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raul.gatica\Downloads\"/>
    </mc:Choice>
  </mc:AlternateContent>
  <bookViews>
    <workbookView xWindow="0" yWindow="0" windowWidth="28800" windowHeight="11580"/>
  </bookViews>
  <sheets>
    <sheet name="2025" sheetId="6" r:id="rId1"/>
    <sheet name="2024" sheetId="1" r:id="rId2"/>
    <sheet name="2023" sheetId="2" r:id="rId3"/>
    <sheet name="2022" sheetId="3" r:id="rId4"/>
    <sheet name="2021" sheetId="4" r:id="rId5"/>
    <sheet name="2020" sheetId="5" r:id="rId6"/>
  </sheets>
  <definedNames>
    <definedName name="_xlnm._FilterDatabase" localSheetId="5" hidden="1">'2020'!$A$1:$EL$1000</definedName>
    <definedName name="_xlnm._FilterDatabase" localSheetId="4" hidden="1">'2021'!$A$1:$EC$107</definedName>
    <definedName name="_xlnm._FilterDatabase" localSheetId="3" hidden="1">'2022'!$A$1:$EZ$118</definedName>
    <definedName name="_xlnm._FilterDatabase" localSheetId="2" hidden="1">'2023'!$A$1:$FC$146</definedName>
    <definedName name="_xlnm._FilterDatabase" localSheetId="1" hidden="1">'2024'!$A$1:$FM$148</definedName>
    <definedName name="_xlnm._FilterDatabase" localSheetId="0" hidden="1">'2025'!$A$1:$DO$85</definedName>
    <definedName name="_Hlk210828409">'2025'!$W$122</definedName>
    <definedName name="Z_0B7A269D_CFE3_414B_8C01_905DFE657B39_.wvu.FilterData" localSheetId="5" hidden="1">'2020'!$A$1:$ED$100</definedName>
    <definedName name="Z_10545D5D_8858_4BD3_93D2_41B62215D8AF_.wvu.FilterData" localSheetId="5" hidden="1">'2020'!$I$1:$I$1000</definedName>
    <definedName name="Z_204FF6FE_DBFE_459B_ACEC_FDC8510B33B3_.wvu.FilterData" localSheetId="5" hidden="1">'2020'!$I$1:$I$1000</definedName>
    <definedName name="Z_2F5C5400_851E_4D1B_82DB_8F430F7774E9_.wvu.FilterData" localSheetId="5" hidden="1">'2020'!$A$1:$EL$100</definedName>
    <definedName name="Z_38F44031_BF73_402C_A119_9E621EEFE92D_.wvu.FilterData" localSheetId="5" hidden="1">'2020'!$A$1:$ED$100</definedName>
    <definedName name="Z_398C756B_C3B2_4C49_AC7C_8EC8128D2C0E_.wvu.FilterData" localSheetId="5" hidden="1">'2020'!$A$1:$EL$100</definedName>
    <definedName name="Z_4B1C4BC3_B85D_412E_9B5A_321EB5758513_.wvu.FilterData" localSheetId="5" hidden="1">'2020'!$A$1:$EL$100</definedName>
    <definedName name="Z_4E2A8689_8750_4BEA_9721_F9DFC50580FD_.wvu.FilterData" localSheetId="5" hidden="1">'2020'!$A$1:$ED$100</definedName>
    <definedName name="Z_5671B141_3048_4E6F_AFE7_88C25B8534C9_.wvu.FilterData" localSheetId="5" hidden="1">'2020'!$A$1:$ED$100</definedName>
    <definedName name="Z_7012E84D_2D3B_43AC_9554_27FC6A36EEDF_.wvu.FilterData" localSheetId="5" hidden="1">'2020'!$A$1:$ED$100</definedName>
    <definedName name="Z_A42D1773_2577_43C5_93E2_4219663C0FAC_.wvu.FilterData" localSheetId="5" hidden="1">'2020'!$I$1:$I$1000</definedName>
    <definedName name="Z_A6D19B89_7736_42D4_9815_5D4D7359FCE4_.wvu.FilterData" localSheetId="5" hidden="1">'2020'!$B$1:$B$1000</definedName>
    <definedName name="Z_A993F7EB_CC0B_4804_9D1C_C03040C8130A_.wvu.FilterData" localSheetId="5" hidden="1">'2020'!$A$1:$ED$100</definedName>
    <definedName name="Z_A993F7EB_CC0B_4804_9D1C_C03040C8130A_.wvu.FilterData" localSheetId="4" hidden="1">'2021'!$A$1:$EK$107</definedName>
    <definedName name="Z_B68F6B87_FB6C_44C3_86D6_860007DF98DB_.wvu.FilterData" localSheetId="5" hidden="1">'2020'!$ED$1:$ED$1000</definedName>
    <definedName name="Z_B8412853_97EA_49EB_B4F7_A002065E95EA_.wvu.FilterData" localSheetId="5" hidden="1">'2020'!$A$1:$ED$1000</definedName>
    <definedName name="Z_BA9ED997_4308_4BFD_A96F_39567396DDDA_.wvu.FilterData" localSheetId="5" hidden="1">'2020'!$A$1:$EL$1000</definedName>
    <definedName name="Z_C13BE649_B98C_4E16_9B05_76A2F4DA4A47_.wvu.FilterData" localSheetId="5" hidden="1">'2020'!$A$1:$EL$1000</definedName>
    <definedName name="Z_E55996D5_E082_4ECB_A19E_58B385FF8BD9_.wvu.FilterData" localSheetId="5" hidden="1">'2020'!$A$1:$EL$100</definedName>
    <definedName name="Z_E593BC9D_1F67_45FB_BC09_507F7BEE10BE_.wvu.FilterData" localSheetId="5" hidden="1">'2020'!$A$1:$ED$100</definedName>
    <definedName name="Z_F0B562A3_13AE_4979_88A0_2DE088D5A98A_.wvu.FilterData" localSheetId="5" hidden="1">'2020'!$A$1:$EL$1000</definedName>
    <definedName name="Z_FD2D7C68_31E0_4F57_B831_4DCC86D0C1B3_.wvu.FilterData" localSheetId="5" hidden="1">'2020'!$A$1:$EL$100</definedName>
    <definedName name="Z_FE7A5E12_8A05_4983_B787_F9BF9CA7EE63_.wvu.FilterData" localSheetId="5" hidden="1">'2020'!$A$1:$ED$100</definedName>
  </definedNames>
  <calcPr calcId="191028"/>
  <customWorkbookViews>
    <customWorkbookView name="Filtro 3" guid="{38F44031-BF73-402C-A119-9E621EEFE92D}" maximized="1" windowWidth="0" windowHeight="0" activeSheetId="0"/>
    <customWorkbookView name="Filtro 2" guid="{7012E84D-2D3B-43AC-9554-27FC6A36EEDF}" maximized="1" windowWidth="0" windowHeight="0" activeSheetId="0"/>
    <customWorkbookView name="Filtro 19" guid="{E55996D5-E082-4ECB-A19E-58B385FF8BD9}" maximized="1" windowWidth="0" windowHeight="0" activeSheetId="0"/>
    <customWorkbookView name="Filtro 1" guid="{A993F7EB-CC0B-4804-9D1C-C03040C8130A}" maximized="1" windowWidth="0" windowHeight="0" activeSheetId="0"/>
    <customWorkbookView name="Filtro 7" guid="{B8412853-97EA-49EB-B4F7-A002065E95EA}" maximized="1" windowWidth="0" windowHeight="0" activeSheetId="0"/>
    <customWorkbookView name="Filtro 6" guid="{4E2A8689-8750-4BEA-9721-F9DFC50580FD}" maximized="1" windowWidth="0" windowHeight="0" activeSheetId="0"/>
    <customWorkbookView name="Filtro 5" guid="{FE7A5E12-8A05-4983-B787-F9BF9CA7EE63}" maximized="1" windowWidth="0" windowHeight="0" activeSheetId="0"/>
    <customWorkbookView name="Filtro 4" guid="{5671B141-3048-4E6F-AFE7-88C25B8534C9}" maximized="1" windowWidth="0" windowHeight="0" activeSheetId="0"/>
    <customWorkbookView name="Filtro 10" guid="{B68F6B87-FB6C-44C3-86D6-860007DF98DB}" maximized="1" windowWidth="0" windowHeight="0" activeSheetId="0"/>
    <customWorkbookView name="Filtro 21" guid="{2F5C5400-851E-4D1B-82DB-8F430F7774E9}" maximized="1" windowWidth="0" windowHeight="0" activeSheetId="0"/>
    <customWorkbookView name="Filtro 20" guid="{398C756B-C3B2-4C49-AC7C-8EC8128D2C0E}" maximized="1" windowWidth="0" windowHeight="0" activeSheetId="0"/>
    <customWorkbookView name="Filtro 12" guid="{C13BE649-B98C-4E16-9B05-76A2F4DA4A47}" maximized="1" windowWidth="0" windowHeight="0" activeSheetId="0"/>
    <customWorkbookView name="Filtro 22" guid="{4B1C4BC3-B85D-412E-9B5A-321EB5758513}" maximized="1" windowWidth="0" windowHeight="0" activeSheetId="0"/>
    <customWorkbookView name="Filtro 11" guid="{0B7A269D-CFE3-414B-8C01-905DFE657B39}" maximized="1" windowWidth="0" windowHeight="0" activeSheetId="0"/>
    <customWorkbookView name="Filtro 14" guid="{BA9ED997-4308-4BFD-A96F-39567396DDDA}" maximized="1" windowWidth="0" windowHeight="0" activeSheetId="0"/>
    <customWorkbookView name="Filtro 9" guid="{10545D5D-8858-4BD3-93D2-41B62215D8AF}" maximized="1" windowWidth="0" windowHeight="0" activeSheetId="0"/>
    <customWorkbookView name="Filtro 8" guid="{A6D19B89-7736-42D4-9815-5D4D7359FCE4}" maximized="1" windowWidth="0" windowHeight="0" activeSheetId="0"/>
    <customWorkbookView name="Filtro 13" guid="{F0B562A3-13AE-4979-88A0-2DE088D5A98A}" maximized="1" windowWidth="0" windowHeight="0" activeSheetId="0"/>
    <customWorkbookView name="Filtro 16" guid="{204FF6FE-DBFE-459B-ACEC-FDC8510B33B3}" maximized="1" windowWidth="0" windowHeight="0" activeSheetId="0"/>
    <customWorkbookView name="Filtro 15" guid="{A42D1773-2577-43C5-93E2-4219663C0FAC}" maximized="1" windowWidth="0" windowHeight="0" activeSheetId="0"/>
    <customWorkbookView name="Filtro 18" guid="{E593BC9D-1F67-45FB-BC09-507F7BEE10BE}" maximized="1" windowWidth="0" windowHeight="0" activeSheetId="0"/>
    <customWorkbookView name="Filtro 17" guid="{FD2D7C68-31E0-4F57-B831-4DCC86D0C1B3}"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 i="5" l="1"/>
  <c r="L3" i="5"/>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K2" i="5"/>
  <c r="K3" i="5"/>
  <c r="K4" i="5"/>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L2" i="4"/>
  <c r="L3"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K2" i="4"/>
  <c r="K3" i="4"/>
  <c r="K4" i="4"/>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4" i="4"/>
  <c r="K85" i="4"/>
  <c r="K86" i="4"/>
  <c r="K87" i="4"/>
  <c r="K88" i="4"/>
  <c r="K89" i="4"/>
  <c r="K90" i="4"/>
  <c r="K91" i="4"/>
  <c r="K92" i="4"/>
  <c r="K93" i="4"/>
  <c r="K94" i="4"/>
  <c r="K96" i="4"/>
  <c r="K97" i="4"/>
  <c r="K98" i="4"/>
  <c r="K99" i="4"/>
  <c r="K100" i="4"/>
  <c r="K101" i="4"/>
  <c r="K103" i="4"/>
  <c r="K104" i="4"/>
  <c r="K105" i="4"/>
  <c r="K106" i="4"/>
  <c r="K107" i="4"/>
  <c r="L2" i="3"/>
  <c r="L3"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K2" i="3"/>
  <c r="K3" i="3"/>
  <c r="K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L2" i="2"/>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4" i="2"/>
  <c r="K5" i="2"/>
  <c r="K6" i="2"/>
  <c r="K7" i="2"/>
  <c r="K3" i="2"/>
  <c r="K2" i="2"/>
</calcChain>
</file>

<file path=xl/comments1.xml><?xml version="1.0" encoding="utf-8"?>
<comments xmlns="http://schemas.openxmlformats.org/spreadsheetml/2006/main">
  <authors>
    <author/>
  </authors>
  <commentList>
    <comment ref="E103" authorId="0" shapeId="0">
      <text>
        <r>
          <rPr>
            <sz val="10"/>
            <color rgb="FF000000"/>
            <rFont val="Arial"/>
            <scheme val="minor"/>
          </rPr>
          <t>Raúl, por favor completar info de estudio manual. Gracias.
	-Nicolas Gutierrez</t>
        </r>
      </text>
    </comment>
  </commentList>
</comments>
</file>

<file path=xl/sharedStrings.xml><?xml version="1.0" encoding="utf-8"?>
<sst xmlns="http://schemas.openxmlformats.org/spreadsheetml/2006/main" count="25263" uniqueCount="11061">
  <si>
    <t>N°</t>
  </si>
  <si>
    <t>Referencia</t>
  </si>
  <si>
    <t>Fecha Ingreso</t>
  </si>
  <si>
    <t>Solicitante</t>
  </si>
  <si>
    <t>Patrocinador Principal</t>
  </si>
  <si>
    <t>Número Protocolo</t>
  </si>
  <si>
    <t>Título Científico</t>
  </si>
  <si>
    <t>Acrónimo</t>
  </si>
  <si>
    <t>Fase Clínica</t>
  </si>
  <si>
    <t>Área Terapéutica</t>
  </si>
  <si>
    <t>Tipo de Estudio</t>
  </si>
  <si>
    <t>Método de Asignación</t>
  </si>
  <si>
    <t>Enmascaramiento</t>
  </si>
  <si>
    <t>N° de Folio Res. Autorización</t>
  </si>
  <si>
    <t>Fecha Resolución de Autorización</t>
  </si>
  <si>
    <t>Autorizado / Desistido / Denegado</t>
  </si>
  <si>
    <t>Reporte de Evaluación Resumido</t>
  </si>
  <si>
    <t>Indicación</t>
  </si>
  <si>
    <t>Propósito del Estudio</t>
  </si>
  <si>
    <t>Producto Investigación 1</t>
  </si>
  <si>
    <t>Tipo de producto farmacéutico</t>
  </si>
  <si>
    <t>Presentación</t>
  </si>
  <si>
    <t>Temperatura</t>
  </si>
  <si>
    <t>Comparador</t>
  </si>
  <si>
    <t>Número Potencial de Pacientes Enrolados en Chile</t>
  </si>
  <si>
    <t>Participantes totales</t>
  </si>
  <si>
    <t>Centros Totales</t>
  </si>
  <si>
    <t>Sexo</t>
  </si>
  <si>
    <t>Edad Mínima</t>
  </si>
  <si>
    <t>Edad Máxima</t>
  </si>
  <si>
    <t>Duración</t>
  </si>
  <si>
    <t>Centro 1</t>
  </si>
  <si>
    <t>Investigador Principal 1</t>
  </si>
  <si>
    <t>CEC 1</t>
  </si>
  <si>
    <t>Centro 2</t>
  </si>
  <si>
    <t>Investigador Principal 2</t>
  </si>
  <si>
    <t>CEC 2</t>
  </si>
  <si>
    <t>Centro 3</t>
  </si>
  <si>
    <t>Investigador Principal 3</t>
  </si>
  <si>
    <t>CEC 3</t>
  </si>
  <si>
    <t>Centro 4</t>
  </si>
  <si>
    <t>Investigador Principal 4</t>
  </si>
  <si>
    <t>CEC 4</t>
  </si>
  <si>
    <t>Centro 5</t>
  </si>
  <si>
    <t>Investigador Principal 5</t>
  </si>
  <si>
    <t>CEC 5</t>
  </si>
  <si>
    <t>Centro 6</t>
  </si>
  <si>
    <t>Investigador Principal 6</t>
  </si>
  <si>
    <t>CEC 6</t>
  </si>
  <si>
    <t>Centro 7</t>
  </si>
  <si>
    <t>Investigador Principal 7</t>
  </si>
  <si>
    <t>CEC 7</t>
  </si>
  <si>
    <t>Centro 8</t>
  </si>
  <si>
    <t>Investigador Principal 8</t>
  </si>
  <si>
    <t>CEC 8</t>
  </si>
  <si>
    <t>Centro 9</t>
  </si>
  <si>
    <t>Investigador Principal 9</t>
  </si>
  <si>
    <t>CEC 9</t>
  </si>
  <si>
    <t>Centro 10</t>
  </si>
  <si>
    <t>Investigador Principal 10</t>
  </si>
  <si>
    <t>CEC 10</t>
  </si>
  <si>
    <t>Centro 11</t>
  </si>
  <si>
    <t>Investigador Principal 11</t>
  </si>
  <si>
    <t>CEC 11</t>
  </si>
  <si>
    <t>Centro 12</t>
  </si>
  <si>
    <t>Investigador Principal 12</t>
  </si>
  <si>
    <t>CEC 12</t>
  </si>
  <si>
    <t>Centro 13</t>
  </si>
  <si>
    <t>Investigador Principal 13</t>
  </si>
  <si>
    <t>CEC 13</t>
  </si>
  <si>
    <t>Centro 14</t>
  </si>
  <si>
    <t>Investigador Principal 14</t>
  </si>
  <si>
    <t>CEC 14</t>
  </si>
  <si>
    <t>Centro 15</t>
  </si>
  <si>
    <t>Investigador Principal 15</t>
  </si>
  <si>
    <t>CEC 15</t>
  </si>
  <si>
    <t>Centro 16</t>
  </si>
  <si>
    <t>Investigador Principal 16</t>
  </si>
  <si>
    <t>CEC 16</t>
  </si>
  <si>
    <t>Centro 17</t>
  </si>
  <si>
    <t>Investigador Principal 17</t>
  </si>
  <si>
    <t>CEC17</t>
  </si>
  <si>
    <t>Centro 18</t>
  </si>
  <si>
    <t>Investigador Principal 18</t>
  </si>
  <si>
    <t>CEC 18</t>
  </si>
  <si>
    <t>Centro 19</t>
  </si>
  <si>
    <t>Investigador Principal 19</t>
  </si>
  <si>
    <t>CEC 19</t>
  </si>
  <si>
    <t>Centro 20</t>
  </si>
  <si>
    <t>Investigador Principal 20</t>
  </si>
  <si>
    <t>CEC 20</t>
  </si>
  <si>
    <t>Centro 21</t>
  </si>
  <si>
    <t>Investigador Principal 21</t>
  </si>
  <si>
    <t>Centro 22</t>
  </si>
  <si>
    <t>Investigador Principal 22</t>
  </si>
  <si>
    <t>Centro 23</t>
  </si>
  <si>
    <t>Investigador Principal 23</t>
  </si>
  <si>
    <t>Centro 24</t>
  </si>
  <si>
    <t>Investigador Principal 24</t>
  </si>
  <si>
    <t>Centro 25</t>
  </si>
  <si>
    <t>Investigador Principal 25</t>
  </si>
  <si>
    <t>Centro 26</t>
  </si>
  <si>
    <t>Investigador Principal 26</t>
  </si>
  <si>
    <t>Centro 27</t>
  </si>
  <si>
    <t>Investigador Principal 27</t>
  </si>
  <si>
    <t>Centro 28</t>
  </si>
  <si>
    <t>Investigador Principal 28</t>
  </si>
  <si>
    <t>N° sujetos aleatorizados renovación más reciente</t>
  </si>
  <si>
    <t>Inspección</t>
  </si>
  <si>
    <t>Observaciones</t>
  </si>
  <si>
    <t>Estado estudio</t>
  </si>
  <si>
    <t>EC2390350</t>
  </si>
  <si>
    <t>IQVIA RDS Chile</t>
  </si>
  <si>
    <t>Remgen Co. Ltd.</t>
  </si>
  <si>
    <t>RC18G002</t>
  </si>
  <si>
    <t>Estudio de fase 3, multicentrico, aleatorizado, doble ciego y controlado con placebo para evaluar la eficacia y la seguridad del telitacicept en comparacion con el placebo en pacientes con lupus eritematoso sistemico activo moderado o grave (REMESLE-2)</t>
  </si>
  <si>
    <t>REMESLE-2</t>
  </si>
  <si>
    <t>III</t>
  </si>
  <si>
    <t>Inmunología</t>
  </si>
  <si>
    <t>Intervencional</t>
  </si>
  <si>
    <t>Aleatorizado</t>
  </si>
  <si>
    <t>Doble ciego</t>
  </si>
  <si>
    <t>N/A</t>
  </si>
  <si>
    <t>Desistido</t>
  </si>
  <si>
    <t>EC2383860</t>
  </si>
  <si>
    <t>Bristol Myers Squibb de Chile</t>
  </si>
  <si>
    <t>CA239-0004</t>
  </si>
  <si>
    <t>Ensayo de fase III, aleatorizado, doble ciego, de adagrasib más pembrolizumab más quimioterapia frente a placebo más pembrolizumab más quimioterapia en participantes con cáncer de pulmón de células no pequeñas y no escamosas localmente avanzado o metastásico con mutación KRAS G12C sin tratamiento previo (KRYSTAL-4).</t>
  </si>
  <si>
    <t>KRYSTAL-4</t>
  </si>
  <si>
    <t>Oncología</t>
  </si>
  <si>
    <t>Autorizado</t>
  </si>
  <si>
    <t xml:space="preserve">No implementado </t>
  </si>
  <si>
    <t>Cáncer de pulmón de células no pequeñas y no escamosas localmente avanzado o metastásico con mutación KRAS G12C sin tratamiento previo</t>
  </si>
  <si>
    <t>Tratamiento</t>
  </si>
  <si>
    <t>Adagrasib BMS986503TAB200MG/Placebo
(1BTX132)CA239DBCL</t>
  </si>
  <si>
    <t>Biotecnológico/biológico</t>
  </si>
  <si>
    <t>Comprimidos</t>
  </si>
  <si>
    <t>Almacénese a 2°C – 25°C. No congelar. Proteger de la humedad. Proteger del agua.</t>
  </si>
  <si>
    <t>Adagrasib Placebo
(Comparador)
Pembrolizumab
Pemetrexed
Cisplatino
Carboplatino</t>
  </si>
  <si>
    <t>Ambos</t>
  </si>
  <si>
    <t>N.A</t>
  </si>
  <si>
    <t>La duración total del estudio es de hasta 5 años desde la aleatorización del último participante, o hasta la fecha final en la que se recopilan los datos para el criterio de valoración principal (OS), lo que ocurra más tarde.</t>
  </si>
  <si>
    <t>CIC Bradford Hill</t>
  </si>
  <si>
    <t>Carlos Rojas</t>
  </si>
  <si>
    <t>CEC CIC Bradford Hill</t>
  </si>
  <si>
    <t>EC2393524</t>
  </si>
  <si>
    <t>Merck Sharp &amp; Dohme (I.A.) LLC.</t>
  </si>
  <si>
    <t xml:space="preserve">MK-3475-06E </t>
  </si>
  <si>
    <t>Estudio de fase 1/2, con diseño de plataforma y paraguas, de etiqueta abierta, de fármacos en investigación en combinación con pembrolizumab (MK-3475) con o sin quimioterapia en participantes con cáncer esofágico irresecable/metastásico, localmente avanzado, de 1L: subestudio 06E, del Estudio de fase 1/2, con diseño de plataforma y paraguas, de etiqueta abierta, de fármacos en investigación con o sin pembrolizumab (MK-3475) y/o quimioterapia en participantes con cáncer gastroesofágico avanzado, protocolo principal KEYMAKER-U06</t>
  </si>
  <si>
    <t>KEYMAKER-U06</t>
  </si>
  <si>
    <t>I/II</t>
  </si>
  <si>
    <t>Abierto</t>
  </si>
  <si>
    <t>Cáncer esofágico irresecable/metastásico, localmente avanzado, de 1L.</t>
  </si>
  <si>
    <t>MK-2400</t>
  </si>
  <si>
    <t>Síntesis química, Biotecnológico/biológico</t>
  </si>
  <si>
    <t>Ampolla</t>
  </si>
  <si>
    <t>entre 2 y 8 °C.  No Congelar. Proteger de la luz</t>
  </si>
  <si>
    <t>MK-3475 (pembrolizumab)
MK-2400</t>
  </si>
  <si>
    <t>70 (6 en Chile)</t>
  </si>
  <si>
    <t xml:space="preserve">6 años </t>
  </si>
  <si>
    <t>Fundación Arturo López Pérez (FALP)</t>
  </si>
  <si>
    <t>Christian Caglevic</t>
  </si>
  <si>
    <t>CEC FALP</t>
  </si>
  <si>
    <t>EC2395608</t>
  </si>
  <si>
    <t>Roche Chile Ltda.</t>
  </si>
  <si>
    <t>GA45331</t>
  </si>
  <si>
    <t>Estudio de fase III, multicéntrico, doble ciego, controlado con placebo, de continuación del tratamiento, para evaluar la eficacia y la seguridad del tratamiento de inducción y de mantenimiento con RO7790121 en pacientes con Enfermedad de Crohn activa de moderada a grave</t>
  </si>
  <si>
    <t> SIBERITE-1</t>
  </si>
  <si>
    <t>Gastroenterología</t>
  </si>
  <si>
    <t>Enfermedad de Crohn</t>
  </si>
  <si>
    <t>RO7790121 (TL1A (RVT-3101))</t>
  </si>
  <si>
    <t>Vial</t>
  </si>
  <si>
    <t>Entre 2°C - 8°C. No congelar. No agitar. Proteger de la luz.</t>
  </si>
  <si>
    <t>Placebo</t>
  </si>
  <si>
    <t>250 aprox. 
3 Chile</t>
  </si>
  <si>
    <t>70 semanas aprox. (sin la fase de extensión)</t>
  </si>
  <si>
    <t xml:space="preserve">Clínica Universidad de los Andes </t>
  </si>
  <si>
    <t xml:space="preserve">Gonzalo Pizarro Jofré </t>
  </si>
  <si>
    <t>CEC CEIC</t>
  </si>
  <si>
    <t>EC2395139</t>
  </si>
  <si>
    <t>Syneos Health Chile S.A.</t>
  </si>
  <si>
    <t>Celltrion Inc.</t>
  </si>
  <si>
    <t>CT-P51 3.1</t>
  </si>
  <si>
    <t>Estudio de fase 3, doble ciego, aleatorizado, con control activo, en grupos paralelos, para comparar la eficacia y la seguridad de CT-P51 y keytruda en combinación con quimioterapia con platino-pemetrexed en pacientes con cáncer de pulmón metastásico de células no pequeñas no escamoso sin tratamiento previo</t>
  </si>
  <si>
    <t>Cáncer de pulmón metastásico de células no pequeñas no escamoso sin tratamiento previo.</t>
  </si>
  <si>
    <t xml:space="preserve">CT-P51 
100 mg/4 mL 
or
EU Keytruda 100mg/4 mL </t>
  </si>
  <si>
    <t>entre 2 ℃ y 8 °C, proteger de la luz. No congelar ni agitar.</t>
  </si>
  <si>
    <t>Keytruda</t>
  </si>
  <si>
    <t>01 de abril de 2024 al 30 de noviembre de 2028</t>
  </si>
  <si>
    <t xml:space="preserve">Centro de Estudios Clínicos SAGA </t>
  </si>
  <si>
    <t>Henry Armando Barrios Arrieta</t>
  </si>
  <si>
    <t>Centro de Investigación Clínica Bradford Hill</t>
  </si>
  <si>
    <t>Carlos Ignacio Rojas García</t>
  </si>
  <si>
    <t>CEC Bradford Hill</t>
  </si>
  <si>
    <t>EC2397364</t>
  </si>
  <si>
    <t>Sanofi Aventis de Chile S.A.</t>
  </si>
  <si>
    <t>LTS17261</t>
  </si>
  <si>
    <t>Estudio de extensión a largo plazo para evaluar la eficacia y la seguridad de riliprubart (SAR445088) en participantes con polineuropatía desmielinizante inflamatoria crónica</t>
  </si>
  <si>
    <t>Neurología</t>
  </si>
  <si>
    <t>No Aplica</t>
  </si>
  <si>
    <t>Polineuropatía desmielinizante inflamatoria crónica</t>
  </si>
  <si>
    <t>Riliprubart</t>
  </si>
  <si>
    <t>Solución inyectable</t>
  </si>
  <si>
    <t xml:space="preserve">Almacenar refrigerado 2 a 8 °C. </t>
  </si>
  <si>
    <t>155, 
3 en Chile</t>
  </si>
  <si>
    <t>5 años</t>
  </si>
  <si>
    <t>Clínica MEDS La Dehesa</t>
  </si>
  <si>
    <t>Francisco Javier Soto Silva</t>
  </si>
  <si>
    <t xml:space="preserve">CEC CIC </t>
  </si>
  <si>
    <t>EC2395185</t>
  </si>
  <si>
    <t>PPD International Holdings INC</t>
  </si>
  <si>
    <t>ARGENX BV</t>
  </si>
  <si>
    <t>ARGX-113-2317</t>
  </si>
  <si>
    <t>Estudio de fase 2, aleatorizado, doble ciego, controlado con placebo y de grupos paralelos para evaluar la eficacia, seguridad, tolerabilidad, farmacodinámica, farmacocinética e inmunogenicidad de efgartigimod PH20 s.c. en participantes adultos con esclerosis sistémica</t>
  </si>
  <si>
    <t xml:space="preserve">II </t>
  </si>
  <si>
    <t>Esclerosis sistémica</t>
  </si>
  <si>
    <t>ARGX-113 PH20 o placebo</t>
  </si>
  <si>
    <t>Jeringa pre-llenada</t>
  </si>
  <si>
    <t>Almacenar entre 2 °C y 8 °C.</t>
  </si>
  <si>
    <t>59 semanas (15 meses)</t>
  </si>
  <si>
    <t>CeCim / Biocinetic</t>
  </si>
  <si>
    <t>María Inés Domínguez Parra</t>
  </si>
  <si>
    <t>EC2396259</t>
  </si>
  <si>
    <t>Abbvie Productos Farmacéuticos Ltda.</t>
  </si>
  <si>
    <t>M20-465</t>
  </si>
  <si>
    <t xml:space="preserve">Estudio de fase 3, multicéntrico, aleatorizado, doble ciego, controlado con placebo para evaluar la eficacia y la seguridad de lutikizumab en participantes adultos y adolescentes con hidradenitis supurativa de moderada a grave </t>
  </si>
  <si>
    <t>Dermatología</t>
  </si>
  <si>
    <t xml:space="preserve">Adultos y adolescentes con hidradenitis supurativa de moderada a grave. </t>
  </si>
  <si>
    <t>Lutikizumab (ABT-981) 300 mg/ 2 mL (150 mg/mL) o Placebo</t>
  </si>
  <si>
    <t>Almacenar entre 2 °C y 8 °C. Sin congelar.</t>
  </si>
  <si>
    <t>Aproximadamente 67 semanas.</t>
  </si>
  <si>
    <t>Fundación Innovación Cardiovascular</t>
  </si>
  <si>
    <t>Javier Arellano Lorca</t>
  </si>
  <si>
    <t>EC2399515</t>
  </si>
  <si>
    <t>MK-5909-005</t>
  </si>
  <si>
    <t>Estudio de fase 2, no aleatorizado, de etiqueta abierta, multicéntrico para evaluar la seguridad y eficacia de raludotatug deruxtecán en participantes con cánceres gastrointestinales</t>
  </si>
  <si>
    <t>No aleatorizado</t>
  </si>
  <si>
    <t>Cáncer gastrointestinal</t>
  </si>
  <si>
    <t>MK-5909</t>
  </si>
  <si>
    <t>Almacenar refrigerado 2 a 8 °C. Proteger de la luz. No congelar.</t>
  </si>
  <si>
    <t>60
4 en Chile</t>
  </si>
  <si>
    <t> </t>
  </si>
  <si>
    <t xml:space="preserve">4,5 años </t>
  </si>
  <si>
    <t>EC2405245</t>
  </si>
  <si>
    <t>DRI17822</t>
  </si>
  <si>
    <t>Estudio de fase 2, multinacional, multicéntrico, aleatorizado, doble ciego, controlado con placebo y de rango de dosis para evaluar la eficacia y la seguridad de SAR441566 en adultos con colitis ulcerosa de moderada a severa</t>
  </si>
  <si>
    <t>Colitis ulcerosa de moderada a severa</t>
  </si>
  <si>
    <t>SAR441566 o Placebo</t>
  </si>
  <si>
    <t>Síntesis química</t>
  </si>
  <si>
    <t>Conservar entre 2 y 30°C.</t>
  </si>
  <si>
    <t>2 años</t>
  </si>
  <si>
    <t xml:space="preserve">CECIM  </t>
  </si>
  <si>
    <t>Elizabeth Arriagada Hernández</t>
  </si>
  <si>
    <t>CEC del CEIC</t>
  </si>
  <si>
    <t>EC2411211</t>
  </si>
  <si>
    <t>V940-011</t>
  </si>
  <si>
    <t>Estudio de fase 2, aleatorizado, de etiqueta abierta de V940 en combinación con BCG frente a monoterapia con BCG en participantes con cáncer de vejiga sin invasión muscular de alto riesgo (INTERPATH-011)</t>
  </si>
  <si>
    <t>INTERPATH-011</t>
  </si>
  <si>
    <t>Cáncer de vejiga</t>
  </si>
  <si>
    <t>mRNA-4157 (V940)</t>
  </si>
  <si>
    <t xml:space="preserve">congelado de -90°C a -60°C. </t>
  </si>
  <si>
    <t>2 - 8 x 10^8 Unidades Formadoras de Colonias de bacilo
Calmette-Guerin vivo, cepa TICE más mRNA-4157 (V940)</t>
  </si>
  <si>
    <t>El Patrocinador estima que el estudio requerirá,
aproximadamente, 7 años a partir del momento en
que el primer participante (o su representante legalmente
aceptable) otorgue el consentimiento informado
documentado hasta el último contacto relacionado con el
estudio del último participante.</t>
  </si>
  <si>
    <t>CIC Bradford Hill Norte</t>
  </si>
  <si>
    <t>Ángela Estay</t>
  </si>
  <si>
    <t>FALP</t>
  </si>
  <si>
    <t>Sergio Panay</t>
  </si>
  <si>
    <t>Alejandro Valdés</t>
  </si>
  <si>
    <t>EC2411296</t>
  </si>
  <si>
    <t>ACT17841</t>
  </si>
  <si>
    <t>Estudio de fase 2 de tratamiento de grupos paralelos, doble ciego, controlado con placebo para evaluar la eficacia y seguridad de SAR444656 en participantes adultos con hidradenitis supurativa de moderada a grave</t>
  </si>
  <si>
    <t>Hidradenitis supurativa de moderada a grave</t>
  </si>
  <si>
    <t>SAR444656 ó Placebo</t>
  </si>
  <si>
    <t xml:space="preserve">entre +2°C y +25°C </t>
  </si>
  <si>
    <t xml:space="preserve">2 años </t>
  </si>
  <si>
    <t>Centro de Especialidades Médicas Vanguardia</t>
  </si>
  <si>
    <t>Fernanda Valeria Cepúlveda Campos</t>
  </si>
  <si>
    <t>CEC IC La Serena Research</t>
  </si>
  <si>
    <t>EC2411628</t>
  </si>
  <si>
    <t>MK-3475-01E</t>
  </si>
  <si>
    <t>Subestudio 01E de KEYMAKER-U01: estudio de fase 2, con diseño de paraguas y ramas continuas, de fármacos en investigación con o sin quimioterapia en combinación con pembrolizumab para el tratamiento de participantes con cáncer de pulmón de células no pequeñas (NSCLC) recientemente diagnosticado, resecable, en estadio II-IIIB (N2)</t>
  </si>
  <si>
    <t>KEYMAKER-U01</t>
  </si>
  <si>
    <t>II</t>
  </si>
  <si>
    <t>Cáncer de pulmón de células no pequeñas (NSCLC) recientemente diagnosticado, resecable, en estadio II-IIIB</t>
  </si>
  <si>
    <t>MK-3475 (Pembrolizumab)</t>
  </si>
  <si>
    <t>refrigerado 2 a 8 °C. Proteger de la luz. No congelar. No agitar.</t>
  </si>
  <si>
    <t>MK-2870</t>
  </si>
  <si>
    <t>40 (3 en Chile)</t>
  </si>
  <si>
    <t>EC2412354</t>
  </si>
  <si>
    <t>AstraZeneca S.A.</t>
  </si>
  <si>
    <t>D6972C00002</t>
  </si>
  <si>
    <t>Estudio de fase III, aleatorizado, doble ciego, controlado con placebo e impulsado por eventos, para evaluar la eficacia, seguridad y tolerabilidad de Baxdrostat en combinación con Dapagliflozina, comparado con Dapagliflozina como tratamiento único, sobre los resultados renales y la mortalidad cardiovascular en participantes con enfermedad renal crónica e hipertensión arterial</t>
  </si>
  <si>
    <t>Cardiovascular</t>
  </si>
  <si>
    <t>Enfermedad renal crónica e hipertensión arterial</t>
  </si>
  <si>
    <t>Baxdrostat o Placebo</t>
  </si>
  <si>
    <t>2- 25°C</t>
  </si>
  <si>
    <t>CIC Viña del Mar</t>
  </si>
  <si>
    <t>Danilo Silva González</t>
  </si>
  <si>
    <t>EC2412613</t>
  </si>
  <si>
    <t>ARGX-113-2306</t>
  </si>
  <si>
    <t>Ensayo clinico de fase 3, multicentrico, aleatorizado, doble ciego, controlado con placebo, con una extension abierta para evaluar la eficacia, seguridad y tolerabilidad de efgartigimod PH20 administrado por via subcutanea mediante jeringa precargada en pacientes adultos con enfermedad de sjögren primaria</t>
  </si>
  <si>
    <t>Reumatología</t>
  </si>
  <si>
    <t>Enfermedad de Sjögren primaria</t>
  </si>
  <si>
    <t>2 °C y 8 °C. No agitar. No congelar. Proteger de la luz</t>
  </si>
  <si>
    <t>placebo</t>
  </si>
  <si>
    <t xml:space="preserve">105 semanas </t>
  </si>
  <si>
    <t>Clinical Research Chile SpA</t>
  </si>
  <si>
    <t>Luis Eugenio Concha Mosqueira</t>
  </si>
  <si>
    <t xml:space="preserve">CEC CEIC  </t>
  </si>
  <si>
    <t>EC2413354</t>
  </si>
  <si>
    <t>Parexel International Holding BV y Cia Ltda.</t>
  </si>
  <si>
    <t>Boehringer Ingelheim Pharma GMBH &amp; CO. KG.</t>
  </si>
  <si>
    <t>1404-0064</t>
  </si>
  <si>
    <t>Ensayo de fase III, doble ciego, aleatorizado y controlado con placebo para evaluar los resultados clínicos relacionados con el hígado y la seguridad de la survodutida administrada en inyección una vez a la semana en participantes con cirrosis por esteatohepatitis no alcohólica/esteatohepatitis asociada a disfunción metabólica (EHNA/EHADM) compensada</t>
  </si>
  <si>
    <t>Hepatología</t>
  </si>
  <si>
    <t>Cirrosis por esteatohepatitis no alcohólica/esteatohepatitis asociada a
disfunción metabólica (EHNA/EHADM) compensada</t>
  </si>
  <si>
    <t>BI 456906 o Placebo</t>
  </si>
  <si>
    <t>entre 2°C y 8°C.</t>
  </si>
  <si>
    <t xml:space="preserve"> Alrededor de 4,5 años </t>
  </si>
  <si>
    <t>Francisco Fuster Saldias</t>
  </si>
  <si>
    <t>CEC La Serena Research</t>
  </si>
  <si>
    <t>EC2412952</t>
  </si>
  <si>
    <t>Pfizer Chile S.A.</t>
  </si>
  <si>
    <t>C4391024</t>
  </si>
  <si>
    <t>Estudio intervencional de fase 3, aleatorizado, abierto y multicéntrico de PF-07220060 combinado con Letrozol en comparación con el inhibidor CDK4/6 combinado con Letrozol en participantes mayores de 18 años con cáncer de mama metastásico/avanzado, receptor hormonal (HR) positivo y HER-2 negativo que no han recibido ningún tratamiento anticancerígeno sistémico previo para la enfermedad metastásica/avanzada (FOURLIGHT-3)</t>
  </si>
  <si>
    <t>FOURLIGHT-3</t>
  </si>
  <si>
    <t>Cáncer de mama</t>
  </si>
  <si>
    <t>PF-07220060</t>
  </si>
  <si>
    <t xml:space="preserve">Almacenar a una temperatura entre 15 - 25°C </t>
  </si>
  <si>
    <t>Letrozole 2,5 mg comprimidos + Palbociclib (PD-0332991-00) 75/100/ 125 mg cápsulas, Abemaciclib 50/100/150 mg, o Ribociclib 200 mg</t>
  </si>
  <si>
    <t>11-Feb-25 - 19-Feb-38 (13 años)</t>
  </si>
  <si>
    <t>ICEGCLINIC</t>
  </si>
  <si>
    <t>Paola Celedón Arrieta</t>
  </si>
  <si>
    <t>EC2414283</t>
  </si>
  <si>
    <t>MK-3475-01H</t>
  </si>
  <si>
    <t>Subestudio 01H de KEYMAKER-U01: Estudio de fase 2, aleatorizado, con diseño de paraguas y ramas continuas, de fármacos en investigación en participantes con cáncer de pulmón de células no pequeñas (NSCLC) ni escamosas, en estadio IV, tratado previamente</t>
  </si>
  <si>
    <t>Cáncer de pulmón de células no pequeñas (NSCLC) ni escamosas.</t>
  </si>
  <si>
    <t>Conservar refrigerado entre 2 y 8 °C No congelar Proteger de la luz.</t>
  </si>
  <si>
    <t>MK-2400 y Docetaxel</t>
  </si>
  <si>
    <t>Aprox.130</t>
  </si>
  <si>
    <t>EC2415670</t>
  </si>
  <si>
    <t>MK2870-011</t>
  </si>
  <si>
    <t>Estudio de fase 3, aleatorizado, de etiqueta abierta que compara la eficacia y seguridad de sacituzumab tirumotecán (sac-TMT, MK-2870) como monoterapia y en combinación con pembrolizumab (MK-3475) frente al tratamiento elegido por el médico en participantes con cáncer de mama triple negativo, sin tratamiento previo, localmente recurrente, metastásico o irresecable, con CPS de PD-L1 menor a 10 (TroFuse-011)</t>
  </si>
  <si>
    <t>TroFuse-011</t>
  </si>
  <si>
    <t>Cáncer de mama triple negativo, sin tratamiento previo, localmente recurrente, metastásico o irresecable, con CPS de PD-L1 menor a 10</t>
  </si>
  <si>
    <t>MK2870</t>
  </si>
  <si>
    <t xml:space="preserve"> refrigerado 2 a 8 °C. No congelar. Proteger de la luz.</t>
  </si>
  <si>
    <t>Carboplatino
Nab paclitaxel 
Paclitaxel 
Gemcitabina</t>
  </si>
  <si>
    <t>5,5 años</t>
  </si>
  <si>
    <t>CICUC Clínica UC San Caros de Apoquindo</t>
  </si>
  <si>
    <t>César Sánchez</t>
  </si>
  <si>
    <t>EC2416438</t>
  </si>
  <si>
    <t>CA071-1000</t>
  </si>
  <si>
    <t>Estudio adaptativo de Fase 3, de etiqueta abierta, aleatorizado, en dos partes, que compara BMS-986365 versus una terapia a elección del investigador que comprende docetaxel o un segundo inhibidor de la vía del receptor de andrógenos (ARPI) en participantes con cáncer de próstata metastásico resistente a la castración (mCRPC) - RechARge</t>
  </si>
  <si>
    <t>RechARge</t>
  </si>
  <si>
    <t>Cáncer de próstata metastásico resistente a la castración.</t>
  </si>
  <si>
    <t>BMS986365 CAP 100MG(1BTLX35)CA0711000 OLCLKR</t>
  </si>
  <si>
    <t>Cápsulas</t>
  </si>
  <si>
    <t>Docetaxel
Abiterona
Enzalutamida</t>
  </si>
  <si>
    <t>Hombres</t>
  </si>
  <si>
    <t>4 años aproximadamente de participación en el estudio. 2 años de enrolamiento</t>
  </si>
  <si>
    <t>CEC de FALP</t>
  </si>
  <si>
    <t>EC2416522</t>
  </si>
  <si>
    <t>C2321003</t>
  </si>
  <si>
    <t>Estudio de fase 3, aleatorizado, doble ciego, controlado con placebo de PF-06821497 (Mevrometostat) con Enzalutamida en participantes con cáncer de próstata metastásico resistente a la castración (MEVPRO-2)</t>
  </si>
  <si>
    <t>MEVPRO-2</t>
  </si>
  <si>
    <t>Cáncer de próstata metastásico</t>
  </si>
  <si>
    <t>PF-06821497 (Mevrometostat) /Placebo</t>
  </si>
  <si>
    <t>Almacenar a una temperatura entre 15°C y 25°C</t>
  </si>
  <si>
    <t>Enzalutamida 40mg, frascos conteniendo 124 cápsulas de gelatina blanda + Placebo, frascos conteniendo 62 comprimidos</t>
  </si>
  <si>
    <t>206 (Global)
8 (Chile)</t>
  </si>
  <si>
    <t>Aproximadamente 4 (cuatro) años y 3 (tres) meses</t>
  </si>
  <si>
    <t>ONCOVIDA</t>
  </si>
  <si>
    <t>Ariel Zwenger</t>
  </si>
  <si>
    <t>CEC CIC</t>
  </si>
  <si>
    <t>EC2419649</t>
  </si>
  <si>
    <t>MK-3475-U01</t>
  </si>
  <si>
    <t>Subestudio 01I de KEYMAKER-U01: estudio de fase 2, aleatorizado, con diseño de paraguas y ramas continuas, de fármacos en investigación en participantes con cáncer de pulmón de células no pequeñas (NSCLC) escamosas, en estadio IV, tratado previamente", Protocolo N° MK-3475-01I, Fase Nº: II, de fecha 22 de octubre de 2024, Protocolo original, asociado al protocolo umbrella “Estudio principal KEYMAKER-U01: estudio de fase 1/2 con diseño de paraguas y ramas continuas, de fármacos en investigación, pembrolizumab y quimioterapia, solos o en combinación, en participantes con cáncer de pulmón de células no pequeñas (NSCLC)"</t>
  </si>
  <si>
    <t>Cáncer de pulmón de células no pequeñas (NSCLC) escamosas, en estadio IV, tratado previamente</t>
  </si>
  <si>
    <t>MK-2400
y
Docetaxel</t>
  </si>
  <si>
    <t>7 años</t>
  </si>
  <si>
    <t>Marcelo Garrrido</t>
  </si>
  <si>
    <t>CEFC CEIC</t>
  </si>
  <si>
    <t>EC2416955</t>
  </si>
  <si>
    <t>Shanghai Henlius Biotech INC.</t>
  </si>
  <si>
    <t>HLX22-GC-301</t>
  </si>
  <si>
    <t>Estudio clínico fase III, multicéntrico, aleatorizado y doble ciego de HLX22 (Inyección de anticuerpo monoclonal humanizado recombinante anti-HER2) en combinación con Trastuzumab y quimioterapia (XELOX) frente a Trastuzumab y quimioterapia (XELOX) con o sin Pembrolizumab para el tratamiento de primera línea del cáncer gástrico y de la unión gastroesofágica localmente avanzado o metastásico</t>
  </si>
  <si>
    <t>Cáncer gástrico y de la unión gastroesofágica</t>
  </si>
  <si>
    <t>HLX22 500mg/10
ml or Placebo</t>
  </si>
  <si>
    <t>Almacenar entre 2 °C y 8 °C; proteger de la luz; no congelar.</t>
  </si>
  <si>
    <t>Pembrolizumab</t>
  </si>
  <si>
    <t>42 meses aproximadamente: El estudio incluye un período de selección (28 días), un período de tratamiento (3 semanas como 1 ciclo) y un período de seguimiento (incluidos un período de seguimiento de seguridad y un período de seguimiento de la supervivencia)</t>
  </si>
  <si>
    <t>Clínica RedSalud Vitacura</t>
  </si>
  <si>
    <t>Juan Pablo Miranda Olivares</t>
  </si>
  <si>
    <t>CEC RedSalud</t>
  </si>
  <si>
    <t>EC2426512</t>
  </si>
  <si>
    <t>D3463C00003</t>
  </si>
  <si>
    <t>Estudio de fase III multicéntrico, de grupos paralelos, doble ciego, de 2 grupos, para investigar la eficacia y la seguridad de Anifrolumab administrado como inyección subcutánea y añadido al tratamiento estándar en comparación con placebo añadido al tratamiento estándar en participantes adultos con miopatías inflamatorias idiopáticas (polimiositis y dermatomiositis)</t>
  </si>
  <si>
    <t>Miopatías inflamatorias idiopáticas (Polimiositis y dermatomiositis)</t>
  </si>
  <si>
    <t>Anifrolumab (MEDI-546) 120mg/0.8 mL  (150 mg/mL)</t>
  </si>
  <si>
    <t>2 - 8°C</t>
  </si>
  <si>
    <t>3 años</t>
  </si>
  <si>
    <t xml:space="preserve">CICUC </t>
  </si>
  <si>
    <t>Antonia María Valenzuela Vergara</t>
  </si>
  <si>
    <t>EC2426322</t>
  </si>
  <si>
    <t>Takeda Development Center Americas INC.</t>
  </si>
  <si>
    <t>TAK-279-PSA-3001</t>
  </si>
  <si>
    <t>Estudio de fase 3, multicéntrico, aleatorizado, doble ciego, controlado con placebo y con control activo para evaluar la eficacia y la seguridad de zasocitinib (TAK-279) en sujetos con artritis psoriásica activa, quienes no registran tratamiento previo con fármacos biológicos antirreumáticos modificadores de la enfermedad (LATITUDE-PsA-3001)</t>
  </si>
  <si>
    <t>LATITUDE-PsA-3001</t>
  </si>
  <si>
    <t>Artritis psoriásica activa</t>
  </si>
  <si>
    <t>Zasocitinib o placebo y Apremilast o placebo</t>
  </si>
  <si>
    <t>entre 15°C y 
25°C.</t>
  </si>
  <si>
    <t>Apremilast</t>
  </si>
  <si>
    <t>Aprox. 204 y aprox. 5 en Chile</t>
  </si>
  <si>
    <t xml:space="preserve">2 años y siete meses duración total.  </t>
  </si>
  <si>
    <t>Clínica Dermacross S.A.</t>
  </si>
  <si>
    <t xml:space="preserve">Claudia Paz de la Cruz Fernández </t>
  </si>
  <si>
    <t>EC2425529</t>
  </si>
  <si>
    <t>Amgen Inc.</t>
  </si>
  <si>
    <t>20230050 (HZNP-DAZ-304)</t>
  </si>
  <si>
    <t>Estudio de extensión, multicéntrico, aleatorizado, a largo plazo para evaluar la seguridad y la tolerabilidad de dazodalibep en participantes con síndrome de Sjögren (SS)</t>
  </si>
  <si>
    <t>Síndrome de Sjögren (SS)</t>
  </si>
  <si>
    <t>DAZODALIBEP (AMG 611)</t>
  </si>
  <si>
    <t xml:space="preserve"> entre 2 y 8 °C.</t>
  </si>
  <si>
    <t>Placebo (Suero salino, 0.9%)</t>
  </si>
  <si>
    <t>262 (Global)
6 (Chile)</t>
  </si>
  <si>
    <t>144 semanas</t>
  </si>
  <si>
    <t xml:space="preserve">Biocinetic Ltda. </t>
  </si>
  <si>
    <t>EC2429494</t>
  </si>
  <si>
    <t>MK3475-01G</t>
  </si>
  <si>
    <t xml:space="preserve">Subestudio 01G DE KEYMAKER-U01: estudio de fase 2, con diseño de paraguas y ramas continuas, de fármacos en investigación en combinación con pembrolizumab con o sin quimioterapia a base de platino en participantes con cáncer de pulmón de células no pequeñas (NSCLC) en estadio IV que nunca recibieron tratamiento.
Estudio principal KEYMAKER-U01: estudio de fase 1/2 con diseño de paraguas y ramas continuas, de fármacos en investigación, pembrolizumab y quimioterapia, solos o en combinación, en participantes con cáncer de pulmón de células no pequeñas (NSCLC) 
</t>
  </si>
  <si>
    <t xml:space="preserve">Cáncer de pulmón de células no pequeñas (NSCLC) </t>
  </si>
  <si>
    <t>Kit que contiene 2 frascos ampolla de 4 mL</t>
  </si>
  <si>
    <t>Conservar refrigerado entre 2 y 8 °C. No congelar. No agitar. Proteger de la luz</t>
  </si>
  <si>
    <t xml:space="preserve"> Carboplatino, Paclitaxel, Nab-paclitaxel, Pemetrexe</t>
  </si>
  <si>
    <t>Aprox. 8 años</t>
  </si>
  <si>
    <t>CEC SAGA SPA</t>
  </si>
  <si>
    <t>EC2440328</t>
  </si>
  <si>
    <t>Estudio de fase 2, con diseño de paraguas, para evaluar la seguridad, tolerabilidad y actividad clínica de fármacos en investigación para cáncer de mama triple negativo, en estadio temprano, de alto riesgo y diagnóstico reciente</t>
  </si>
  <si>
    <t>En proceso de desistimiento</t>
  </si>
  <si>
    <t>EC2425285</t>
  </si>
  <si>
    <t>PSI CRO AG Chile Ltda.</t>
  </si>
  <si>
    <t>Keros Therapeutics INC.</t>
  </si>
  <si>
    <t>KER-050-D301</t>
  </si>
  <si>
    <t>Estudio de fase 3, aleatorizado, con enmascaramiento doble y comparativo con placebo para evaluar la eficacia y la seguridad de elritercept (KER-050) en el tratamiento de la anemia dependiente de transfusiones en participantes adultos con síndromes mielodisplásicos (SMD) de riesgo muy bajo, bajo o intermedio (RENEW)</t>
  </si>
  <si>
    <t>RENEW</t>
  </si>
  <si>
    <t>Hematología</t>
  </si>
  <si>
    <t>Adultos con síndromes mielodisplásicos (SMD) de riesgo muy bajo, bajo o intermedio (RENEW)</t>
  </si>
  <si>
    <t>KER-050 (Elritercept) o Placebo</t>
  </si>
  <si>
    <t>Cartón que contiene un vial de una dosis</t>
  </si>
  <si>
    <t>Almacenar entre 2 y 8°C. Almacenar el vial en su caja original hasta el momento de uso.</t>
  </si>
  <si>
    <t>≥ de 18 años al momento de la firma del consentimiento informado.</t>
  </si>
  <si>
    <t>24 meses de enrolamiento, el estudio se estima dure hasta el 2032.</t>
  </si>
  <si>
    <t>IC La Serena Research</t>
  </si>
  <si>
    <t>Cleiden Américo Villegas Frías</t>
  </si>
  <si>
    <t>EC2440693</t>
  </si>
  <si>
    <t>D9181C00002</t>
  </si>
  <si>
    <t>Estudio de fase IIB, multicéntrico, doble ciego, controlado con placebo, de determinación de dosis para evaluar la eficacia y la seguridad de tozorakimab en participantes adultos con asma no controlada que utilizan corticosteroides inhalados con dosis medias a altas(UMBRIEL).</t>
  </si>
  <si>
    <t>UMBRIEL</t>
  </si>
  <si>
    <t>IIB</t>
  </si>
  <si>
    <t>Broncopulmonar</t>
  </si>
  <si>
    <t>Adultos con asma no controlada que utilizan corticosteroides inhalados con dosis medias a altas.</t>
  </si>
  <si>
    <t>TOZORAKIMAB (MEDI3506) O PLACEBO</t>
  </si>
  <si>
    <t>Caja con una jeringa</t>
  </si>
  <si>
    <t>Almacenado entre 2ºC y 8ºC, sin congelar</t>
  </si>
  <si>
    <t>Información pendiente de ser recuperada debido a la contingencia informática</t>
  </si>
  <si>
    <t>Víctor Leiva Vasquez</t>
  </si>
  <si>
    <t>CEC IC La Serena</t>
  </si>
  <si>
    <t>EC2443388</t>
  </si>
  <si>
    <t>MK2400-001</t>
  </si>
  <si>
    <t>Estudio de fase 3, de etiqueta abierta, de ifinatamab deruxtecán frente a docetaxel en participantes con cáncer de próstata metastásico resistente a la castración (mCRPC) (IDeate-Prostate01)</t>
  </si>
  <si>
    <t>IDeate-Prostate01</t>
  </si>
  <si>
    <t>Cáncer de próstata metastásico resistente a la castración (MCRPC)</t>
  </si>
  <si>
    <t>Kit que contiene 1 frasco ampolla de 100 mg</t>
  </si>
  <si>
    <t>Almacenar entre 2 y 8°C. No congelar. Proteger de la luz.</t>
  </si>
  <si>
    <t xml:space="preserve">Docetaxel </t>
  </si>
  <si>
    <t>18 años</t>
  </si>
  <si>
    <t>Aprox. 6 años</t>
  </si>
  <si>
    <t>EC2447049</t>
  </si>
  <si>
    <t>Icon Chile Ltda.</t>
  </si>
  <si>
    <t>Regeneron Pharmaceuticals Inc.</t>
  </si>
  <si>
    <t>R1979-HM-2299</t>
  </si>
  <si>
    <t>Estudio de fase 3, aleatorizado, abierto, para evaluar la eficacia y la seguridad de odronextamab (REGN1979), un anticuerpo biespecífico ANTI-CD20 Y ANTI-CD3, en comparación al tratamiento estándar en participantes con linfoma no hodgkin de linfocitos B agresivo recidivante/refractario (OLYMPIA-4)</t>
  </si>
  <si>
    <t>OLYMPIA-4</t>
  </si>
  <si>
    <t>Linfoma no Hodgkin de linfocitos B agresivo recidivante/refractario</t>
  </si>
  <si>
    <t>ODRONEXTAMAB (REGN1979) 2 MG/1 ML</t>
  </si>
  <si>
    <t>CAJA CONTENIENDO VIAL DE 10 ML, CON 8 ML DE VOLUMEN EXTRAÍBLE</t>
  </si>
  <si>
    <t>Almacenar entre 2 y 8°C</t>
  </si>
  <si>
    <t>Tratamiento estándar</t>
  </si>
  <si>
    <t>Raimundo Gazitúa Pepper</t>
  </si>
  <si>
    <t>EC2447066</t>
  </si>
  <si>
    <t>Novartis Chile S.A.</t>
  </si>
  <si>
    <t>CLNP023A2002B</t>
  </si>
  <si>
    <t>Programa de continuación de extensión (REP) multicéntrico para evaluar la seguridad a largo plazo y la tolerabilidad de iptacopán abierto en participantes adultos con nefropatía por IGA primaria que completaron un estudio principal de iptacopán en IGAN patrocinado por novartis</t>
  </si>
  <si>
    <t> N/A</t>
  </si>
  <si>
    <t>IIIB</t>
  </si>
  <si>
    <t xml:space="preserve">NEFROPATÍA POR IGA PRIMARIA </t>
  </si>
  <si>
    <t>LNP023</t>
  </si>
  <si>
    <t>1 KIT QUE CONTIENE 70 CAPSULAS DE GELATINA DURA DE LNP023 200 MG</t>
  </si>
  <si>
    <t>Almacenado a no más de 25ºC</t>
  </si>
  <si>
    <t>Hospital Dr. Hernán Enriquez Aravena</t>
  </si>
  <si>
    <t>Herman Oliver Schneider Contreras</t>
  </si>
  <si>
    <t>CEC Servicio de Salud Araucanía Sur</t>
  </si>
  <si>
    <t>EC2449003</t>
  </si>
  <si>
    <t>Fortrea Chile Limitada</t>
  </si>
  <si>
    <t>Immutep S.A.S.</t>
  </si>
  <si>
    <t>TACTI-004 (IMP321-P026); KEYNOTE-F91</t>
  </si>
  <si>
    <t>TACTI-004, Un estudio de fase 3, doble ciego, aleatorizado en pacientes con cáncer de pulmón de células no pequeñas (CPCNP) avanzado/metastásico que reciben eftilagimod alfa (agonista de MHC clase II) combinado con pembrolizumab (ANTI-PD-1) y quimioterapia</t>
  </si>
  <si>
    <t>TACTI-004</t>
  </si>
  <si>
    <t xml:space="preserve">III </t>
  </si>
  <si>
    <t>CÁNCER DE PULMÓN DE CÉLULAS NO PEQUEÑAS (CPCNP) AVANZADO/METASTÁSICO QUE RECIBEN EFTILAGIMOD ALFA (AGONISTA DE MHC CLASE II) COMBINADO CON PEMBROLIZUMAB (ANTI-PD-1) Y QUIMIOTERAPIA</t>
  </si>
  <si>
    <t>EFTILAGIMOD ALFA / PLACEBO</t>
  </si>
  <si>
    <t xml:space="preserve">CAJA QUE CONTIENE UN VIAL DE USO ÚNICO DE 1,2 ML DE SOLUCIÓN INYECTABLE DE 30MG </t>
  </si>
  <si>
    <t>Almacenar entre 2 y 8°C.Proteger de la luz.</t>
  </si>
  <si>
    <t>Orlandi Oncología</t>
  </si>
  <si>
    <t>Francisco Javier Orlandi Jorquera</t>
  </si>
  <si>
    <t>EC2452274</t>
  </si>
  <si>
    <t>MK-7240-011</t>
  </si>
  <si>
    <t>Estudio de extensión de fase 3 para evaluar la seguridad y la eficacia a largo plazo de tulisokibart en participantes con enfermedad de crohn o colitis ulcerosa</t>
  </si>
  <si>
    <t xml:space="preserve">ENFERMEDAD DE CROHN O COLITIS ULCEROSA </t>
  </si>
  <si>
    <t>MK-7240 1 autoinyector</t>
  </si>
  <si>
    <t>Kit conteniendo 1 autoinyector prellenado con 1,2 mL de solución para administración subcutánea</t>
  </si>
  <si>
    <t>Conservar refrigerado entre 2 y 8°C. Proteger de la luz. No congelar. No agitar.</t>
  </si>
  <si>
    <t>El estudio considera menores de edad que hayan participado en un estudio previo con Tulisokibart.</t>
  </si>
  <si>
    <t>Aprox. 7,5 años</t>
  </si>
  <si>
    <t>EC2455220</t>
  </si>
  <si>
    <t>D5241C00006</t>
  </si>
  <si>
    <t xml:space="preserve">Estudio de fase III, aleatorizado, doble ciego, controlado con placebo, de grupos paralelos, multicéntrico, para evaluar la eficacia y seguridad de tezepelumab en participantes adultos con enfermedad pulmonar obstructiva crónica de moderada a muy severa (EMBARK) </t>
  </si>
  <si>
    <t>EMBARK</t>
  </si>
  <si>
    <t>ADULTOS CON ENFERMEDAD PULMONAR OBSTRUCTIVA CRÓNICA DE MODERADA A MUY SEVERA</t>
  </si>
  <si>
    <t>Tezepelumab (MEDI9929) o placebo</t>
  </si>
  <si>
    <t>Caja que contiene una jeringa prellenada de 210mg/1. 91 mL (110 mg/ mL)</t>
  </si>
  <si>
    <t>Almacenado entre 2ºC y 8ºC, sin congelar.</t>
  </si>
  <si>
    <t>40 años</t>
  </si>
  <si>
    <t>80 años</t>
  </si>
  <si>
    <t>Medwal Centro de Estudios Clínicos</t>
  </si>
  <si>
    <t>Patricio Vallejo</t>
  </si>
  <si>
    <t>EC2459741</t>
  </si>
  <si>
    <t>MK-2870-033</t>
  </si>
  <si>
    <t>Estudio de fase 3, aleatorizado, de etiqueta abierta, multicentrico para comparar la eficacia y seguridad de sacituzumab tirumotecan en combinacion con pembrolizumab frente a pembrolizumab solo como tratamiento de mantenimiento de primera linea en participantes con cancer endometrial sin alteracion de la via reparadora (TROFUSE-033/GOG-3119/ENGOT-EN29)</t>
  </si>
  <si>
    <t>TROFUSE-033/GOG-3119/ENGOT-EN29</t>
  </si>
  <si>
    <t>CANCER ENDOMETRIAL SIN ALTERACION DE LA VIA REPARADORA</t>
  </si>
  <si>
    <t>KIT QUE CONTIENE 1 FRASCO AMPOLLA 200MG POLVO LIOFILIZADO PARA INFUSIÓN</t>
  </si>
  <si>
    <t>2-8°C NO CONGELAR PROTEGER DE LA LUZ</t>
  </si>
  <si>
    <t>Carlos Gallardo</t>
  </si>
  <si>
    <t>EC2458897</t>
  </si>
  <si>
    <t>M23-703</t>
  </si>
  <si>
    <t>Estudio multicéntrico, aleatorizado, para evaluar la seguridad y la eficacia de lutikizumab para el tratamiento de inducción y mantenimiento en sujetos con colitis ulcerosa activa de moderada a severa.</t>
  </si>
  <si>
    <t>EC2453714</t>
  </si>
  <si>
    <t>CVAY736F12301E1</t>
  </si>
  <si>
    <t>Estudio de extensión, aleatorizado, doble ciego, controlado con placebo para evaluar la seguridad y la tolerabilidad a largo plazo de ianalumab en pacientes con lupus eritematoso sistémico (SIRIUS-LES-EXTENSIÓN)</t>
  </si>
  <si>
    <t>SIRIUS-LES-EXTENSIÓN</t>
  </si>
  <si>
    <t>Lupus eritematoso sistémico</t>
  </si>
  <si>
    <t>VAY736</t>
  </si>
  <si>
    <t>KIT QUE CONTIENE 1 JERINGA PRE LLENADA DE 2ML DE VAY736 300MG</t>
  </si>
  <si>
    <t xml:space="preserve">Clinical Research Chile </t>
  </si>
  <si>
    <t xml:space="preserve">Luis Concha Mosqueira </t>
  </si>
  <si>
    <t>CEC SS Metropolitano Oriente</t>
  </si>
  <si>
    <t>EC2461941</t>
  </si>
  <si>
    <t>Daiichi Sankyo INC.</t>
  </si>
  <si>
    <t>DS8201-724</t>
  </si>
  <si>
    <t>Ensayo de fase 3, multicentrico, aleatorizado, abierto, de trastuzumab deruxtecan (ENHERTU ®) mas quimioterapia con o sin pembrolizumab frente a quimioterapia mas trastuzumab con o sin pembrolizumab como tratamiento de primera linea en participantes con cancer de estomago o de la union gastroesofagica (UGE) irresecable, localmente avanzado o metastasico con sobreexpresion de HER2 (DESTINY-GASTRIC05)</t>
  </si>
  <si>
    <t>DESTINY-GASTRIC05</t>
  </si>
  <si>
    <t>CANCER DE ESTOMAGO O DE LA UNION GASTROESOFAGICA (UGE) IRRESECABLE, LOCALMENTE AVANZADO O METASTASICO CON SOBREEXPRESION DE HER2</t>
  </si>
  <si>
    <t>DS-8201A</t>
  </si>
  <si>
    <t>Pendiente contingencia informática</t>
  </si>
  <si>
    <t>KIT CONT 1 VIAL POLVO PARA CONCENTRADO PARA SOL PARA INFUSION DE DS-8201A 100 MG</t>
  </si>
  <si>
    <t>PROTEGER DE LA LUZ, ALMACENAR ENTRE 2 Y 8 °C.</t>
  </si>
  <si>
    <t>QUIMIOTERAPIA MAS TRASTUZUMAB CON O SIN PEMBROLIZUMAB</t>
  </si>
  <si>
    <t>Biocenter</t>
  </si>
  <si>
    <t>Geraldo José Pereira Roca</t>
  </si>
  <si>
    <t>EC2466412</t>
  </si>
  <si>
    <t>MK-2400-01A</t>
  </si>
  <si>
    <t xml:space="preserve">Subestudio MK-2400-01A: subestudio del protocolo principal MK-2400-U01, de fase 1/2, de etiqueta abierta, con diseño de paraguas para evaluar la seguridad y eficacia de tratamientos combinados con ifinatamab deruxtecán o ifinatamab deruxtecán solo en participantes con cáncer de próstata metastásico resistente a la castración(MCRPC) (IDEATE-PROSTATE02)
Protocolo principal MK-2400-U01: estudio de fase 1/2, con diseño de plataforma, para evaluar la seguridad y eficacia de ifinatamab deruxtecán como monoterapia o en combinación con otros tratamientos en participantes con cáncer de próstata
</t>
  </si>
  <si>
    <t>IDEATE-PROSTATE02</t>
  </si>
  <si>
    <t>CÁNCER DE PRÓSTATA METASTÁSICO RESISTENTE A LA CASTRACIÓN</t>
  </si>
  <si>
    <t>DEXAMETASONA</t>
  </si>
  <si>
    <t>KIT QUE CONTIENE 5 BLÍSTERES CON 20 COMPRIMIDOS CADA UNO</t>
  </si>
  <si>
    <t>2-25°C. NO CONGELAR. PROTEGER DE LA LUZ. ALMACENAR EN EL ENVASE ORIGINAL</t>
  </si>
  <si>
    <t>Docetaxel
Prednisona/Prednisolona</t>
  </si>
  <si>
    <t>4,5 años</t>
  </si>
  <si>
    <t>EC2467843</t>
  </si>
  <si>
    <t>1378-0018</t>
  </si>
  <si>
    <t>EASI-HF reducido: estudio de superioridad de fase III, aleatorizado, doble ciego y con grupos paralelos para evaluar la eficacia y la seguridad del uso combinado del vicadrostat (BI 690517) y la empagliflozina por via oral en comparacion con un placebo y la empagliflozina en participantes con insuficiencia cardiaca &amp;#8288;(IC) cronica y sintomatica (clases II-IV de IC segun la NYHA) y una fraccion de eyeccion del ventriculo izquierdo (FEVI) &lt;40 %</t>
  </si>
  <si>
    <t>EASI-HF reducido</t>
  </si>
  <si>
    <t xml:space="preserve">Insuficiencia cardiaca (IC) crónica y sintomática (clases II-IV de IC segun la NYHA) y una fracción de eyección del ventrículo izquierdo </t>
  </si>
  <si>
    <t xml:space="preserve">BI 690517 (Vicadrostat) o Placebo
 </t>
  </si>
  <si>
    <t>Frasco contiene 112 comprimidos de BI 690517 (Vicadrostat) 10 mg o placebo</t>
  </si>
  <si>
    <t>No requiere ninguna condición de almacenamiento específica.</t>
  </si>
  <si>
    <t>30 meses aprox.</t>
  </si>
  <si>
    <t>Centro de Estudios Cardiologicos y Medicina Interna</t>
  </si>
  <si>
    <t>Fernando Lanas Zanetti</t>
  </si>
  <si>
    <t xml:space="preserve">CEC IC La Serena </t>
  </si>
  <si>
    <t>EC2473617</t>
  </si>
  <si>
    <t>CLÍNICA ALEMANA DE SANTIAGO S.A.</t>
  </si>
  <si>
    <t xml:space="preserve">TORONTO GENERAL HOSPITAL-UNIVERSITY HEALTH NETWORK (UHN)
</t>
  </si>
  <si>
    <t>Ensayo plan - prevención del dolor persistente con infusiones de lidocaína en cirugía de Cáncer de Mama</t>
  </si>
  <si>
    <t>PLAN</t>
  </si>
  <si>
    <t>Analgesia</t>
  </si>
  <si>
    <t>Simple ciego</t>
  </si>
  <si>
    <t>Res. Término probatorio N° 1396</t>
  </si>
  <si>
    <t>En evaluación</t>
  </si>
  <si>
    <t>Prevención</t>
  </si>
  <si>
    <t xml:space="preserve">LIDOCAINA </t>
  </si>
  <si>
    <t>Frasco ampolla</t>
  </si>
  <si>
    <t>Almacenado a no más de 30ºC</t>
  </si>
  <si>
    <t>Pendiente</t>
  </si>
  <si>
    <t>Mujeres</t>
  </si>
  <si>
    <t>8 meses</t>
  </si>
  <si>
    <t>CLÍNICA ALEMANA</t>
  </si>
  <si>
    <t>XIMENA GOSTIN BERNABE</t>
  </si>
  <si>
    <t>CEC CLINICA ALEMANA-UNIVERSIDAD DEL DESARROLLO</t>
  </si>
  <si>
    <t>EC2482861</t>
  </si>
  <si>
    <t>CTI CLINICAL TRIAL AND CONSULTING SERVICES CHILE S.p.A.</t>
  </si>
  <si>
    <t>PRAXIS PRECISION MEDICINES, INC</t>
  </si>
  <si>
    <t>PRAX-628-321</t>
  </si>
  <si>
    <t>Ensayo doble ciego, aleatorizado y multicéntrico que evalúa la eficacia y seguridad de PRAX-628 en adultos con convulsiones focales (power 1)</t>
  </si>
  <si>
    <t>POWER 1</t>
  </si>
  <si>
    <t>II/III</t>
  </si>
  <si>
    <t>EC2483438
B6800013125</t>
  </si>
  <si>
    <t>MERCK SHARP &amp; DOHME (I.A.) LLC, AGENCIA EN CHILE</t>
  </si>
  <si>
    <t>MK-2870-032</t>
  </si>
  <si>
    <t xml:space="preserve">Estudio de fase 3, aleatorizado, de etiqueta abierta para evaluar la eficacia y seguridad de SAC-TMT (Sacituzumab Tirumotecán, MK-2870) seguido de carboplatino/paclitaxel frente a quimioterapia, ambos en combinación con pembrolizumab como tratamiento neoadyuvante para el cáncer de mama triple negativo en estadio temprano, de alto riesgo, o cáncer de mama con baja expresión de receptores hormonales/sin expresión del receptor 2 del factor de crecimiento epidérmico humano </t>
  </si>
  <si>
    <t>La solicitud de autorización cumple con los requisitos éticos evaluados por el Comité Ético Científico de la Fundación Arturo López Pérez (FALP), y con la legislación vigente que rige los estudios clínicos con productos farmacéuticos (Ley N° 20120/06; Decreto N° 114/10; Ley N° 20584/12; Ley N° 20850/2015, Res. N° 5161/2016).Por lotanto, se recomienda la autorización de uso provisional de los productos en investigación.</t>
  </si>
  <si>
    <t>P_2870
MK-2870</t>
  </si>
  <si>
    <t>Kit que contiene 1 frasco ampolla 200mg polvo liofilizado para infusión por vía intravenosa</t>
  </si>
  <si>
    <t>Conservar refrigerado entre 2 y 8 °C. No congelar. Proteger de la luz.</t>
  </si>
  <si>
    <t xml:space="preserve">
Carbolpatino+paclitaxel+MK
3475</t>
  </si>
  <si>
    <t>10 años</t>
  </si>
  <si>
    <t>Felipe Reyes Cosmelli</t>
  </si>
  <si>
    <t>EC2469425</t>
  </si>
  <si>
    <t>PRESTACIONES MEDICAS AYC LTDA.</t>
  </si>
  <si>
    <t>FLUTRAPROST-2024</t>
  </si>
  <si>
    <t>Estudio imagenológico, abierto, primero en humanos para evaluar la biodistribución, dosimetría, seguridad y tolerabilidad del nuevo radioligando (18F)Flutraprost, dirigido a PSMA, en pacientes con cáncer de próstata avanzado, metastásico y resistente a la hormonoterapia (CPRCM), y para evaluar la captación tumoral en comparación con (18F)PSMA-1008</t>
  </si>
  <si>
    <t>I</t>
  </si>
  <si>
    <t>Cáncer de próstata</t>
  </si>
  <si>
    <t xml:space="preserve"> (18F)FLUTRAPROST</t>
  </si>
  <si>
    <t>Viales con solución inyectable</t>
  </si>
  <si>
    <t>(18F)PSMA-1007</t>
  </si>
  <si>
    <t>60 días</t>
  </si>
  <si>
    <t>PositronMed</t>
  </si>
  <si>
    <t>René Fernández Belmar</t>
  </si>
  <si>
    <t>CEC SSMO</t>
  </si>
  <si>
    <t>EC2494040
B6800001225</t>
  </si>
  <si>
    <t>D7960C00012</t>
  </si>
  <si>
    <t>Estudio de fase III, aleatorizado, doble ciego, controlado con placebo y de grupos paralelos para evaluar el efecto de AZD0780 en la reducción del colesterol unido a lipoproteínas de baja densidad en pacientes con enfermedad cardiovascular aterosclerótica clínica o con alto riesgo de padecer un episodio de ASCVD y colesterol de lipoproteínas de baja densidad elevado</t>
  </si>
  <si>
    <t>La solicitud de autorización cumple con los requisitos éticos evaluados por el Comité Ético Científico IC La Serena Research y con la legislación vigente que rige los estudios clínicos con productos farmacéuticos (Ley 20.120/06, Decreto Supremo 114, Ley 20.584 y Ley 20.850). Por lo tanto, se recomienda la autorización de importación de los productos en investigación.</t>
  </si>
  <si>
    <t>Reducción en colesterol en pacientes con enfermedad cardiovascular aterosclerótica</t>
  </si>
  <si>
    <t>AZD0780 o Placebo</t>
  </si>
  <si>
    <t>Almacenar entre 2°C y 30°C</t>
  </si>
  <si>
    <t>Centro de Estudios Clínicos INCARDIO - Clínica Ensenada</t>
  </si>
  <si>
    <t>Gabriel Maluenda Razeto</t>
  </si>
  <si>
    <t>Comité Ético Científico IC La Serena Research</t>
  </si>
  <si>
    <t>EC2500159
B6800002025</t>
  </si>
  <si>
    <t>D7860C00006</t>
  </si>
  <si>
    <t>Estudio multicéntrico, de grupos paralelos, de fase IIb, aleatorizado, doble ciego, controlado con placebo, de 4 grupos y 24 semanas de duración para evaluar la eficacia y seguridad de los comprimidos de AZD6793 en participantes adultos con enfermedad pulmonar obstructiva crónica (EPOC) de moderada a muy severa (PRESTO)</t>
  </si>
  <si>
    <t>PRESTO</t>
  </si>
  <si>
    <t>IIb</t>
  </si>
  <si>
    <t>La solicitud de autorización cumple con los requisitos éticos
evaluados por el Comité Ético Científico IC La Serena Research, y con la legislación vigente que rige los estudios clínicos con productos farmacéuticos (Ley N° 20120/06; Decreto N° 114/10; Ley N° 20584/12; Ley N° 20850/2015, Res. N° 5161/2016). Por lo tanto, se recomienda la autorización de uso provisional de los productos en investigación.</t>
  </si>
  <si>
    <t>Adultos con enfermedad pulmonar obstructiva crónica (EPOC)de moderada a muy severa.</t>
  </si>
  <si>
    <t>AZD6793 5 mg o
placebo_x000D_</t>
  </si>
  <si>
    <t>Almacenar bajo 30°C</t>
  </si>
  <si>
    <t>Centro de Investigaciones Clínicas Viña del Mar</t>
  </si>
  <si>
    <t>Victor Leiva</t>
  </si>
  <si>
    <t>B6800002125</t>
  </si>
  <si>
    <t>D7960C00013</t>
  </si>
  <si>
    <t>Estudio de fase III, aleatorizado, doble ciego, controlado con placebo, de grupos paralelos, para evaluar el efecto de AZD0780 en la reducción del colesterol de lipoproteínas de baja densidad en pacientes con hipercolesterolemia familiar heterocigota.</t>
  </si>
  <si>
    <t>La hipercolesterolemia familiar es una enfermedad autosómica dominante caracterizada por una elevación del LDL-C de por vida que, si no se trata, conduce a una aterosclerosis de aparición temprana y a un mayor riesgo de eventos CV, con un riesgo del 30% al 50% de sufrir un evento cardiaco mortal o no mortal a los 50 y 60 años, respectivamente. La hiperlipidemia (LDL-C elevado) es uno de los principales factores causales de la ASCVD y el principal objetivo de los tratamientos para prevenir la ASCVD . La ASCVD es una de las principales causas de muerte, causando 18,6 millones de muertes en todo el mundo en 2019.
AZD0780 es una molécula pequeña inhibidora de PCSK9 disponible por vía oral que se está desarrollando para el tratamiento de pacientes con HeFH, que puede proporcionar una nueva opción de tratamiento eficaz y administrada por vía oral para pacientes con hiperlipidemia y ASCVD o en riesgo de ACSVD que no alcanzan los objetivos de tratamiento con los tratamientos actuales. 
La PCSK9 es una enzima que promueve la degradación del receptor de LDL, y la reducción de la PCSK9 circulante aumenta los niveles del receptor de LDL y reduce el LDL-C plasmático. 
Se han aprobado medicamentos inyectables subcutáneos dirigidos a la PCSK9 para el tratamiento de pacientes con hiperlipidemia, pero su uso sigue siendo bajo incluso en los pacientes de mayor riesgo, y aún no se dispone de inhibidores orales de la PCSK9.
Este es un estudio de fase III, aleatorizado, doble ciego, controlado con placebo, de grupos paralelos, para evaluar el efecto de AZD0780 en la reducción del LDL-C y la seguridad y tolerabilidad de AZD0780 en comparación con placebo, administrado en 30 mg una vez al día por vía oral, como complemento de un régimen hipolipemiante tolerado al máximo que incluye un tratamiento con estatinas tolerado al máximo. Con 10 potenciales pacientes a enrolar en Chile, de un tamaño de 405 a nivel global.
La solicitud de autorización cumple con los requisitos éticos evaluados por el Comité Ético Científico del Centro de Investigaciones Clínicas y con la legislación vigente que rige los estudios clínicos con productos farmacéuticos (Ley 20.120/06, Decreto Supremo 114, Ley 20.584 y Ley 20.850). Por lo tanto, se recomienda la autorización de importación y uso provisional de los productos en investigación.</t>
  </si>
  <si>
    <t>Reducción de colesterol en pacientes con hipercolesterolemia familiar</t>
  </si>
  <si>
    <t>Centro de Investigaciones Clínicas Universidad Católica – CICUC</t>
  </si>
  <si>
    <t>Attilio Rigotti Rivero</t>
  </si>
  <si>
    <t>Comité Ético Científico del Centro de Investigaciones Clínicas</t>
  </si>
  <si>
    <t>B6800002525</t>
  </si>
  <si>
    <t>MK2870-022</t>
  </si>
  <si>
    <t>Estudio de fase 3, aleatorizado, de etiqueta abierta, multicéntrico para evaluar la eficacia y seguridad del tratamiento de mantenimiento con sacituzumab tirumotecán (MK-2870) con o sin bevacizumab frente al tratamiento de referencia después de quimioterapia de doblete a base de platino, de segunda línea, en participantes con cáncer de ovario, recurrente, sensible a platino (TroFuse-022/ENGOTov84/GOG-3103)</t>
  </si>
  <si>
    <t>NA</t>
  </si>
  <si>
    <t>El OC es el decimoctavo cáncer más común, con una estimación de 324.398 nuevos casos diagnosticados cada año a nivel mundial, sin embargo, es la octava causa más común de muerte relacionada con el cáncer en mujeres, con aproximadamente 206.839 muertes en 2022.
El sacituzumabtirumotecán se dirige de forma selectiva al TROP2 en la superficie de las
células tumorales. Luego de la internalización del complejo a través de la vía
endosomal-lisosomal, la carga activa del fármaco citotóxico(KL610023) se libera dentro de la célula tumoral, lo que ocasiona la detención del ciclo celular en la fase So G2/M y, finalmente, la apoptosis de la célula tumoral. Además, el sacituzumabtirumotecán provoca la citotoxicidad mediada por células dependientes de anticuerposy la actividad por vecindad para eliminar las células tumorales, pero no muestra citotoxicidad dependiente de complementos. 
Se encontró positividad de TROP2 en varias neoplasias epiteliales y en los carcinomas de células escamosas de diversos orígenes, el cáncer urotelial, de mama, de próstata, de páncreas y deovario(&gt;95% de positividad) y desempeña una función crucial en la
proliferación e invasión de varios tumores. Por lo tanto, el TROP2 puede convertirse en una diana nueva para el tratamiento del cáncer de ovario. 
Este es un estudio defase 3, aleatorizado, de grupos paralelos, de etiqueta abierta,
multicéntrico del tratamiento de mantenimiento con sacituzumab tirumotecán con o sin
bevacizumab frente al SoC después de la quimioterapia de doblete a base de platino, de
segunda línea, en participantes con PSROC.
La solicitud de autorización cumple con los requisitos éticos evaluados por el Comité Ético Científico de la Fundación Arturo López Pérez y con la legislación vigente que rige los estudios clínicos con productos farmacéuticos (Ley 20.120/06, Decreto Supremo 114, Ley 20.584 y Ley 20.850). Por lo tanto, se recomienda la autorización de importación y uso provisional de los productos en investigación.</t>
  </si>
  <si>
    <t>Cáncer de ovario, recurrente, sensible a platino</t>
  </si>
  <si>
    <t>Polvo para solución para infusión</t>
  </si>
  <si>
    <t xml:space="preserve">Ítem 1: Conservar refrigerado entre 2 y 8°C. No congelar 
Ítem 2 y 3: Conservar refrigerado entre 2 y 8°C. No congelar
Ítem 4: Almacenar de 15-25°C.
</t>
  </si>
  <si>
    <t>Bevazicumab</t>
  </si>
  <si>
    <t xml:space="preserve"> Fundación Arturo López Pérez (FALP)</t>
  </si>
  <si>
    <t>Angélica Molina Oñate</t>
  </si>
  <si>
    <t>Comité Ético Científico de la Fundación Arturo López Pérez</t>
  </si>
  <si>
    <t>B6800002225</t>
  </si>
  <si>
    <t>D7960C00015</t>
  </si>
  <si>
    <t>Estudio de fase III, aleatorizado, doble ciego, controlado con placebo y de grupos paralelos para evaluar el efecto de AZD0780 en eventos cardiovasculares adversos mayores en pacientes con enfermedad cardiovascular aterosclerótica establecida (ASCVD) o con alto riesgo de un primer evento ASCVD.</t>
  </si>
  <si>
    <t xml:space="preserve">La ASCVD es una de las principales causas de muerte, con 18,6 millones de
muertes en todo el mundo en 2019. La dislipidemia (es
decir, la hiperlipidemia o el colesterol LDL elevado) es uno de los principales
factores causantes de la ASCVD y el principal objetivo del tratamiento para
prevenir la ASCVD. Los conjuntos de datos observacionales que correlacionan
los nivelesde LDL-C con la incidencia de eventos CV, así como varios estudios
clínicos de referencia sobre estatinas, han demostrado una relación
proporcional y lineal entre el LDL-C y los eventos CV.
El AZD0780 es un inhibidor de la PCSK9 de molécula pequeña que
puede proporcionar una nueva opción de tratamiento eficaz y simple
administrado por vía oral para la prevención secundaria en pacientes con
ACSVD establecida y la prevención principal en aquellos con alto riesgo de un
primer evento de ASCVD que no están alcanzando los objetivos del
tratamiento con las terapias actuales. La PCSK9 es una enzima que promueve la degradación del receptor de LDL. La reducción de la PCSK9 circulante aumenta los niveles de receptores de LDL y reduce el LDL-C plasmático.
Los fármacos inyectados por vía subcutánea dirigidos a la PCSK9 (evolocumab
y alirocumab [anticuerpos monoclonales], e inclisirán [ARN silenciador]) han
sido aprobados para el tratamiento de pacientes con alto riesgo CV y
dislipidemia residual, pero los inhibidores orales de la PCSK9 aún no están
disponibles.
Este es un estudio de fase III, aleatorizado, doble ciego y controlado con
placebo, de grupos paralelos e impulsado por eventos, para evaluar el efecto
de AZD0780 en MACE-PLUS en participantes de ≥ 18 años con ASCVD
establecida o participantes hombres de ≥ 50 años de edad y participantes
mujeres ≥ 55 años con alto riesgo de un primer evento de ASCVD. Con 303 potenciales pacientes a enrolar en Chile, de un tamaño de 15.100 a nivel global.
La solicitud de autorización cumple con los requisitos éticos evaluados por el Comité Ético Científico IC La Serena Research y con la legislación vigente que rige los estudios clínicos con productos farmacéuticos (Ley 20.120/06, Decreto Supremo 114, Ley 20.584 y Ley 20.850). Por lo tanto, se recomienda la autorización de importación y uso provisional de los productos en investigación.
</t>
  </si>
  <si>
    <t>Eventos cardiovasculares adversos mayores en pacientes con enfermedad cardiovascular aterosclerótica establecida (ASCVD) o con alto riesgo de un primer evento ASCVD</t>
  </si>
  <si>
    <t>4 años</t>
  </si>
  <si>
    <t>Clínica Ensenada</t>
  </si>
  <si>
    <t>B6800004025</t>
  </si>
  <si>
    <t xml:space="preserve">EFC18244
</t>
  </si>
  <si>
    <t>Estudiode fase 2b/3, aleatorizado, doble ciego, controlado con placebo y multicéntrico para investigar la eficacia y la seguridad del unsekimig en participantes adultos con enfermedad pulmonar obstructiva crónica (EPOC) mal controlada, caracterizada por un fenotipo eosinofílico</t>
  </si>
  <si>
    <t>IIB/III</t>
  </si>
  <si>
    <t xml:space="preserve">Broncopulmonar
</t>
  </si>
  <si>
    <t>La EPOC es una enfermedad de alta prevalencia, asociada con una alta morbilidad y una
importante carga económica. Las terapias de referencia actuales muestran un efecto
insuficiente sobre los síntomas, las exacerbaciones agudas, el deterioro de la función pulmonar, la calidad de vida relacionada con la enfermedad y la progresión de la misma. Los pacientes con EPOC y recuentos elevados de eosinófilos en sangre presentan un alto riesgo de exacerbaciones agudas.
Lunsekimig (SAR443765) es un constructo de NANOBODY®1, biespecífico antilinfopoyetina estromal tímica/antiinterleucina-13 que antagoniza la función de estas dos citocinas humanas solubles.
Lunsekimig fue bien tolerado localmente en todos los niveles de dosis analizados, y solo se observaron infiltrados de células inflamatorias mononucleares o mixtas, que no se consideraron adversos y fueron de mínimos a leves en los lugares de la inyección SC y un ligero aumento no adverso de la celularidad linfoide en los ganglios linfáticos de drenaje asociados.
Lunsekimig no presenta ningún riesgo identificado importante. El riesgo potencial identificado en función de los datos mecanicistas o los riesgos generales relacionados con el uso de agentes biológicos incluyen helmintosis seria y reacciones de hipersensibilidad serias, incluida la anafilaxia. La conjuntivitis y la queratitis se han identificado como un riesgo potencial para los participantes en los estudios planificados que investigan la dermatitis atópica, en función de la experiencia aislada con otros agentes biológicos dirigidos a la vía de la IL-13 
Este estudio investiga la eficacia y la seguridad de lunsekimig en participantes con EPOC mal controlada, caracterizada por un fenotipo eosinofílico, como terapia complementaria a su manejo actual. El diseño del estudio brinda la oportunidad de investigar el efecto de dos pautas posológicas de lunsekimig en la prevención de exacerbaciones agudas moderadas y severas, y en la mejora de la función pulmonar, los síntomas y la calidad de vida en participantes con EPOC malcontrolada, caracterizada por un fenotipo eosinofílico. Con 29 potenciales pacientes a enrolar en Chile, de un tamaño de 942 a nivel global.
La solicitud de autorización cumple con los requisitos éticos evaluados por el Comité Ético Científico del Centro de Investigaciones Clínicas y con la legislación vigente que rige los estudios clínicos con productos farmacéuticos (Ley 20.120/06, Decreto Supremo 114, Ley 20.584 y Ley 20.850). Por lo tanto, se recomienda la autorización de importación y uso provisional de los productos en investigación.</t>
  </si>
  <si>
    <t>Enfermedad pulmonar obstructiva crónica(EPOC)</t>
  </si>
  <si>
    <t>Lunsekimig o
placebo</t>
  </si>
  <si>
    <t>Solución Inyectable</t>
  </si>
  <si>
    <t>Almacenar entre 2°C y 8°C</t>
  </si>
  <si>
    <t>periodo de screening de hasta 4 semanas, periodo tratamiento de 48 semanas, periodo de seguimiento de 8 semanas</t>
  </si>
  <si>
    <t>Enroll SpA</t>
  </si>
  <si>
    <t>Karen Czischke</t>
  </si>
  <si>
    <t>Comité Ético Científico Centro de Estudios Clínicos</t>
  </si>
  <si>
    <t>B6800004325</t>
  </si>
  <si>
    <t>C5751003</t>
  </si>
  <si>
    <t>Estudio abierto, aleatorizado, controlado y de fase 3 de sigvotatug vedotin combinado con pembrolizumab y comparado con monoterapia de pembrolizumab en el tratamiento de primera línea de pacientes con cáncer de pulmón de células no pequeñas con PD-L1 ALTO (≥50% de células tumorales que expresan PD-L1), localmente avanzado, irresecable o metastásico (BE6ALUNG-02).</t>
  </si>
  <si>
    <t>BE6ALUNG-02</t>
  </si>
  <si>
    <t>El cáncer de pulmón es un problema de salud global importante debido a sus altas tasas de incidencia y mortalidad. Según la Agencia Internacional de Investigaciones sobre el Cáncer (IARC), el cáncer depulmóntiene la mortalidad más alta entre todos los tipos de cáncer y la incidencia más alta a nivel mundial, representando el 18,7% de las muertes estimadas y el 12,4% de todos los casos nuevos de cáncer en 2022. De todos los tipos de cáncer de pulmón, el CPNM es el tipo más común y representa
aproximadamente el 85% de todos los casos de cáncer de pulmón
El sigvotatug vedotin es un ADC de MMAE dirigido por IB6 que se está evaluando en
combinación con el inhibidor de PD-L1 pembrolizumab para el tratamiento de primera línea de los participantes con CPNM localmente avanzado, irresecable o metastásico cuyos tumores tienen un estado alto de PD-L1 (≥50% decélulas tumorales que expresan PD-L1).
La evidencia clínica preliminar del primer estudio en humanos
C5751001 demuestra la actividad antitumoral y un perfil de seguridad manejable en
participantes con CPNM localmente avanzado/metastásico no tratado, tratados con
sigvotatug vedotin más pembrolizumab.
Este estudio global de fase 3, abierto, aleatorizado y controlado, está diseñado para evaluar si sigvotatug vedotin más pembrolizumab en comparación con el tratamiento estándar de monoterapia con pembrolizumab puede mejorar los resultados clínicos en los participantes con CPNM localmente avanzado, irresecable o metastásico cuyos tumores tienen un estado alto de PD-L1. Con 56 potenciales pacientes a enrolar en Chile, de un tamaño de 714 a nivel global.
La solicitud de autorización cumple con los requisitos éticos evaluados por el Comité Ético Científico del Centro de Investigaciones Clínicas y con la legislación vigente que rige los estudios clínicos con productos farmacéuticos (Ley 20.120/06, Decreto Supremo 114, Ley 20.584 y Ley 20.850). Por lo tanto, se recomienda la autorización de importación y uso provisional de los productos en investigación.</t>
  </si>
  <si>
    <t>Tratamiento de primera línea de pacientes con cáncer de pulmón de células no pequeñas con PD-L1 ALTO (≥50% de células tumorales que expresan PD-L1), localmente avanzado, irresecable o metastásico.</t>
  </si>
  <si>
    <t>Sigvotatug Vedotin (SGN-B6A)</t>
  </si>
  <si>
    <t>18 (o edad mínima de CI)</t>
  </si>
  <si>
    <t>Instituto Nacional del Cáncer</t>
  </si>
  <si>
    <t>Ronald Rodríguez Montoya</t>
  </si>
  <si>
    <t>B6800003925</t>
  </si>
  <si>
    <t>D702GC00001</t>
  </si>
  <si>
    <t>Estudio de fase III, aleatorizado, doble ciego, multicéntrico y global de la monoterapia con rilvegostomig o pembrolizumab como tratamiento de primera línea de pacientes con cáncer de pulmón no microcítico metastásico con PD-L1 alto (ARTEMIDELung04).</t>
  </si>
  <si>
    <t>ARTEMIDELung04</t>
  </si>
  <si>
    <t>Según la base de datos SEER, en EE. UU., la tasa de supervivencia a 5 años de los pacientes con CPNM adenocarcinoma fue del 33,1 % y la de los pacientes con CPNM escamoso fue del 25,2 %. 
Además de la diferencia relacionada con la histología, sigue habiendo un subconjunto de pacientes que no se benefician de estos tratamientos solos o en combinación con las quimioterapias de referencia
Rilvegostomig es un anticuerpo biespecífico dirigido contra PD-1 y TIGIT diseñado para mostrar características farmacodinámicas que se prevé que mejoren la seguridad y la eficacia con respecto a la combinación de monoterapias anti-PD-1 y anti-TIGIT.
Estudios recientes han demostrado que la inhibición dual de PD-1/PD-L1 y TIGIT mejora los resultados en pacientes con expresión de PD-L1
Se trata de un estudio de fase III, de dos grupos, aleatorizado, doble ciego, global y multicéntrico para evaluar la eficacia y la seguridad de rilvegostomig en comparación con pembrolizumab como tratamiento de 1L en pacientes con CPNMm cuyos tumores expresan PD-L1 en ≥50 % de CT, sin mutaciones genómicas procesables conocidas. Con un número no establecido de potenciales pacientes a enrolar en Chile, de un tamaño de 830 a nivel global.
La solicitud de autorización cumple con los requisitos éticos evaluados por el Comité Ético Científico del Centro de Investigaciones Clínicas y con la legislación vigente que rige los estudios clínicos con productos farmacéuticos (Ley 20.120/06, Decreto Supremo 114, Ley 20.584 y Ley 20.850). Por lo tanto, se recomienda la autorización de importación y uso provisional de los productos en investigación.</t>
  </si>
  <si>
    <t>Cáncer de pulmón no microcítico metastásico con PD-L1 alto</t>
  </si>
  <si>
    <t>Rilvegostomig (AZD2936)</t>
  </si>
  <si>
    <t>No informado</t>
  </si>
  <si>
    <t>5 años y 8 meses</t>
  </si>
  <si>
    <t>Centro de estudio Clínicos SAGA Spa</t>
  </si>
  <si>
    <t>Marcelo Adán Garrido Salvo</t>
  </si>
  <si>
    <t>EC2495510
B6800007725</t>
  </si>
  <si>
    <t>MK-5684-015_x000D_</t>
  </si>
  <si>
    <t>Estudio basket de fase 2, de etiqueta abierta, multicéntrico de MK-5684 en
participantes con determinados tumores sólidos (OMAHA‑015).</t>
  </si>
  <si>
    <t>OMAHA‑015</t>
  </si>
  <si>
    <t>La solicitud de autorización cumple con los requisitos éticos evaluados por el Comité Ético Científico de la Fundación Arturo López Pérez, y con la legislación vigente que rige los estudios clínicos con productos farmacéuticos (Ley N° 20120/06; Decreto N° 114/10; Ley N° 20584/12; Ley N° 20850/2015, Res. N° 5161/2016). Por lo tanto, se recomienda la autorización de uso provisional de los productos en investigación.</t>
  </si>
  <si>
    <t>Determinados tumores sólidos detallados en el protocolo del estudio clínico).</t>
  </si>
  <si>
    <t xml:space="preserve">MK-5684 </t>
  </si>
  <si>
    <t>Polvo para solución para inyección</t>
  </si>
  <si>
    <t xml:space="preserve">Ítem 1: Almacenar entre 15°C y 25°C. No congelar. No refrigerar. 
Ítem 2: Almacenar entre 2°C y 25°C. Almacenar de 15°C a 25°C 
</t>
  </si>
  <si>
    <t>-Fulvestrant
-Exemestano
-Acetato de megestrol/acetato de medroxiprogesterona
-Tamoxifeno
Letrozol</t>
  </si>
  <si>
    <t xml:space="preserve">5 años </t>
  </si>
  <si>
    <t>Felipe Reyes</t>
  </si>
  <si>
    <t>Comité Ético Científico Fundación Arturo López Pérez</t>
  </si>
  <si>
    <t xml:space="preserve">B6800003025         </t>
  </si>
  <si>
    <t>IQVIA RDS CHILE</t>
  </si>
  <si>
    <t xml:space="preserve">Boehringer Ingelheim International GmbH </t>
  </si>
  <si>
    <t xml:space="preserve">1378-0041 </t>
  </si>
  <si>
    <t xml:space="preserve">Estudio de superioridad de fase III, aleatorizado, doble ciego y 
con grupos paralelos para evaluar la eficacia y la seguridad del 
uso combinado del vicadrostato (BI 690517) y la empagliflozina 
por vía oral en comparación con un placebo y la empagliflozina 
en participantes con diabetes de tipo 2, hipertensión y enfermedad 
cardiovascular establecida </t>
  </si>
  <si>
    <t>Cardiología</t>
  </si>
  <si>
    <t>Estudiode superioridad de fase III, aleatorizado, doble ciego y
congrupos paralelos para evaluar la eficacia y la seguridad del uso combinado del vicadrostato(BI690517) y
la empagliflozina por vía oral en comparación con un placebo y la empagliflozina en participantes con
diabetes de tipo 2, hipertensión y enfermedad cardiovascular establecida</t>
  </si>
  <si>
    <t>diabetes de tipo 2, hipertensión y enfermedad cardiovascular establecida</t>
  </si>
  <si>
    <t>Vicadrostat (BI
690517) o placebo</t>
  </si>
  <si>
    <t>Sin condición de almacenamiento especial</t>
  </si>
  <si>
    <t>BI 10773 (empagliflozina)</t>
  </si>
  <si>
    <t>CentrodeInvestigaciónClínica UC(CICUC)</t>
  </si>
  <si>
    <t>HugoEduardoVerdejo</t>
  </si>
  <si>
    <t xml:space="preserve"> CEC del Centro de Investigaciones Clínicas</t>
  </si>
  <si>
    <t>B6800003625</t>
  </si>
  <si>
    <t>CT-P44 3.1</t>
  </si>
  <si>
    <t>Estudio de fase 1/3, doble ciego, aleatorizado, con grupos paralelos y controlado con principio activo para comparar la farmacocinética, la eficacia y la seguridad de CT-P44 subcutáneo y Darzalex Faspro en combinación con lenalidomida y dexametasona en pacientes con mieloma múltiple refractario o recidivante.</t>
  </si>
  <si>
    <t>I/III</t>
  </si>
  <si>
    <t>El mieloma multiple (MM) es la segunda neoplasia hematologica más frecuente, dentro del espectro de las discrasias de celulas plasmaticas, que se inicia con una gammapatia monoclonal de importancia desconocida hasta la leucemia de celulas plasmaticas manifiesta y el mieloma extramedular. Representa aproximadamente el 10 % de todos los canceres hematologicos y se asocia a una importante morbilidad debido a su destruccion de órganos terminales. El mieloma multiple (MM) sigue siendo incurable y todos los pacientes recaen con el tiempo. 
El daratumumab es un anticuerpo monoclonal humano de inmunoglobulina G (IgG1) κ contra el antigeno del grupo de diferenciacion (CD) 38, producido en una linea celular de mamifero (ovario de hámster chino) mediante tecnologia de acido desoxirribonucleico (ADN) recombinante. Darzalex, que contiene el AcM del daratumumab, ha sido aprobado para 2 formulaciones: intravenosa (i.v.) y subcutanea 
El daratumumab, un AcM de CD38, ha demostrado seguridad, tolerabilidad y actividad en diversos ensayos clinicos, tanto en monoterapia como en estrategias combinadas para el MM CELLTRION, Inc. . Basandose en estos resultados, el daratumumab se ha incluido en la lista de regimenes preferidos (Categoria 1) tanto para el MM recien diagnosticado (MMDR), cuyos pacientes no son candidatos al trasplante, como para pacientes con MM tratados previamente, segun la Red Nacional Integral del Cancer 
Este estudio es un estudio de fase 1/3, doble ciego, aleatorizado, controlado con principio activo, para comparar la farmacocinetica (FC), la eficacia y la seguridad de CT-P44 y Darzalex Faspro en combinacion con lenalidomida y dexametasona (Rd) en pacientes con MMRR. Con 11 potenciales pacientes a enrolar en Chile, de un tamaño de 486 a nivel global.
La solicitud de autorización cumple con los requisitos éticos evaluados por el Comité Ético Científico IC La Serena Research y con la legislación vigente que rige los estudios clínicos con productos farmacéuticos (Ley 20.120/06, Decreto Supremo 114, Ley 20.584 y Ley 20.850). Por lo tanto, se recomienda la autorización de importación y uso provisional de los productos en investigación.</t>
  </si>
  <si>
    <t>Mieloma múltiple refractario o recidivante</t>
  </si>
  <si>
    <t>CT-P44 o Darzalex Faspro</t>
  </si>
  <si>
    <t>Christine Rojas Hopkins</t>
  </si>
  <si>
    <t xml:space="preserve">B6800008025         </t>
  </si>
  <si>
    <t>MERCK SHARP &amp; DOHME (I.A) LLC,AGENCIA EN CHILE</t>
  </si>
  <si>
    <t>MK-1022-016</t>
  </si>
  <si>
    <t xml:space="preserve">Estudio de fase 3, aleatorizado, de etiqueta abierta para evaluar 
patritumab deruxtecán como monoterapia frente al tratamiento elegido por el médico en 
cáncer de mama metastásico o localmente avanzado, irresecable, con expresión de receptores 
hormonales y sin expresión de HER2 (HERTHENA-Breast04) </t>
  </si>
  <si>
    <t>HERTHENA-Breast04</t>
  </si>
  <si>
    <t xml:space="preserve">El cáncer de mama es la segunda neoplasia maligna más
diagnosticada y la principal causa de muerte por cáncer en
mujeres a nivel mundial, según datos del Global Cancer
Observatoryhastaelaño2022.EnlosEE. UU., lacantidadestimada
de casos nuevos yde muertes por cáncer de mama en2025 esde
319.750y42.680, respectivamente.
El cáncer de mama HR+/HER2- representa ~68% de todos los
casos de cáncer de mama [Giaquinto, A. N., et al. 2022]. Las tasas
de OSa5añosvaríansegúnelestadio(98% paraelestadioI,92%
para elestadioII y75% para elestadioIII), perodisminuyen hasta
alrededordel30% paralospacientescon metástasisadistancia.
Históricamente, todos los tumores con HER2- seagrupabanenuna
categoría y los pacientes con este subtipo de HER2 no eran
elegiblespara ningúntratamientodirigidoanti-HER2. Losestudios
DESTINY-Breast04 y DESTINY-Breast06 revelaron la necesidad de
27. Observaciones
reevaluar la categoría HER2 “negativo” y diferenciar HER2-nulo,
HER2-ultrabajoy HER2-bajocomoentidadesdiferentes.
Con base en los resultados de los estudios DAISY y DESTINYBreast06, se propone que el término “sin expresión” de HER2
abarquelassiguientescategoríasdiferentes:
1. HER2-nulo:definidocomoIHC0sintinciónde membrana,
2. HER2-ultrabajo: definido como cualquier tinción de membrana
en másdel0% yhastael10% delascélulascancerosas,y
3. HER2-bajo: definido como IHC 1+ o 2+ sin amplificación según
ISH [Mosele,F.,etal.2023] [Tarantino,P.,etal.2023].
Los tratamientos dirigidos a la vía de señalización de los
estrógenos han mejorado el resultado de los pacientes afectados
por este subtipo de cáncer de mama [Cardoso, F., et al. 2020].
Cuando se la utiliza como primer tratamiento en el entorno
metastásico, la terapia endocrina, ya sea sola o en combinación
con inhibidores de CDK4/6, extiende la PFS y contribuye a una OS
másprolongadaal tiempoquepreservala QoL.
Los fármacos dirigidos adicionales, como los inhibidores de PI3K
(alpelisibe inavolisib), mTOR (everolimus)oAKT (capivasertib), han
demostrado, en combinación con la ET, la capacidad de prolongar
el tiempo hasta la progresión en el entorno metastásico. Sin
embargo, el uso de inhibidores de PI3K y AKT está restringido a
tumores con mutaciones en la vía de PI3K, y debido a toxicidades
relacionadasconestos medicamentos, suusopodríanoser factible
entodoslospacientes.
HER3/erbB3 pertenece a la familia de receptores del factor de
crecimiento epidérmico humano (HER), que también incluye
HER1/EGFR/erbB1, HER2/erbB2 y HER4/erbB4. A menudo se
expresa junto con otros miembros de la familia del HER. Aunque
generalmente está inactivopor sí solo, HER3 forma heterodímeros
con otro receptor tirosina cinasa, lo que promueve la
tumorogénesis al activar las vías de señalización tumorales como
PI3K/AKT y otras, como MEK/MAPK, PLCy/PKC, JAK/STAT y la cinasa
Src. La expresiónde HER3seobserva enhasta el90% delos casos
de mBC HR+/HER2-.
HER3-DXd es un ADC dirigido a HER3 que consiste en un
anticuerpo monoclonal completamente humano de
inmunoglobulina G1 anti HER3, vinculado covalentemente al
fármacocargador deruxtecán, inhibidor de la topoisomerasa Ique
puede atravesar la membrana, mediante un conector estable
basado en un tetrapéptido que se corta selectivamente dentro de
las células tumorales. HER3-DXd tiene una relación fármacoanticuerpodeaproximadamente8. HER3-DXdes internalizadopor
la célula tumoral, donde las enzimas lisosomales intracelulares,
que, por lo general, aumentan en las células tumorales, disocian
selectivamente al marcador basado en tetrapéptidos. La carga
activa se libera en el citoplasma de la célula. La carga activa
liberada ingresa en el núcleo celular y daña el ADN de la célula
tumoral, loquecausala muertedelacélulatumoral.
La solicitud de autorización cumple con los requisitos éticos
evaluados por el Comité Ético Científico Fundación Arturo López
Pérez, yconla legislaciónvigentequerigelosestudiosclínicoscon
productos farmacéuticos (Ley N° 20120/06; Decreto N° 114/10;
Ley N° 20584/12; Ley N° 20850/2015, Res. N° 5161/2016). Por lo
tanto, se recomienda la autorización de uso provisional de los
productoseninvestigación.
</t>
  </si>
  <si>
    <t>MK-1022</t>
  </si>
  <si>
    <t>8 años</t>
  </si>
  <si>
    <t>Fundación Arturo López Pérez</t>
  </si>
  <si>
    <t>Rodrigo Uribe</t>
  </si>
  <si>
    <t>B6800008625</t>
  </si>
  <si>
    <t>EFC17359</t>
  </si>
  <si>
    <t>Estudio de fase 3, aleatorizado, doble ciego, de 52 semanas para evaluar eficacia y seguridad de rilzabrutinib (SAR444671) en comparación con placebo en participantes adultos con enfermedad activa relacionada con IgG4</t>
  </si>
  <si>
    <t xml:space="preserve">La enfermedad relacionada con la inmunoglobulina G4 es una afección fibro inflamatoria
rara, progresiva, crónica y recurrente que puede manifestarse en casi todos los órganos y provocar daños orgánicos y disfunciones irreversibles con un desenlace a veces mortal.
Rilzabrutinib es un inhibidor de la tirosina cinasa de
Bruton (BTK), un elemento esencial en la señalización corriente abajo del receptor de linfocitos B(B-cellreceptor, BCR), del receptor Fc-γ(Fc-gammareceptor, FcγR) y del receptor Fc-ε (Fc-epsilon receptor, FcεR). Se ha demostrado que las células del linaje de los linfocitos B desempeñan funciones cruciales en la Ig G4-RD a través de la presentación de antígenos, la secreción de citocinas, la mediación de la fibrosis y posiblemente otros mecanismos. Debido a sus efectos directos sobre el desarrollo y la maduración de los linfocitos B,así como a sus posibles efectos indirectos mediante la interacción de estos con los linfocitos TCD4+ , que desempeñan un papel clave en la fisiopatología de esta enfermedad, se prevé que la inhibición de la BTK tenga la capacidad de controlar la actividad de la enfermedad y reducir el riesgo de brotes clínicamente evidentes en pacientes con IgG4-RD.
La posible eficacia clínica de rilzabrutinib
en el tratamiento de adolescentes y adultos con IgG4-RD se ve respaldada además por los resultados del estudio ACT17125, un estudio de fase 2, abierto, de 52 semanas de duración, en pacientescon IgG4-RD, incluidos aquellos resistentes a rituximab.
El estudio EFC17359 es un estudio multinacional, multicéntrico, de 2 grupos,aleatorizado, dobleciego, controlado con placebo, degrupos paralelos, de dosis fijas con un período de selección de 28 a 42 días, un período de tratamiento con ciego de 52 semanas y un período de extensión abierto opcional de 108 semanas.
La solicitud de autorización cumple con los requisitos éticos evaluados por el Comité Ético Científico del Centro de Investigaciones Clínicas y con la legislación vigente que rige los estudios clínicos con productos farmacéuticos (Ley 20.120/06, Decreto Supremo 114, Ley 20.584 y Ley 20.850). Por lo tanto, se recomienda la autorización de importación y uso provisional de los productos en investigación.
</t>
  </si>
  <si>
    <t>Enfermedad activa relacionada con IgG4</t>
  </si>
  <si>
    <t>Rilzabrutinib o Placebo</t>
  </si>
  <si>
    <t>Conservar entre +2°C y +25°C</t>
  </si>
  <si>
    <t>Centro de Estudios Clínicos G y C Limitada</t>
  </si>
  <si>
    <t xml:space="preserve"> Iván González Abarzúa</t>
  </si>
  <si>
    <t>EC2481172</t>
  </si>
  <si>
    <t>MK7240-012</t>
  </si>
  <si>
    <t>Estudio de fase 2b, aleatorizado, doble ciego, controlado con placebo para evaluar la eficacia y seguridad del tulisokibart en participantes con hidradenitis supurativa de moderada a grave.</t>
  </si>
  <si>
    <t xml:space="preserve">IIb </t>
  </si>
  <si>
    <t>MK-7240 o Placebo</t>
  </si>
  <si>
    <t>Conservar refrigerado entre 2 y 8°C</t>
  </si>
  <si>
    <t>3 años y 10 meses</t>
  </si>
  <si>
    <t>Centro Internacional de Estudios Clínicos (CIEC)</t>
  </si>
  <si>
    <t>Fernando Valenzuela</t>
  </si>
  <si>
    <t>B6800005925</t>
  </si>
  <si>
    <t>Estudio de fase 3, aleatorizado, doble ciego y controlado con placebo para evaluar el impacto de maridebart cafraglutida en los resultados cardiovasculares en participantes con enfermedad cardiovascular aterosclerótica y sobrepeso u obesidad (MARITIME-CV).</t>
  </si>
  <si>
    <t>MARITIME-CV</t>
  </si>
  <si>
    <t>Las enfermedades cardiovasculares siguen siendo la principal causa de muerte en el mundo, con aproximadamente 17,9 millones de fallecimientos en 2019. La obesidad, cuya prevalencia mundial se ha duplicado desde 1990, contribuye significativamente al desarrollo y progresión de la enfermedad cardiovascular. Debido al aumento sostenido de la obesidad y su impacto directo e independiente en el riesgo CV, existe una necesidad urgente de nuevas terapias para reducir este riesgo en personas con sobrepeso u obesidad.
Maridebart cafraglutida es un agonista dual de los receptores GIP y GLP-1, hormonas incretinas que regulan la secreción de insulina posprandial, la secreción de glucagón, el control del peso, la respuesta inflamatoria y múltiples procesos metabólicos relacionados con la salud cardiovascular.
Los antecedentes preclínicos y clínicos de agonistas GLP-1 han demostrado beneficios en resultados cardiovasculares en personas con y sin DM2. El agonismo dual GIP/GLP-1 ha mostrado potencial para mejorar el perfil metabólico, reducir eventos cardiovasculares y favorecer la pérdida de peso, sustentando la evaluación de maridebart cafraglutida en estudios de grandes escalas orientados a eventos CV.
Este es un estudio fase 3, aleatorizado, doble ciego, de grupos paralelos y controlado con placebo, que enrolará aproximadamente a 12800 participantes con IMC ≥27 kg/m² y enfermedad cardiovascular aterosclerótica establecida. Los participantes serán asignados en proporción 1:1 a maridebart cafraglutida o placebo, con estratificación por estado de diabetes y región. El estudio incluye un período inicial de titulación de 16 semanas seguido de administración SC Q4W, y una parte 2 con hasta 2 años de tratamiento abierto.
La solicitud de autorización cumple con los requisitos éticos evaluados por el Comité Ético Científico X, y con la legislación vigente que rige los estudios clínicos con productos farmacéuticos (Ley N° 20.120/06; Decreto N° 114/10; Ley N° 20.584/12; Ley N° 20.850/15; Resolución N° 5161/2016). Por lo tanto, se recomienda la autorización de uso provisional de los productos en investigación.</t>
  </si>
  <si>
    <t>Resultados cardiovasculares en participantes con enfermedad cardiovascular aterosclerótica y sobrepeso u obesidad</t>
  </si>
  <si>
    <t>AMG 133 70 mg/mL/Placebo</t>
  </si>
  <si>
    <t>Centro de Estudios Clínicos e Investigaciones Médicas - CeCim</t>
  </si>
  <si>
    <t>Carla Saavedra Pacheco</t>
  </si>
  <si>
    <t>B6800001525</t>
  </si>
  <si>
    <t>Thera Research Ltda._x000D_</t>
  </si>
  <si>
    <t>CSL Behring LLC</t>
  </si>
  <si>
    <t>CSL787_2001</t>
  </si>
  <si>
    <t>Estudio de fase 2b, multicéntrico, aleatorizado, doble ciego,con grupos paralelos, controlado con placebo, de identificación del intervalo de
dosis para evaluar la eficacia, seguridad y tolerabilidad de CSL787 nebulizado en adultos (de 18 a 85 años) con bronquiectasias no asociadas a
fibrosis quística</t>
  </si>
  <si>
    <t>Las bronquiectasias no asociadas a fibrosis quística son una enfermedad respiratoria crónica caracterizada por dilatación irreversible de los bronquios, inflamación persistente, colonización bacteriana recurrente y exacerbaciones frecuentes. Estas complicaciones generan deterioro progresivo de la función pulmonar, tos crónica, producción excesiva de esputo y un impacto significativo en la calidad de vida. Actualmente, los tratamientos disponibles se centran en el manejo sintomático, antibióticos, fisioterapia respiratoria y control de exacerbaciones, pero existe una necesidad importante de nuevas terapias dirigidas que reduzcan la inflamación y la frecuencia de exacerbaciones en esta población.
CSL787 es un producto en investigación administrado por vía nebulizada, diseñado para modular procesos inflamatorios y/o infecciosos asociados al daño bronquial crónico. Su mecanismo de acción busca reducir la inflamación de la vía aérea, mejorar la depuración mucociliar y disminuir la frecuencia de exacerbaciones, contribuyendo a una mejor función pulmonar y mayor estabilidad clínica en pacientes con bronquiectasias.
Los antecedentes preclínicos y clínicos iniciales sugieren que CSL787 puede ser seguro y bien tolerado, mostrando señales preliminares de beneficio en parámetros relacionados con inflamación y función pulmonar. Estos datos apoyan la continuidad del desarrollo clínico en etapas posteriores para definir su perfil de eficacia y seguridad.
Este es un estudio fase 2b, multicéntrico, aleatorizado, doble ciego, con grupos paralelos y controlado con placebo, diseñado para identificar el intervalo de dosis óptimo de CSL787 nebulizado en adultos de 18 a 85 años con bronquiectasias no asociadas a fibrosis quística. Evaluará eficacia, seguridad y tolerabilidad en comparación con placebo.
La solicitud de autorización cumple con los requisitos éticos evaluados por el Comité Ético Científico Comité Ético Científico CEIC, y con la legislación vigente que rige los estudios clínicos con productos farmacéuticos (Ley N° 20.120/06; Decreto N° 114/10; Ley N° 20.584/12; Ley N° 20.850/15; Resolución N° 5161/2016). Por lo tanto, se recomienda la autorización de uso provisional de los productos en investigación.</t>
  </si>
  <si>
    <t>Bronquiectasias no asociadas a fibrosis quística</t>
  </si>
  <si>
    <t>CSL787 (Inmunoglobulina humana)</t>
  </si>
  <si>
    <t>1 kit que contiene 2
viales</t>
  </si>
  <si>
    <t>Almacenar entre 2 °C y
25 °C</t>
  </si>
  <si>
    <t>No aplica</t>
  </si>
  <si>
    <t>Centro de Investigación Clínico del Sur Spa (CEICSUR)</t>
  </si>
  <si>
    <t>Hugo Hidalgo</t>
  </si>
  <si>
    <t>Comité Ético Científico CEIC_x000D_</t>
  </si>
  <si>
    <t>Centro de Investigación del Maule (CIM)_x000D_</t>
  </si>
  <si>
    <t>Dr. Rafael Silva</t>
  </si>
  <si>
    <t>Centro Respiratorio Integral Ltda (CENRESIN)_x000D_</t>
  </si>
  <si>
    <t>Dra. Juana Pavie</t>
  </si>
  <si>
    <t>Comité Ético Científico CEIC</t>
  </si>
  <si>
    <t>Centro de Investigación Curicó (CICU)</t>
  </si>
  <si>
    <t>Dr. Victor Martinez_x000D_</t>
  </si>
  <si>
    <t>Centro de Investigación de Enfermedades Respiratorias e Inmunológicas (CIERI)</t>
  </si>
  <si>
    <t>Dr. Felipe Saavedra</t>
  </si>
  <si>
    <t>Centro de estudios clínicos e Investigaciones (CECIM)</t>
  </si>
  <si>
    <t>Dr. Ricardo Fritz</t>
  </si>
  <si>
    <t xml:space="preserve">B6800008225         </t>
  </si>
  <si>
    <t>MK-6482-03C</t>
  </si>
  <si>
    <t>Estudio de fase 1b/2 de tratamientos combinados inmunitarios y 
dirigidos en participantes con RCC (KEYMAKER-U03): subestudio 03C en participantes 
con enfermedad recurrente durante o después del tratamiento adyuvante con anti-PD-(L)1</t>
  </si>
  <si>
    <t>KEYMAKER-U03</t>
  </si>
  <si>
    <t>IB/II</t>
  </si>
  <si>
    <t xml:space="preserve">
1.Brevesantecedentesdelapatologíaainvestigar.
Apesar delosavancesevidentes queserealizaron en eltratamiento delRCC avanzado en los
últimosaños,aún existen necesidades médicas insatisfechas y oportunidades para mejorarel
resultado general delos pacientescon cáncer deriñón. El diseño delestudio de plataforma y
paraguas proporcionaelmarco paraevaluar fármacosen investigación en subestudios de
pacientes que necesitan nuevas opciones detratamiento debido a un paradigma de
tratamiento en desarrollo. El diseño adaptativo deesteestudio con diseño de paraguas
permitirálaevaluación rápida y concurrente de múltiples fármacosen investigación de una maneraeficiente. En estesubestudio seincluirán participantescon ccRCC avanzado que
hayan presentado recidiva delaenfermedad duranteeltratamiento adyuvantecon inhibidores
dela PD-(L)1 o después deeste.
Aunquelosenfoques detratamiento descritosanteriormente hanmejorado deforma
significativalos resultadosen pacientesconRCC metastásico (consultela Sección 2.2.1),
aún existe una necesidad insatisfecha de mejorar los resultadosen elcaso delas poblaciones
conRCC avanzado de 1L y de 2L+. La población deIO adyuvante posteriores única porque
estos pacientes han recibido tratamiento sistémico previo y ahora presentan enfermedad metastásica. No existen tratamientos dereferenciaen el
caso deestos pacientes ya queaún no se harealizado ningún estudio clínico prospectivo. Aún se desconocesi un tratamiento combinado (como
un inhibidor de PD-1 más un inhibidor de CTLA-4 o un inhibidor de PD-1 más VEGF/TKI) serásuperiora una monoterapiaconVEGF/TKI.
2. Mecanismodeaccióndelproductofarmacéuticoeninvestigación.
El belzutifán, recientementeaprobado contraelRCC avanzado después deltratamiento con
un inhibidor de PD-(L)1 y un inhibidor de VEGF, tieneel primer mecanismo deacción
novedoso en elRCC avanzado con toxicidades limitadas. Lasestrategias decombinación de
belzutifán con otros tratamientos,como los TKIconmúltiples dianasespecíficas, son una vía
importanteaexploraren la búsqueda derespuestas más duraderas ymáscompletasen el
ccRCC metastásico avanzado.
HIF-1α e HIF-2α son factores detranscripción quetienen un papelfundamentalen las vías de
respuesta hipóxicaen tumores. HIF-2α forma un complejo heterodimérico conHIF-1β, que
también se denomina ARNT y se unealoselementos delarespuesta hipóxica. Los dominios
PAS de HIF son clave parala heterodimerización delcomplejo HIF-2α:ARNT, un requisito
previo paralainducción de genes diana. Losestudios revelaron laexistencia de un único sitio
de unión alligando en el dominio PAS-Bde HIF-2α [1]. Belzutifán (WELIREG®, MK-6482;
conocido anteriormentecomo PT2977 yCK 1604), se uneen estesitio y alteraelcomplejo
heterodimérico HIF-2α:ARNT einhibe directamentelaactivación deloselementos dela
respuesta hipóxica.
3.Brevesantecedentespreclínicosyclínicosdelproductofarmacéuticoeninvestigación.
Losestudios preclínicos defarmacologíaconfirmaron laespecificidad y selectividad de
belzutifán para HIF2α. Belzutifán ha demostrado actividad antitumoralenmodelos de
xenoinjerto deratones deficientesenVHL con unaregresión prácticamentecompleta de
tumoresconstatados después delaadministración oral de belzutifán 0,3 mg/kg bid. No se
observó actividad con eltratamiento con belzutifán enmodelos de xenotrasplantetumorales
conVHL. Belzutifán no mostró actividad fuera dela dianafrentea un panel de 76 receptores y
8 canales iónicos (con concentraciones de hasta 12,5 μM) y no mostró actividad fuera dela
dianacon 10 μMfrentea un panel de 40 proteínascinasa y 2 proteínas fosfatasa.
Los datos deseguridad disponibles hastalafecharespaldan lacontinuación del desarrollo del
belzutifán como monoterapia y en combinación con otros tratamientos.
4.Reseñadeldiseñodelestudio, tamañode muestra,participantestotalesyaenrolarenChile.
Elsubestudio 03C es un estudio defase 1b/2,con ramasacumulativas, multicéntrico, de
etiquetaabierta,con un diseño adaptativo en el queseevaluarálaseguridad y laeficacia de
lascombinaciones defármacosen investigación paraeltratamiento delRCC avanzado en
participantescon enfermedad recurrente durante o después deltratamiento adyuvantecon
anti-PD-(L)1. Laeficacia preliminaren este protocolo seevaluará mediante una BICRque
utilizarála ORdeacuerdo con los RECIST 1.1. En generalseagregarán fármacosen investigación alafase delaeficacia deestesubestudio
después de quese hayaconcluido unaevaluación inicial delaseguridad y latolerabilidad de
los fármacosen investigación en un estudio independiente o en lafase del período de
preinclusión delaseguridad deesteestudio.
Seesperareclutar 29 sujetosen 100 centros totales, y 3 enChile.
5.LasolicituddeautorizacióncumpleconlosrequisitoséticosevaluadosporelComitéÉticoCientífico
CEIC,yconlalegislaciónvigentequerigelosestudiosclínicosconproductosfarmacéuticos(Ley N°
20120/06; Decreto N°114/10;Ley N°20584/12;Ley N°20850/2015,Res. N°5161/2016).Por lotanto, se
recomiendalaautorizacióndeusoprovisionaldelosproductoseninvestigación</t>
  </si>
  <si>
    <t>ccRCClocalmenteavanzado/metastásicoquepresentenrecidivadelaenfermedaddurante el
tratamiento adyuvante conanti-PD-(L)1odespuésdeeste.</t>
  </si>
  <si>
    <t>MK-6482</t>
  </si>
  <si>
    <t>Frasco que
contiene 90
comprimidos</t>
  </si>
  <si>
    <t>Almacenar de 15 a 25°C</t>
  </si>
  <si>
    <t>6 años</t>
  </si>
  <si>
    <t xml:space="preserve">Centro de Estudios Clínicos SAGA SpA
</t>
  </si>
  <si>
    <t>Marcelo Garrido</t>
  </si>
  <si>
    <t xml:space="preserve">Comité Ético Científico del Centro de Investigaciones Clínicas
</t>
  </si>
  <si>
    <t xml:space="preserve">B6800009225         </t>
  </si>
  <si>
    <t>MK-7240-012</t>
  </si>
  <si>
    <t xml:space="preserve">Estudio de fase 2b, aleatorizado, doble ciego, controlado con placebo 
para evaluar la eficacia y seguridad del tulisokibart en participantes con hidradenitis 
supurativa de moderada a grave </t>
  </si>
  <si>
    <t>La solicitud de autorización cumple con los requisitos éticos evaluados por el Comité Ético Científico del Centro de Investigaciones Clínicas y con la legislación vigente que rige los estudios clínicos con productos farmacéuticos (Ley 20.120/06, Decreto Supremo 114, Ley 20.584 y Ley 20.850). Por lo tanto, se recomienda la autorización de importación de los productos en investigación.</t>
  </si>
  <si>
    <t xml:space="preserve">MK-7240 </t>
  </si>
  <si>
    <t>Kit que contiene 2 autoinyectores, cada uno con 1,2 mL de solución estéril para inyección subcutánea</t>
  </si>
  <si>
    <t>Conservar refrigerado entre 2 y 8°C.  Proteger de la luz. No congelar. No agitar</t>
  </si>
  <si>
    <t xml:space="preserve">B6800005825         </t>
  </si>
  <si>
    <t>Estudio de fase 3, aleatorizado, doble ciego y controlado con placebo para evaluar la eficacia y seguridad de maridebart cafraglutida sobre la
mortalidad y morbilidad en participantes con falla
cardiaca con fracción de eyección conservada o
levemente reducida y obesidad (MARITIME-HF)</t>
  </si>
  <si>
    <t>MARITIME-HF</t>
  </si>
  <si>
    <t xml:space="preserve">Las tasas de obesidad han aumentado drásticamente en las últimas décadas
en todo el mundo y están fuertemente correlacionadas con el desarrollo de
fallacardiaca(FC).Se postula que los pacientes con obesidad y síntomasdeFC
pueden compartir un fenotipo común caracterizado por inflamación
microvascular.
Hasta hacepoco, soloalgunosensayos terapéuticos seleccionadosdestinados
a tratar la FC con fracción de eyección preservada (FCFEp) demostraron una
mejora clínica significativa. Se cree que esto se debe a la heterogeneidad
significativa del síndrome clínico, así como a las diversas combinaciones de
comorbilidadesquepuedeninfluirenladisfunción miocárdica.Alaumentar la
prevalenciadeFCFEpyobesidadentodoel mundo,elpapeldelaobesidaden
la patogénesis de la FCFEp ha atraído una atención significativa. Se postula
que la obesidad y el exceso de adiposidad regional pueden desempeñar un
papeleneldesarrolloylaprogresióndelaFCFEp.
MaridebartCafraglutida(tambiénconocidocomoAMG 133)esunconjugado
péptidoanticuerpobiespecífico,primeroensuclase,conactividades
funcionalesqueantagonizanel receptordelpolipéptidoinsulinotrópico
dependientedelaglucosa(GIPR)yagonizanel receptordelpéptidosimilaral
glucagón1(GLP-1) (GLP-1R).Comotal, MaridebartCafraglutidarepresenta
unanuevaclasedefármacosdentrodelcontroldepeso,cuyosefectosestán
mediadosporunacombinacióndeactivacióndel GLP-1Reinhibicióndel GIPR.
Elpolipéptidoinsulinotrópicodependientedeglucosayel GLP-1son
hormonasincretinasderivadasdel intestino,bienconocidaspor sucapacidad
paraaumentar lasecrecióndeinsulinaestimuladapor laglucosa.Ademásde
losefectosincretina, sereconocequeel GLP-1promuevelasaciedadatravés
del GLP-1R(Turtonetal.,1996)y,por lotanto, sehaconvertidoenunenfoque
atractivoparatratarapacientescondiabetesmellitustipo2(DM2)y
obesidad.
Lasolicituddeautorizacióncumpleconlosrequisitoséticosevaluadosporel
ComitéÉticoCientíficodelCentrodeInvestigacionesClínicas,yconla
legislaciónvigentequerigelosestudiosclínicosconproductosfarmacéuticos
(Ley N°20120/06; Decreto N°114/10;Ley N°20584/12;Ley N°20850/2015,
Res. N°5161/2016).Por lotanto, serecomiendalaautorizacióndeuso
provisionaldelosproductoseninvestigación.
</t>
  </si>
  <si>
    <t xml:space="preserve">Falla cardíaca con fracción de eyección preservada o levemente reducida y obesidad.
</t>
  </si>
  <si>
    <t>Maridebart
cafraglutida (AMG133)
70 mg/mL/Placebo</t>
  </si>
  <si>
    <t>Cada kitcontiene 1
unidad (jeringa) de
AMG133 70
mg/mL/Placebo, 0.3
mL</t>
  </si>
  <si>
    <t>Almacenar entre 2°C - 8°C. Proteger de la luz. No congelar. No agitar</t>
  </si>
  <si>
    <t>Biocinetic Servicios Médicos Limitada</t>
  </si>
  <si>
    <t>B6800009325</t>
  </si>
  <si>
    <t>PRA HEALTH SCIENCES CHILE SPA</t>
  </si>
  <si>
    <t>Mirati Therapeutics, Inc</t>
  </si>
  <si>
    <t>849-007</t>
  </si>
  <si>
    <t xml:space="preserve">Un ensayo de fase 2 de adagrasiben monoterapia y en combinación con pembrolizumab y un ensayo de fase 3 de adagrasib en combinación con pembrolizumab frente a pembrolizumab en pacientes concáncer de pulmón de células no pequeñas avanzado con mutaciónKRAS G12C.
</t>
  </si>
  <si>
    <t>1.Brevesantecedentesdelapatologíaainvestigar.
La elucidacióndelasaberracionesgenéticas subyacentesqueseproduceneneladenocarcinoma depulmónsegúnla
Cancer Genome Atlas Research Network ha demostrado que las aberraciones recurrentes que conducen a la
activacióndela víaRTK/RAS/RAFseproducenenel76 % deloscasosdeadenocarcinomadepulmón, loqueinvolucra
aestavíaenlacarcinogénesissubyacenteenelcáncerdepulmón.
Las mutacionesactivadorasdelKRASseproducenenel32,2 % deloscasosdeadenocarcinomadepulmón.Apesarde
los importantes avances de la quimioterapia y la inmunoterapia para elCPCNP, incluidas las destinadas a pacientes
con mutaciones de KRAS (p.G12C), los pacientes acaban desarrollando una enfermedad progresiva, por lo que se
justificanopcionesdetratamientoadicionales.
Los pacientes con metástasis activas no tratadas en el SNC tienen un mal pronóstico, con una mediana de SG de
aproximadamente5 meses.
El adagrasibes una molécula pequeña que provoca la actividad antitumoral mediante la unión covalente, selectiva y
dealta afinidada la variante mutanteKRAS G12C, yla inhibicióndeesta. La informacióngeneral, ademásdelaquese
presentaacontinuación,estádisponibleenelManualdel investigadordeadagrasib.
2. Mecanismodeaccióndelproductofarmacéuticoeninvestigación.
Adagrasib es una molécula pequeña que provoca la actividad antitumoralmediante la unión covalente, selectiva y de alta afinidad a la variante mutante KRAS
G12C, y la inhibición de esta. Inactiva la mutación en KRAS mediante la unión covalente a la cisteína 12 del KRAS G12C. Adagrasib es altamente selectivo
paraelKRAS G12C con respecto a otrascisteínasexpuestasen lasuperficieen células NCI-H358.
3.Brevesantecedentespreclínicosyclínicosdelproductofarmacéuticoeninvestigación.
3.1Antecedentespreclínicosinvitro:
Los ensayos bioquímicos y celulares demuestran que adagrasib inactiva la mutación en KRAS mediante la unión
covalente a la cisteína 12 del KRAS G12C. Se demostróque adagrasibes altamente selectivopara el KRAS G12Ccon
respecto a otras cisteínas expuestas en la superficie en células NCI-H358. En estudios de vías de transducción de
señalesdependientesdelKRASencélulascon mutaciónenKRAS G12C,adagrasibinhibiólafosforilacióndelascinasas
reguladaspor señalesextracelulares1/2 (ERK1/2)conunvalor deconcentracióninhibitoria semimáxima (CI50)de17
nM.Enensayosbasadosencélulas,adagrasibinhibiólaviabilidaden17estirpescelularescon mutaciónenKRAS G12C
enunformatodeensayo3D (valoresdeCI50de0,2a1042nM).
3.2Antecedentespreclínicosinvivo:
EladagrasibmodificóefectivamentelaproteínaKRAS G12CeinhibiólatransduccióndeseñalesdependientedelKRAS
en modelos de xenoinjerto tumoral humano que albergaban mutaciones KRAS G12C derivados de pacientes y de
estirpes celulares. Después de la administración oral de dosis de 10, 30 y 100 mg/kg de adagrasib, se observó un
aumentodependientede la dosisenla concentraciónplasmática de adagrasib, la modificaciónde la proteína KRASy
la transducciónde señalesdependientedelKRASa travésdepERKypS6. En consonancia con estasobservaciones, se
observóqueadagrasibtieneeficacia antitumoraldependientedeladosisen modelosdexenoinjertocon mutaciónen
KRAS G12C, con inhibición del crecimientotumoralobservada con dosis tan bajas como3 mg/kg y regresión máxima
del tumor observada con100 mg/kg. Eladagrasibadministradoendosisde100 mg/kgdemostróuna amplia eficacia
citorreductora antitumoral en 18 de 23 modelos de xenoinjerto tumoral humano con mutaciones en KRAS
G12Cderivados de pacientes y de estirpes celulares, pero no inhibió significativamente el crecimiento tumoral en 3
modelosdeKRASsin mutaciónen G12C.
4.Reseñadeldiseñodelestudio, tamañode muestra,participantestotalesyaenrolarenChile:
- Estudio de fase 3: La parte de fase 3 del estudio es un ensayo clínico abierto y aleatorizado que compara la
eficacia deadagrasibadministradoencombinaciónconpembrolizumabfrentea pembrolizumabsoloenel marcodel
tratamientodeprimeralíneadepacientesconCPCNPavanzado(escamosoonoescamoso)con mutaciónKRAS G12Cy
PD-L1 ≥50 %. Los objetivos secundarios y exploratorios incluyen la evaluación de los criterios de valoración
secundariosdela eficacia, la seguridad yla tolerabilidad, la FCdeladagrasib, losPRO ylosbiomarcadoresgenómicos
correlativos para el régimen combinado en la población del estudio. La parte de fase 3 del estudio comenzará solo
despuésdequelainscripciónparalapartedefase2estécerrada.
El diseño del estudio se describe a continuación y en el esquema del estudio (Abreviaturas: ADNtc = ácido
desoxirribonucleicotumoralcirculante;PD-L1=ligandode muerteprogramada.
Lospacienteselegiblesseránaleatorizados1:1a:
- Grupodeinvestigación(cohorte3):Adagrasib400 mgBID+pembrolizumab200 mgC3S- Grupodecomparación
(cohorte4):Pembrolizumab200 mgi.v.C3S
Laaleatorizacióndelospacientesseestratificarápor:
1.Antecedentesconocidosde metástasiscerebralestratadasonotratadas(sí/no)
2.Estadofuncionaldeacuerdoconel Grupo OncológicoCooperativodelEste(ECOG,por sussiglaseninglés) (0frentea
1)
-Parte de fase 2 del estudio:Lapartedefase2delestudioesunensayoclínicoabierto,devarioscohortes,que
evalúalaeficaciadeadagrasibadministradocomomonoterapiayencombinaciónconpembrolizumabenelcontexto
del tratamientodeprimeralíneaenpacientesconCPCNPcon mutaciónKRAS G12C.Losobjetivossecundariosy
exploratoriosincluyenlaevaluacióndelaseguridad, laFCdeadagrasib, lafarmacodinámicaylosbiomarcadores
genómicoscorrelativosparael régimencombinadoenlapoblacióndelestudio.Lainscripcióndepacienteseneste
estudioseráasignadaenfuncióndeunPD-L1&lt;1 % frentea ≥ 1 % comose muestraacontinuación:- PD-L1&lt;1 % -
aleatorizar1:1a:Cohorte1a,adagrasib400 mgBID encombinaciónconpembrolizumab,oCohorte1b,adagrasib600
mgBID en monoterapia-PD-L1 ≥ 1 % -asignara:Cohorte2,adagrasib400 mgBID encombinacióncon
pembrolizumab.
Cantidaddeparticipantes:550anivelglobal,02enChile.
5.Conclusióndelaevaluacióndelestudioclínico.
La solicitud de autorización cumple con los requisitos éticos evaluados por el Comité Ético Científico del Centro de
InverstigacionesClínicas, y con la legislación vigente que rige los estudios clínicos con productos farmacéuticos (Ley
N° 20120/06; Decreto N° 114/10; Ley N° 20584/12; Ley N° 20850/2015, Res. N° 5161/2016). Por lo tanto, se
recomiendalaautorizacióndeusoprovisionaldelosproductoseninvestigación.</t>
  </si>
  <si>
    <t>Cáncer de pulmón de células no pequeñas avanzado con mutación KRAS G12C.</t>
  </si>
  <si>
    <t>Adagrasib
(BMS986503)</t>
  </si>
  <si>
    <t>Frasco con 132 comprimidos
recubiertos con película</t>
  </si>
  <si>
    <t>Almacénese a 2°C - 25°C. No congelar. Proteger de la humedad. Proteger del agua</t>
  </si>
  <si>
    <t>Centro de estudios clinicos SAGA S.p.A.</t>
  </si>
  <si>
    <t>Marcelo Garrido Calvo</t>
  </si>
  <si>
    <t xml:space="preserve">B6800006225 </t>
  </si>
  <si>
    <t>Worldwide Clinical Trials Chile Ltda.</t>
  </si>
  <si>
    <t>Arateia Therapeutics, Inc./ Worldwide Clinical Trilas Chile Ltda.</t>
  </si>
  <si>
    <t>AR-DEX-22-04</t>
  </si>
  <si>
    <t>Un estudio abierto de extensión de Fase III a largo plazo para evaluar la seguridad y tolerabilidad a largo plazo
del dexpramipexol en participantes con asma eosinofílica grave (EXHALE-5)</t>
  </si>
  <si>
    <t>EXHALE-5</t>
  </si>
  <si>
    <t>Alergología/Neumología</t>
  </si>
  <si>
    <t>El asma es una enfermedad crónica de las vías respiratorias de alta prevalencia, caracterizada por una inflamación de las vías respiratorias, obstrucción reversible del flujo de aire e hiperreactividad bronquial. El asma afecta a unos 24,6 millones (8,2 %) de estadounidenses y a 315 millones de personas alrededor del mundo. El asma eosinofílica se caracteriza por una inflamación bronquial formada por eosinófilos, linfocitos activados de células T auxiliares de tipo 2 y mastocitos. La inflamación asociada con el asma provoca la remodelación de tejido identificable histológicamente que consiste en una hiperplasia del músculo liso y un depósito de colágeno por debajo del epitelio basal.
Dexpramipexol es un fármaco que reduce el nivel de eosinófilos, que
consiste en una molécula pequeña de administración oral para el tratamiento de pacientes con asma eosinofílica grave.
Se trata de un estudio de Fase III abierto, multicéntrico, de extensión a largo plazo de 150 mg de dexpramipexol BID en aproximadamente 1600 participantes con asma grave, de ≥18 años de edad, en Etapa 4 o 5 del tratamiento GINA 2021 que finalizaron cualquiera de los estudios de Fase III EXHALE-2 o EXHALE-3.</t>
  </si>
  <si>
    <t>Asma eosinofílica grave.</t>
  </si>
  <si>
    <t>Dexpramipexol</t>
  </si>
  <si>
    <t>Almacenar a una temperatura de entre 15 °C y 25 °C</t>
  </si>
  <si>
    <t>56 semanas</t>
  </si>
  <si>
    <t>Clinica Fundación Medica San Cristóbal</t>
  </si>
  <si>
    <t>Ricardo Sepúlveda Moncayo_x000D_</t>
  </si>
  <si>
    <t>EC2469272</t>
  </si>
  <si>
    <t>PSI CRO AG CHILE LTDA.</t>
  </si>
  <si>
    <t>SPYRE THERAPEUTICS, INC.</t>
  </si>
  <si>
    <t>SPY123-201</t>
  </si>
  <si>
    <t>Ensayo de plataforma de fase 2 para evaluar la eficacia y la seguridad de anticuerpos de acción prolongada como agentes únicos y en combinaciones para la colitis ulcerosa activa de moderada a grave</t>
  </si>
  <si>
    <t>1.  Breves antecedentes de la patología a investigar. 
La EII es un trastorno crónico mediado por el sistema inmunitario que afecta el tubo gastrointestinal. Sus 2 formas principales son la EC y la CU (Kobayashi et al. 2020; Roda et al. 2020). La CU afecta principalmente al colon, con inflamación en el recto que se extiende de
manera continua hacia las regiones más proximales. Los síntomas más frecuentes de la CU incluyen heces con sangre y diarrea. Las morbilidades de la CU incluyen anemia potencialmente mmortal debido a la pérdida de sangre y anemia de enfermedad crónica, cirugía debido a complicaciones o falta de respuesta al tratamiento farmacológico y MEI. Además, se incrementa el riesgo de cáncer de colon. La CU afecta significativamente la calidad de vida de los pacientes debido a la gravedad de los síntomas, las hospitalizaciones repetidas y la discapacidad laboral (Keller et al. 2020).
Existe una necesidad médica no satisfecha para el tratamiento de la CU con tratamientos efectivos y duraderos. En este sentido, también es necesario identificar subpoblaciones de pacientes con la mayor probabilidad de respuesta a un fármaco o combinación específicos. El patrocinador tiene previsto derivar biomarcadores diagnósticos (Dx) predictivos candidatos para cada intervención y evaluar su rendimiento como un criterio de valoración exploratorio.
2. Mecanismo de acción del producto farmacéutico en investigación.
SPY001-001 es un AcM humanizado dirigido específicamente a la integrina α4β7. SPY001-001 inhibe la interacción de α4β7 con la molécula de adhesión celular del tipo adresina mucosa 1 (MAdCAM-1) y, por lo tanto, se espera que reduzca la migración de células inmunitarias que expresan α4β7 hacia el tejido GI inflamado. Este mecanismo de acción es compartido con vedolizumab (ENTYVIO®), que está aprobado para su uso en la EC y la CU activas de moderadas a graves. 
3.  Breves antecedentes preclínicos y clínicos del producto farmacéutico en investigación.
Se llevó a cabo un programa de farmacología preclínica para respaldar los estudios clínicos y caracterizar varias propiedades de SPY001-001, incluidas su potencia, selectividad, actividad farmacodinámica y respuesta tóxica in vitro. Cuando fue apropiado, se comparó SPY001-001 con vedolizumab, un anticuerpo específico de unión a α4β7, con un perfil de eficacia y seguridad humanas establecido y favorable, que comparte su estructura primaria (dominio Fab). 
Respecto de la parte clínica, se está investigando SPY001-001 en el primer estudio en seres humanos, el SPY001-101. Un análisis intermedio de FC (corte de muestras el 28 de enero de 2025) incluye datos de 58 participantes adultos sanos que recibieron dosis únicas de SPY001-001 por vías SC y IV en aumento, a 100, 300, 600 y 1000 mg o 2 dosis de 300 mg por vía SC o 600 mg por vía IV con 2 semanas de separación. 
4. Reseña del diseño del estudio, tamaño de muestra, participantes totales y a enrolar en Chile.
Este es un estudio de fase 2, multicéntrico, de plataforma de prueba de concepto en participantes adultos con CU activa de moderada a grave. El objetivo principal del estudio de plataforma es evaluar la eficacia y seguridad de varias intervenciones después del tratamiento IV de inducción (en el PTI), seguido de un tratamiento de mantenimiento SC (en el PTM). Este estudio tiene 2 partes, la parte A y la parte B, ambas con varias cohortes de intervención previstas.
El estudio de plataforma está definido por este protocolo maestro, que describe el diseño general del estudio clínico aplicable a todas las intervenciones (p. ej., población objetivo, criterios de inclusión y exclusión, asignación de intervención y esquemas de aleatorización, criterios de valoración del estudio, CdA, metodología estadística general, etc.), y AEI, que describen las características específicas de cada intervención (p. ej., MA y dosis), cualquier objetivo específico de cohorte, criterios de inclusión y exclusión y consideraciones estadísticas.
La parte A es la parte abierta del estudio que evalúa la seguridad y la eficacia preliminar de 3 cohortes de intervención con monoterapia en las que se administró SPY001-001 (denominado SPY001), SPY002-091 (denominado SPY002) o SPY003-207 (denominado SPY003) como monoterapias. En la parte A, se inscribirán aproximadamente 35 participantes elegibles en cada AEI. Los participantes elegibles serán asignados a una cohorte abierta de la parte A de la siguiente manera:
• Si solo hay 1 cohorte abierta en la parte A, o un participante es elegible solo para 1 de las cohortes abiertas, el participante se asignará a esa cohorte.
• Si un participante es elegible para más de 1 cohorte abierta de la parte A, el participante será asignado aleatoriamente (aleatorización equitativa) entre SPY001 y SPY002, o será asignado a SPY001 si tanto SPY001 como SPY003 están abiertos para inscripción.
La parte B es la parte del estudio aleatorizada y controlada con placebo, que evalúa la seguridad y eficacia de las 6 intervenciones (3 como monoterapia y 3 en combinación) en comparación con el placebo. Las 6 intervenciones a estudiar son las mismas 3 monoterapias (SPY001, SPY002 y SPY003) administradas en forma de monoterapia o coadministradas como combinaciones en pares (SPY001 + SPY002 [&lt;SPY120=], SPY001 + SPY003
[&lt;SPY130=] y SPY002 + SPY003 [&lt;SPY230=]). Es posible que se añadan intervenciones adicionales en el futuro.
Las cohortes de la parte B para las 3 intervenciones de monoterapia (SPY001, SPY002 y SPY003, cada una en 2 esquemas posológicos) comenzarán la inscripción luego de que se complete la inscripción de la parte A para todas estas intervenciones. Las cohortes de coadministración (AEI-SPY120, AEI-SPY130 y AEI-SPY230)
pueden comenzar la inscripción en un momento similar cuando estén disponibles los datos previos necesarios.
En la parte B, los participantes elegibles serán aleatorizados en 2 etapas: primero se aleatorizarán de manera equitativa a una de las cohortes de intervención de la parte B que esté activamente inscribiendo participantes y, luego, se volverán a aleatorizar de la siguiente manera, estratificados según la exposición anterior a tratamiento avanzado (sí/no) y gravedad endoscópica de la enfermedad (2 frente a 3):
• Si es una cohorte de monoterapia: 4:2:1 a esquema posológico activo 1, esquema posológico activo 2 o placebo
• Si es una cohorte de combinación coadministrada: 4:1 a tratamiento combinado activo o placebo
Este estudio utiliza un diseño de tratamiento continuo, lo que significa que todos los participantes del estudio continuarán con la misma intervención durante el PTM que durante el PTI, pero con diferentes esquema posológico, vía de administración (IV durante el PTI, SC durante el PTM) y frecuencia de administración de la dosis.
El cierre provisional de la base de datos puede ocurrir después de la finalización del PTI de cada cohorte en la parte A, después de la finalización del PTI en la parte B y después de que el último participante complete la última visita del PTM en el último AEI para la parte A (ya sea en la semana 48 o en la FA), después de que el último participante complete la última visita del PTM en el último AEI para la parte B (ya sea en la semana 48 o en la FA) y después de que el último participante complete la última visita de SDS para cada parte de cada AEI.
El cierre final de la base de datos ocurrirá al final del estudio de plataforma (Consulte la Sección 4.4). Pueden añadirse cierres provisionales de la base de datos específicos de un AEI adicionales, si es adecuado, y se especificarán en el AEI.
5. Conclusión de la evaluación del estudio clínico:  La solicitud de autorización cumple con los requisitos éticos evaluados por el Comité Ético Científico IC La Serena Research, y con la legislación vigente que rige los estudios clínicos con productos farmacéuticos (Ley N° 20120/06; Decreto N° 114/10; Ley N° 20584/12; Ley N° 20850/2015, Res. N° 5161/2016). Por lo tanto, se recomienda la autorización de uso provisional de los productos en investigación.</t>
  </si>
  <si>
    <t>Colitis ulcerosa activa de moderada a grave.</t>
  </si>
  <si>
    <t>SPY001 300 mg</t>
  </si>
  <si>
    <t>Kit que contiene 1 x 2 ml vial
concentrado para preparar solución para infusión</t>
  </si>
  <si>
    <t>Almacenar entre 2ºC y 8ºC, sin congelar</t>
  </si>
  <si>
    <t>Centro de Investigación Clínica Viña del Mar</t>
  </si>
  <si>
    <t>Carlos Andrés Aguero</t>
  </si>
  <si>
    <t>B6800010225</t>
  </si>
  <si>
    <t>Eli Lilly and Company</t>
  </si>
  <si>
    <t>J3M-MC-JZQH</t>
  </si>
  <si>
    <t>Estudio de fase 3, multicéntrico, doble ciego, controlado con placebo, para evaluar la eficacia y la seguridad de olomorasib en combinación con inmunoterapia del estándar de atención en participantes con cáncer de pulmón de células no pequeñas resecado o no resecable con mutación G12C del KRAS – SUNRAY-02</t>
  </si>
  <si>
    <t>SUNRAY-02</t>
  </si>
  <si>
    <t xml:space="preserve">1.Breves antecedentes de la patología a investigar.
El cáncer de pulmón es el segundo cáncer más diagnosticado en todo el mundo, con aproximadamente 2,2 millones de diagnósticos en 2020, lo que contribuye a alrededor del 11,4 % del total de casos de cáncer. El cáncer de pulmón es responsable de la mayor cantidad de muertes por cáncer cada año a nivel mundial (Sung et al. 2021).
La mayoría de los pacientes con CPCNP presentan enfermedad metastásica o en estadio avanzado no resecable. El pronóstico para estos pacientes es desfavorable, con una tasa de supervivencia a 5 años del 6 % para aquellos con diagnóstico de enfermedad distante (Siegel et al. 2021). Aproximadamente el 30 % de los pacientes con CPCNP presentan enfermedad en estadio temprano (Morgensztern et al. 2010).
2. Mecanismo de acción del producto farmacéutico en investigación.
El olomorasib es un inhibidor de molécula pequeña potente y biodisponible por vía oral de la mutación G12C del KRAS que se une de manera covalente a la cisteína reactiva de la mutación G12C del KRAS y bloquea el KRAS en su forma inactiva unida a GDP.
El olomorasib se diseñó para lograr una ocupación objetivo de más del 90 % con exposiciones absolutas bajas para minimizar los efectos fuera del objetivo y mejorar la tolerabilidad en combinación con otros agentes.
El olomorasib se está evaluando en combinación con pembrolizumab con o sin quimioterapia para el tratamiento de primera línea del CPCNP avanzado con mutación G12C del KRAS en el estudio J3M-MC-JZQB (SUNRAY-01) (consulte la Sección 2.2).
3.Breves antecedentes preclínicos y clínicos del producto farmacéutico en investigación.
Las mutaciones de KRAS son impulsores oncogénicos bien caracterizados. Las mutaciones G12C del KRAS representan el 12 % de todas las mutaciones de KRAS y el 40 % de las mutaciones de KRAS en el CPCNP (Fernández-Medarde y Santos, 2011; Prior et al., 2012).
En pacientes con CPCNP en estadio temprano, la presencia de una mutación G12C del KRAS en tumores resecados se asocia a una supervivencia sin enfermedad y OS más breves en comparación con otras mutaciones de KRAS y KRAS de tipo natural (Nadal et al. 2014), mientras que el valor pronóstico de la mutación G12C del KRAS entre los pacientes con CPCNP avanzado sigue siendo controvertido (Lee et al. 2018; El Osta et al. 2019).
Si bien las terapias dirigidas a G12C del KRAS están aprobadas en el contexto de tratamiento metastásico de segunda línea, no hay inhibidores aprobados de G12C del KRAS para el CPCNP en estadio temprano (estadios I a III).
4.Reseña del diseño del estudio, tamaño de muestra, participantes totales y a enrolar en Chile.
La Parte A es un estudio aleatorizado, doble ciego, controlado con un placebo que compara la eficacia y la seguridad de olomorasib en combinación con pembrolizumab con un placebo en combinación con pembrolizumab en participantes con CPCNP en estadio II-IIIB con mutación G12C del KRAS resecado.
</t>
  </si>
  <si>
    <t xml:space="preserve">cáncer de pulmón de células no pequeñas resecado o no resecable con mutación G12C </t>
  </si>
  <si>
    <t xml:space="preserve">Hovione FarmaCiencia SA.
</t>
  </si>
  <si>
    <t>síntesis química</t>
  </si>
  <si>
    <t>Almacenar a temperatura ambiente entre 10°C y 30°C</t>
  </si>
  <si>
    <t>36 meses</t>
  </si>
  <si>
    <t>Centro Bradford Hill - Investigación Clínica</t>
  </si>
  <si>
    <t>Carlos Rojas García</t>
  </si>
  <si>
    <t>Comité Ético Científico Bradford Hill</t>
  </si>
  <si>
    <t>EC2522718</t>
  </si>
  <si>
    <t>SANOFI-AVENTIS DE CHILE S.A.</t>
  </si>
  <si>
    <t>EFC18243</t>
  </si>
  <si>
    <t>"Estudio de fase 2b/3, aleatorizado, doble ciego, controlado con placebo y multicéntrico para investigar la eficacia y la seguridad de Lunsekimig en participantes adultos con enfermedad pulmonar obstructiva crónica (EPOC) mal controlada, caracterizada por un fenotipo eosinofílico"</t>
  </si>
  <si>
    <t>IIb/III</t>
  </si>
  <si>
    <t>Neumología</t>
  </si>
  <si>
    <t>1. Antecedentes de la patología del estudio clínico:
La EPOC es una enfermedad de alta prevalencia, con una prevalencia global estimada del 10,1% , y se prevé que su prevalencia aumente en los próximos años. La morbilidad causada por la EPOC y las afecciones concomitantes es significativa, lo que supone una carga económica considerable. La EPOC es una de las principales causas de muerte a nivel mundial. Los pacientes con EPOC suelen presentar otras comorbilidades, principalmente cardiovasculares, que influyen aún más en su pronóstico. 
La inflamación crónica de las vías respiratorias en la EPOC afecta a numerosos tipos de células, como células epiteliales, macrófagos, neutrófilos, monocitos, células del grupo de diferenciación 8 (CD8), células T auxiliares 1 (Th1), células T auxiliares 17 (Th17) y sus productos moleculares (interleucina-8 [IL-8], proteína quimioatrayente de monocitos 1 [MCP-1] y especies reactivas de oxígeno). Un subconjunto de pacientes con EPOC presenta inflamación adicional de las Th2. Las citocinas activas, principalmente TSLP e interleucina-33 (IL-33). 
2.  Mecanismo de acción del producto  en investigación.
Lunsekimig es un compuesto NANOBODY biespecífico que bloquea las acciones de la TSLP e IL-13. Las moléculas NANOBODY son proteínas terapéuticas que se derivan de los fragmentos funcionales más pequeños de los anticuerpos de cadena pesada solamente, los cuales se producen de forma natural en la familia de los camélidos. Tienen un alto grado de homología (en términos de secuencia y estructura) para los dominios de la región variable de la cadena pesada de la inmunoglobulina humana y pueden ser modificados y expresados por una variedad de sistemas de expresión. 
3. Antecedentes preclínicos y clínicos del producto farmacéutico en investigación.
El perfil toxicológico de lunsekimig se evaluó en un estudio de toxicidad de dosis repetidas por vía subcutánea de 5 semanas de conformidad con las buenas prácticas de laboratorio (GLP), seguido de un período de recuperación de 8 semanas, en monos cynomolgus, y en un estudio de toxicidad de dosis repetidas por vía subcutánea de 6 meses de conformidad con las buenas prácticas de laboratorio, seguido de un período de recuperación de 13 semanas, en monos cynomolgus. Lunsekimig fue bien tolerado a niveles de dosis de hasta 30 mg/kg/semana durante 5 semanas y hasta 100 mg/kg/semana durante 6 meses. El único hallazgo adverso ocurrió en un solo mono macho que recibió 100 mg/kg/semana durante el estudio SC de 5 semanas y consistió en una ligera necrosis e inflamación de la arteria coronaria relacionadas con el complejo inmunitario. Se consideró que se debía a la formación de inmunocomplejos en monos y no predice la formación de inmunocomplejos en humanos (según la directriz S6[R1] del ICH); por lo tanto, no contribuye a la evaluación del perfil de riesgo en humanos. En los lugares de la inyección SC de todos los niveles de dosis analizados, se detectaron infiltrados de células inflamatorias mononucleares o mezcladas, los cuales no se consideraron adversos y fueron de mínimos a leves; además, en los ganglios linfáticos de drenaje asociados se observó un ligero aumento de la celularidad linfoide, el cual no fue adverso.
El nivel sin efectos adversos observables (NOAEL) para lunsekimig en monos cynomolgus fue de 100 mg/kg/semana en el estudio de 6 meses.
Lunsekimig se ha evaluado en 3 estudios de fase 1 hasta la fecha: el estudio combinado de primera administración en seres humanos (FIH) TDU16620/PDY16622/TDR16621, el estudio de farmacocinética (PK) PKM17283 y el estudio SAD18184/MAD18185. 
4.  Reseña del diseño del estudio, tamaño de muestra, participantes totales y a enrolar en Chile.
Este es un estudio de fase 2b/3 aleatorizado, controlado con placebo, doble ciego y multicéntrico para investigar la eficacia, la seguridad, la tolerabilidad, la farmacocinética y la inmunogenicidad del tratamiento complementario con lunsekimig SC en participantes adultos (de 40 a 80 años, inclusive) con EPOC mal controlada, caracterizada por un fenotipo eosinofílico, identificado por un recuento inicial de eosinófilos en sangre ≥150 células/μL. 
El estudio consta de dos etapas: 
La etapa 1 comienza con la inclusión del primer participante y continúa hasta la selección de la dosis después del análisis intermedio. Durante esta etapa, todos los participantes se aleatorizarán en una proporción 1:1:1 y recibirán tratamiento durante 48 semanas; recibirán administraciones SC de lunsekimig y/o placebo de acuerdo con las siguientes pautas posológicas: 
• Inyección SC de 300 mg de lunsekimig c4s. 
• Inyección SC de 300 mg de lunsekimig c8s, alternando con placebo en las visitas intermedias. 
• Placebo c4s. 
Lunsekimig se administrará como terapia complementaria a la medicación de control para la EPOC, incluyendo LAMA, LABA y ICS. El tratamiento de control con LAMA/LABA es aceptable si los ICS están contraindicados.
Este estudio consta de 3 períodos: 
• Fase de selección (hasta 4 semanas) para determinar si los participantes cumplen los criterios de elegibilidad. 
• Período de intervención aleatorizada (aproximadamente 48 semanas). 
• Período de seguimiento (aproximadamente 8 semanas) para monitorear a los participantes después de la intervención del estudio. 
El fin del estudio se define como la fecha de la última visita/el último contacto del último participante en el estudio o en el último procedimiento programado que se muestra en el calendario de actividades (SoA) (consulte la sección 1.3) para el último participante en el estudio a nivel global. 
Se considera que un participante ha completado el estudio si ha completado todos los períodos del estudio de acuerdo con el SoA, incluida la última visita/el último contacto (visita de fin del estudio [EOS]).
5. Conclusiones de la evaluación del estudio clínico.
La solicitud de autorización cumple con los requisitos éticos evaluados por el Comité Ético Científico del Centro de Investigaciones Clínicas, y con la legislación vigente que rige los estudios clínicos con productos farmacéuticos (Ley N° 20120/06; Decreto N° 114/10; Ley N° 20584/12; Ley N° 20850/2015, Res. N° 5161/2016). Por lo tanto, se recomienda la autorización de uso provisional de los productos en investigación.</t>
  </si>
  <si>
    <t>Adultos con enfermedad pulmonar obstructiva crónica (EPOC) mal controlada, caracterizada por un fenotipo eosinofílico.</t>
  </si>
  <si>
    <t>Lunsekimig o Placebo</t>
  </si>
  <si>
    <t>Solución inyectable para inyección subcutánea</t>
  </si>
  <si>
    <t xml:space="preserve">Conservar entre 2°C y 8°C.No congelar. Almacenar en su envase original, protegido de la luz.
</t>
  </si>
  <si>
    <t>Juan Grandjean</t>
  </si>
  <si>
    <t>EC2469260
B6800011925</t>
  </si>
  <si>
    <t>C1071032</t>
  </si>
  <si>
    <t>Estudio de fase 3, abierto, sobre elranatamab como monoterapia frente a elotuzumab, pomalidomida, dexametasona (EPD) o pomalidomida, bortezomib, dexametasona (PVD) o carfilzomib, dexametasona (KD) en participantes con mieloma múltiple recidivante/resistente a la terapia previa con ANTI-CD38</t>
  </si>
  <si>
    <t xml:space="preserve">1.Breves antecedentes de la patología a investigar.
El cáncer de pulmón es el segundo cáncer más diagnosticado en todo el mundo, con aproximadamente 2,2 millones de diagnósticos en 2020, lo que contribuye a alrededor del 11,4 % del total de casos de cáncer. El cáncer de pulmón es responsable de la mayor cantidad de muertes por cáncer cada año a nivel mundial (Sung et al. 2021).
La mayoría de los pacientes con CPCNP presentan enfermedad metastásica o en estadio avanzado no resecable. El pronóstico para estos pacientes es desfavorable, con una tasa de supervivencia a 5 años del 6 % para aquellos con diagnóstico de enfermedad distante (Siegel et al. 2021). Aproximadamente el 30 % de los pacientes con CPCNP presentan enfermedad en estadio temprano (Morgensztern et al. 2010).
2. Mecanismo de acción del producto farmacéutico en investigación.
El olomorasib es un inhibidor de molécula pequeña potente y biodisponible por vía oral de la mutación G12C del KRAS que se une de manera covalente a la cisteína reactiva de la mutación G12C del KRAS y bloquea el KRAS en su forma inactiva unida a GDP.
El olomorasib se diseñó para lograr una ocupación objetivo de más del 90 % con exposiciones absolutas bajas para minimizar los efectos fuera del objetivo y mejorar la tolerabilidad en combinación con otros agentes.
El olomorasib se está evaluando en combinación con pembrolizumab con o sin quimioterapia para el tratamiento de primera línea del CPCNP avanzado con mutación G12C del KRAS en el estudio J3M-MC-JZQB (SUNRAY-01) (consulte la Sección 2.2).
3.Breves antecedentes preclínicos y clínicos del producto farmacéutico en investigación.
Las mutaciones de KRAS son impulsores oncogénicos bien caracterizados. Las mutaciones G12C del KRAS representan el 12 % de todas las mutaciones de KRAS y el 40 % de las mutaciones de KRAS en el CPCNP (Fernández-Medarde y Santos, 2011; Prior et al., 2012).
En pacientes con CPCNP en estadio temprano, la presencia de una mutación G12C del KRAS en tumores resecados se asocia a una supervivencia sin enfermedad y OS más breves en comparación con otras mutaciones de KRAS y KRAS de tipo natural (Nadal et al. 2014), mientras que el valor pronóstico de la mutación G12C del KRAS entre los pacientes con CPCNP avanzado sigue siendo controvertido (Lee et al. 2018; El Osta et al. 2019).
Si bien las terapias dirigidas a G12C del KRAS están aprobadas en el contexto de tratamiento metastásico de segunda línea, no hay inhibidores aprobados de G12C del KRAS para el CPCNP en estadio temprano (estadios I a III).
4.Reseña del diseño del estudio, tamaño de muestra, participantes totales y a enrolar en Chile.
La Parte A es un estudio aleatorizado, doble ciego, controlado con un placebo que compara la eficacia y la seguridad de olomorasib en combinación con pembrolizumab con un placebo en combinación con pembrolizumab en participantes con CPCNP en estadio II-IIIB con mutación G12C del KRAS resecado.
La Parte B es un estudio aleatorizado, doble ciego, controlado con un placebo, que compara la eficacia y la seguridad de olomorasib en combinación con durvalumab y un placebo con durvalumab como tratamiento de consolidación en participantes con CPCNP no resecable en estadio III con mutación G12C del KRAS, cuya enfermedad no ha progresado después de la quimiorradioterapia definitiva concomitante basada en platino.
La Parte A aleatorizará a aproximadamente 400 participantes.
La Parte B aleatorizará a aproximadamente 300 participantes.
5. La solicitud de autorización cumple con los requisitos éticos evaluados por el Comité Ético Científico Bradford Hill y con la legislación vigente que rige los estudios clínicos con productos farmacéuticos (Ley 20.120/06, Decreto Supremo 114, Ley 20.584 y Ley 20.850). Por lo tanto, se recomienda la autorización de importación de los productos en investigación.
</t>
  </si>
  <si>
    <t>Elranatamab</t>
  </si>
  <si>
    <t>2 a 8°C</t>
  </si>
  <si>
    <t>Elotuzumab, Pomalidomida 4mg, 3 mg, 2 mg y 1 mg, Bortezomib, Carfilzomib, Dexametasona 20 mg, 4 mg, y 0,5 mg</t>
  </si>
  <si>
    <t>Inmunocel SPA</t>
  </si>
  <si>
    <t>Alejandro Berkovits Cáceres</t>
  </si>
  <si>
    <t>EC2469260</t>
  </si>
  <si>
    <t xml:space="preserve">Estudio de fase 3, abierto, sobre elranatamab como monoterapia frente a elotuzumab, pomalidomida, dexametasona (EPd) o pomalidomida, bortezomib, dexametasona (pvd) o carfilzomib, dexametasona (Kd) en participantes con mieloma múltiple recidivante/resistente a la terapia previa con anti-CD38. </t>
  </si>
  <si>
    <t>Mieloma múltiple</t>
  </si>
  <si>
    <t>Clínica Inmunocel</t>
  </si>
  <si>
    <t>Alejandro Berkovits</t>
  </si>
  <si>
    <t>B6800012125</t>
  </si>
  <si>
    <t>MERCK SHARP &amp; DOHME (I.A) LLC, AGENCIA EN CHILE</t>
  </si>
  <si>
    <t>MK1084-012</t>
  </si>
  <si>
    <t>Estudio clínico de fase 3, aleatorizado, de etiqueta abierta,
multicéntrico para evaluar la seguridad y eficacia de MK-1084, cetuximaby mFOLFOX6 frente a mFOLFOX6 con o sin bevacizumab como tratamiento de primera línea en participantes con cáncer colorrectal localmente avanzado, metastásico o irresecable, con mutación KRAS G12</t>
  </si>
  <si>
    <t>KANDLELIT-012</t>
  </si>
  <si>
    <t>-Brevesantecedentesdelapatologíaainvestigar.
Anivelmundial,elCRC eseltercercáncer máscomún en términos deincidencia, dado que
representael 9,6%detodos los nuevos tipos decáncer diagnosticados,con unaestimación de
1.926.425 nuevoscasos diagnosticadosen 2022 [InternationalAgency for Research on Cancer 2024]. También es lasegundacausa principal de muertes relacionadascon elcáncer,
con aproximadamente 904.019 muertesen todo elmundo en 2022 [InternationalAgency for Research onCancer 2024]. En los Estados Unidos,elCRC eselcuarto cáncer máscomún,
dado querepresentael 7,6%detodos los nuevos tipos decáncer diagnosticados, y es la
segundacausa principal de muertes relacionadascon elcáncer,con aproximadamente
53.010 muertesestimadasen 2024 [NationalCancer Institute 2024]. Latasa desupervivencia
relativaa 5 años delmCRC es del 15,7%[NationalCancer Institute 2024], lo queresaltala
necesidad de un tratamiento máseficaz.
-Mecanismodeaccióndelproductofarmacéuticoeninvestigación.
ElMK-1084 es un inhibidorcovalente macrocíclico muy potente y selectivo de KRAS G12C-GDP quese desarrolló como un posibletratamiento paratumores sólidoscon mutaciónKRAS como monoterapia y en combinación con otros tratamientos oncológicos. Las proteínas RAS regulan la proliferación y diferenciación celularen respuestaala
señalización por RTK. ElMK-1084 forma una unión covalentecon elresiduo decisteína 12
en elsitio deswitch-II, unmodo deinhibición similaral notificado para otros inhibidores de KRAS G12C ElMK-1084 disminuyó laactivación de KRAS G12C sin afectar otras mutaciones delKRAS ni otras isoformas de proteínas RAS.
ElMK-1084 se unecon unaafinidad alta y forma unainteracción covalentecon la
cisteína 12 de KRAS p.G12C. Esta unión disminuyelaactivación de KRAS G12C, pero no
afectalas líneascelulares queexpresan otras mutaciones delKRAS ni otras isoformas de
proteínas RAS.
-Brevesantecedentespreclínicosyclínicosdelproductofarmacéuticoeninvestigación.
Los datos recientes sobreelmCRC que nunca harecibido tratamiento mostraron unaeficacia
prometedora paralacombinación de FOLFIRIcon sotorasib y panitumumab con una ORR
del 75%(IC del 95%: 58,5; 87,3), lacualsuperó la ORRhistórica de,aproximadamente,el
55%con FOLFIRI más unmAb anti-VEGF en esta población [Cremolini, C.,etal. 2015]
[Siena, S.,etal. 2024]. En estosestudios,el perfil detoxicidad fuetratable y una mayor
cantidad de AE relacionadoscon elfármaco seatribuyeron a FOLFIRIen comparación con
los fármacosen investigación. En conjunto,estos datos respaldan el hecho de quelasestrategias dirigidasalKRAS G12C son bien toleradas y
eficaces. Si bien se han logrado avances importantes paralos pacientes tratados previamente, unaevaluaciónmásexhaustiva delos nuevos
tratamientoscombinadosen elentorno de 1L podríatener unmayor impacto en lasupervivencia delos pacientesconmCRC con resultado
positivo parala mutaciónKRAS G12C
-Reseñadeldiseñodelestudio, tamañode muestra,participantestotalesyaenrolarenChile.
Estees un estudio aleatorizado,controlado con comparadoractivo, de grupos paralelos, multicéntrico, deetiquetaabierta, de MK-1084,cetuximab ymFOLFOX6 frentea mFOLFOX6 con o sin bevacizumab en participantesconCRC localmenteavanzado metastásico o irresecable. Actualmente,existen datos limitados disponiblescon respecto al
análisis del perfil deseguridad dela quimioterapiaconMK-1084,cetuximab ymFOLFOX6.
Por lo tanto,elestudio se dividiráen la parte 1 (período de preinclusión deseguridad) y la
parte 2 (estudio principal). En la parte 1 seevaluarálaseguridad y tolerabilidad de MK-1084,cetuximab ymFOLFOX6 mediante un período de preinclusión deseguridad (Figura 1). En la parte 2 seevaluarála
seguridad, tolerabilidad y eficacia de MK-1084,cetuximab ymFOLFOX6 (rama A) frentea mFOLFOX6 con o sin bevacizumab (rama B)
Seesperala participación de 520 participantes, 30 deellosenChile.
-LasolicituddeautorizacióncumpleconlosrequisitoséticosevaluadosporelComitéÉticoCientífico
Bradford Hill,yconlalegislaciónvigentequerigelosestudiosclínicosconproductosfarmacéuticos(Ley N°
20120/06; Decreto N°114/10;Ley N°20584/12;Ley N°20850/2015,Res. N°5161/2016).Por lotanto, se
recomiendalaautorizacióndeusoprovisionaldelosproductoseninvestigación</t>
  </si>
  <si>
    <t>cáncercolorrectal localmenteavanzado, metastásicooirresecable,con mutaciónKRAS G12C</t>
  </si>
  <si>
    <t>MK1084</t>
  </si>
  <si>
    <t>Almacenar 2 a 30 °C. No congelar. Proteger dela humedad. Proteger de la luz.</t>
  </si>
  <si>
    <t>Bevacizumab</t>
  </si>
  <si>
    <t>Jaime González</t>
  </si>
  <si>
    <t xml:space="preserve">B6800008725         </t>
  </si>
  <si>
    <t>DAIICHI SANKYO, INC.</t>
  </si>
  <si>
    <t>DS8201-793</t>
  </si>
  <si>
    <t>Ensayo abierto, multicéntrico, aleatorizado, de fase III de trastuzumab deruxtecán en combinación con pembrolizumab frente a quimioterapia basada en platino en combinación con pembrolizumab como tratamiento de primera línea en participantes con cáncer de pulmón de células no pequeñas no escamoso, localmente avanzado irresecable o metastático, con sobreexpresión de HER2 y TPS de PD-L1 &lt;50 % (DESTINY-Lung06)</t>
  </si>
  <si>
    <t>DESTINY-Lung06</t>
  </si>
  <si>
    <t>1-Brevesantecedentesdelapatologíaainvestigar.
ElCPCNP siguesiendo la principalcausa de mortalidad porcánceren todo elmundo, querepresentaaproximadamente
el 18 %delas muertes porcáncer y aproximadamenteel 85 %detodos los nuevos diagnósticos decáncer de
pulmón1,2. AunqueelCPCNP fue uno delos primeroscánceres paralos queelenfoqueterapéutico cambió delos
anteriores regímenes de quimioterapia dereferencia haciaregímenescombinados queincluyen quimioterapiaeICI, las
tasas desupervivenciasiguen siendo bajasen pacientes diagnosticadoscon enfermedad metastásica(latasa de
supervivenciaa 5 añoses deaproximadamenteel 16 %)2. Por lo tanto, un número significativo de pacientescon
CPCNP avanzado o metastásico acaban progresando con estos tratamientosa pesar delosavances recientes, por lo
queexiste una necesidad médica no cubierta paraestos pacientes. Además,elCPCNP es también un grupo de
enfermedades heterogéneas impulsadas por un espectro dealteraciones moleculares. Los tratamientos dirigidosa
alteraciones molecularesespecíficas,como una mutación en elEGFRo un reordenamiento en los genes quecodifican ALK yROS1, hanmejorado el pronóstico delos pacientes y su calidad de vida3.
2-Mecanismodeaccióndelproductofarmacéuticoeninvestigación.
T-DXd es unADC dirigido a HER2 compuesto por unmAb IgG1 anti-HER2 con la mismasecuencia deaminoácidos
queeltrastuzumab, queincluye un enlazadorestableen plasma y escindibleselectivamente y una potentecarga útil
inhibidora delatopoisomerasaI queaprovechalatecnologíaclínicamente validada del deruxtecán, DXd (un derivado del
exatecán). ConsulteelMI delT-DXd 29 para obtener información general detalladasobreelT-DXd ymás información
sobrelaeficacia y laseguridad delT-DXd en losestudiosen curso hastalafecha.
El pembrolizumab es un potente mAb deIgG4 humanizado con altaespecificidad de unión alreceptor PD-1, inhibiendo
asísu interacción con PD-L1 y PD-L2. Según los datos preclínicos in vitro,el pembrolizumab tiene unaaltaafinidad y
una potenteactividad de bloqueo delreceptor de PD-1. El pembrolizumab tiene un perfil deseguridad preclínico
aceptable y estáen fase de desarrollo clínico como inmunoterapiai.v. para neoplasias malignasavanzadas. KEYTRUDA®(pembrolizumab)estáindicado paraeltratamiento de pacientesen varias indicaciones. Para más detalles
sobrelas indicacionesespecíficas,consulteelMI del pembrolizumab.
3-Brevesantecedentespreclínicosyclínicosdelproductofarmacéuticoeninvestigación.
Teniendo en cuentalosantecedentes deltratamiento actual delos pacientesconCPCNP con sobreexpresión de HER2
(sección 2.1),estájustificada una mayor investigación delasestrategias dirigidasalasobreexpresión de HER2 en esta
población. El diseño deesteensayo se basaen la hipótesis de queeltratamiento conT-DXd en combinación con
pembrolizumab prolongarála SSP en comparación con eltratamiento dereferencia(pembrolizumab más quimioterapia
basadaen platino)en participantesconCPCNP no escamoso con sobreexpresión de HER2 yTPS de PD-L1 &lt;50 %sin AGA.
4-Reseñadeldiseñodelestudio, tamañode muestra,participantestotalesyaenrolaren
Chile.
Setrata de un ensayo clínico multicéntrico,aleatorizado,abierto, defaseIII, diseñado paraevaluar laeficacia y seguridad
detrastuzumab deruxtecán (T-DXd; Enhertu®)en combinación con pembrolizumab frentea quimioterapia basadaen
platino en combinación con pembrolizumab en participantes sin tratamiento previo paraelCPCNP no escamoso
localmenteavanzado irresecable o metastásico,cuyos tumores tengan sobreexpresión de HER2 yTPS de PD-L1 &lt;50 %
sinAGAconocidas.
Se planeaenrolar un total de 686 a nivel global y a nivel nacional un total de 13 participantes.
5-LasolicituddeautorizacióncumpleconlosrequisitoséticosevaluadosporelComité
ÉticoCientíficoRedsalud,yconlalegislaciónvigentequerigelosestudiosclínicoscon
productosfarmacéuticos(Ley N°20120/06; Decreto N°114/10;Ley N°20584/12;Ley N°
20850/2015,Res. N°5161/2016).Por lotanto, serecomiendalaautorizacióndeuso
provisionaldelosproductoseninvestigación</t>
  </si>
  <si>
    <t>cáncerdepulmóndecélulasnopequeñasnoescamoso, localmenteavanzado
irresecableometastático,consobreexpresiónde HER2yTPSdePD-L1&lt;50 %</t>
  </si>
  <si>
    <t>DS-8201a</t>
  </si>
  <si>
    <t>Polvo para oncentrado para
solución para infusión</t>
  </si>
  <si>
    <t xml:space="preserve">Almacenarentre 2 y 8 °C. Proteger de la luz.
</t>
  </si>
  <si>
    <t>Sin información</t>
  </si>
  <si>
    <t>Instituto del Cáncer, Clínica Red Salud Vitacura</t>
  </si>
  <si>
    <t>Juan Pablo Miranda</t>
  </si>
  <si>
    <t>Comité Ético Científico RedSalud</t>
  </si>
  <si>
    <t>EC2452313
B6800012325</t>
  </si>
  <si>
    <t>D702AC00001</t>
  </si>
  <si>
    <t>Estudio aleatorizado, en fase Ⅲ, de Rilvegostomig en combinación con Fluoropirimidina y Trastuzumab Deruxtecán en comparación con Trastuzumab, quimioterapia y Pembrolizumab para el tratamiento de primera línea del cáncer gástrico positivo para HER2 (ARTEMIDE-Gastric01</t>
  </si>
  <si>
    <t>ARTEMIDE-Gastric01</t>
  </si>
  <si>
    <t>Cáncer gástrico positivo para HER2</t>
  </si>
  <si>
    <t>Rilvegostomig</t>
  </si>
  <si>
    <t xml:space="preserve">Concentrado para
solución para
infusión
</t>
  </si>
  <si>
    <t xml:space="preserve">Almacenarentre 2°C y 8°C, sin congelar.
</t>
  </si>
  <si>
    <t xml:space="preserve">Trastuzumab </t>
  </si>
  <si>
    <t>Clínica Puerto Montt</t>
  </si>
  <si>
    <t>Claudio Painemal Duarte</t>
  </si>
  <si>
    <t>EC2468386
B6800012825</t>
  </si>
  <si>
    <t>Immunovant Sciences GMBH</t>
  </si>
  <si>
    <t>IMVT-1402-2701</t>
  </si>
  <si>
    <t>Estudio aleatorizado, doble ciego, controlado con placebo de fase 2b para evaluar la seguridad, la tolerabilidad y la eficacia de IMVT-1402 en participantes con lupus eritematoso cutáneo subagudo (LECS) activo y/o lupus eritematoso cutáneo crónico (LECC) con o sin manifestaciones sistémicas</t>
  </si>
  <si>
    <t> NA</t>
  </si>
  <si>
    <t>Lupus eritematoso cutáneo subagudo (LECS) activo y/o lupus eritematoso cutáneo crónico (LECC) con o sin manifestaciones sistémicas</t>
  </si>
  <si>
    <t xml:space="preserve"> IMVT-1402 o Placebo
</t>
  </si>
  <si>
    <t>Solución para inyección subcutánea</t>
  </si>
  <si>
    <t>Almacenar entre 2-8°C. No congelar. Proteger de la luz.</t>
  </si>
  <si>
    <t xml:space="preserve">1 año </t>
  </si>
  <si>
    <t>Centro de Estudios Clínicos Incardio - Clínica Ensenada</t>
  </si>
  <si>
    <t>Javier Andrés Jesús Arellano Lorca</t>
  </si>
  <si>
    <t>EC2465008</t>
  </si>
  <si>
    <t xml:space="preserve">Immunovant Sciences GmbH </t>
  </si>
  <si>
    <t>Informe Técnico no disponible</t>
  </si>
  <si>
    <t xml:space="preserve">IMVT-1402 </t>
  </si>
  <si>
    <t>1 año y 8 meses</t>
  </si>
  <si>
    <t>Javier Arellano</t>
  </si>
  <si>
    <t>EC2489165
B6800013025</t>
  </si>
  <si>
    <t>Zura Bio Inc./ PPD International HoldingsInc. y Cía. Limitada.</t>
  </si>
  <si>
    <t>ZB-106-SS-201</t>
  </si>
  <si>
    <t>Estudio multicéntrico de fase 2 que consta de un periodo aleatorizado, doble ciego, controlado con placebo, seguido de un periodo de extensión de etiqueta abierta, para evaluar la eficacia, la seguridad y la tolerabilidad de tibulizumab en adultos con esclerosis sistémica.</t>
  </si>
  <si>
    <t>La solicitud de autorización cumple con los requisitos éticos
evaluados por el Comité Ético Científico del Centro de
Investigaciones Clínicas, y con la legislación vigente que rige los
estudios clínicos con productos farmacéuticos (Ley N° 20120/06;
Decreto N°114/10; Ley N°20584/12; Ley N°20850/2015,Res. N°
5161/2016). Por lo tanto, se recomienda la autorización de uso
provisionaldelosproductoseninvestigación.</t>
  </si>
  <si>
    <t>Adultos con esclerosis sistémica.</t>
  </si>
  <si>
    <t>Tibulizumab (ZB-106) o
Placebo_x000D_</t>
  </si>
  <si>
    <t>38 meses</t>
  </si>
  <si>
    <t>Carlos Baumert Llanos</t>
  </si>
  <si>
    <t>B6800012925
EC2456727</t>
  </si>
  <si>
    <t>Nuvalent, Inc.</t>
  </si>
  <si>
    <t>NVL-655-04</t>
  </si>
  <si>
    <t>Estudio de fase 3 del inhibidor selectivo de la quinasa del linfoma anaplásico (ALK) NVL-655 en comparación con alectinib en el tratamiento de primera línea de pacientes con cáncer de pulmón de células no pequeñas avanzado ALK positivo (ALKAZAR)</t>
  </si>
  <si>
    <t>ALKAZAR</t>
  </si>
  <si>
    <t xml:space="preserve">El cáncer de pulmón de células no pequeñas ALK positivo es una neoplasia maligna caracterizada por la presencia de una alteración en el gen ALK, que produce un subtipo clínico y biológicamente distinto de la enfermedad. Este tipo de cáncer suele presentarse en personas más jóvenes y con menor exposición tabáquica, y se asocia a una enfermedad altamente agresiva y con frecuente compromiso del sistema nervioso central durante su evolución natural.
NVL-655 es un inhibidor altamente selectivo de la quinasa ALK diseñado para mantener actividad frente a mutaciones de resistencia que emergen con los inhibidores de ALK de generaciones previas. Su mecanismo de acción se basa en bloquear de forma potente la actividad quinasa aberrante de ALK y limitar la señalización proliferativa dependiente de esta vía, con el objetivo de frenar la progresión tumoral.
Los antecedentes preclínicos muestran que NVL-655 posee alta selectividad y potencia contra una variedad de mutaciones de ALK, incluidas mutaciones asociadas a resistencia a terapias actuales como G1202R. En modelos animales, ha demostrado buena penetración al sistema nervioso central y capacidad de inhibir el crecimiento tumoral intracraneal. En estudios clínicos tempranos, el fármaco ha mostrado una actividad antitumoral relevante y un perfil de seguridad manejable, permitiendo avanzar hacia su evaluación confirmatoria en primera línea.
El estudio es un ensayo clínico fase 3, aleatorizado y comparativo frente a alectinib, diseñado para evaluar la eficacia y seguridad de NVL-655 como tratamiento inicial en cáncer de pulmón de células no pequeñas avanzado ALK positivo. Incluye adultos con diagnóstico confirmado y sin exposición previa a inhibidores de ALK. Se enrolará una muestra poblacional internacional, con participantes totales definidos por el protocolo, y un número específico de sujetos a reclutar en Chile según la representación local asignada al centro o centros participantes.
La solicitud de autorización cumple con los requisitos éticos evaluados por el Comité Ético Científico Comité Ético Científico IC La Serena Research (CEC-ICLSR), y con la legislación vigente que rige los estudios clínicos con productos farmacéuticos (Ley N° 20120/06; Decreto N° 114/10; Ley N° 20584/12; Ley N° 20850/2015, Res. N° 5161/2016). Por lo tanto, se recomienda la autorización de uso provisional de los productos en investigación. </t>
  </si>
  <si>
    <t>Cáncer de pulmón de células no pequeñas avanzado ALK positivo</t>
  </si>
  <si>
    <t>NVL-665</t>
  </si>
  <si>
    <t>Almacenar a 30°C o menos</t>
  </si>
  <si>
    <t>Alecensa (Alectinib)</t>
  </si>
  <si>
    <t>4 AÑOS</t>
  </si>
  <si>
    <t>Centrode Oncología de Precisión (COP)</t>
  </si>
  <si>
    <t>Dra. Pamela Victoria Salman Boghikian</t>
  </si>
  <si>
    <t>Comité Ético Científico IC La Serena Research (CEC-ICLSR)</t>
  </si>
  <si>
    <t>B6800013225</t>
  </si>
  <si>
    <t>BRISTOL MYERS SQUIBB DE CHILE AGENC DE E R SQUIBB &amp; SONS INTERAM CORPO</t>
  </si>
  <si>
    <t>CA240-0030</t>
  </si>
  <si>
    <t>Estudio aleatorizado de Fase 2/3 que compara BMS-986504 en combinación 
con nab-paclitaxel y gemcitabina versus placebo en combinación con nab-paclitaxel y gemcitabina en participantes con 
adenocarcinoma ductal pancreático metastásico no tratado con deleción homocigota de MTAP</t>
  </si>
  <si>
    <t>759/2026</t>
  </si>
  <si>
    <t>- Breves antecedentes de la patología a investigar.
El adenocarcinoma pancreático, del cual aproximadamente el 85% es PDAC, es una de las principales causas de muerte por cáncer en todo el
mundo, con aproximadamente 496.000 casos nuevos y aproximadamente 466.000 muertes en 2020.2 En general, el pronóstico para los
pacientes con adenocarcinoma pancreático es malo, con una tasa de supervivencia a 5 años estimada del 3% para aquellos con metástasis a
distancia.3 A pesar de los avances logrados con los agentes de quimioterapia en el PDAC avanzado, la mayoría de los pacientes finalmente
sufrirán progresión de la enfermedad y no obtendrán beneficio a largo plazo.22,23,21 La mediana de PFS y OS para los regímenes SoC en
pacientes con metástasis sin tratamiento previo oscila entre 5.5 y 7.4 meses y entre 8.5 y 11 meses, respectivamente. Se justifica entonces el
desarrollo de nuevas terapias y opciones de tratamiento para pacientes con PDAC avanzado o metastásico.
MTAP es una enzima clave que escinde MTA y cumple un papel esencial en las vías de recuperación de adenosina y metionina.4 El gen MTAP,
ubicado en el cromosoma 9p21, a menudo resulta delecionado conjuntamente en cánceres humanos con el gen supresor de tumores-Mecanismo de acción del producto farmacéutico en investigación.
BMS-986504 (anteriormente conocido como MRTX1719) es un inhibidor selectivo y cooperador con MTA de PRMT5, una diana letal
sintética para las células cancerosas con deleción de MTAP. Se prevé que bloquee selectivamente procesos biológicos esenciales en las células
cancerosas con deleción de MTAP y representa una terapia dirigida prometedora. BMS-986504 ha demostrado una notable actividad
antitumoral en xenoinjertos y líneas celulares derivadas de cáncer de páncreas en modelos preclínicos, y ha exhibido una marcada actividad
clínica en participantes con PDAC avanzado y/o metastásico que son refractarios al tratamiento con regímenes de quimioterapia basados en
gemcitabina y/o fluoropirimidina en el estudio de Fase 1 CA2400007 en curso (anteriormente MRTX1719-001).1 BMS-986504 puede llenar
un vacío en el panorama de tratamiento para los participantes con PDAC metastásico que presentan deleción homocigota de MTAP y puede
proporcionar un nuevo enfoque de tratamiento guiado por biomarcadores.
El CA2400030 es un estudio aleatorizado de Fase 2/3 de BMS-986504 en combinación con nab-p/gem versus placebo en combinación con
nab-p/gem, en participantes con PDAC metastásico no tratado con deleción homocigota de MTAP.-Breves antecedentes preclínicos y clínicos del producto farmacéutico en investigación.
Sobre la base de los datos de seguridad y eficacia del estudio CA2400007, el perfil general de riesgo-beneficio de BMS-986504 en
participantes con PDAC metastásico con deleción homocigota de MTAP previamente tratado se prevé favorable. Los datos de eficacia del
estudio CA2400007 demostraron beneficio clínico en esta población de pacientes tratados con BMS-986504. La mayoría de los TRAE
notificados en el CA2400007 fueron de bajo grado y controlables, y se prevé que sean clínicamente aceptables en el contexto de la
administración concomitante de nab-p/gem. En general, según el perfil preliminar de eficacia y seguridad del régimen de monoterapia, el perfil de
riesgo-beneficio de BMS-986504 se considera aceptable para una evaluación adicional en combinación con nab-p/gem.-Reseña del diseño del estudio, tamaño de muestra, participantes totales y a enrolar en Chile.
En la Fase 2, los participantes con PDAC metastásico no tratado que presenten deleción del gen MTAP serán aleatorizados en una proporción
de 2:2:1:1. Los investigadores, los participantes y ciertos miembros del equipo del Patrocinador que tengan contacto directo con el centro de
tratamiento estarán bajo ciego durante la Fase 2. Después de seleccionar la dosis en función de la totalidad de los datos disponibles de la Fase 2,
la Fase 3 enrolará y aleatorizará a los participantes con PDAC metastásico que presentan deleción homocigota de MTAP en una proporción de
1:1 y de manera doble ciego.
Se pretende incluir 120 en fase 2 y 350 en fase 3. De ellos, 50 sujetos en Chile.-La solicitud de autorización cumple con los requisitos éticos evaluados por el Comité Ético Científico Bradford Hill, y con la legislación vigente
que rige los estudios clínicos con productos farmacéuticos (Ley N° 20120/06; Decreto N° 114/10; Ley N° 20584/12; Ley N° 20850/2015,
Res. N° 5161/2016). Por lo tanto, se recomienda la autorización de uso provisional de los productos en investigación.</t>
  </si>
  <si>
    <t>adenocarcinoma ductal pancreático metastásico no tratado con deleción homocigota de MTAP</t>
  </si>
  <si>
    <t xml:space="preserve"> BMS-986504TAB200MG/ 
PLB1BTLX24CA240DBMUL</t>
  </si>
  <si>
    <t>Comprimidos recubiertos</t>
  </si>
  <si>
    <t xml:space="preserve">2-25°C </t>
  </si>
  <si>
    <t>Nab-paclitaxel / Gemcitabina</t>
  </si>
  <si>
    <t xml:space="preserve">En fase 2: 120
En fase 3: 350
</t>
  </si>
  <si>
    <t>3 en Chile</t>
  </si>
  <si>
    <t>EC2532942
EC2490091</t>
  </si>
  <si>
    <t>RESOLUTION LATIN AMERICA CHILE CIA. LTDA.</t>
  </si>
  <si>
    <t>CRINETICS PHARMACEUTICALS, INC.</t>
  </si>
  <si>
    <t>CRN00808-12</t>
  </si>
  <si>
    <t>Estudio aleatorizado, de grupos paralelos, controlado con placebo para evaluar la eficacia y la seguridad de la paltusotina en adultos con síndrome carcinoide debido a tumores neuroendocrinos bien diferenciados.</t>
  </si>
  <si>
    <t>Endocrinología/ Oncología</t>
  </si>
  <si>
    <t xml:space="preserve">1. Resumen de antecedentes de la patología a investigar. </t>
  </si>
  <si>
    <t xml:space="preserve">Adultos con síndrome carcinoide debido a tumores neuroendocrinos bien diferenciados. </t>
  </si>
  <si>
    <t>Paltusotina 40 mg o Placebo</t>
  </si>
  <si>
    <t>Frasco que contiene 36 tabletas de Paltusotina 40 mg o placebo</t>
  </si>
  <si>
    <t>Almacenar entre 15°C y 25°C</t>
  </si>
  <si>
    <t>52 meses</t>
  </si>
  <si>
    <t xml:space="preserve"> CECIM (SAAVEDRA Y PACHECO SERVICIOS MÉDICOS LTDA)    </t>
  </si>
  <si>
    <t xml:space="preserve">NICOLAS OBANDO MARTINEZ      </t>
  </si>
  <si>
    <t xml:space="preserve">COP (CENTRO DE ONCOLOGÍA DE PRECISIÓN SPA)                      </t>
  </si>
  <si>
    <t xml:space="preserve">FELIPE EDUARDO PINTO NEGRETE    </t>
  </si>
  <si>
    <t>B6800013425
EC2466622</t>
  </si>
  <si>
    <t>M17-380</t>
  </si>
  <si>
    <t>Estudio de fase 3, abierto, con cegamiento para el evaluador de eficacia, para comparar la seguridad y eficacia de upadacitinib con dupilumab en niños de 2 a menos de 12 años con dermatitis atópica de moderada a grave (START UP).</t>
  </si>
  <si>
    <t>START UP</t>
  </si>
  <si>
    <t>Dermatitis Atópica de moderada a grave</t>
  </si>
  <si>
    <t>Upadacitinib (ABT-494) 7,5 mg</t>
  </si>
  <si>
    <t>Comprimido</t>
  </si>
  <si>
    <t>Almacenado entre 15-25°C</t>
  </si>
  <si>
    <t>15-20</t>
  </si>
  <si>
    <t>164 semanas</t>
  </si>
  <si>
    <t>B6800013925</t>
  </si>
  <si>
    <t>MK-7240-013</t>
  </si>
  <si>
    <t xml:space="preserve">Estudio de fase 2b, aleatorizado, doble ciego, controlado con placebo 
para evaluar la eficacia y seguridad de tulisokibart en participantes con espondiloartritis axial 
radiográfica (espondilitis anquilosante) </t>
  </si>
  <si>
    <t>El síndrome carcinoide es una enfermedad poco frecuente (NORD 2017) caracterizada por los síntomas distintivos de rubefacción cutánea y diarrea crónica en presencia de niveles elevados de serotonina o de su metabolito 5-HIAA (Grozinsky-Glasberg S 2022). La rubefacción es el síntoma más común observado en el síndrome carcinoide y se informa en más del 90% de los casos (Ferrari AC 2018; Grozinsky-Glasberg S 2022). Los pacientes con NET y síndrome carcinoide pueden presentar diarrea inespecífica (60-80% de los pacientes) como resultado de diversas etiologías, a menudo relacionadas con su enfermedad subyacente (Eads JR 2020; Ferrari AC 2018). Otros signos y síntomas pueden incluir sibilancias, dolor abdominal, cardiopatía valvular, telangiectasias, pelagra y fibrosis mesentérica que puede complicarse con obstrucción ureteral, obstrucción intestinal e isquemia intestinal (Ito T 2018). Los síntomas del síndrome carcinoide son crónicos, debilitantes y tienen un impacto negativo significativo en la calidad de vida relacionada con la salud (HRQoL) que es independiente de los efectos relacionados únicamente con el tumor. El síndrome carcinoide afecta tanto a hombres como a mujeres; aunque existe una prevalencia ligeramente mayor en hombres que en mujeres.</t>
  </si>
  <si>
    <t>Espondiloartritisaxial radiográfica(espondilitisanquilosante)</t>
  </si>
  <si>
    <t>biotecnológico/biológico</t>
  </si>
  <si>
    <t>Kit quecontiene 2 autoinyectores,cada
uno con 1,2 mL desolución estéril para
inyección SC</t>
  </si>
  <si>
    <t>Conservar refrigerado entre 2 y 8°C. Proteger delaluz. No congelar. No agitar</t>
  </si>
  <si>
    <t>Clinica Alemana de Osorno</t>
  </si>
  <si>
    <t>Sergio Fabián Elgueta</t>
  </si>
  <si>
    <t>B6800014025</t>
  </si>
  <si>
    <t>MK-1084-014</t>
  </si>
  <si>
    <t>Estudio de fase 2, de etiqueta abierta, multicéntrico, independiente del 
tipo tumoral, de MK-1084 como monoterapia y en combinación con cetuximab en participantes con tumores sólidos avanzados con mutación KRAS G12C (KANDLELIT-014)</t>
  </si>
  <si>
    <t>ElKRAS esel oncogén conmutaciones máscomunesen elcánceren seres humanos.
Las mutaciones KRAS,a menudo, serelacionan con resistenciaatratamientos dirigidos,
enfermedad agresiva y resultados desfavorables [Canon, J.,etal. 2019] [Akhave, N. S.,
etal. 2021]. Debido a quelas mutaciones KRAS se asocian con un pronóstico desfavorable y
una supervivencia máscorta, laidentificación deestrategias terapéuticas novedosas representa
una necesidad insatisfecha[Chida, K.,etal. 2021] [Modest, D. P.,etal. 2016] [Yoon, H.
H., etal. 2014] [Burns, E. A.,etal. 2021].
La mutación puntual,específica, KRAS G12C representael 15%detodas las
mutaciones KRAS [Lee, J. K.,etal. 2022]. La mutaciónKRAS G12C es una mutación
iniciadoraen tumores, la mayoría deloscuales seencuentran enNSCLC, CRC y
fracciones más pequeñas de otros tipos decáncer (PDAC,adenocarcinomas deesófago,estómago,
intestino delgado y apéndice,carcinomaendometrial, BTC, tumorcarcinoide,etc.) [Lee, J.
K.,etal. 2022] [Simanshu, D. K.,etal. 2017] [Veluswamy, R.,etal. 2021]. Además del
NSCLC y elCRC,estos tipos muy poco comunes detumoresconmutaciones KRAS G12C son eventuales, por lo querealizarestudios pararegistro en estos tipos detumores supone un desafío.
Mecanismodeaccióndelproductofarmacéuticoeninvestigación.
MK-1084 es un inhibidorcovalente macrocíclico muy potente y específico de
KRAS G12C-GDP queestáen desarrollo como un posibletratamiento paratumores
27. Observaciones sólidos conmutaciónKRAS G12C como monoterapia y en combinación con otros tratamientos oncológicos. MK-1084 forma una unión covalentecon elresiduo decisteína 12 en elsitio
de switch-II, unmodo deinhibición similaral notificado para otros inhibidores de KRAS
G12C queestán actualmenteaprobadosen los EE. UU. MK-1084 disminuyó laactivación de
KRAS G12C sin afectar otras isoformas de proteínas RAS.
Brevesantecedentespreclínicosyclínicosdelproducto
farmacéuticoeninvestigación.
El progreso recienteen el desarrollo de un inhibidorcovalente proporcionó unaestrategia
para dirigirsealKRAS medianteel bloqueo delaformacargada de GDP de KRAS
G12C. Elsotorasib fueel primer inhibidor de KRAS G12C que mostró eficacia y seguridad
clínicas. ElCodeBreak 100 fue un estudio defase 1 delsotorasib en participantescon tumores sólidos avanzados (localmenteavanzados o metastásicos)conmutaciónKRAS G12C y tratamiento previo intensivo [Hong, D. S.,etal. 2020]. Seenroló a 129 participantesen lascohortes de incremento dela dosis y deexpansión. En total, 73 participantes (56,6%) tuvieron AE relacionadoscon eltratamiento y 15 participantes (11,6%) tuvieron eventos de grado 3 o 4.
Los AE de grado 3 relacionadoscon eltratamiento máscomunes fueron losefectos
secundarios gastrointestinales o hepáticos. En los participantesconNSCLC, 19
participantes (32,2%) tuvieron una ORRconfirmada y 52 participantes (88,1%) tuvieron una DCR; la
mediana dela PFS fue de 6,3 meses. Cabe destacar que 4 delos 28 (14,3%)
participantescon otros tumores sólidos (1 de páncreas, 1 deapéndice, 1 deendometrio y 1 de melanoma)
lograron unarespuesta parcialcon una DCRdel 75,0%, lo querespaldael poder
terapéutico
deltratamiento dirigido a KRAS G12C en tumores sólidos [Hong, D. S.,etal. 2020].
Reseñadeldiseñodelestudio, tamañode muestra,participantes
totalesyaenrolarenChile.
Cadaparticipanteformarápartedelestudiodurante,
aproximadamente,4añosapartirdelmomentoenelque
elparticipanteotorgueelconsentimientoinformado
documentadohastaelcontactofinalespecificadoenel
protocolo. Despuésdeunperíododeseleccióndehasta
28días,cadaparticipanterecibirálaintervencióndel
estudioasignadadurante,aproximadamente,2años.
Despuésdel finaldel tratamiento, selerealizará
seguimientoacadaparticipantedurante,
aproximadamente,2años.
Luegodelaselecciónseasignaráacadaparticipantepara
querecibalaintervencióndelestudiohastaquese
cumplaunadelascondicionesparaladescontinuación
delaintervencióndelestudio.
Despuésdel finaldel tratamiento, selerealizará
seguimientoacadaparticipanteparadetectar lapresencia
deAE,SAEyotroseventosdeseguridadnotificables.
Además,atodoslosparticipantesselesharáseguimiento
conrespectoalasupervivenciageneralhastasu muerte,
larevocacióndelconsentimientooel finaldelestudio.</t>
  </si>
  <si>
    <t>Tumores sólidos avanzados</t>
  </si>
  <si>
    <t xml:space="preserve">MK-1084 </t>
  </si>
  <si>
    <t>Almacenar 2 a 30 °C. No congelar. Proteger de la humedad. Proteger de la luz.</t>
  </si>
  <si>
    <t>Cetuximab</t>
  </si>
  <si>
    <t>Fundación Arturo López Pérez FALP</t>
  </si>
  <si>
    <t>Dr. Christian Caglevic</t>
  </si>
  <si>
    <t>B6800014325
EC2476696</t>
  </si>
  <si>
    <t>MK-3475-01F</t>
  </si>
  <si>
    <t>Subestudio 01F de KEYMAKER-U01: estudio de fase 1b/2, con
diseño de paraguas y ramas continuas, de fármacos en investigación como tratamiento de segunda línea en participantes con cáncer de pulmón de células no pequeñas (NSCLC) no escamoso, avanzado o metastásico, con mutación KRAS G12C</t>
  </si>
  <si>
    <t>Ib/II</t>
  </si>
  <si>
    <t>Cáncer de pulmón de células no pequeñas (NSCLC) no escamoso, avanzado o metastásico, con mutación KRASG12C</t>
  </si>
  <si>
    <t xml:space="preserve">B6800014525
EC2487685         </t>
  </si>
  <si>
    <t>BRISTOL-MYERS SQUIBB DE CHILE</t>
  </si>
  <si>
    <t xml:space="preserve">CA2091533 </t>
  </si>
  <si>
    <t>Estudio de fase 2, abierto, aleatorizado para evaluar dos regímenes de dosificación de la formulación subcutánea de Nivolumab en combinación con Ipilimumab intravenoso y quimioterapia en participantes con nsclc metastásico o recurrente no tratado previamente (CHECKMATE-1533)</t>
  </si>
  <si>
    <t>CHECKMATE-1533</t>
  </si>
  <si>
    <t>Los objetivos del tratamiento del síndrome carcinoide son lograr el máximo control de los síntomas, normalizar los niveles de 5-HIAA, controlar o reducir la carga tumoral en la medida de lo posible, y mejorar la calidad de vida relacionada con la salud (HRQoL) de los pacientes.</t>
  </si>
  <si>
    <t xml:space="preserve">Cáncer pulmonar de células no pequeñas (NSCLC) metastásico o recurrente no
tratadopreviamente.
</t>
  </si>
  <si>
    <t>Cajacon
1
vial de 5 mL:
nivolumab
(120 mg/mL)
rHuPH20
(2,000
unidades/mL)</t>
  </si>
  <si>
    <t>Vial con solución para perfusión</t>
  </si>
  <si>
    <t>Almacenarentre 15-25°C. No congelar</t>
  </si>
  <si>
    <t>Ipilimumab</t>
  </si>
  <si>
    <t>3,5 años</t>
  </si>
  <si>
    <t xml:space="preserve">
Centro de Investigación Clínica Bradford Hill</t>
  </si>
  <si>
    <t>Carlos García</t>
  </si>
  <si>
    <t xml:space="preserve">B6800014125
EC2489210         </t>
  </si>
  <si>
    <t>CA073-1003</t>
  </si>
  <si>
    <t>ESTUDIO DE FASE 3, MULTICÉNTRICO, ALEATORIZADO, ABIERTO, PARA COMPARAR LA EFICACIA Y LA SEGURIDAD DE GOLCADOMIDA EN COMBINACIÓN CON RITUXIMAB (GOLCA + R) VERSUS EL TRATAMIENTOELEGIDO POR EL INVESTIGADOR EN PARTICIPANTES CON LINFOMA FOLICULARRECIDIVANTE O REFRACTARIO (GOLSEEK-4)</t>
  </si>
  <si>
    <t>GOLSEEK-4</t>
  </si>
  <si>
    <t>Informeresumidodeevaluacióndelestudioclínico
-Brevesantecedentesdelapatologíaainvestigar.
El linfomafolicular (FL)eselsubtipomáscomúndelinfomano Hodgkinindolente(NHL)enlosEstados
Unidos(EE. UU.)yEuropa Occidental,querepresentaaproximadamenteel70% del NHLindolente,yesel
segundotipomáscomúnde NHL,querepresentaaproximadamenteel20% detodosloscasosde NHL.La
incidenciadeFLenlosEE. UU. fuede2.6casosporcada100,000personasporañosegúnloscasosde
2015-2019,ajustadosporedad,conunatasade mortalidadde0.4casosporcada100,000personaspor
año.
ParalospacientesconFLrecidivante/refractario(R/R)despuésdealmenos1líneadetratamientoprevio,el
abordaje máscomúnincluyeinmunoterapia,combinacionesdetratamientosdirigidoscomolenalidomida
conrituximab(R-lenalidomida)yquimioinmunoterapiasinresistenciacruzada.Apesardelosaltosíndices
derespuestainicial,estostratamientosnosoncurativosalargoplazo, loquellevaaunaeventual recidivay
untratamientoposteriornecesarioparaelcontroldelaenfermedad.
Recientemente, lostratamientosdirigidosacélulasT,comolascélulasCAR-Tylosanticuerpos
biespecíficos,hanobtenidounaaprobaciónreglamentariaacelerada/condicionalen3L+FLbasadaen
estudiosdeunsologrupoque muestranuna mejoraenlosíndicesderespuestaobjetivaocompletapor
encimadeloqueseesperaríadeloscontroleshistóricos.Apesardeesto,el impactodeestostratamientos
enlasupervivenciadelpacientesiguesinestarclaro.Además, laspreocupacionessobrelatolerabilidady
losdesafíoslogísticosasociadosconestostratamientoshacenque muchospacientesnopuedanrecibirlos.
Enconsecuencia, sigueexistiendounanecesidadinsatisfechadedesarrollar regímenesaltamenteeficaces
ybientoleradosque mejorenlosresultadosenpacientesconFLR/Rquehanrecibido1omáslíneasprevias
detratamientosistémico.
-Mecanismodeaccióndelproductofarmacéuticoeninvestigación.
La golcadomida (BMS-986369, también conocida como CC-99282) es un potente agente oral modulador de la
ubiquitina ligasa E3 del cereblon (CELMoD), que coopta el cereblon y los factores de transcripción Aiolos e
Ikaros, lo que provoca su degradación a través de la vía del proteasoma. Esto da como resultado un aumento
en la activación de las células T y NK, así como la apoptosis directa de las células B. Además,
preclínicamente, tiene una distribución tisular preferencial a los ganglios linfáticos. En comparación con la
lenalidomida, los datos de la microscopía crioelectrónica in vitro muestran que la golcadomida, debido a su modo único de unión, es más eficiente en la cooptación del complejo cereblon, lo que provoca una
degradación más rápida y profunda de los factores de transcripción Aiolos e Ikaros
-Breves antecedentes preclínicos y clínicos del producto farmacéutico en investigación.
Los datos preclínicos demuestran que la potente actividad citotóxica directa de la golcadomida y sus
propiedades inmunomoduladoras aumentan cuando la golcadomida se combina con un anticuerpo anti-CD20. Los estudios in vitro muestran que la golcadomida mejora la capacidad de rituximab para inducir la
destrucción celular mediada por células NK y la fagocitosis mediada por macrófagos en las líneas celulares
de linfoma RL. En ratones portadores de xenoinjertos de FL, la combinación de golcadomida y rituximab mostró efectos sinérgicos de destrucción de células tumorales, lo que llevó a que los ratones permanecieran
libres de tumores al final del estudio.
Los datos clínicos del estudio CC-99282-NHL-001 en fase 1/2 abierto y en curso respaldan aún más la
investigación de golcadomida para la población de pacientes propuesta.
Los datos del estudio CA073001 mostraron que la administración de golcadomida en presencia de una comida
rica en grasas retrasaba la velocidad de absorción, pero provocaba un efecto limitado en la exposición a la
golcadomida. Las medias geométricas del área bajo la curva de concentración frente al tiempo extrapolada al
infinito (AUC[INF]) y T-HALF fueron similares en condiciones de alimentación y de ayuno, lo que sugiere
que la golcadomida se puede administrar sin restricciones de comida. En resumen, los datos generados a partir del estudio CC-99282-NHL-001 respaldan el inicio de este estudio
de fase 3 para comparar la seguridad y eficacia de golcadomida en combinación con rituximab frente a la
elección del investigador en pacientes con FL R/R.
-Reseña del diseño del estudio, tamaño de muestra, participantes totales y a enrolar en Chile.
El estudio está diseñado como un estudio de fase 3, multicéntrico, aleatorizado, de etiqueta abierta para
comparar la eficacia y la seguridad de golcadomida en combinación con rituximab (golca + R) frente al
tratamiento elegido por el investigador en participantes con linfoma folicular recidivante o refractario.
Aproximadamente 400 participantes serán aleatorizados 1:1 entre golca + R o la elección del investigador. Los participantes se aleatorizarán según los siguientes fact</t>
  </si>
  <si>
    <t>LINFOMA FOLICULAR RECIDIVANTE O REFRACTARIO</t>
  </si>
  <si>
    <t>BMS986369 CAP
0.1MG
(1BTLX16)CA073 OLMUL</t>
  </si>
  <si>
    <t>Cápsula</t>
  </si>
  <si>
    <t xml:space="preserve">4: 2°-25°,en recipiente herméticamentecerrado protegido de la luz.
</t>
  </si>
  <si>
    <t>Tratamiento elegido por investigador</t>
  </si>
  <si>
    <t>Sergio Portiño</t>
  </si>
  <si>
    <t>B6800014625</t>
  </si>
  <si>
    <t>MK-6482-033</t>
  </si>
  <si>
    <t xml:space="preserve">Estudio de fase 3, aleatorizado, de etiqueta abierta de belzutifán + 
zanzalintinib frente a cabozantinib en participantes con RCC avanzado que presentaron recidiva de la enfermedad durante o después de un tratamiento adyuvante previo con anti PD-1/L1 (LITESPARK-033) </t>
  </si>
  <si>
    <t>LITESPARK-033</t>
  </si>
  <si>
    <t>El control quirúrgico del síndrome carcinoide suele ser difícil de lograr, especialmente en el contexto metastásico. El tratamiento quirúrgico representa el tratamiento de primera línea preferido para el síndrome carcinoide, ya que la resección completa de los NET (cuando es posible) puede llevar a la cura del síndrome carcinoide y la citorreducción (mediante cirugía u otros medios) mejora la supervivencia y puede reducir el riesgo de desarrollo de metástasis en curso. Sin embargo, en la mayoría de los pacientes, la cura quirúrgica completa es poco probable, ya que la mayoría de los pacientes con síndrome carcinoide presentan NET intestinales y metástasis hepáticas.</t>
  </si>
  <si>
    <t>Carcinoma de células renales avanzado con
recidiva de la enfermedad durante o después de un tratamiento adyuvante previo con anti
PD-1/L1</t>
  </si>
  <si>
    <t>Frasco conteniendo
90 comprimidos</t>
  </si>
  <si>
    <t xml:space="preserve"> Almacenar de 15 a 25°C. No congelar. No refrigerar. Proteger de la humedad</t>
  </si>
  <si>
    <t>Cabozantinib 20 y 60 mg</t>
  </si>
  <si>
    <t>Aprox. 9 años</t>
  </si>
  <si>
    <t>Mauricio Burotto Pichún</t>
  </si>
  <si>
    <t>B6800014725</t>
  </si>
  <si>
    <t>MK-7240-014</t>
  </si>
  <si>
    <t>Estudio de fase 2b, aleatorizado, doble ciego, controlado con 
placebo para evaluar la eficacia y seguridad de tulisokibart en participantes con artritis reumatoide"</t>
  </si>
  <si>
    <t>1. Breves antecedentes de la patología.
La RA es una enfermedad inflamatoria sistémica crónica que afecta principalmente las articulaciones sinoviales y, a menudo, 
comienza con síntomas simétricos en las pequeñas articulaciones periféricas de las manos y los pies. La enfermedad tiene una 
prevalencia de aproximadamente el 0,5% en la población general, que aumenta con la edad y afecta de manera 
desproporcionada a las mujeres en comparación con los hombres. La etiología de la RA es multifacética e implica una interacción 
de predisposición genética, factores ambientales, respuestas autoinmunitarias y mecanismos inflamatorios.
Las manifestaciones clínicas de la RA se caracterizan por sinovitis que causa dolor articular, hinchazón y enrojecimiento, así como 
rigidez matutina y rango de movimiento limitado, y puede producir consecuencias graves como erosión ósea, deformidad y 
discapacidad.
2. Mecanismo de acción del producto farmacéutico en investigación
.
El tulisokibart es un anticuerpo monoclonal humano de la IgG1κ producido en células de CHO que se une a la TL1A humana con
alta afinidad y especificidad. El tulisokibart se deriva del anticuerpo monoclonal murino 5C3D11, que se descubrió utilizando
tecnología del hibridoma convencional. La nomenclatura de la sustancia farmacéutica tulisokibart.
El tulisokibart es un anticuerpo humanizado que consiste en las CDR del 5C3D11 injertadas en secuencias humanas de las
familias IGHV1 e IGKV3. El tulisokibart incorpora mutaciones de Fc para evitar la ADCC, la CDC y la ADCP. El tulisokibart tiene una
inserción de carbohidrato unido a N en un único sitio, el Asn296 de cadena pesada, lo que produce un peso molecular de,
aproximadamente, 144 kDa en el caso del tulisokibart inalterado.
3. Resumen información preclínica y clínica del producto en investigación
.
3.1 In vitro
:
Se evaluó en células TF-1 tratadas con cicloheximida la capacidad del tulisokibart para impedir la activación de caspasas
mediada por el DR3 mediante la TL1A humana o del mono cynomolgus. Las células TF-1 son células eritroleucémicas humanas
que expresan de forma nativa el DR3, el receptor funcional de la TL1A. Tanto las proteínas de la TL1A humana como las del mono
cynomolgus fueron capaces de unirse y activar el receptor DR3 en células TF-1 humanas, lo que provocó la activación intracelular
de la caspasa y la apoptosis. El tulisokibart inhibió la activación de la caspasa inducida por la TL1A en células TF-1 humanas y del
mono cynomolgus con valores de IC50 de 0,267 ± 0,0731 nM y 0,587 ± 0,123 nM, respectivamente.
La secuencia de la proteína de la TL1A prevista en seres humanos se comparó con las secuencias del ratón (Mus musculus), de la
rata (Rattus norvegicus), del conejo (Oryctolagus cuniculus) y del mono cynomolgus (Macaca fascicularis). Las secuencias de la
proteína del ratón, de la rata, del conejo y del mono cynomolgus fueron del 64%, del 66%, del 79% y del 98% homólogas a la
TL1A humana, respectivamente.
Se evaluó la capacidad del tulisokibart para inducir la CDC, la ADCC y la ADCP en células HEK293 humanas de la TL1A
recombinantes que expresan la diana y/o en la línea celular parenteral HEK293 (línea celular de control negativo). La CDC se
evaluó mediante el cultivo de las células después del tratamiento con un intervalo de concentraciones (de 0,0031 a 30.000
ng/ml) del tulisokibart en presencia de complemento humano y analizando la viabilidad de las células diana mediante citometría
de flujo. La ADCC se evaluó mediante el cultivo de las células diana marcadas, después del tratamiento con un intervalo de
concentraciones (de 0,0031 a 30.000 ng/ml) del tulisokibart, con PBMC humanas (3 donantes). La ADCP se evaluó mediante el
cultivo de las células diana marcadas, después del tratamiento con un intervalo de concentraciones (de 0,000003 a 30.000
ng/ml) del tulisokibart, con macrófagos humanos diferenciados in vitro (3 donantes). En todos los ensayos se utilizó un anticuerpo
IgG4 humano como control negativo. El rituximab (anticuerpo anti-CD20) se utilizó como control positivo en la CDC y un
anticuerpo anti-CD20 de Invivogen se utilizó como control positivo en los ensayos de la ADCP con células Raji que expresan CD20,
mientras que el daratumumab se utilizó en el ensayo de la ADCC con células diana Daudi. 
El tratamiento con tulisokibart no provocó un aumento de la destrucción celular mediada por la CDC de las células HEK293 de la
TL1A ni de las células HEK293 en comparación con el anticuerpo de control negativo. El tratamiento con rituximab produjo un
aumento previsto de la lisis mediada por el complemento de las células Raji que expresan CD20.
3.2 In vivo
: 
Se investigó la PK en suero del tulisokibart después de una sola dosis tanto en conejos como en monos por vía IV; los informes se
describen en [Tabla 2].
Se investigó la PK en suero del tulisokibart tras una dosis única por vía IV tanto en conejos como en monos cynomolgus.
Farmacodinámica en monos cynomolgus (PK002MK7240/8424761):
Tras la administración IV de 0,0056, 0,056 o 0,56 mg/kg de
tulisokibart a monos cynomolgus en el estudio PK002MK7240, la concentración sérica media de sTL1A aumentó de forma
dependiente de la dosis, en 3,6, 10,4 y 14,4 veces, respectivamente, en relación con el anticuerpo de control del isotipo a las 6
horas posdosis (0,163 ng/ml) [Figura 2]. Se observó un aumento de las concentraciones de TL1A en todos los grupos de dosis de
tulisokibart desde el primer punto de evaluación de la prueba (6 horas después de la dosis) y se mantuvo hasta el último punto de
evaluación (264 horas después de la dosis), congruente con la interacción con la diana del tulisokibart en la diana sTL1A.
El perfil de seguridad preclínica del tulisokibart se evaluó en un estudio que no cumple con las GLP de toxicidad a dosis repetidas
de 2 semanas (Q1W, IV), un estudio que cumple con las GLP de toxicidad a dosis repetidas de 4 semanas (Q1W, SC e IV) con un
período libre de tratamiento de 6 semanas, un estudio que cumple con las GLP de toxicidad a dosis repetidas de 6 semanas
(Q1W, IV) con un período libre de tratamiento de 6 semanas, y un estudio que cumple con las GLP de toxicidad a dosis repetidas
de 6 meses (Q1W, IV) con un período libre de tratamiento de 8 semanas en monos cynomolgus. Además, se evaluó la toxicidad
para el desarro lo y la reproducción en estudios que cumplen con las GLP de fertilidad en hembras y machos, un estudio
preliminar EFD que no cumple con las GLP y un estudio EFD que cumple con las GLP en conejos. También se realizaron estudios in
vitro con tulisokibart, incluidos ensayos de liberación de citocinas humanas y un estudio que cumple con las GLP de reactividad
cruzada tisular con tejidos humanos y de mono cynomolgus. Estos estudios se enumeran en la [Tabla 7] y sus resultados se
comentan a continuación. Todos los estudios fundamentales se realizaron conforme a los principios de las GLP. Todos los estudios
se realizaron en Labcorp Early Development Laboratories Inc. (Antes Covance Laboratories Inc.), en Harrogate, North Yorkshire,
Inglaterra, Madison, Wisconsin, EE. UU. o Greenfield, Indiana, EE. UU. El Reino Unido y los EE. UU. son miembros de la OCDE y, por
tanto, forman parte del sistema de Aceptación Mutua de Datos de la OCDE. Las declaraciones de cumplimiento de las GLP se
incluyen en todos los informes del estudio que cumple con las GLP.
4. Resumen del diseño del estudio, tamaño de muestra, participantes totales y a enrolar en Chile
.
Este es un estudio de fase 2b, aleatorizado, doble ciego, controlado con placebo, multicéntrico y de grupos paralelos, diseñado
para evaluar la eficacia, seguridad y tolerabilidad de tulisokibart en participantes de 18 a 80 años (inclusive) con RA. Los
participantes deben tener RA activa y cumplir con los criterios de clasificación según el ACR/la EULAR en la selección con
aparición de los síntomas ≥12 semanas antes de la selección. Los participantes deben estar recibiendo tratamiento estable con
MTX y podrían haber recibido tratamiento previo con hasta 2 clases de bDMARD con respuesta inadecuada a pesar del
tratamiento durante ≥12 semanas o intolerancia (Sección 5.1). El porcentaje de participantes con respuesta inadecuada previa o
intolerancia a los bDMARD se limitará a aproximadamente el 50% de la población del estudio.
Asignación de la intervención del estudio y pauta posológica
Se aleatorizará a, aproximadamente, 182 participantes en una proporción de 2:2:1:2 para recibir una de las siguientes dosis en el 
período controlado con placebo:
• 240 mg de tulisokibart SC q2w (en adelante denominada “dosis alta”)
• 240 mg de tulisokibart SC q4w (en adelante denominada “dosis media”)
• 240 mg de tulisokibart SC q8w (en adelante denominada “dosis baja”)
• Placebo SC q2w (en adelante denominado “placebo”)
5. Conclusión de la evaluación
. 
La solicitud de autorización cumple con los requisitos éticos evaluados por el Comité Ético Científico del Centro de
Investigaciones Clínicas y con la legislación vigente que rige los estudios clínicos con productos farmacéuticos (Ley N° 20120/06;
Decreto N° 114/10; Ley N° 20584/12; Ley N° 20850/2015, Res. N° 5161/2016). Por lo tanto, se recomienda la autorización de
uso provisional de los productos en investigación".</t>
  </si>
  <si>
    <t>Artritis reumatoide</t>
  </si>
  <si>
    <t>MK-7240 o  placebo</t>
  </si>
  <si>
    <t>Kit conteniendo 2
autoinyectores
prellenados
con 1,2 mL de
solución estéril
para inyección
subcutánea.</t>
  </si>
  <si>
    <t xml:space="preserve"> Conservar refrigerado entre 2 y 8 °C, Proteger de la luz. No congelar. No agitar.</t>
  </si>
  <si>
    <t>Aprox. 4 años</t>
  </si>
  <si>
    <t>Centro de Estudios Clínicos e Investigación Médica (CECIM)</t>
  </si>
  <si>
    <t xml:space="preserve">Comité Ético Científico del Centro de Investigaciones Clínicas </t>
  </si>
  <si>
    <t>B6800013625</t>
  </si>
  <si>
    <t>PPD INTERNATIONAL HOLDINGS INC Y COMPANIA LIMITADA</t>
  </si>
  <si>
    <t>PPD International Holdings Inc. y Compañía Limitada</t>
  </si>
  <si>
    <t xml:space="preserve"> MB11-C-01-25</t>
  </si>
  <si>
    <t>Estudio aleatorizado, multicéntrico, multinacional, doble ciego, 
integrado para comparar la farmacocinética, la eficacia, la seguridad y la inmunogenia de MB11 (biosimilar 
de nivolumab propuesto) en comparación con Opdivo® de la UE/EE. UU. en sujetos con melanoma avanzado 
(no resecable o metastásico) no tratado anteriormente (estudio LEON)</t>
  </si>
  <si>
    <t>LEON</t>
  </si>
  <si>
    <t xml:space="preserve">Para los pacientes que no son candidatos para la extirpación quirúrgica del tumor o cuando la cirugía solo logra parcialmente los objetivos del tratamiento, los agonistas de los SRL son el tratamiento farmacológico principal para el síndrome carcinoide. </t>
  </si>
  <si>
    <t>Melanoma avanzado 
(no resecable o metastásico) no tratado anteriormente</t>
  </si>
  <si>
    <t>MB11 u Opdivo®</t>
  </si>
  <si>
    <t>Caja conteniendo 1
vial de 10 mg/mL de
MB11 u Opdivo®</t>
  </si>
  <si>
    <t xml:space="preserve"> Almacenar entre 2°C y 8°C</t>
  </si>
  <si>
    <t xml:space="preserve"> Opdivo® de la UE/EE. UU</t>
  </si>
  <si>
    <t>Aprox. 41</t>
  </si>
  <si>
    <t>Aprox. 632</t>
  </si>
  <si>
    <t>Aprox. 3 años</t>
  </si>
  <si>
    <t>ICEGCLINIC,</t>
  </si>
  <si>
    <t>Paola Celedón Arrieta.</t>
  </si>
  <si>
    <t>B6800014225</t>
  </si>
  <si>
    <t>Alnylam Pharmaceuticals, Inc.</t>
  </si>
  <si>
    <t>ALN-TTRSC04-003</t>
  </si>
  <si>
    <t>Estudio global de fase 3, aleatorizado, doble ciego, controlado con placebo, para evaluar la eficacia y seguridad de Nucresiran en pacientes con amiloidosis por transtiretina con miocardiopatia (amiloidosis ATTR con miocardiopatia)</t>
  </si>
  <si>
    <t>TRITON-CM</t>
  </si>
  <si>
    <t>1.- Breves antecedentes de la patología a investigar.
La amiloidosis ATTR es una enfermedad multisistémica rara, seria 
y potencialmente mortal que abarca la amiloidosis ATTR 
hereditaria (hATTR) y la amiloidosis ATTR de tipo natural (wtATTR), 
que se producen por causas hereditarias (mutación genética) o no 
hereditarias (envejecimiento), respectivamente.
La TTR, también conocida como prealbúmina, es una proteína 
tetramérica producida por los hepatocitos, el plexo coroideo y la 
retina [Liz 2010]. Más del 95 % de la TTR circulante procede del 
hígado. La función fisiológica principal de la TTR es servir como 
transportador de retinol (también conocido como vitamina A), lo 
que implica la unión de la TTR al complejo RBPvitamina A. Sin 
embargo, existen pruebas que sugieren que el transporte y la 
absorción tisular de la vitamina A pueden producirse en ausencia 
de TTR [Episkopou 1993.]
2.- Mecanismo de acción del producto farmacéutico en 
investigación.
El patrocinador está desarrollando el nucresiran, un nuevo 
tratamiento terapéutico de ARNi sintético, para administración s.c. 
para el tratamiento de la amiloidosis ATTR con miocardiopatía. El 
ARNi es un mecanismo celular natural para la regulación de la 
expresión génica, mediado a través de la unión del ARNpi a su 
secuencia de ARNm complementaria, lo que conduce a la escisión 
del ARNm y a la posterior supresión de la síntesis y de los niveles de 
la proteína objetivo. Al igual que el vutrisirán, el nucresiran 
contiene un ARNpi dirigido al ARNm de la TTR, conjugado con un 
ligando que contiene GalNAc para facilitar el transporte al hígado. 
Basado en el mecanismo del ARNi, el nucresiran está diseñado 
específicamente para reducir la síntesis hepática de la proteína 
TTR. Se espera que el nucresiran permita una mayor reducción de 
la TTR con una menor variabilidad entre pacientes en comparación 
con los silenciadores de TTR de la generación anterior (terapias con 
ARNi y ASO). Al reducir la expresión de TTR, se prevé que el 
nucresiran mejore los signos y los síntomas de la amiloidosis ATTR 
con miocardiopatía.
3.- Breves antecedentes preclínicos y clínicos del producto 
farmacéutico en investigación.
El nucresiran es un fármaco en investigación administrado por vía 
s.c. compuesto por un ARNpi bicatenario conjugado con un ligando 
de GalNAc, dirigido a la reducción selectiva de los niveles de ARNm 
de TTR a través del mecanismo de ARNi. Debido a que la TTR es la 
proteína patógena en la amiloidosis ATTR, se prevé que la 
reducción rápida, profunda y duradera de la TTR con nucresiran 
mejore las manifestaciones clínicas y los resultados de la 
enfermedad. La hipótesis terapéutica del ARNi está bien 
respaldada por estudios aleatorizados y controlados con placebo 
sobre patisirán y vutrisirán en pacientes con amiloidosis ATTR con 
miocardiopatía y en pacientes con amiloidosis hATTR con 
polineuropatía [Adams 2018; Adams 2023; Fontana 2025;
Maurer 2023b.]
4.- Reseña del diseño del estudio, tamaño de muestra, 
participantes totales y a enrolar en Chile.
Este es un estudio global de fase 3, aleatorizado, doble ciego, 
controlado con placebo y multicéntrico para evaluar la eficacia, la 
seguridad, la FC y la FD de nucresiran en pacientes adultos con 
amiloidosis ATTR (hereditaria o wt) con miocardiopatía.
En este estudio, se prevé inscribir a aproximadamente 1250 
pacientes con amiloidosis ATTR con miocardiopatía. Los pacientes 
serán aleatorizados en una proporción de 2:1 para recibir 
nucresiran o placebo.
El tiempo total estimado en el estudio para cada paciente oscila 
entre 5 y 8 años, incluido un período de selección de hasta 45 días, 
un período DC de aproximadamente 32 meses en promedio (rango: 
de 2 a 5 años), un período de OLE de hasta 24 meses y un período 
de seguimiento de seguridad de hasta 12 meses (24 meses para 
pacientes de sexo femenino en edad
reproductiva) después de la última dosis del fármaco del estudio 
del paciente.</t>
  </si>
  <si>
    <t>Amiloidosis por 
transtiretina con miocardiopatia (amiloidosis ATTR con miocardiopatia)</t>
  </si>
  <si>
    <t xml:space="preserve"> ALN-TTRSC04 o
placebo</t>
  </si>
  <si>
    <t>Caja con 1 jeringa prellenada</t>
  </si>
  <si>
    <t>Almacenar entre 2 °C y 8 °C, refrigerar, no congelar.</t>
  </si>
  <si>
    <t>Aprox. 12</t>
  </si>
  <si>
    <t>Aprox. 1250</t>
  </si>
  <si>
    <t>aprox. 280</t>
  </si>
  <si>
    <t>85 años</t>
  </si>
  <si>
    <t>Hasta 9 años</t>
  </si>
  <si>
    <t>Centro de Investigación Clínica UC - CICUC</t>
  </si>
  <si>
    <t>Jorge Jalil Milad</t>
  </si>
  <si>
    <t>Comité Ético Científico de Ciencias de la Salud UC</t>
  </si>
  <si>
    <t>B6800015125</t>
  </si>
  <si>
    <t xml:space="preserve">BRISTOL MYERS SQUIBB DE CHILE </t>
  </si>
  <si>
    <t>N012-0024</t>
  </si>
  <si>
    <t>Estudio de Fase 3, aleatorizado, doble ciego, controlado con 
placebo y de grupos paralelos para evaluar la seguridad y la eficacia de KarXT + KarX-EC para el tratamiento 
de la agitación asociada con la enfermedad de Alzheimer (ADAGIO-2)</t>
  </si>
  <si>
    <t>ADAGIO-2</t>
  </si>
  <si>
    <t>-Breves antecedentes de la patología a investigar.
Actualmente, más de 55 millones de personas en todo el mundo viven con demencia, y la
enfermedad de Alzheimer es la forma más común, contribuyendo al 60-70% de los casos. Se espera que esta cifra casi se
duplique cada 20 años, llegando a 78 millones en 2030 y 139 millones en 2050. La agitación se desarrolla en
aproximadamente el 50% de los pacientes con AD, lo que contribuye a la progresión de la enfermedad, a una mala calidad
de vida, a mayores tasas de mortalidad y a la institucionalización. Además, la agitación asociada con la AD contribuye a un
mayor agotamiento, ansiedad y depresión del cuidador, y a una mayor probabilidad de institucionalizar al ser querido. Los
tratamientos actuales se basan en medicamentos antipsicóticos D2 que muestran una eficacia limitada, eventos adversos
problemáticos, y vienen con advertencias para pacientes de edad avanzada con psicosis relacionada con la demencia.-Mecanismo de acción del producto farmacéutico en investigación.
KarXT es una combinación de xanomelina, un agonista de los receptores muscarínicos con
preferencia por M1/M4, y cloruro de trospio, un antagonista periférico restringido de los receptores muscarínicos. El trospio
reduce los efectos secundarios muscarínicos negativos de la xanomelina sin reducir sus efectos terapéuticos esperados en el
cerebro. KarXT redujo significativamente los síntomas de esquizofrenia en participantes con psicosis aguda durante el
tratamiento hospitalario de 5 semanas en tres estudios de Fase 3 bien controlados. KarXT también mostró un perfil de
seguridad favorable; los eventos adversos emergentes del tratamiento (TEAE) más comunes fueron estreñimiento, náuseas,
sequedad bucal, dispepsia y vómitos, con una gravedad de leve a moderada.-Breves antecedentes preclínicos y clínicos del producto farmacéutico en investigación.
Se ha demostrado que KarXT es seguro, generalmente bien tolerado y no está asociado con muchos efectos secundarios
problemáticos típicamente asociados con las terapias aprobadas existentes para estas afecciones. Tres estudios
aleatorizados, doble ciego y controlados con placebo (KAR004, KAR007 y KAR009) en adultos con esquizofrenia
demostraron que la monoterapia con KarXT presentó una eficacia estadísticamente significativa en comparación con el
placebo y un perfil de seguridad aceptable, claramente diferenciado de los antipsicóticos disponibles. Los eventos adversos
más comunes asociados con KarXT fueron eventos procolinérgicos y anticolinérgicos, en su mayoría leves o moderados,
que rara vez obligaron a la interrupción del tratamiento.-Reseña del diseño del estudio, tamaño de muestra, participantes totales y a enrolar en 
Chile.
Este es un estudio de Fase 3, aleatorizado, doble ciego, controlado con placebo, multicéntrico y
global para evaluar la eficacia y la seguridad de KarXT + KarX-EC en participantes adultos con
agitación relacionada con la AD, medida mediante el CMAI-IPA. Se enrolarán participantes de 55
a 90 años con un diagnóstico probable de AD leve a grave, con un inicio de la agitación al menos
2 semanas antes de la selección. Los participantes serán aleatorizados (en una proporción 1:1) en el Período de Tratamiento
Aleatorizado Doble Ciego para recibir KarXT + KarX-EC o un placebo equivalente.
Se pretende enrolar a 352 sujetos a nivel mundial, 25 de ellos de Chile.-La solicitud de autorización cumple con los requisitos éticos evaluados por el Comité Ético 
Científico CEIC, y con la legislación vigente que rige los estudios clínicos con productos 
farmacéuticos (Ley N° 20120/06; Decreto N° 114/10; Ley N° 20584/12; Ley N° 
20850/2015, Res. N° 5161/2016). Por lo tanto, se recomienda la autorización de uso 
provisional de los productos en investigación.</t>
  </si>
  <si>
    <t>Agitación asociada con la Enfermedad de Alzheimer</t>
  </si>
  <si>
    <t>Xanomeline/Tropsium Chloride and Xanomeline Enteric y/o
BMS986510/BMS986519CAP/PLB(1PK)CN012DBMU</t>
  </si>
  <si>
    <t>Cajas (cada caja contiene dos
botellas, una con 20 capsulas
de Xanomeline/Tropsium
Chloride o placebo y otra con
20 capsulas de Xanomeline
Enteric o placebo).</t>
  </si>
  <si>
    <t>Almacenar a 15-25 °C</t>
  </si>
  <si>
    <t>55 años</t>
  </si>
  <si>
    <t>90 años</t>
  </si>
  <si>
    <t>Biomédica Research Group</t>
  </si>
  <si>
    <t>Sergio Gloger</t>
  </si>
  <si>
    <t>B6800015325</t>
  </si>
  <si>
    <t>PAREXEL INTERNATIONAL HOLDING B V Y COMPANIA LIMITADA</t>
  </si>
  <si>
    <t>Upstream Bio, Inc.</t>
  </si>
  <si>
    <t>UPB
CP-06</t>
  </si>
  <si>
    <t>Estudio de fase 2b, aleatorizado, doble ciego, controlado con 
placebo y con grupos paralelos para evaluar la eficacia y la seguridad de verekitug (UPB-101) en 
participantes con enfermedad pulmonar obstructiva crónica (EPOC) de moderada a grave</t>
  </si>
  <si>
    <t xml:space="preserve">1. Breves antecedentes de la patología a investigar
.
La enfermedad pulmonar obstructiva crónica (EPOC) es una enfermedad inflamatoria crónica que obstruye el
flujo de aire desde los pulmones. La inflamación crónica causa cambios estructurales dentro de los pulmones,
estrechamiento de las vías respiratorias pequeñas y daño del parénquima pulmonar, lo que hace que los sacos
de aire y el tejido pulmonar disminuyan su elasticidad. Es causada más comúnmente por la exposición a largo
plazo a irritantes, con mayor frecuencia al humo del cigarri lo. La EPOC es una afección de alta prevalencia que
afecta la calidad de vida y los sistemas de atención médica, y es la tercera causa principal de muerte en todo el
mundo, que causó aproximadamente 3,2 mi lones de muertes en 2019.
Las exacerbaciones frecuentes de la EPOC se asocian a la progresión acelerada de la enfermedad y al
empeoramiento de la función pulmonar. Las terapias biológicas que bloquean los receptores de interleucina (IL)
4/IL-13 y atenúan sus vías posteriores de señalización recientemente han demostrado eficacia en la reducción
de las exacerbaciones de la EPOC y la mejora de la función pulmonar en pacientes con EPOC e inflamación de
tipo 2.
2. Mecanismo de acción del producto farmacéutico en investigación
.
Verekitug muestra una alta afinidad de unión al TSLPR humano (KD = 0,470 nmol/l).  También demostró una
inhibición dependiente de la dosis de la producción de interleucina (IL)-5 en PBMC humanas. Dada la fuente
celular predominante de IL-5, se determinó que eran células linfoides innatas tipo 2 (ILC2) con linaje negativo;
los datos sugieren que verekitug atenúa de manera eficaz la activación de la ILC2.
3. Breves antecedentes preclínicos y clínicos del producto farmacéutico en investigación.
3.1 Antecedentes preclínicos
Verekitug se ha evaluado hasta la fecha en un total de 11 estudios de farmacología no clínica (9 estudios in vitro
y 2 estudios in vivo). No se realizaron estudios de farmacodinámica (PD) secundarios, y se realizaron evaluaciones
de farmacología de seguridad como parte de los estudios de toxicidad de dosis repetida i.v. de 4 semanas, 13
semanas y 26 semanas en macacos cangrejeros (Estudios 7266-TX-0001, 7266-TX-0004, 7266-TX-0006).
3.2 Antecedentes clínicos
Se han completado tres estudios clínicos de fase 1: 
Estudio 7266-CL-0001: estudio de fase 1, aleatorizado, controlado con placebo, de aumento escalonado
de la dosis, primero en seres humanos, que evaluó la seguridad, tolerabilidad, PK y PD de verekitug después
de la administración de una dosis única i.v. (0,03; 0,1; 0,3; 1; 3 o 10 mg/kg) o una dosis única s.c. 
(1 mg/kg), en comparación con placebo, en participantes adultos sanos de sexo masculino y femenino. 
Estudio UPB-CP-01: estudio de fase 1, aleatorizado, doble ciego, controlado con placebo, de dosis múltiples
ascendentes en participantes con asma. Los participantes recibieron verekitug 100 mg cada 4 semanas
(c4s), 200 mg c4s, 300 mg cada 12 semanas (c12s), 25 mg c12s o placebo, por vía s.c. 
Estudio UPB-CP-02: estudio aleatorizado, abierto, de grupos paralelos, de extrapolación etnológica que
analizó la PK y la seguridad de verekitug en adultos sanos japoneses y asiáticos no japoneses no orientales
(NJNEA). Los participantes recibieron verekitug 100, 200 o 300 mg por vía s.c. como dosis única. 
Hay dos estudios de fase 2 en curso: 
Estudio UPB-CP-03: estudio de fase 2, aleatorizado, doble ciego, controlado con placebo sobre la seguridad
y la eficacia de verekitug en participantes con CRSwNP. Los participantes son aleatorizados 1:1 a 100 mg de
verekitug c12s o placebo durante 24 semanas. A la fecha de corte de datos, se han inscrito 81 participantes
y 79 han sido tratados con verekitug o placebo. 
Estudio UPB-CP-04: estudio de fase 2, aleatorizado, doble ciego, controlado con placebo sobre la
seguridad y la eficacia de verekitug en participantes con asma grave. Los participantes son aleatorizados
1:1:1:1 a verekitug 100 mg c12s, 400 mg c24s, 100 mg c24s o placebo. A la fecha del corte de datos,
177 participantes se han inscrito en el estudio y 166 participantes han sido tratados con verekitug o
placebo. 
Se planifican dos estudios: 
Estudio UPB-CP-05: es un estudio de fase 2, global, multicéntrico, aleatorizado, doble ciego para evaluar la
seguridad y tolerabilidad a largo plazo de verekitug. 
Este estudio de extensión a largo plazo se limita a aque los que completaron la fase 2 de VALIANT, hasta
436 participantes. Aque los participantes en VALIANT que estaban recibiendo 100 mg c24s o placebo serán
aleatorizados en una proporción 1:1 para recibir verekitug en dosis de 100 mg c12s o 400 mg c24s
administradas por vía s.c. Aque los participantes en VALIANT que ya estaban recibiendo 100 mg c12s o 400
mg c24s permanecerán en su grupo de tratamiento respectivo y no serán aleatorizados a un nuevo grupo de
tratamiento. 
Estudio UPB-CP-06: estudio global, multicéntrico, aleatorizado, doble ciego, controlado con placebo, de
grupos paralelos, de fase 2b para evaluar la eficacia, seguridad y tolerabilidad de verekitug en participantes
con EPOC de moderada a grave. Se planea inscribir a aproximadamente 666 participantes adultos, y la
intervención del estudio (verekitug o placebo) se asignará aleatoriamente en una proporción 1:1:1
(verekitug 100 mg cada 12 semanas [c12s], verekitug 400 mg cada 24 semanas [c24s] o placebo c12s) y se
administrará por vía s.c.
4. Reseña del diseño del estudio, tamaño de muestra, participantes totales y a enrolar en Chile
.
Este es un estudio global, multicéntrico, aleatorizado, doble ciego, controlado con placebo, de grupos paralelos,
de fase 2b para evaluar la eficacia, seguridad y tolerabilidad de verekitug en participantes con EPOC de
moderada a grave. Se planea inscribir a aproximadamente 666participantes adultos, y la intervención del
estudio (verekitug o placebo) se asignará aleatoriamente en una proporción1:1:1 (verekitug 100mg cada
12semanas [c12s], verekitug 400mg cada 24semanas [c24s] o placebo c12s) y se administrará por vía
subcutánea (s.c.). Para mantener el ciego, todos los participantes recibirán 2inyecciones s.c. en cada visita de
administración de la dosis, y los participantes que reciban la administración de la dosis c24s recibirán placebo en
visitas de administración de la dosis alternadas.
Dentro de los aproximadamente 666 participantes que se inscribirán, el grupo de participantes con eosinófilos
en sangre ≥150 células/μl en la selección constituirá la población del estudio principal. Un grupo adicional de
aproximadamente 150 participantes con eosinófilos en sangre  &lt;150 células/μl en la selección constituirá la
población exploratoria del estudio. 
El estudio consistirá de 3 períodos:
Período de selección de aproximadamente 4 semanas (hasta 8 semanas para la repetición de
pruebas/evaluaciones si es necesario). 
Períodos de tratamiento de entre 60 semanas y hasta 108 semanas 
Período de seguimiento, con la visita de fin del estudio (FdE) 16 semanas después de la última dosis
Cantidad de participantes a enrolar en Chile: 68
5. Conclusión de la evaluación del estudio clínico
. 
La solicitud de autorización cumple con los requisitos éticos evaluados por el Comité Ético Científico del Centro
de Inverstigaciones Clínicas y con la legislación vigente que rige los estudios clínicos con productos
farmacéuticos (Ley N° 20120/06; Decreto N° 114/10; Ley N° 20584/12; Ley N° 20850/2015, Res. N°
5161/2016). Por lo tanto, se recomienda la autorización de uso provisional de los productos en investigación. </t>
  </si>
  <si>
    <t>Enfermedad pulmonar obstructiva crónica (EPOC) de moderada a grave</t>
  </si>
  <si>
    <t>Kit A: Verekitug
(UPB-101) 400
mg Producto
farmacéutico</t>
  </si>
  <si>
    <t>(UPB-101) 400
mg Producto
farmacéutico.
200 mg/mL,
solución para
inyección. Kit
que contiene 2
viales viales
(A+B)
de 200 mg/mL.</t>
  </si>
  <si>
    <t>Almacenar entre 2 °C y 8 °C</t>
  </si>
  <si>
    <t>275 a 350</t>
  </si>
  <si>
    <t>Aproximadamente 3
años.</t>
  </si>
  <si>
    <t>Centro de Investigación del Maule (CIM TALCA)</t>
  </si>
  <si>
    <t>Absalón Rafael Sergio Silva Orellana</t>
  </si>
  <si>
    <t xml:space="preserve">B6800015425         </t>
  </si>
  <si>
    <t>MK-1084-007</t>
  </si>
  <si>
    <t xml:space="preserve"> Estudio clínico de fase 3, aleatorizado, de etiqueta abierta,  multicéntrico para evaluar la seguridad y eficacia de MK-1084 en combinación con 
pembrolizumab y berahialuronidasa alfa subcutáneos (MK-3475A) frente a MK-3475A en combinación con quimioterapia con pemetrexed/platino (carboplatino o cisplatino) como tratamiento de primera línea en participantes con NSCLC no escamoso, avanzado o metastásico, con mutación KRAS G12C (KANDLELIT-007)  </t>
  </si>
  <si>
    <t>KANDLELIT-007</t>
  </si>
  <si>
    <t xml:space="preserve">1. Antecedentes de la patología
: La incidencia mundial del cáncer de pulmón fue de 2,5 mi lones de casos en
2022, lo que dio como resultado una estimación de 1,8 mi lones de muertes, lo que lo convierte en el segundo
cáncer diagnosticado con mayor frecuencia y la causa principal de muerte por cáncer en 2022. La tasa de
incidencia estandarizada por edad (por cada 100.000) de cáncer de pulmón es la más alta en América del Norte
(31,9), seguida de Europa (28,8), Asia (25,2) y Oceanía (23,4), y la más baja en América Latina y el Caribe (12,1) y
África (6,3). 
El NSCLC representa más del 85% de todos los casos de cáncer de pulmón, siendo el adenocarcinoma (39%) el
subtipo histológico más común, seguido del carcinoma de células escamosas (25%). 
A pesar de los importantes avances logrados con la introducción de los inhibidores de puntos de control, ya sea
como monoterapia o en combinación con quimioterapia, la mayoría de los pacientes con NSCLC metastásico sin
alteraciones genómicas susceptibles de tratamiento sucumbirán a la enfermedad dentro de los 3 años del
diagnóstico. Por lo tanto, todavía existe una importante necesidad médica insatisfecha de tratamientos nuevos
que puedan potenciar el beneficio clínico de las terapias IO, extender el beneficio a una población más amplia de
pacientes y mejorar aún más la respuesta al tratamiento y la supervivencia en pacientes con NSCLC metastásico.
2. Mecanismo de acción del producto farmacéutico en investigación
: 
El MK-1084 es un inhibidor macrocíclico de KRAS G12C-GDP muy potente y específico que se está desarro lando
para el tratamiento de pacientes con cáncer. El MK-1084 actúa formando una interacción covalente con la
cisteína-12 de la mutación KRAS G12C. Se demostró la unión del MK-1084 a la mutación KRAS G12C en seres
humanos con una cristalografía de rayos X y una LC-MS. La incubación del MK-1084 con la mutación KRAS G12C
provoca un aumento de la masa de la proteína que equivale al peso molecular del MK-1084, lo que indica un
único punto de marcado.
El pembrolizumab bloquea de manera potente la unión de PD-1 a sus dos ligandos, PD-L1 y PD-L2, con valores
de IC50 por debajo de 1 nM.
3. Antecedentes preclínicos y clínicos
:
3.1 MK-1084- Información preclínica
: Las actividades funcionales in vitro del MK-1084 se evaluaron en varios ensayos: 1. La
capacidad de bloquear la activación del KRAS midiendo el intercambio de nucleótidos de guanina. 2. Se
evaluaron los efectos sobre la inhibición de ERK midiendo la p-ERK y la ERK total en lisados celulares. 3. Se evaluó
el efecto sobre la proliferación celular en líneas celulares que expresaron la KRAS G12C. El MK-1084 mostró un
valor de IC50 de 3,61 ± 1,47 nM en el ensayo de GNE luego de una preincubación de 60 min con KRAS G12C.
A su vez, La PK y la farmacodinámica del MK-1084 se estudiaron en el modelo tumoral con CDX de Mia PaCa-2
en ratones. otros estudios complementarios fueron realiados en cobayos macho Dunkin-Hartley
anestesiados, ratas Wistar Han macho, adultas, conscientes, entre otros.- Información clínica
: 
Farmacocinética, farmacodinámica y dosis previstas en seres humanos
.
Se estableció un objetivo mínimo de PK con un modelo informático publicado que incorpora la cinética de
señalización del KRAS [1]. El rendimiento del modelo se validó con datos de ocupación de la diana obtenidos de
ratones que tenían tumores en Mia PaCa-2. Con este modelo, junto con los datos disponibles públicamente de la
PK clínica y la eficacia de un compuesto competidor, tradujimos a la inversa la ocupación de la diana necesaria
para obtener beneficios en el entorno clínico. Esto arrojó como resultado una ocupación de la diana del 95% a
nivel mínimo, y se tomó como un objetivo PK que el MK-1084 sea eficaz en la clínica.
Enzimas y transportadores relevantes para la eliminación del MK-1084 En los seres humanos
,
Se prevé que el MK-1084 se metabolizará mediante una variedad de CYP, principalmente, la 3A4, la 3A5 y la
1A1. El MK-1084 también se metaboliza a través de las isoformas principales de GST hepáticas.
Estudios clínicos concluidos
Hasta la fecha se ha concluido un estudio clínico del MK‑1084, el MK‑1084‑003, fase 1.
Estudios clínicos en curso
Protocolos N° MK-1084-001 (fase 1), MK-1084-004 (fase 3), MK-1084-005 (fase 1), MK-1084-006 (fase
1), MK-1084-008 (fase 1) y MK-1084-009 (fase 1).
3.2 MK-3475A- Información preclínica
: 
Farmacología in vitro
: El pembrolizumab bloquea de manera potente la unión de PD-1 a sus dos ligandos, PD
L1 y PD-L2, con valores de IC50 por debajo de 1 nM. El pembrolizumab se une a la PD-1 de seres humanos y de
monos Cynomolgus con una afinidad similar y bloquea la unión de PD-L1 y PD-L2 de seres humanos y de monos
Cynomolgus a PD-1 con una potencia similar. El pembrolizumab no presenta una reacción cruzada con la PD-1 de
perros, ratas o ratones.
Farmacología in vivo
: Debido a la falta de reactividad cruzada del pembrolizumab con la PD-1 de los roedores,
se utilizó un anticuerpo sustituto de hámster anti-PD-1 de ratón (clon J43), que está disponible en el mercado, y
un anticuerpo anti-PD-1 de ratón murinizado de rata generado por MSD (muDX400) para estudios de eficacia in
vivo en modelos de tumores singénicos de ratones. 
En una serie de estudios antitumorales, tanto J43 como muDX400 mostraron actividad antitumoral por sí solos y
en combinación con distintos fármacos quimioterapéuticos, incluidos gemcitabina, 5-FU, carboplatino/paclitaxel
y cisplatino/pemetrexed. Los tratamientos que combinan el anticuerpo anti-PD-1 y los fármacos
quimioterapéuticos a menudo resultaron en una mayor eficacia antitumoral que el tratamiento con el anticuerpo
anti-PD-1 o los fármacos quimioterapéuticos por sí solos.- Información clínica
: Sólo estudios clínicos en curso, cuyos protocolos y fases son los siguientes:
MK-3475A-C18, fase 1. 
MK-3475A-D77, fase 3.
MK-3475A-E39, fase 2.
MK-3475A-F11, fase 2.
MK-3475A-F65, fase 2.
4. Diseño
Se trata de un estudio de fase 3, aleatorizado, de grupos paralelos, abierto y multicéntrico de MK-1084 en
combinación con MK-3475A frente a MK-3475A en combinación con quimioterapia de doblete de platino. Se
inscribirán en el estudio participantes con NSCLC no escamoso avanzado o metastásico y mutación KRAS G12C, y
sin tratamiento previo para enfermedad en estadio I o estadio IV.
Después de un período de selección limitado de hasta 14 días (-42 días a -29 días) y un período de selección de 
28 días (-28 días a -1 día), aproximadamente 675 participantes elegibles con enfermedad medible por RECIST 
1.1 serán asignados aleatoriamente en una proporción 1:1 a la rama A o a la rama B. La aleatorización se 
estratificará por expresión de PD-L1 (TPS &lt;1% frente a TPS 1%-49% frente a TPS ≥50%), estado funcional 
según el ECOG (0 frente a 1), presencia de metástasis cerebral o antecedentes de metástasis cerebral (sí o no) y 
región geográfica (Asia Oriental frente a América del Norte/Europa Occidental/Australia/Nueva Zelanda frente a 
ROW). A continuación se proporciona la intervención del estudio por rama de tratamiento.
Período de tratamiento de la rama A (ciclos de 6 semanas)
:
• 100 mg de MK-1084 qd p.o. hasta que se cumpla uno de los criterios de descontinuación (Sección 7.1) MÁS
• 790 mg de MK-3475A SC q6w durante hasta 18 ciclos (18 dosis).
Período de tratamiento de la rama B (ciclos de 6 semanas)
:
• 790 mg de MK-3475A SC q6w por hasta 18 ciclos (18 dosis) MÁS • AUC 5 mg/ml/min de carboplatino IV q3w 
durante 2 ciclos (4 dosis) O
• 75 mg/m2 de cisplatino IV q3w durante 2 ciclos (4 dosis) MÁS
• 500 mg/m2 de pemetrexed IV q3w hasta que se cumpla uno de los criterios de descontinuación (Sección 7.1).
El Patrocinador estima que la duración máxima del estudio desde el ingreso del primer participante hasta el 
seguimiento a largo plazo será de 7 años (~2 años después de que concluya la intervención del estudio) para 
obtener la evaluación final del estudio (por ejemplo, evaluar la seguridad y/o la eficacia a largo plazo) de todos 
los participantes evaluables. Consulte la Sinopsis, Sección 1.1, para conocer la duración de la participación de los 
participantes.
Tañamo de muestra: Total de 675 participantes, 12 en Chile.
5. Conclusiones de la ecaluación del estudio clínico
La solicitud de autorización cumple con los requisitos éticos evaluados por el Comité Ético Científico Fundación 
Artuto López Pérez (FALP), y con la legislación vigente que rige los estudios clínicos con productos farmacéuticos 
(Ley N° 20120/06; Decreto N° 114/10; Ley N° 20584/12; Ley N° 20850/2015, Res. N° 5161/2016). Por lo tanto, 
se recomienda la autorización de uso provisional de los productos en investigación </t>
  </si>
  <si>
    <t>NSCLC no 
escamoso, avanzado o metastásico, con mutación KRAS G12C</t>
  </si>
  <si>
    <t>P_3475A MK3475A 165 mg/ mL (frasco ampolla de 4,8 mL)</t>
  </si>
  <si>
    <t xml:space="preserve">
P_3475AMK3475A,
165mg/mL. Vial
de4,8 mL</t>
  </si>
  <si>
    <t xml:space="preserve">
Almacenar
refrigerado entre
2 y 8°C, No
congelar, No
Agitar. Proteger
de la luz.</t>
  </si>
  <si>
    <t>tem 1:
P_3475AMK3475A,165
mg/mL.Vial de 4,8mL
Ítem 2:
P_3475AMK3475A,165
mg/mL.Vial de 2,4mL
Ítem 5: MK3475A,165
mg/mL.Vial de 4.8mL
Ítem 6:MK3475A,165
mg/mL.Vial de 2,4mL
Ítem 9: Carboplatino,10
mg/ mL.Vial de 60 mL
ítem10:
Cisplatino1mg/mL. Vialde
50 mL
Ítem 11:
Pemetrexed ,500 mg.
Vialde 500 mg</t>
  </si>
  <si>
    <t>Aprox. 7 años</t>
  </si>
  <si>
    <t>Christian Caglevic Medina</t>
  </si>
  <si>
    <t>CEC Fundación Arturo López Pérez (FALP).</t>
  </si>
  <si>
    <t>B6800015525</t>
  </si>
  <si>
    <t xml:space="preserve"> MK-8527-011</t>
  </si>
  <si>
    <t>Estudio clínico de fase 3, aleatorizado, doble ciego, controlado con 
comparador activo para evaluar la eficacia y seguridad de MK-8527 oral, una vez al mes, 
como profilaxis previa a la exposición al VIH-1</t>
  </si>
  <si>
    <t>Virología</t>
  </si>
  <si>
    <t xml:space="preserve">1.Breves antecedentes de la patología a investigar
La infección por el VIH-1 sigue siendo una epidemia mundial; en 2023, se calculó que había 39,9 millones de personas infectadas por el VIH en todo el mundo y que, aproximadamente, se produjeron 1,3 millones de nuevas infecciones por el VIH-1 [Programa Conjunto de las Naciones Unidas sobre el VIH/SIDA 2024]. A nivel mundial, ONUSIDA informa que la prevalencia del VIH-1 fue un 7,7% mayor entre los MSM y un 9,2% mayor entre las personas transgénero que entre todos los adultos en 2023 [Programa Conjunto de las Naciones Unidas sobre el VIH/SIDA 2024]. En 2022, el contacto sexual entre personas de sexo masculino fue la categoría de transmisión notificada para el 67% de los 37.981 diagnósticos nuevos de VIH entre personas &gt;13 años en los EE. UU. y áreas dependientes, y para el 82% de todas las infecciones entre personas a las que se les asignó sexo masculino al nacer [Centers for Disease Control and Prevention 2024] [Centers for Disease Control and Prevention 2024a]. Si bien existen estrategias de prevención comercialmente disponibles, otras estrategias para prevenir el contagio del VIH podrían ayudar a reducir la carga mundial.
2. Mecanismo de acción del producto farmacéutico en investigación.
El MK-8527 es un novedoso NRTTI con potente actividad antirretroviral que se está desarrollando para la prevención de la infección por el VIH-1. El fármaco original MK-8527 se convierte intracelularmente en su forma activa de trifosfato, MK-8527-TP, que es un inhibidor específico de la RT del VIH-1. El MK-8527 es más potente que otros análogos nucleosídicos/nucleotídicos; su IC50 in vitro de 0,21 nM es menor que la de AZT, TDF, FTC y 3TC (todos con valores de IC50 &gt;2,5 nM). El MK-8527 tiene una actividad antiviral similar contra cepas aisladas de 11 subtipos comunes del VIH-1 (según el ensayo Phenosense® en células HEK293). Las cepas aisladas clínicas del VIH-1 con sustituciones asociadas a la resistencia al M184I/V tuvieron una disminución de 11 veces en la sensibilidad al MK-8527 en comparación con el VIH-1 natural.
El MK-8527-TP no exhibe actividad inhibidora contra la polimerasa β y la polimerasa mitocondrial γ del ADN en seres humanos con la concentración más alta evaluada (200 μM), y exhibe una inhibición débil (IC50 = 95 μM) de la polimerasa α del ADN en seres humanos.
Con concentraciones de 10 μM cada uno, el MK-8527 y el MK-8527-TP no demuestran actividades inespecíficas cuando se evalúan frente un panel de 114 enzimas y ensayos de unión al receptor. El MK-8527 no causó citotoxicidad significativa, no afectó la biogénesis de las mitocondrias ni causó toxicidad mitocondrial en una evaluación in vitro en células hepáticas proliferantes y no proliferantes, células cardíacas no proliferantes y células renales proliferantes. El MK-8527 no exhibió la posibilidad de toxicidad mitocondrial en células de linfoblastos humanos TK6.
3.Breves antecedentes preclínicos y clínicos del producto farmacéutico en investigación.
La actividad antirretroviral de MK-8527 se evaluó en 2 estudios preliminares de fase 1 y de etiqueta abierta en participantes con VIH-1 que nunca habían recibido tratamiento (MK-8527 P002 y MK-8527 P004). Se evaluó la actividad antirretroviral después de una dosis oral única de MK-8527 (0,25 mg, 0,5 mg, 1 mg, 3 mg o 10 mg). Las dosis únicas ≥0,5 mg de MK-8527 lograron una reducción media de la carga viral del VIH-1 ≥1 log10 copias/ml en los 7 días después de la dosis.
Además, la información preclínica demuestra que no se prevé que el MK-8527 sea un fármaco afectado ni un fármaco causante de interacciones farmacológicas metabólicas mediadas por moduladores del CYP. El MK-8527 no es un potente inhibidor de la P-gp ni de otros transportadores humanos importantes, como OAT1, OAT3, OCT2, OATP1B1 o BSEP.
Por lo tanto, el MK-8527 tiene una baja posibilidad de ser un fármaco causante de interacciones farmacológicas mediadas por estos transportadores.
4.Reseña del diseño del estudio, tamaño de muestra, participantes totales y a enrolar en Chile.
Este es un estudio multicéntrico, aleatorizado, doble ciego, controlado con comparador activo, con doble simulación y de grupos paralelos para evaluar la eficacia y la seguridad de MK-8527 oral qm como PrEP en hombres cisgénero, TGW, TGM y personas de GNB ≥16 años que mantienen relaciones sexuales con parejas a las que se les asignó sexo masculino al nacer y tienen mayores probabilidades de exposición al VIH-1. El comparador activo en este estudio será FTC/TDF qd.
Aproximadamente 4390 participantes serán aleatorizados en una proporción 1:1 a 1 de los 2 grupos de intervención, el grupo de MK-8527 qm o el grupo de FTC/TDF qd. La aleatorización se estratificará por identidad de género y región geográfica.
5. La solicitud de autorización cumple con los requisitos éticos evaluados por el Comité Ético Científico del Centro de Investigaciones Clínicas y con la legislación vigente que rige los estudios clínicos con productos farmacéuticos (Ley 20.120/06, Decreto Supremo 114, Ley 20.584 y Ley 20.850). Por lo tanto, se recomienda la autorización de importación de los productos en investigación.
</t>
  </si>
  <si>
    <t>profilaxis 
previa a la exposición al VIH-1</t>
  </si>
  <si>
    <t>MK-8527 o placebo</t>
  </si>
  <si>
    <t>Blíster conteniendo 4 comprimidos</t>
  </si>
  <si>
    <t xml:space="preserve"> Almacenar de 2 a 30°C, no congelar, proteger de la humedad.</t>
  </si>
  <si>
    <t>Placebo/Emtricitabina/Tenofovir
Disoproxil</t>
  </si>
  <si>
    <t>16 años</t>
  </si>
  <si>
    <t>33 meses</t>
  </si>
  <si>
    <t>Centro de Investigaciones Clínicas Universidad San Sebastián</t>
  </si>
  <si>
    <t>Carlos Pérez</t>
  </si>
  <si>
    <t>B6800015625</t>
  </si>
  <si>
    <t>CN0120051</t>
  </si>
  <si>
    <t>Estudio de Fase 3, aleatorizado, doble ciego, controlado con placebo y de 
grupos paralelos para evaluar la eficacia y la seguridad de KarXT + KarX-EC para 
el tratamiento del deterioro cognitivo relacionado con la enfermedad de 
Alzheimer de leve a moderada (MINDSET 1)</t>
  </si>
  <si>
    <t>MINDSET 1</t>
  </si>
  <si>
    <t>En proceso de firma</t>
  </si>
  <si>
    <t>1.- Breves antecedentes de la patología a investigar. 
La AD conduce a un deterioro cognitivo progresivo que afecta 
gravemente el funcionamiento diario y supone una pesada carga 
tanto para los pacientes como para los cuidadores. Los 
tratamientos actuales para el deterioro cognitivo en la AD ofrecen 
solo un alivio modesto y a corto plazo, lo que deja una importante 
necesidad insatisfecha de tratamientos más efectivos para los más 
de 45 millones de adultos (en su mayoría adultos mayores) en todo 
el mundo afectados por la enfermedad.
2.- Mecanismo de acción del producto farmacéutico en 
investigación.
La xanomelina es un agonista de los receptores muscarínicos
colinérgicos que muestra actividad en los 5 subtipos de receptores 
muscarínicos, con un efecto agonista preferente sobre los 
receptores M1 y M4 en el CNS. Se cree que esta activación 
selectiva subraya sus efectos terapéuticos.3,4 Sin embargo, la 
estimulación de los receptores muscarínicos en la periferia por 
parte de la xanomelina puede ser responsable de los AE 
procolinérgicos observados en los estudios clínicos de la 
xanomelina sola.5,6,7 El trospio es un antagonista muscarínico que 
se une a los 5 subtipos de receptores muscarínicos con afinidad 
casi igual. Varios estudios con sujetos humanos indican que el 
trospio no atraviesa de manera apreciable la barrera 
hematoencefálica, sino que compite con la xanomelina para unirse 
a los receptores muscarínicos periféricos para reducir los efectos 
secundarios muscarínicos negativos de la xanomelina sin reducir 
los efectos terapéuticos previstos de la xanomelina en el cerebro.
3.- Breves antecedentes preclínicos y clínicos del producto 
farmacéutico en investigación.
En ensayos anteriores doble ciego controlados con placebo se ha 
demostrado la eficacia antipsicótica potencial de la xanomelina. 
En un ensayo multicéntrico en AD (N = 343), la xanomelina (hasta 
225 mg/día) mostró mejoras significativas dependientes de la 
dosis en los síntomas psicóticos en comparación con el placebo, 
con una rápida resolución de los síntomas en los participantes que 
presentaban síntomas en el nivel basal. 5,6 Un pequeño ensayo 
posterior con pacientes hospitalizados (N = 20) en participantes con 
esquizofrenia resistente al tratamiento encontró que la 
xanomelina (225 mg/día) demostró una mejoría sólida y 
relativamente rápida en la psicosis y el deterioro cognitivo con la 
xanomelina.
4.- Reseña del diseño del estudio, tamaño de muestra, 
participantes totales y a enrolar en Chile.
Este es un estudio global de fase 3, aleatorizado, doble ciego, 
controlado con placebo, multicéntrico, de brazos paralelos y de 24 
semanas de duración para evaluar la eficacia y la seguridad de 
KarXT + KarX-EC para el tratamiento del deterioro cognitivo y 
funcional en participantes adultos con AD de leve a moderada, 
confirmada por biomarcadores (Puntaje MMSE de 12 a 22 
inclusive), seguido de un período de OLE opcional de 24 semanas.</t>
  </si>
  <si>
    <t>Enfermedad de 
Alzheimer de leve a moderada</t>
  </si>
  <si>
    <t>BMS-986510
(KarXT) o Placebo
Xanomeline/Trospium
Chloride Capsule 14
mg/3 mg</t>
  </si>
  <si>
    <t>Botellas</t>
  </si>
  <si>
    <t xml:space="preserve"> Almacenar a de 15 - 25° C. Proteger de la luz. No congelar</t>
  </si>
  <si>
    <t>60 años</t>
  </si>
  <si>
    <t>Hasta 4 años</t>
  </si>
  <si>
    <t xml:space="preserve">B6800015925         </t>
  </si>
  <si>
    <t>SYNEOS HEALTH CHILE S.A.</t>
  </si>
  <si>
    <t xml:space="preserve">Upstream Bio, Inc. </t>
  </si>
  <si>
    <t xml:space="preserve">UPB-CP-05 </t>
  </si>
  <si>
    <t xml:space="preserve">Estudio de extensión a largo plazo para evaluar la seguridad y la 
eficacia del verekitug (UPB-101) en participantes adultos con 
asma grave que completaron el ensayo VALIANT </t>
  </si>
  <si>
    <t>VALIANT</t>
  </si>
  <si>
    <t xml:space="preserve">1.Breves antecedentes de la patología a investigar
El asma afectaba a aproximadamente 262 millones de personas en todo el mundo en 2019 (GBD 2020). Si bien la mayoría de los casos de asma son leves, entre el 5 % y el 10 % de los pacientes con enfermedad grave requieren dosis altas de corticoesteroides inhalados (ICS) u otros medicamentos para controlar su enfermedad; otros casos permanecen sin ser controlados a pesar de tales terapias (GINA 2023; Chen 2018; Chung 2014). En estos pacientes, la incapacidad de controlar el asma, que provoca un agravamiento de los síntomas asmáticos, reduce enormemente su calidad de vida y aumenta los costos de la atención médica.
2. Mecanismo de acción del producto farmacéutico en investigación.
El verekitug (UPB-101), anteriormente denominado ASP7266, es un nuevo anticuerpo monoclonal (AcM) recombinante de inmunoglobulina G1 (IgG1) completamente humana dirigido al receptor de linfopoyetina estromal tímica humana (TSLP) mediante el bloqueo del receptor de TSLP (TSLPR).
3.Breves antecedentes preclínicos y clínicos del producto farmacéutico en investigación.
Los estudios preclínicos han demostrado que el verekitug (UPB-101) se une a los TSLPR de monos e inhibe la transducción de la señal mediada por el TSLPR (estudios 7266-PH-0001, 7266-PH-9002, 7266‐PH‐9003, 7266-PH-9005, 7266-PH-9007). Además, se ha observado que el verekitug (UPB-101) inhibe la diferenciación mediada por las células dendríticas mieloides estimuladas por la TSLP de los linfocitos T CD4+ sin tratamiento previo en linfocitos T maduros in vitro (estudio 7266-PH-9004). En monos sensibilizados, el verekitug (UPB-101) suprimió las reacciones cutáneas inducidas por extractos de ascaris, lo que sugiere que el verekitug (UPB-101) inhibe las respuestas alérgicas de tipo Th2 (estudio 7266-PH-9006). 
Se han completado tres estudios clínicos de fase 1. Se realizó un estudio de fase 1, de dosis única ascendente por primera vez en seres humanos (estudio 7266 CL 0001) para evaluar la seguridad, tolerabilidad y farmacocinética (PK) del verekitug (UPB-101) después de la administración de una dosis única intravenosa (IV) o una dosis única SC en sujetos adultos sanos de sexo masculino y femenino. Se realizó un estudio de dosis múltiples ascendentes (estudio UPB-CP-01) para evaluar la seguridad, tolerabilidad y PK del verekitug (UPB-101) en participantes con asma. Se condujo un estudio de transición étnica de dosis única (estudio UPB-CP-02) en adultos sanos japoneses y no japoneses ni asiáticos orientales (estudio UPB-CP-02). Hay dos estudios de fase 2 en curso: uno para pacientes con rinosinusitis crónica con pólipos nasales (CRSwNP) (estudio UPB-CP-03) y el otro para pacientes con asma (estudio UPB-CP-04).
4.Reseña del diseño del estudio, tamaño de muestra, participantes totales y a enrolar en Chile.
Este es un estudio de fase 2, global, multicéntrico, de LTE, aleatorizado, doble ciego para evaluar la seguridad y tolerabilidad a largo plazo del verekitug (UPB-101). Esta LTE se limita a aquellos que completaron la fase 2 de VALIANT, hasta un máximo de 436 participantes. Aquellos participantes de VALIANT que estaban recibiendo 100 mg C/24 sem. o placebo serán aleatorizados en una proporción 1:1 para recibir verekitug (UPB-101) en dosis de 100 mg C/12 sem. o 400 mg C/24 sem. administradas por vía s.c. Aquellos participantes de VALIANT que ya estaban recibiendo 100 mg C/12 sem. o 400 mg C/24 sem. permanecerán en su grupo de tratamiento respectivo y no serán aleatorizados a un nuevo grupo de tratamiento. A fin de mantener el ciego de las diferentes dosis en VALIANT, todos los participantes de la LTE recibirán 2 inyecciones s.c. en cada visita de administración de dosis.
Esta LTE se limita a aquellos que completaron la fase 2 de VALIANT, hasta un máximo de 436 participantes.
14 pacientes en Chile.
5. La solicitud de autorización cumple con los requisitos éticos evaluados por el Comité Ético Científico del Centro de Investigaciones Clínicas y con la legislación vigente que rige los estudios clínicos con productos farmacéuticos (Ley 20.120/06, Decreto Supremo 114, Ley 20.584 y Ley 20.850). Por lo tanto, se recomienda la autorización de importación de los productos en investigación.
</t>
  </si>
  <si>
    <t xml:space="preserve">Asma grave </t>
  </si>
  <si>
    <t>UPB-101 o placebo</t>
  </si>
  <si>
    <t xml:space="preserve">Caja que contiene 2 viales de UPB-101 200mg/ml o Placebo. </t>
  </si>
  <si>
    <t>75 años</t>
  </si>
  <si>
    <t xml:space="preserve">El estudio constará de lo siguiente: 
• Un período de tratamiento de aproximadamente 60 semanas. 
• Un período de seguimiento, con la visita de fin del estudio (FdE) que se realiza 16 semanas después de la última dosis de la intervención del estudio. 
El estudio durará aproximadamente 16 meses para todos los participantes, incluido el período de tratamiento y el período de seguimiento (que termina 16 semanas después de la última administración de la intervención del ensayo). La duración total del estudio estará definida por la última visita de FdE realizada en el estudio.
</t>
  </si>
  <si>
    <t>Fundación Médica San Cristóbal</t>
  </si>
  <si>
    <t>Ricardo Sepúlveda</t>
  </si>
  <si>
    <t>B6800016025</t>
  </si>
  <si>
    <t>MK-9999-01C</t>
  </si>
  <si>
    <t xml:space="preserve">Subestudio 01C LIGHTBEAM-U01: un subestudio de fase 1/2 para evaluar la seguridad y eficacia del patritumab deruxtecán en participantes pediátricos con tumores sólidos recidivantes o refractarios, asociado al Protocolo principal LIGHTBEAM-U01: estudio de fase 1/2 con diseño de plataforma para 
evaluar la seguridad y eficacia de fármacos en investigación en participantes pediátricos y adultos jóvenes con neoplasias malignas hematológicas o tumores sólidos. </t>
  </si>
  <si>
    <t>LIGHTBEAM-U01</t>
  </si>
  <si>
    <t>- Breves antecedentes de la patología a investigar. 
El hepatoblastoma se suele identificar como una masa hepática en pacientes asintomáticos,
pero se podría asociar con síntomas GI no específicos, precocidad sexual, osteopenia,
fracturas patológicas, síndrome de Cushing y/o hipercalcemia. Es probable que el
hepatoblastoma haga metástasis en los pulmones. La metástasis ósea y el compromiso de los
ganglios linfáticos son muy poco comunes. Se utiliza la toma de imágenes para determinar el
estadio del alcance de la enfermedad pretratamiento (PRETEXT), que ayuda a identificar el
plan quirúrgico si se puede extirpar por cirugía o después de un tratamiento
neoadyuvante (POST-TEXT) y a identificar un plan de tratamiento. La resección completa
del tumor combinada con la quimioterapia da como resultado la mejor probabilidad de
supervivencia en la mayoría de los pacientes con hepatoblastoma. Los pacientes con una
histología fetal 100% pura y baja actividad mitótica son la excepción; estos pacientes pueden
someterse a una resección quirúrgica completa en el momento del diagnóstico, se los puede
tratar solo con cirugía y pueden lograr buenos resultados. Los pacientes no elegibles para la
resección quirúrgica y que no tienen enfermedad metastásica podrían ser tratados con un
trasplante de hígado ortotópico, ablación térmica o quimioembolización transarterial.-Mecanismo de acción del producto farmacéutico en investigación.
Este estudio basket de fase 1/2 está diseñado para determinar la seguridad y actividad
antitumoral del patritumab deruxtecán (HER3-DXd, también conocido
como MK-1022 y U3-1402) como monoterapia en participantes pediátricos con
hepatoblastoma o RMS. Estos tipos de tumores se seleccionaron debido a los datos
preclínicos disponibles y cada uno representa una necesidad médica significativa no
satisfecha en casos recidivantes o refractarios en niños. Existe una fuerte necesidad clínica de
opciones terapéuticas que vayan más allá de la quimioterapia convencional y que puedan
proporcionar un beneficio para la supervivencia a la vez que se minimizan los efectos
secundarios del tratamiento.-Breves antecedentes preclínicos y clínicos del producto farmacéutico en investigación.
El producto en investigación, HER3-DXd, es un ADC dirigido al HER3 que comprende un mAb recombinante de la IgG1 anti-HER3
completamente humano (patritumab) unido de
forma covalente a la carga activa del inhibidor DXd de la topoisomerasa I permeable a la
membrana a través de un conector basado en tetrapéptidos estables. La célula tumoral
internaliza el ADC, en el que las enzimas lisosomales intracelulares, que suelen aumentar en
las células tumorales, disocian de manera selectiva al enlazador basado en tetrapéptidos
[Nakada, T., et al. 2016] [Aggarwal, N. y Sloane, B. F. 2014] [Niedergethmann, M., et al.
2004]. La carga activa DXd ingresa en el núcleo celular y daña el ADN de la célula tumoral,
lo que causa la muerte de la célula tumoral. El DXd es permeable a la membrana celular y
permite un efecto antitumoral secundario luego de la internalización del ADC de DXd y la escisión del enlazador, lo que permite la eliminación
tanto de las células tumorales diana como de las circundantes.-Reseña del diseño del estudio, tamaño de muestra, participantes totales y a enrolar en Chile.
El subestudio 01C es un estudio basket de fase 1/2, de una sola rama, multicéntrico y de
etiqueta abierta para determinar la RP2D preliminar, la seguridad y la actividad antitumoral
de la monoterapia con HER3-DXd en participantes pediátricos con hepatoblastoma o RMS
que presentaron progresión después de, al menos, un tratamiento previo y no son aptos para
otros regímenes de tratamiento de referencia.
El estudio constará de 2 partes: determinación de la dosis (parte 1) y expansión de la eficacia
(parte 2). Una vez finalizado el tratamiento, se realizará un seguimiento de los participantes
durante, al menos, 2 años mediante el seguimiento de la supervivencia y/o eficacia. Los
objetivos principales de la parte 1 son evaluar los DLT, los AE, la descontinuación de la
intervención del estudio debido a AE y la PK para establecer una RP2D preliminar del
HER3-DXd en participantes pediátricos de 1 mes a &lt;12 años de edad. El objetivo principal
de la eficacia es evaluar el efecto antitumoral preliminar del HER3-DXd conforme a los
RECIST 1.1, según la evaluación del investigador por tipo de tumor.
1100 participantes totales, 4 en Chile.
"La solicitud de autorización cumple con los requisitos éticos evaluados por el Comité Ético Científico Servicio Salud Valparaíso - San Antonio, y
con la legislación vigente que rige los estudios clínicos con productos farmacéuticos (Ley N° 20120/06; Decreto N° 114/10; Ley N° 20584/12;
Ley N° 20850/2015, Res. N° 5161/2016). Por lo tanto, se recomienda la autorización de uso provisional de los productos en investigación".</t>
  </si>
  <si>
    <t xml:space="preserve"> Participantes pediátricos con 
tumores sólidos recidivantes o refractarios </t>
  </si>
  <si>
    <t>Kit que contiene 1 frasco
ampola.</t>
  </si>
  <si>
    <t>Conservar refrigerado entre 2 y 8°C. No congelar. Proteger de la luz.</t>
  </si>
  <si>
    <t>No observado</t>
  </si>
  <si>
    <t>12 años</t>
  </si>
  <si>
    <t>El Patrocinador estima que el estudio
requerirá, aproximadamente, 5 años
por rama de tratamiento (consulte cada
subestudio para obtener información
detallada) desde el momento en que el
primer participante (o su representante
legalmente aceptable) otorgue el
consentimiento informado documentado
hasta el último contacto relacionado
con el estudio del último participante.
Cada participante estará en el estudio desde
el momento en que el participante otorgue
el consentimiento informado documentado
hasta el contacto final. Es necesario consultar en cada uno
de los subestudios para obtener información
detallada.</t>
  </si>
  <si>
    <t>Hospital Carlos Van Buren SSVSA</t>
  </si>
  <si>
    <t>Miguel Valero</t>
  </si>
  <si>
    <t>CEC SS Valparaiso San Antonio</t>
  </si>
  <si>
    <t xml:space="preserve">B6800015725
EC2482567
         </t>
  </si>
  <si>
    <t>BOEHRINGER INGELHEIM (BI)</t>
  </si>
  <si>
    <t>1397-0014</t>
  </si>
  <si>
    <t>Estudio de fase III, aleatorizado, doble ciego y controlado con placebo para evaluar la eficacia, la seguridad y la tolerabilidad de 2,5mg del BI 1291583 administrados una vez al dia durante un maximo de 76 semanas en pacientes con bronquiectasia (estudio airtivity®)</t>
  </si>
  <si>
    <t>AIRTIVITY</t>
  </si>
  <si>
    <t>-  Breves antecedentes de la patología a investigar.
La bronquiectasia es una enfermedad pulmonar heterogénea caracterizada por una dilatación anormal e
irreversible de las vías respiratorias. Se caracteriza por inflamación, alteración de la depuración
mucociliar e infección crónica. Los pacientes padecen una alta carga sintomática (tos, producción de
grandes volúmenes de esputo, disnea, fatiga crónica, hemoptisis) y una mala calidad de vida. Las
exacerbaciones recurrentes de la bronquiectasia provocan un empeoramiento de los síntomas,
hospitalizaciones, y un aumento de la morbilidad y la mortalidad. Como la defensa eficaz de las vías
respiratorias del huésped se ve comprometida, la Pseudomonas aeruginosa y otras bacterias patógenas
a menudo pueden establecer una infección bronquial persistente en estos pacientes. La P. aeruginosa
representa uno de los patógenos más importantes en diversas causas de bronquiectasia y está asociada
a una alta morbilidad, exacerbaciones frecuentes y mayores tasas de mortalidad.
La incidencia de bronquiectasia está aumentando en todo el mundo . Anteriormente clasificada como
una enfermedad infrecuente, la BENFQ se estima en 53 a 566 casos por cada 100.000 habitantes,
aumenta con la edad y se presenta con más frecuencia en mujeres que en hombres-Mecanismo de acción del producto farmacéutico en investigación.
La catepsina C (CatC, también conocida como DPP-1) es una cisteína proteasa responsable de la
activación de todas las SPN (EN, CatG, PR3) durante la mielopoyesis de los neutrófilos en la médula
ósea . Las tres SPN contribuyen a la inflamación y la destrucción tisular mediante la degeneración de la
matriz extracelular. La EN altera la función ciliar y promueve la secreción de moco, escinde el CXCR1,
el CD14 y el CD16 en los neutrófilos y, por lo tanto, desactiva la eliminación de bacterias y perjudica la
inmunidad innata. Al inhibir la opsonofagocitosis normal del huésped, se promueve la persistencia
bacteriana. Las células epiteliales, inducidas por la EN, liberan IL-8, que a su vez recluta aún más
neutrófilos que no pueden matar bacterias; esto quiere decir que cantidades excesivas de EN inducen
una defensa antibacteriana ineficaz.
El BI 1291583 es un inhibidor potente y altamente selectivo de la CatC y se espera que mejore el
equilibrio proteasa-antiproteasa en los pulmones de pacientes con inflamación neutrofílica crónica de las
vías respiratorias. Se espera que los efectos de la inhibición de la proteasa antiserina de la CatC se
hagan evidentes en la sangre periférica y en los órganos no mielogénicos tras un período de latencia de
10 a 14 días después del inicio del tratamiento, dada la naturaleza central de la inhibición en la médula
ósea y el tiempo de maduración de las células precursoras de neutrófilos en la médula ósea con la
posterior liberación en la circulación sistémica. Se espera que la inhibición de la CatC disminuya la
carga de neutrófilos con EN, CatG y PR3 activas; esto produciría efectos antiinflamatorios y de
conservación de tejidos. Se espera que la mejora del equilibrio proteasa-antiproteasa reduzca la
hipersecreción de moco, la frecuencia y la severidad de las exacerbaciones pulmonares, las
hospitalizaciones, y los síntomas de tos y esputo, lo que mejoraría la calidad de vida relacionada con la
salud. Esta hipótesis está respaldada por datos del estudio de fase II Airleaf®, en el que la actividad de
la EN en el esputo se redujo con respecto al valor basal durante el período de tratamiento de 24
semanas, y el tratamiento con BI 1291583 dio como resultado un riesgo reducido de exacerbación
pulmonar en comparación con el placebo. Los pacientes que presentaban una infección crónica de las
vías respiratorias por P. aeruginosa (30 % de la población global del estudio) se beneficiaron por igual
con el tratamiento-Breves antecedentes preclínicos y clínicos del producto farmacéutico en investigación.
El objetivo de este estudio es evaluar la eficacia, la seguridad y la tolerabilidad de 2,5 mg de BI
1291583 administrados 1 v/d en comparación con el placebo en participantes con bronquiectasia
independientemente de las causas subyacentes. Se investigará la capacidad de 2,5 mg de BI 1291583
para reducir la cantidad de exacerbaciones pulmonares durante un período de tratamiento de al menos
52 semanas y durante un máximo de 76 semanas, junto con una relación favorable entre los riesgos y
los beneficios en pacientes con bronquiectasia.
Existe una gran necesidad médica no cubierta de tratamientos antiinflamatorios eficaces para mejorar la
inflamación bronquial neutrofílica y la destrucción tisular mediada por el riesgo de exacerbación y la
actividad descompensada de las serinas proteasas en la bronquiectasia. La inflamación neutrofílica es
una de las principales causas de la carga sintomática alta, la baja calidad de vida y la muerte en
participantes con bronquiectasia. Con frecuencia se emplean tratamientos sintomáticos, como el
tratamiento con antibióticos, mucolíticos y fisioterapia, aunque los datos controlados aleatorizados
sobre estos tratamientos son escasos.-Reseña del diseño del estudio, tamaño de muestra, participantes totales y a enrolar en Chile.
Este estudio de fase III es un estudio clínico multicéntrico, multinacional, prospectivo, aleatorizado,
controlado con placebo y doble ciego para evaluar la eficacia, la seguridad y la tolerabilidad de 2,5 mg
del BI 1291583 administrados en participantes con bronquiectasia durante un período de tratamiento
de al menos 52 semanas y hasta 76 semanas.
La población total será de 1680 participantes. Aproximadamente 1440 participantes con BENFQ y
240 con BEFQ serán aleatorizados en el estudio. Los participantes recibirán 2,5 mg de BI 1291583 o
placebo según una proporción de asignación de 2:1 y, luego, ingresarán en la fase de tratamiento
durante al menos 52 semanas y hasta 76 semanas-La solicitud de autorización cumple con los requisitos éticos evaluados por el Comité Ético Científico
CEIC, y con la legislación vigente que rige los estudios clínicos con productos farmacéuticos (Ley N°
20120/06; Decreto N° 114/10; Ley N° 20584/12; Ley N° 20850/2015, Res. N° 5161/2016). Por lo
tanto, se recomienda la autorización de uso provisional de los productos en investigación.</t>
  </si>
  <si>
    <t xml:space="preserve"> Bronquiectasia </t>
  </si>
  <si>
    <t>BI 1291583 2.5 mg o
Placebo</t>
  </si>
  <si>
    <t>Kit con 40 comprimidos
recubiertos de BI 1291583 2.5
mg o Placebo</t>
  </si>
  <si>
    <t>No requiere ninguna condición de almacenamiento especial.</t>
  </si>
  <si>
    <t xml:space="preserve">
Al menos 52 semanas y un máximo de 76 semanas</t>
  </si>
  <si>
    <t>Centro de Investigación del Maule S.p.A</t>
  </si>
  <si>
    <t xml:space="preserve">Rafael Silva 
Ore lana </t>
  </si>
  <si>
    <t>Comité Ético Científico del Centro de Investigaciones Clínicas,</t>
  </si>
  <si>
    <t>CEC Centro Estudios Clinicos</t>
  </si>
  <si>
    <t xml:space="preserve"> Georgina Miranda Sáez</t>
  </si>
  <si>
    <t>B6800016125</t>
  </si>
  <si>
    <t>ALN-4324-001</t>
  </si>
  <si>
    <t>Estudio de fase 1/2, aleatorizado, doble ciego, controlado con 
placebo, de dos partes para evaluar la seguridad, la tolerabilidad, 
la eficacia, la farmacocinética y la farmacodinámica de dosis 
únicas de ALN-4324 en voluntarios adultos sanos con sobrepeso a 
obesos y dosis múltiples de ALN-4324 en pacientes con sobrepeso 
a obesos con diabetes mellitus tipo 2 (DM2).</t>
  </si>
  <si>
    <t>Endocrinología/Diabetología</t>
  </si>
  <si>
    <t>1. Breves antecedentes de la patología a investigar
.
La diabetes tipo 2 es un trastorno metabólico serio caracterizado por resistencia a la insulina, hiperglucemia e hiperlipidemia, con una incidencia
en aumento en todo el mundo. Los niveles glucémicos no controlados aumentan el riesgo de complicaciones microvasculares, enfermedades
cardiovasculares (ECV) y mortalidad. También afecta la calidad de vida y se asocia con otras complicaciones y comorbilidades a largo plazo,
como la enfermedad renal crónica (CKD).
La farmacoterapia de la DM2 ha evolucionado notablemente en las últimas dos décadas, y la cantidad de terapias disponibles se ha expandido
más alá de la insulina y la metformina. Los agentes antidiabéticos clásicos (sulfonilureas, metformina, insulina) ahora compiten con nuevos
medicamentos hipoglucemiantes, como los agonistas del receptor del péptido similar al glucagón de tipo 1 (AR-GLP-1) y los inhibidores del
cotransportador de sodio-glucosa tipo 2 (SGLT2i), y ahora se consideran fármacos preferidos para pacientes con DM2 con ECV aterosclerótica
o con alto riesgo de padecerla. A pesar de estos avances, aproximadamente la mitad de las personas con DM2 no alcanzan los niveles objetivo
de hemoglobina A1c (HbA1c).
2. Mecanismo de acción del producto farmacéutico en investigación
. 
El ALN-4324 es un nuevo medicamento sintético de ARNi de doble cadena para inyección s.c. que se está desarrolando para el tratamiento de la
DMT2. El ARNi es un mecanismo celular natural para la regulación de la expresión génica, mediado a través de la unión del ARNpi a su secuencia de
ARNm complementaria, lo que conduce a la escisión del ARNm y a la posterior disminución de la síntesis y de los niveles de la proteína objetivo. El
ALN-4324 contiene un ARNpi dirigido al ARNm de GRB14 conjugado con un ligando que contiene GalNAc que dirige la administración al hígado, lo
que da como resultado la inhibición de la síntesis de la proteína GRB14 en el hígado. GRB14 se expresa altamente en el hígado y es un catalizador
intracelular clave que inhibe la señalización del receptor de insulina.
3. Breves antecedentes preclínicos y clínicos del producto farmacéutico en investigación
. 
El ALN-4324 está compuesto por el AD-2217245 dúplex de ARNpi dirigido a GRB14. Para los experimentos in vitro, así como para los estudios de
farmacología y metabolismo del fármaco in vivo, se diluyó AD-2217245 en solución salina amortiguada con fosfato (PBS).
3.1 Resumen preclínico
:
La farmacología, la farmacología de seguridad, la farmacocinética (FC), incluida la absorción, la distribución, el metabolismo y la excreción, y la
toxicología del ALN-4324 se evaluaron en una serie de estudios no clínicos in vitro e in vivo.
En los estudios de farmacología no clínica, se incluyó una evaluación in silico de la conservación entre especies del sitio objetivo de GRB14, una
evaluación in vitro de la potencia de ALN-4324 y sus metabolitos potenciales en Hep3B, y evaluaciones in vivo en ob/ob (utilizando un ARNpi sustituto
activo en ratones) [Coleman 1973] y modelos de ratón PXB con hígado humanizado [Eguchi 2021; Fujino 2019; Tateno 2004] y en monos después de
la administración s.c. Los posibles efectos fuera del objetivo se evaluaron mediante secuenciación de ARN en PHH. La farmacología de seguridad
(efectos CV, respiratorios y neurológicos) se evaluó en monos después de la administración s.c. En conjunto, los estudios de farmacología no clínica
proporcionan pruebas de que la administración s.c. de ALN-4324 da como resultado una reducción dependiente de la dosis de la expresión del ARNm
de GRB14 en el hígado, que conduce a una reducción correspondiente de la proteína GRB14 en el hígado. El ALN-4324 es farmacológicamente activo
en ratones, ratas, conejos, perros, monos y seres humanos, aunque la secuencia objetivo del ALN-4324 no está completamente conservada en todas
las especies analizadas.
3.2 Resumen clínico
:
No se ha realizado ningún estudio clínico con el ALN-4324 hasta la fecha.
4. Reseña del diseño del estudio, tamaño de muestra, participantes totales y a enrolar en Chile
. 
Este es un estudio de fase 1/2 primero en humanos y primero en pacientes, aleatorizado, doble ciego y controlado con placebo para evaluar la
seguridad, la tolerabilidad, la eficacia, la FC y la FD del ALN-4324 administrado por vía s.c.
Este estudio se realizará en 2 partes:
•Parte A: DUA en voluntarios sanos adultos con sobrepeso a obesos
•Parte B: DM en pacientes adultos con sobrepeso a obesos con DM2
La inscripción prevista para este estudio es de aproximadamente 144 participantes adultos, incluidos hasta 84 voluntarios sanos en la parte A (incluidas
las cohortes opcionales) y aproximadamente 60 pacientes con DM2 en la parte B.
Parte A
: dosis única ascendente en voluntarios sanos
Se planean cinco cohortes de DUA. Se pueden agregar dos cohortes de dosis opcionales para comprender mejor la seguridad, la tolerabilidad, la FC y
la FD de una dosis única del ALN-4324. Habrá 8 voluntarios sanos en cada cohorte. Se pueden inscribir hasta 4 voluntarios sanos adicionales en cada
cohorte si el CRS lo considera necesario.
Parte B
: dosis múltiples en pacientes con diabetes melitus tipo 2
La elegibilidad de los pacientes se determinará durante la selección (entre el día -45 y el día -1). Los pacientes deben recibir medicamentos
antidiabéticos de base, como metformina (aproximadamente un tercio de los pacientes) o metformina y un SGLT2i (aproximadamente dos tercios de los
pacientes). Los pacientes deben someterse a una GTT dentro del período de selección. La prueba se realiza después de un ayuno nocturno.
5. Conclusión de la evaluación del estudio clínico
:  La solicitud de autorización cumple con los requisitos éticos evaluados por el Comité Ético Científico
del Centro de Investigaciones Clínicas, y con la legislación vigente que rige los estudios clínicos con productos farmacéuticos (Ley N°
20120/06; Decreto N° 114/10; Ley N° 20584/12; Ley N° 20850/2015, Res. N° 5161/2016). Por lo tanto, se recomienda la autorización de uso
provisional de los productos en investigación.</t>
  </si>
  <si>
    <t>Pacientes con sobrepeso a obesos con diabetes me litus tipo 2 (DM2)"</t>
  </si>
  <si>
    <t>ALN-4324 o placebo</t>
  </si>
  <si>
    <t>Cartón que contiene 1
vial</t>
  </si>
  <si>
    <t xml:space="preserve"> Almacenar entre 2 y 8°C (no congelar)</t>
  </si>
  <si>
    <t>Aprox. 25</t>
  </si>
  <si>
    <t>14 meses</t>
  </si>
  <si>
    <t>Centro de Estudios Clínicos e 
Investigación Médica (CECIM)</t>
  </si>
  <si>
    <t>Víctor Saavedra Gajardo</t>
  </si>
  <si>
    <t>EC2470337
B6800016225</t>
  </si>
  <si>
    <t>Moonlake Immunotherapeutics AG</t>
  </si>
  <si>
    <t xml:space="preserve">M1095-PSA-301 </t>
  </si>
  <si>
    <t>Estudio en fase 3, en grupos paralelos, aleatorizado, a doble ciego, en 3 grupos, controlado con placebo y multicéntrico para investigar la eficacia y la seguridad del sonelokimab subcutáneo en participantes hombres y mujeres de 18 años o más con artritis psoriásica activa que no han recibido tratamiento con DMARD biológicos</t>
  </si>
  <si>
    <t>B6800015225</t>
  </si>
  <si>
    <t>ICON CHILE LIMITADA</t>
  </si>
  <si>
    <t>Astellas Pharma Global Development, Inc.</t>
  </si>
  <si>
    <t xml:space="preserve"> 8951-CL-0305</t>
  </si>
  <si>
    <t>Estudio de fase 3, doble ciego, aleatorizado de zolbetuximab en combinación con pembrolizumab y quimioterapia (CAPOX o mFOLFOX6) como tratamiento de primera línea para el adenocarcinoma gástrico o de la unión gastroesofágica localmente avanzado no resecable o metastásico en participantes con tumores HER-2 negativo, claudina (cldn) 18.2 positivo y ligando de la muerte programada 1 (PD-L1) positivo</t>
  </si>
  <si>
    <t>1.- Breves antecedentes de la patología a investigar. La CLDN18.2 es un antígeno de diferenciación altamente específico del tipo de célula que se expresa en las células diferenciadas de la mucosa gástrica en las regiones de la fosa y la base de las glándulas gástricas. Además, CLDN18.2 no es detectable en ningún otro tipo de célula normal del cuerpo humano, ni a nivel de transcripción ni como proteína. Debido a esto, el patrón de distribución tisular altamente selectivo resulta en que la expresión de CLDN18.2 esté estrictamente limitada a una subpoblación de células epiteliales gástricas en tejido normal [Sahin et al., 2008]. La CLDN18.2 se expresa en una diversidad de cánceres humanos y es la isoforma dominante en el cáncer gástrico y de páncreas [Lee et al, 2011]. La expresión de CLDN18.2 se conserva tras la transformación maligna del epitelio gástrico y está presente en el 81 % de los adenocarcinomas gástricos primarios. La expresión de CLDN18.2 se detecta con frecuencia en cánceres gástricos intestinales y difusos. La proteína CLDN18.2 también se localiza en metástasis en ganglios linfáticos de adenocarcinomas de cáncer gástrico y en metástasis a distancia en el conducto biliar, los pulmones y, especialmente, en los ovarios (los llamados tumores de Krukenberg). Además, más del 42 % de los adenocarcinomas esofágicos y del 50 % al 70 % de los cánceres de páncreas muestran una expresión significativa de CLDN18.2, según lo determinado por el patrocinador y otros [Wöll et al., 2014; Lee et al., 2011; Sanada et al., 2010; Karanjawala et al., 2008; Sahin et al., 2008]. 
Zolbetuximab se está desarrollando para el tratamiento de primera línea de participantes adultos con adenocarcinoma metastásico o localmente avanzado de estómago y de la UGE.
2.- Mecanismo de acción del producto farmacéutico en investigación. El zolbetuximab (IMAB362) es un anticuerpo quimérico (ratón/humano IgG1) altamente purificado y diseñado genéticamente, dirigido contra la molécula de unión estrecha CLDN18.2. La diana es un miembro de la familia CLDN de más de 20 proteínas estructuralmente relacionadas que participan en la formación de 
uniones estrechas en epitelios y endotelios [Niimi et al, 2001]. Las uniones 
estrechas, junto con las uniones adherentes y los desmosomas, forman el 
complejo de unión apical en las láminas celulares epiteliales y endoteliales. Las 
uniones adherentes y los desmosomas son responsables de la adhesión mecánica 
entre células adyacentes, mientras que las uniones estrechas son esenciales para 
el sellado estrecho de las capas celulares que forman una barrera luminal y 
controlan el flujo de iones paracelulares.
3.- Breves antecedentes preclínicos y clínicos del producto farmacéutico en 
investigación. En estudios clínicos, se informaron reacciones adversas con 
náuseas y/o vómitos y reacciones de hipersensibilidad de hasta grado 3 de los 
CTCAE del NCI. Dado que zolbetuximab se considera un agente altamente 
emetogénico, los participantes deben recibir medicamentos antieméticos 
profilácticos, pero no es necesario premedicarlos para prevenir reacciones de 
hipersensibilidad ni reacciones relacionadas con la infusión (RRI); sin embargo, 
deben controlarse de cerca para facilitar la identificación y el manejo temprano 
de las RRI. En caso de náuseas, vómitos o hipersensibilidad inducidos por 
zolbetuximab, la velocidad de infusión de zolbetuximab puede reducirse o la 
infusión puede pausarse o interrumpirse según el criterio clínico del investigador 
sobre la gravedad de la toxicidad y el TdR local. La información detallada sobre 
las toxicidades asociadas a mFOLFOX6, CAPOX y pembrolizumab se encuentra en 
la sección 4.8 del resumen de las características del producto (RCP) para cada 
componente. Las toxicidades potenciales superpuestas durante el tratamiento 
con zolbetuximab en combinación con mFOLFOX6 y CAPOX incluyen náuseas y 
vómito.
4.- Reseña del diseño del estudio, tamaño de muestra, participantes totales y a 
enrolar en Chile. Este estudio global, multicéntrico, doble ciego, aleatorizado a 
una relación 1:1 de fase 3 evaluará la eficacia de zolbetuximab en combinación 
con pembrolizumab y quimioterapia (CAPOX o mFOLFOX6) en comparación con 
placebo más pembrolizumab y quimioterapia (CAPOX o mFOLFOX6) como 
tratamiento de primera línea en participantes cuyos tumores son HER- 2 
negativos, CLDN18.2 positivos, PD-L1 positivos, y presentan adenocarcinoma 
gástrico o de la unión gastroesofágica (UGE) localmente avanzado no resecable o 
metastásico. Se aleatorizarán aproximadamente 500 participantes en una 
relación 1:1 en uno de dos grupos de tratamiento: ● Grupo A: zolbetuximab en 
combinación con pembrolizumab y quimioterapia (CAPOX o mFOLFOX6) ● Grupo 
B: placebo en combinación con pembrolizumab y quimioterapia (CAPOX o 
mFOLFOX6) La aleatorización de los participantes estará estratificada mediante 
los siguientes factores: ● Región geográfica (Asia frente a fuera de Asia) ● Puntaje 
CPS (≥1 a &lt;10 frente a ≥10)]
La solicitud de autorización cumple con los requisitos éticos evaluados por el Comité Ético Científico del Centro de Investigaciones Clínicas y con la legislación
vigente que rige los estudios clínicos con productos farmacéuticos (Ley 20.120/06, Decreto Supremo 114, Ley 20.584 y Ley 20.850). Por lo tanto, se
recomienda la autorización de importación de los productos en investigación.</t>
  </si>
  <si>
    <t>Adenocarcinoma gástrico o de la unión 
gastroesofágica localmente avanzado no resecable o metastásico en participantes con tumores HER-2 negativo, 
claudina (cldn) 18.2 positivo y ligando de la muerte programada 1 (PD-L1) positivo</t>
  </si>
  <si>
    <t>Zolbetuximab 100mg/vial</t>
  </si>
  <si>
    <r>
      <t xml:space="preserve">5°C </t>
    </r>
    <r>
      <rPr>
        <u/>
        <sz val="8"/>
        <color rgb="FF000000"/>
        <rFont val="Verdana"/>
        <family val="2"/>
      </rPr>
      <t>+</t>
    </r>
    <r>
      <rPr>
        <sz val="8"/>
        <color rgb="FF000000"/>
        <rFont val="Verdana"/>
        <family val="2"/>
      </rPr>
      <t xml:space="preserve"> 3°C</t>
    </r>
  </si>
  <si>
    <t>Aproximadamente 4 años y 6 meses, lo que incluye 2 años y 10 meses para la inscripción.</t>
  </si>
  <si>
    <t>Clínica San Carlos de Apoquindo, Red de Salud UC CHRISTUS</t>
  </si>
  <si>
    <t>Sebastián Mondaca Contreras</t>
  </si>
  <si>
    <t>B6800016425</t>
  </si>
  <si>
    <t>MK-8527-011</t>
  </si>
  <si>
    <t>Estudio de fase 2, aleatorizado, doble ciego, controlado con comparador para evaluar la seguridad, tolerabilidad e inmunogenicidad de V540A en mujeres sanas de 16 a 26 años</t>
  </si>
  <si>
    <t>94/2026</t>
  </si>
  <si>
    <t>-Breves antecedentes de la patología a investigar. 
GARDASIL®9. Los tipos de vacunas cubiertos en la V503 incluyen 7 tipos de VPH de alto riesgo (VPH 16, 18, 
31, 33, 45, 52 y 58), que en conjunto representan, aproximadamente, el 90% de los casos de cáncer de 
cuello uterino y los casos de cáncer de vulva, vagina y ano relacionados con el VPH, y 2 tipos de VPH (VPH 6 y 
11) responsables de &gt;90% de las verrugas genitales en todo el mundo [Serrano, B., et al. 2015] [Alemany, L., 
et al. 2015] [Garland, S. M., et al. 2009] [de Sanjose, S., et al. 2018].
El Centro Internacional de Investigaciones sobre el Cáncer (IARC), el organismo especializado en cáncer de 
la OMS, ha identificado 12 tipos de VPH que son las causas confirmadas de cáncer de cuello uterino, 
especialmente 7 tipos de VPH de alto riesgo actualmente incluidos en la V503. El Patrocinador pretende 
desarrollar la V540A, una vacuna contra el VPH de valencia ampliada, con VLP adsorbidas en AAHS. La 
V540A contendrá los 12 tipos de VPH de alto riesgo, especialmente todos los tipos incluidos en la V503 y los 
otros tipos de VPH cancerígenos de alto riesgo. La inclusión de otros tipos de VPH cancerígenos en la V540A 
puede prevenir 40.000 casos anuales adicionales de cáncer de cuello uterino invasivo en todo el mundo. 
Los tipos de VPH incluidos en la V540A prevendrían el 98,8% de los casos de cáncer de cuello uterino 
invasivo específico del genotipo del VPH en todo el mundo [Wei, F., et al. 2024].
En este estudio clínico de fase 2 se evaluará la seguridad y la inmunogenicidad de la V540A en mujeres 
sanas, de 16 a 26 años. Los objetivos principales serán la seguridad de las formulaciones de V540A y la 
inmunogenicidad de los tipos de VPH de la vacuna compartidos con la V503.-Mecanismo de acción del producto farmacéutico en investigación.
La V540A es una vacuna experimental tetradecavalente contra el VPH (14vHPV) que consta de las 9 VLP del 
VPH en la V503 (tipos de VPH 6, 11, 16, 18, 31, 33, 45, 52 y 58), y 5 VLP adicionales únicas de la V540A.
Durante el desarrollo de la V503, se agregaron 5 tipos nuevos (20 μg de VLP en cada uno) a los 4 tipos ya 
incluidos en GARDASIL®. Fue necesario aumentar la cantidad de antígeno enalgunos de los tipos 
compartidos entre las 2 vacunas para superar la interferencia inmunitaria causada por los tipos nuevos a fin 
de que la V503 lograra una respuesta inmunitaria no inferior para los tipos compartidos de GARDASIL® 
[Luxembourg, A., et al. 2015].
Se prevé que la V540A proporcione una protección comparable contra las enfermedades y el cáncer 
causados por los 9 tipos de VPH compartidos con la V503 y una protección adicional contra las 
enfermedades y el cáncer causados por los 5 tipos de VPH únicos de la V540A. El Patrocinador tiene como 
objetivo abordar la posibilidad de interferencia inmunitaria mediante 1) el aumento de la cantidad de las 9 
VLP compartidas con la V503 y 2) el ajuste de la cantidad de las 5 VLP únicas de la V540A.-Breves antecedentes preclínicos y clínicos del producto farmacéutico en investigación.
La experiencia de la V540A en seres humanos está compuesta del estudio clínico de fase 1 en
curso (V540A-001).
La V540A tiene similitudes con la V503. Aunque las formulaciones de la V540A tienen
cantidades mayores de VLP totales y AAHS total que la V503, ambas vacunas se basan en
VLP/AAHS y tienen 9 VLP en común. La V503 se administró a decenas de miles de
participantes en estudios clínicos y a millones de personas en la práctica médica de rutina y
tiene un perfil de seguridad establecido.-Reseña del diseño del estudio, tamaño de muestra, participantes totales y a enrolar en Chile.
Este es un estudio aleatorizado, doble ciego, controlado con comparador activo y multicéntrico de la V540A en participantes de sexo femenino
sanas, de 16 a 26 años, que nunca ha recibido una vacuna contra el VPH.
En función de los resultados disponibles del estudio de fase 1 que se realiza FIH, se seleccionaron 2 formulaciones de V540A para continuar su
evaluación en este estudio: V540A-2 y V540A-3. Se asignará aleatoriamente a, aproximadamente, 525 participantes en una proporción 1:1:1
para que reciban V540A-2, V540-3 o V503.
Las participantes recibirán 3 dosis de la vacuna del estudio, administradas como una dosis IM de 0,5 ml el día 1, el mes 2 y el mes 6.
525 sujetos a enrolar.
 -"La solicitud de autorización cumple con los requisitos éticos evaluados por el Comité Ético Científico CEIC, 
y con la legislación vigente que rige los estudios clínicos con productos farmacéuticos (Ley N° 20120/06; 
Decreto N° 114/10; Ley N° 20584/12; Ley N° 20850/2015, Res. N° 5161/2016). Por lo tanto, se 
recomienda la autorización de uso provisional de los productos en investigación".</t>
  </si>
  <si>
    <t xml:space="preserve"> Inmunización contra el virus del papiloma humano</t>
  </si>
  <si>
    <t>V540A 1064 ug/ml</t>
  </si>
  <si>
    <t>Frasco ampolla y jeringa pre-llenada.</t>
  </si>
  <si>
    <t>Conservar refrigerado entre 2 y 8 °C, No congelar, Proteger de la luz.</t>
  </si>
  <si>
    <t>V503</t>
  </si>
  <si>
    <t>No informa</t>
  </si>
  <si>
    <t>26 años</t>
  </si>
  <si>
    <t>12 meses</t>
  </si>
  <si>
    <t>Carla Saavedra</t>
  </si>
  <si>
    <t>Carlos Pérez Cortés</t>
  </si>
  <si>
    <t>Centro de Investigación Clínica de la Universidad Católica (CICUC)</t>
  </si>
  <si>
    <t>Diego García-Huidobro</t>
  </si>
  <si>
    <t>Centro de Estudios Clínicos (ICIM, Facultad de Medicina Clínica Alemana Universidad del Desarrollo)</t>
  </si>
  <si>
    <t>Andrea Schilling</t>
  </si>
  <si>
    <t>CEC Facultad de Medicina Clínica Alemana Universidad del Desarrollo</t>
  </si>
  <si>
    <t>B6800016525</t>
  </si>
  <si>
    <t>MK-0616-029</t>
  </si>
  <si>
    <t>Estudio de fase 2/3 ininterrumpido para evaluar la seguridad, eficacia 
y farmacocinética de decanoato de enlicitida en participantes pediátricos con  hipercolesterolemia familiar heterocigota</t>
  </si>
  <si>
    <t>761/2026</t>
  </si>
  <si>
    <t>Breves antecedentes de la patología a investigar.
La HeFH es uno de los trastornos lipídicos más comunes en niños. La HeFH se caracteriza por niveles elevados de colesterol total y de LDL-C desde el nacimiento, con el consiguiente aumento del riesgo de eventos de ASCVD de por vida.
La HeFH es un trastorno autosómico dominante altamente penetrante [Kwiterovich, P. O. Jr. 1989] causado por mutaciones en los genes del receptor de LDL, de la apolipoproteína B100 o de la PCSK9 que afecta a ~1 de cada 250 personas en todo el 
mundo [Mach, F., et al. 2020]. Los niños con HeFH tienen niveles elevados de PCSK9 [Baass, A., et al. 2009] [Daniels, S., et al. 2020] y de LDL-C [McGowan, M. P., et al. 2019]. 
Dado que el LDL-C es causal en el desarrollo de la ASCVD [Ference, B. A., et al. 2017], los niños y los adultos con HeFH tienen un mayor riesgo de presentar una cardiopatía coronaria y eventos tempranos de ASCVD en comparación con la población general 
[Iyen, B., et al. 2019].
Mecanismo de acción del producto farmacéutico en Mecanismo de acción del producto farmacéutico en  
investigación. investigación.
La enlicitida es un péptido macrocíclico que se une a la PCSK9 
humana e impide la
interacción de la PCSK9 con el receptor de LDL. Esta acción 
produce una reducción en la
degradación del receptor de LDL mediada por la PCSK9 y, en 
consecuencia, un aumento en
la depuración de las partículas de LDL y la reducción del colesterol 
asociado a las LDL en
plasma, un factor de riesgo clave para el desenlace clínico 
cardiovascular. La enlicitida está
formulada con caprato de sodio para mejorar la absorción 
intestinal y la biodisponibilidad
oral.
Breves antecedentes preclínicos y clínicos del producto Breves antecedentes preclínicos y clínicos del producto  
farmacéutico en investigación. farmacéutico en investigación.
El perfil favorable farmacológico y de seguridad preclínica de la 
enlicitida respalda la
seguridad de la enlicitida en la población pediátrica. En estudios 
preclínicos de la enlicitida
no se han observado hallazgos de seguridad clínicamente 
pertinentes asociados a la enlicitida
o su potenciador de la permeación (caprato de sodio) en ninguna 
de las especies estudiadas.
En estudios preclínicos de la enlicitida en animales similares en 
términos de desarrollo a los
niños y los adolescentes, no se han observado efectos sistémicos 
adversos, especialmente
ningún efecto en los órganos en desarrollo [Beck, M. J., et al. 1900].
En los estudios de fase 1 en adultos, la administración de dosis 
múltiples de enlicitida se
asoció a una reducción del LDL-C similar a la observada con el 
PCSK9i monoclonal
inyectable (reducción de ~65% del LDL-C con respecto al valor 
inicial después de 14 días de
la administración de la dosis una vez al día).
En el estudio de fase 2b en adultos, los resultados mostraron que la 
reducción en el LDL-C
en la semana 8 fue estadísticamente significativa y de importancia clínica para todas las dosis
de enlicitida (6 mg, 12 mg, 18 mg, 30 mg) frente al placebo, con un 
intervalo del 41,2%
al 60,9%.
Reseña del diseño del estudio, tamaño de muestra, Reseña del diseño del estudio, tamaño de muestra,  
participantes totales y a enrolar en Chile. participantes totales y a enrolar en Chile.
Este es un estudio de fase 2/3 eficiente desde el punto de vista operativo en
participantes pediátricos con HeFH. El estudio consiste en 3 partes: la parte A, vanguardia
de PK (es decir, la fase 2), la parte B, aleatorizada, controlada y con enmascaramiento (es
decir, la fase 3) y
una OLE. En el estudio se enrolará a participantes en 2 cohortes etarias escalonadas.
Población
Son elegibles para el estudio los participantes con un diagnóstico posible o definitivo de
HeFH según un diagnóstico genético o algoritmo diagnóstico aceptado a nivel local.
Los participantes deben tener un nivel de LDL-C ≥130 mg/dl al momento del
enrolamiento para
ser elegibles para el estudio. El LLT optimizado se debe establecer conjuntamente entre
el participante/tutor legal y su proveedor de atención médica, de acuerdo con las pautas de
la sociedad profesional local y el tratamiento de referencia local, y debe permanecer
estable
durante ≥30 días antes de la selección.
En el estudio se enrolará a 2 cohortes etarias: la cohorte etaria 1 es de 12 a &lt;18 años;
la cohorte etaria 2 es de 6 a &lt;12 años.
Los participantes que cumplan 18 años durante el estudio (incluso durante el período de
OLE) podrían permanecer en el estudio hasta su finalización.
La solicitud de autorización cumple con los requisitos éticos evaluados por el Comité Ético Científico del
Centro de Investigaciones Clínicas y con la legislación vigente que rige los estudios clínicos con productos
farmacéuticos (Ley 20.120/06, Decreto Supremo 114, Ley 20.584 y Ley 20.850). Por lo tanto, se
recomienda la autorización de importación de los productos en investigación.</t>
  </si>
  <si>
    <t>Participantes pediátricos con 
hipercolesterolemia familiar heterocigota.</t>
  </si>
  <si>
    <t>Placebo de
MK-0616 20
mg</t>
  </si>
  <si>
    <t>Frascos con comprimidos</t>
  </si>
  <si>
    <t>Almacenar entre 2 y 30°C. No congelar. Almacenar en su recipiente original y mantener el recipiente bien cerrado.</t>
  </si>
  <si>
    <t>71 (4 centros Chile)</t>
  </si>
  <si>
    <t xml:space="preserve">Pontificia Universidad Católica de Chile - Centro de Investigación Clínica 
(CICUC) </t>
  </si>
  <si>
    <t>Attilio Rigotti Rivera</t>
  </si>
  <si>
    <t>EC2553825</t>
  </si>
  <si>
    <t>PONTIFICIA UNIVERSIDAD CATOLICA DE CHILE</t>
  </si>
  <si>
    <t>210507002 - B</t>
  </si>
  <si>
    <t>"Efecto de colchicina sobre el riesgo inflamatorio residual en en pacientes con_x000D_sindrome coronario agudo"</t>
  </si>
  <si>
    <t>Solicitud errónea. En proceso de devolución de arancel.</t>
  </si>
  <si>
    <t>EC2561742</t>
  </si>
  <si>
    <t>CLIMB BIO, INC.</t>
  </si>
  <si>
    <t>TNT119-NMP-201</t>
  </si>
  <si>
    <t>Estudio de fase 2, de etiqueta abierta para evaluar la seguridad y eficacia de budoprutug (TNT119) en sujetos con nefropatía membranosa primaria (NMP).</t>
  </si>
  <si>
    <t>Nefrología</t>
  </si>
  <si>
    <t>Nefropatía Membranosa Primaria</t>
  </si>
  <si>
    <t>Budoprutug (TNT119)</t>
  </si>
  <si>
    <t>Entre 2 y 8°C</t>
  </si>
  <si>
    <t>65 semanas</t>
  </si>
  <si>
    <t>CENTRO DE INVESTIGACIÓN CLÍNICA UC</t>
  </si>
  <si>
    <t>PATRICIO DAVID JESUS MARIA DOWNEY CONCHA</t>
  </si>
  <si>
    <t>CEC Ciencias de la Salud UC</t>
  </si>
  <si>
    <t>EC2563175</t>
  </si>
  <si>
    <t>DRI19220</t>
  </si>
  <si>
    <t>Estudio de fase 2 aleatorizado, doble ciego, controlado con placebo, de determinación de dosis de Brivekimig seguido por un período de mantenimiento en participantes con hidradenitis supurativa de moderada a severa</t>
  </si>
  <si>
    <t xml:space="preserve">1. Breves antecedentes de la patología a investigar. 
La hidradenitis supurativa (HS), o acné inverso, es una enfermedad cutánea inflamatoria, crónica, recidivante y debilitante que generalmente se presenta en la segunda o tercera década de vida con lesiones dolorosas, profundas e inflamadas en las áreas del cuerpo que contienen glándulas apocrinas, más comúnmente las regiones axilar, genitoanal e inframamaria. 
2. Mecanismo de acción del producto farmacéutico en investigación.
En estudios preclínicos, brivekimig se une tanto al factor de necrosis tumoral alfa (en adelante denominado “TNF-α”) como al ligando OX40 (OX40L) con alta afinidad y, por lo tanto, puede inhibir simultáneamente la unión de OX40L y TNF-α a sus respectivos sistemas receptores. Se propone que brivekimig actúa en los procesos inflamatorios agudos y crónicos que contribuyen a la formación y progresión de las lesiones asociadas con la HS a través de la unión a TNF y OX40L. La inhibición del TNF ya ha demostrado ser eficaz en el tratamiento de la HS en ensayos clínicos (2). Se espera que la acción adicional de OX40L module la contribución de los linfocitos T efectores y de los linfocitos T reguladores, de los linfocitos B y de las células no inmunitarias a la inflamación y la actividad de los fibroblastos en la HS, mejorando así las lesiones y los síntomas asociados. 
3. Breves antecedentes preclínicos y clínicos del producto farmacéutico en investigación.
El programa de desarrollo clínico para brivekimig está respaldado por los datos clínicos y preclínicos disponibles y el posible beneficio en el tratamiento de sujetos con enfermedades inmunomediadas. La hidradenitis supurativa se caracteriza por una biología compleja de la enfermedad. Las limitadas opciones existentes para el tratamiento de la HS incluyen antibióticos tópicos, antibióticos orales, retinoides orales y glucocorticoides. 
Brivekimig proporciona el beneficio de dirigir ampliamente los sistemas inmunitarios innatos y adaptativos como el infiltrado inflamatorio en la piel de la HS demuestra una variedad de tipos celulares. 
Brivekimig se administró a participantes sanos y con HS de moderada a severa en un estudio de fase 2a. En estos estudios, brivekimig fue bien tolerado y se observó un perfil de seguridad aceptable en comparación con el placebo. 
Por lo tanto, se justifica una evaluación adicional del beneficio de brivekimig en estudios clínicos más grandes en participantes con HS de moderada a severa. 
4. Reseña del diseño del estudio, tamaño de muestra, participantes totales y a enrolar en Chile.
Este es un estudio de fase 2b, global, multicéntrico, secuencial, aleatorizado, doble ciego, controlado con placebo, de grupos paralelos y de determinación de dosis en participantes con hidradenitis supurativa de moderada a severa. El estudio consta de un período de tratamiento inicial de 16 semanas, doble ciego, controlado con placebo, de grupos paralelos y de determinación de dosis, en el que los participantes son aleatorizados en una proporción 1:1:1:1 para recibir 300 miligramos (mg) de brivekimig por vía subcutánea (SC) cada 4 semanas (c4s) alternando con placebo c4s en las visitas intermedias, 150 mg de brivekimig por vía SC cada 2 semanas (c2s) con una dosis de carga de 300 mg, 50 mg de brivekimig por vía SC c2s con una dosis de carga de 100 mg o placebo de aspecto idéntico por vía SC c2s. En la semana 16, la segunda fase del estudio es un período de tratamiento de mantenimiento doble ciego, con sustancia activa, de grupos paralelos, de 32 semanas en el que los participantes del grupo de 150 mg de brivekimig de c2s y el grupo de 300 mg c4s en el período de tratamiento inicial continuarán recibiendo el tratamiento a la dosis aleatorizada inicial, y los participantes del grupo de 50 mg de brivekimig c2s y el grupo de placebo en el período de tratamiento inicial serán reasignados aleatoriamente en una proporción de aleatorización de 1:1 para comenzar a recibir 300 mg de brivekimig por vía SC c4s alternando con placebo c4s en las visitas intermedias o 150 mg de brivekimig por vía SC c2s con una dosis de carga de 300 mg para los participantes asignados al placebo en el período de tratamiento inicial doble ciego. 
Se espera aleatorizar 188 pacientes a nivel global y 12 en Chile.
5. La solicitud de autorización cumple con los requisitos éticos evaluados por el Comité Ético Científico CEIC, y con la legislación vigente que rige los estudios clínicos con productos farmacéuticos (Ley N° 20120/06; Decreto N° 114/10; Ley N° 20584/12; Ley N° 20850/2015, Res. N° 5161/2016). Por lo tanto, se recomienda la autorización de uso provisional de los productos en investigación.
</t>
  </si>
  <si>
    <t>Hidradenitis supurativa de moderada a severa</t>
  </si>
  <si>
    <t>Brivekimig 150 mg/1 ml o placebo</t>
  </si>
  <si>
    <t>Conservar entre +2°C y +8°C. Almacenar en el envase original para protegerlo de la luz. No congelar.</t>
  </si>
  <si>
    <t>Hasta Mayo 2028</t>
  </si>
  <si>
    <t>FUNDACIÓN INCARDIO - CLÍNICA ENSENADA</t>
  </si>
  <si>
    <t>JAVIER ARELLANO LORCA</t>
  </si>
  <si>
    <t>Centro Médico Skin Med SPA</t>
  </si>
  <si>
    <t>Walter Gubelin Harcha</t>
  </si>
  <si>
    <t>Centro Internacional de Estudios Clínicos (CIEC) </t>
  </si>
  <si>
    <t>Fernando Valenzuela Ahumada</t>
  </si>
  <si>
    <t>Hospital Las Higueras de Talcahuano</t>
  </si>
  <si>
    <t>Hugo Larraín Páez</t>
  </si>
  <si>
    <t>Claudia de la Cruz Fernández</t>
  </si>
  <si>
    <t>EC2563413</t>
  </si>
  <si>
    <t>MAPLIGHT THERAPEUTICS, INC.</t>
  </si>
  <si>
    <t>ML-007C-MA-221</t>
  </si>
  <si>
    <t>Estudio aleatorizado, doble ciego y controlado con placebo para evaluar la eficacia y la seguridad de ML-007C-MA en el tratamiento de las alucinaciones y delirios asociados con la psicosis de la enfermedad de alzheimer</t>
  </si>
  <si>
    <t>1.  Breves antecedentes de la patología a investigar. 
Al 2020, aproximadamente 6 millones de personas en los EE. UU. padecían de la enfermedad de
Alzheimer, y se espera que la prevalencia aumente con el envejecimiento de la población. Si bien
la enfermedad de Alzheimer suele considerarse un trastorno que solo afecta la cognición, los
síntomas psicóticos, que se caracterizan por la presencia de delirios y/o alucinaciones, ocurren en
aproximadamente el 40 % de las personas con enfermedad de Alzheimer en algún momento
durante la enfermedad  y la probabilidad de que estos aparezcan aumenta conforme avanza la enfermedad. Los síntomas psicóticos se asocian con desenlaces clínicos más desfavorables, lo que incluye mayores índices de internamiento [Gilley et al. 1991], un deterioro cognitivo y funcional más rápido  y mayores índices de mortalidad.
No existen terapias aprobadas para la ADP, aunque existe un uso extendido de antipsicóticos
dopaminérgicos extraoficiales. Sin embargo, en función de un metanálisis, la eficacia de estos
medicamentos para la ADP es, como mucho, moderada. Además, los antipsicóticos se asocian con efectos secundarios significativos, como síntomas extrapiramidales, síndrome metabólico, accidentes cerebrovasculares, caídas y un mayor riesgo de mortalidad en pacientes ancianos con psicosis relacionada con la demencia. Es evidente que existe una necesidad de contar con tratamientos para la ADP eficaces, seguros y que se toleren bien.
El uso de un agonista de receptores muscarínicos para el tratamiento de la psicosis en la
enfermedad de Alzheimer representa una terapia prometedora con beneficio significativo en
relación con el tratamiento convencional actual, que está limitado por eventos adversos
importantes y una eficacia inadecuada. ML-007C-MA es un fármaco con FDC de ML-007 XR,
un agonista de M1/M4, y fesoterodina, un antagonista de los receptores muscarínicos de
actuación periférica. Las cinéticas de absorción de los componentes de la FDC están
específicamente diseñadas para emparejarse y obtener una relación periférica constante de las
2 sustancias activas, con el objetivo de aumentar la seguridad y la tolerabilidad.
2. Mecanismo de acción del producto farmacéutico en investigación.
ML-007C-MA es una combinación de ML-007, un agonista muscarínico parcial, y fesoterodina, un antagonista de los receptores muscarínicos de actuación periférica,  aunque se prevé que cada componente compense los efectos adversos del otro. 
3. Breves antecedentes preclínicos y clínicos del producto farmacéutico en investigación.
3.1 Resumen preclínico:
Se han evaluado en el programa de desarrollo preclínico el ML-007 solo y el ML-007 con
administración simultánea de fesoterodina.
En un programa preclínico sólido, se ha evaluado la FC y la ADME, la farmacología principal,
secundaria y de seguridad y la toxicología del ML-007 solo o en combinación con la
fesoterodina.
En modelos animales de especies cruzadas traducibles a la esquizofrenia, la psicosis y la
discinesia (locomoción, respuesta evasiva condicionada, discinesia y cognición), se observó
actividad dependiente de la dosis para el ML-007. En modelos murinos, la administración oral de
0,1 mg/kg a 0,22 mg/kg del ML-007 produjo una dosis eficaz entre el 20 % y el 50 % (DE20-
DE50). Se logró una eficacia similar (DE20-DE50) en un modelo en primates con la administración
oral de dosis de 0,5 mg/kg a 0,9 mg/kg del ML-007, respectivamente. Los datos de la
concentración del ML-007 en el LCR para dosis farmacológicamente activas en los estudios en
ratones y monos respaldan el intervalo deseado de la concentración eficaz en el LCR de
seres humanos de &gt;14 ng/ml a 27 ng/ml.
En estudios in vitro de fenotipado de reacciones con enzimas recombinantes, microsomas
hepáticos y hepatocitos, citosol y fracciones S9 de hígado de seres humanos, se sugiere un
metabolismo rápido del ML-007 efectuado por múltiples enzimas, entre ellas, la CYP2A6 y la
MAO-B. Las fracciones S9 de riñón indicaron que el metabolismo renal no contribuye de
manera significativa al ciclo metabólico del ML-007. El ML-007 no es un inhibidor ni un
inductor de los CYP450 principales ni tampoco un sustrato ni un inhibidor de los transportadores
farmacológicos principales.
3.2 Resumen clínico:
Cuatro estudios clínicos finalizados de fase 1 se llevaron a cabo para evaluar la FC, la FD, la
seguridad y la tolerabilidad del ML-007 solo y con administración simultánea de fesoterodina
(Tabla 2). En el programa clínico, se incluyeron, en total, 228 participantes sanos expuestos a
dosis únicas o múltiples del ML-007 con fesoterodina y sin ella, entre ellos, 186 adultos y
42 ancianos. En total, se administraron &gt;1500 dosis del ML-007, incluidas 545 dosis en
participantes ancianos sanos. Los sistemas de administración de dosis evaluados incluyeron hasta
14 días de dosis diarias con dosis previstas para su uso en estudios clínicos de fases posteriores.
4. Reseña del diseño del estudio, tamaño de muestra, participantes totales y a enrolar en Chile.
ML-007C-MA-221 es un estudio aleatorizado, doble ciego y controlado con placebo para evaluar la eficacia y la seguridad de ML-007C-MA en comparación con el placebo durante un período de tratamiento doble ciego de 7 semanas, para el tratamiento de las alucinaciones y los delirios asociados con la ADP. Este estudio tiene previsto aleatorizar a 300 participantes, aproximadamente, en una proporción 1:1 en 2 grupos de tratamiento (ML-007C-MA o placebo).
ste estudio comprenderá los siguientes 3 períodos:
-Período de selección (hasta 35 días)
Se obtendrá el consentimiento informado de cada participante o del representante legalmente autorizado (RLA) del participante antes de llevar a cabo cualquier procedimiento del estudio. Durante el período de selección, se evaluarán la aptitud de los pacientes para participar en el estudio y los medicamentos prohibidos se discontinuarán cuando sea apropiado desde el punto de vista médico. Los cuidadores recibirán instrucciones para involucrarse en una interacción psicosocial estructurada con el participante durante el período de selección.
El período de selección se podrá extender hasta 7 días tras la deliberación con el monitor médico y su aprobación; 300 participantes totales y 13 a ser enrolados en Chile.
Los participantes que queden excluidos durante la selección podrán volver a pasar por el proceso de selección con la aprobación previa del monitor médico.
Período de tratamiento doble ciego (7 semanas)
En la visita 2 (día 0), los participantes elegibles serán aleatorizados en una proporción 1:1 para recibir ya sea ML- 007C-MA o placebo.
5. Conclusión de la evaluación: La solicitud de autorización cumple con los requisitos éticos evaluados por el Comité Ético Científico del Centro de Investigaciones Clínicas, y con la legislación vigente que rige los estudios clínicos con productos farmacéuticos (Ley N° 20120/06; Decreto N° 114/10; Ley N° 20584/12; Ley N° 20850/2015, Res. N° 5161/2016). Por lo tanto, se recomienda la autorización de uso provisional de los productos en investigación.</t>
  </si>
  <si>
    <t>Tratamiento de las alucinaciones y delirios asociados con la psicosis de la enfermedad de Alzheimer.</t>
  </si>
  <si>
    <t>ML-007C-MA o placebo (frasco de 10 comprimidos)</t>
  </si>
  <si>
    <t>Almacenar entre 2ºC y 8ºC.</t>
  </si>
  <si>
    <t>100 y 3, respectivamente</t>
  </si>
  <si>
    <t>24 meses</t>
  </si>
  <si>
    <t>Biomedica Research Group</t>
  </si>
  <si>
    <t>Sergio Gloger Kojchen</t>
  </si>
  <si>
    <t>Clínica Oriente</t>
  </si>
  <si>
    <t>Luis Barra Ahumada</t>
  </si>
  <si>
    <t>Especialidades Médicas L y S</t>
  </si>
  <si>
    <t>Manuel Lavados Montes</t>
  </si>
  <si>
    <t>EC2564078</t>
  </si>
  <si>
    <t>MERCK SHARP &amp; DOHME (I.A.) LLC</t>
  </si>
  <si>
    <t>MK-6070-003</t>
  </si>
  <si>
    <t>Estudio de fase 1b/2, de etiqueta abierta, para evaluar diferentes regímenes basados en MK-6070 e ifinatamab deruxtecán (MK-6070) en el tratamiento de primera línea del cáncer de pulmón de células pequeñas en estadio extendido</t>
  </si>
  <si>
    <t>1. Breves antecedentes de la patología a investigar. 
El SCLC sigue siendo un problema de salud pública a nivel mundial debido a que es una de las principales causas de mortalidad por cáncer. Los estudios de las combinaciones de quimioinmunoterapia para el tratamiento de 1L de pacientes con ES-SCLC demuestran que la combinación de quimioterapia y tratamiento anti-PD-1/L1 brinda un beneficio clínicamente significativo en esta población de pacientes en comparación con la quimioterapia sola. Sin embargo, estos regímenes demuestran una PFS breve y mejoran solo de manera moderada la OS, lo que refleja la necesidad de nuevos tratamientos [Horn, L., et al. 2018]. Por lo tanto, se necesitan estrategias novedosas, como la combinación del MK-6070 y el I-DXd que ofrece mecanismos de acción únicos pero complementarios y con una toxicidad superpuesta mínima o inexistente, lo que se espera que logre un control de la enfermedad rápido y sostenido. 
El SCLC es una neoplasia maligna neuroendocrina agresiva, que sigue siendo un problema de salud pública a nivel mundial debido a que es una de las principales causas de mortalidad por cáncer. En los Estados Unidos hay aproximadamente 230.000 casos incidentales de cáncer de pulmón. A nivel mundial, hay aproximadamente 2,2 millones de casos incidentales de cáncer de pulmón. Aproximadamente el 14% de esos casos son SCLC [Wang, Q., et al. 2023]. El SCLC se diagnostica a, aproximadamente, 275.000 pacientes cada año en todo el mundo [Majem, M. 2017]. Esta neoplasia maligna está muy vinculada al consumo de tabaco, y solo del 2% al 3% de los casos ocurren en personas que nunca fumaron.
2. Mecanismo de acción del producto farmacéutico en investigación.
El MK-6070 se une al DLL3 humano, el CD3ε humano y la HSA con alta afinidad según lo
reflejado por los valores de KD de 0,13 nM, 7,6 nM y 28 nM, respectivamente. El MK-6070
se une al DLL3, el CD3ε y la albúmina de mono Cynomolgus con afinidades similares a las
observadas con el DLL3, el CD3ε y la albúmina humanos.
El MK-6070 demostró una muerte de las células tumorales objetivo altamente potente y
específica del DLL3 en el ensayo de TDCC. La concentración que produjo los valores de
EC50 y EC20 obtenidos para el MK-6070 osciló entre 16 pM y 286 pM y entre 8,7 pM y
122 pM, respectivamente. Se evaluaron la activación de las células T, la inducción de los
marcadores superficiales, la expansión de las células T en términos de aumento absoluto de
la cantidad de células T y la producción de citoquinas de células T para definir aún más el
mecanismo de acción in vitro del MK-6070.
El I-DXd es un ADC compuesto por un anticuerpo monoclonal de inmunoglobulina G1 (IgG1)
anti-homólogo 3 de B7 (B7-H3) humanizado, MABX-9001a, que está conjugado de forma
covalente a un conector de fármacos, MAAA-1162a, mediante enlaces tioéter. El fármaco
liberado, DXd, inhibe la topoisomerasa I y causa la apoptosis de las células diana. El I-DXd para
inyección de 100 mg es un polvo liofilizado estéril suministrado en un vial de vidrio de color
ámbar. Antes de su uso, el producto farmacológico se reconstituye con 5 ml de agua para
inyección para suministrar una concentración de 20 mg/ml. Se extraen 5 ml de solución
reconstituida de cada vial para administrar 100 mg de I-DXd.
3. Breves antecedentes preclínicos y clínicos del producto farmacéutico en investigación.
3.1 Antecedentes preclínicos
proteínas recombinantes de la familia B7 humana o en células de ovario de hámster chino
(CHO)-K1 con sobreexpresión de proteínas de la familia B7 humana. El I-DXd se unió
específicamente a la proteína B7-H3 humana, pero no se unió a otras proteínas de la familia B7
humana. Se evaluó la reactividad cruzada del I-DXd en especies en células CHO-K1
con sobreexpresión de B7-H3 de seres humanos, monos Cynomolgus, ratas y ratones. El I-DXd
se unió a la B7-H3 de mono Cynomolgus y seres humanos (variante 1 y variante 2), pero no a la
B7-H3 de ratón o rata. Por lo tanto, se considera que el mono Cynomolgus es una especie
apropiada para la evaluación farmacocinética (PK) y toxicológica preclínica del I-DXd.
Se evaluó la actividad inhibidora del crecimiento celular del I-DXd en una línea celular de
melanoma maligno humano (A375), una línea celular de adenocarcinoma de endometrio humano
(MFE-280), una línea celular de rabdomiosarcoma humano (RH-41) y una línea celular de
leucemia linfocítica aguda humana (CCRF-CEM). El I-DXd mostró actividades inhibidoras del
crecimiento celular contra células de A375, MFE-280 y RH-41 con resultado positivo para
la B7-H3, pero no se observó actividad inhibidora del crecimiento celular contra células de
CCRF-CEM con resultado negativo para la B7-H3. Se evaluaron los efectos del I-DXd,
MABX-9001a, DXd y MAAA-9199b sobre el daño al ácido desoxirribonucleico (ADN) y la
inducción de apoptosis en células A375 y RH-41 con resultado positivo para el B7-H3. En
ambas líneas celulares, el I-DXd y el DXd causaron la fosforilación de la cinasa del punto de
control 1 (Chk1) y la escisión de la poli adenosina difosfato-ribosa polimerasa (PARP). El
MABX-9001a no causó ninguna de ellas. Estos resultados sugieren que el daño al ADN y la
inducción de apoptosis en células tumorales tratadas con I-DXd fueron causados por el DXd
liberado.
Se evaluó la actividad antitumoral del I-DXd en un modelo de ratón xenotrasplantado con la línea
celular Calu-6 de cáncer de pulmón humano. El I-DXd inhibió de manera significativa el
crecimiento tumoral con dosis de 0,25; 0,5; 1; 2; 4 y 8 mg/kg en un 22,9%, 35,8%, 60,6%, 82,2%,
98,9% y 99,3%, respectivamente.
Se evaluaron las acciones farmacológicas in vitro del DXd en un total de 86 receptores, canales,
transportadores y enzimas. El DXd no mostró una respuesta significativa ante ninguno de las
86 dianas con 10 μmol/l, lo que indica que no hay actividad inespecífica relacionada.
3.2 Antecedentes clínicos
Todos los estudios se realizaron según los principios éticos de la buena práctica clínica, de
conformidad con la pauta tripartita armonizada del Consejo Internacional de Armonización de
los Requisitos Técnicos para los Productos Farmacéuticos para Uso en Seres Humanos (ICH).
Hasta la fecha de corte de datos (DCO) del IB (8 de agosto de 2024), 418 sujetos recibieron
tratamiento con, al menos, 1 dosis de I‑DXd en 3 estudios clínicos en curso (DS7300‑A‑J101
[IDeate‑PanTumor01], DS7300‑127 [IDeate-Lung01] y DS7300‑203 [IDeate‑PanTumor02]).
Asimismo, 2 estudios clínicos se encuentran en curso (DS7300‑188 [IDeate‑Lung02] y
DS7300‑189 [IDeate-Lung03]), pero ningún sujeto recibió I‑DXd hasta la fecha de DCO.
El estudio DS7300‑A‑J101 consiste en 2 partes: la parte 1 (incremento de la dosis) y la parte 2
(expansión de la dosis). Hasta la fecha de DCO (8 de agosto de 2024), 220 sujetos (97 sujetos
en la fase del incremento de la dosis y 123 sujetos en la fase de la expansión de la dosis)
recibieron tratamiento con monoterapia con I-DXd. Los sujetos que recibieron dosis en la
parte 2 (expansión de la dosis) incluyeron aquellos con carcinoma esofágico de células
escamosas (ESCC; 43 sujetos), cáncer de próstata resistente a la castración (CRPC; 40 sujetos)
y cáncer de pulmón de células no pequeñas escamosas (sq‑NSCLC; 40 sujetos).
El estudio DS7300-127 consiste en 2 partes: una parte de optimización de la dosis (parte 1) y
una parte de extensión (parte 2) con la dosis seleccionada. Hasta la fecha de DCO (8 de agosto
de 2024), un total de 183 sujetos recibieron monoterapia con I‑DXd.
El estudio DS7300‑203 es un estudio de fase 1b/2, pantumoral, de etiqueta abierta para evaluar
la eficacia y la seguridad del I‑DXd en sujetos con tumores sólidos recurrentes o metastásicos.
Hasta la fecha de DCO (8 de agosto de 2024), 15 sujetos recibieron I‑DXd y todos ellos
continuaron con el tratamiento.
El estudio DS7300‑189 es un estudio de fase 1b/2 para evaluar la seguridad y la eficacia del
I‑DXd en combinación con atezolizumab con o sin carboplatino como inducción de primera
línea o mantenimiento en sujetos con cáncer de pulmón de células pequeñas en estadio
extendido (ES‑SCLC). Hasta la fecha de DCO (8 de agosto de 2024), ningún sujeto había
recibido dosis en el estudio.
El estudio DS7300‑188 (IDeate‑Lung02) es un estudio de fase 3 en el que se compara la
eficacia y la seguridad del I‑DXd con el tratamiento elegido por el médico (TPC) en sujetos con
cáncer de pulmón de células pequeñas (SCLC) recidivante. Hasta la fecha de DCO (8 de agosto
de 2024), 1 sujeto recibió lurbinectedina (comparador) y a este se le descontinuó el fármaco del
estudio debido a la progresión de la enfermedad.
4. Reseña del diseño del estudio, tamaño de muestra, participantes totales y a enrolar en Chile.
Este es un estudio de fase 1b/2, de etiqueta abierta, para evaluar la seguridad, la tolerabilidad y la eficacia preliminar de diferentes combinaciones de MK-6070 e I-DXd en las ramas de mantenimiento (rama 1) o de inducción + mantenimiento (ramas 2 y 3) en el tratamiento de 1L contra el ES-SCLC. La rama 4 representa el SOC actual y sirve como rama de control para las ramas 2 y 3. 
El estudio se divide en 2 partes: la parte A, que corresponde al componente de la fase 1b; y la parte B, que corresponde al componente de la fase 2 del estudio. 
En la parte B, se aleatorizará a los participantes entre las ramas 2, 3 y 4 en una dosis tolerada determinada a partir del período de preinclusión de seguridad de la parte A. Se aleatorizará a aproximadamente 40 participantes en cada una de estas ramas. La dosis inicial de las ramas 2 y 3 de la parte B será establecida por la rama 2 de la parte A. De manera similar, la dosis inicial de la rama 1 de la parte B será establecida por la rama 1 de la parte A.
La parte A consiste en el período de preinclusión de seguridad para las ramas 1 y 2. La rama 2 de la parte A también funciona como período de preinclusión de seguridad para la rama 3. Para ser elegibles, los participantes de la rama 1 deben haber completado de 3 a 4 ciclos del SOC contra el ES-SCLC (etopósido + platino + tratamiento anti-PD-1/L1 aprobado) sin progresión de la enfermedad según la evaluación del investigador, mientras que los participantes de la rama 2 no deben haber recibido tratamiento sistémico previo contra el ES-SCLC. 
Una vez completado el período de preinclusión de seguridad en la parte A, los investigadores enrolarán a los participantes de la rama 1 de la parte B de manera no aleatorizada. Para la inducción de la parte B, los participantes de la rama 1 deben haber completado de 3 a 4 ciclos del SOC contra el ES-SCLC (etopósido + platino + tratamiento anti-PD-1/L1 aprobado) sin progresión de la enfermedad, según la evaluación del investigador. Durante la fase de mantenimiento, los participantes recibirán tratamiento con MK-6070 e I-DXd. El primer ciclo de la fase de mantenimiento debe comenzar dentro de las 6 semanas.
El estudio en su conjunto comienza cuando el primer participante (o su representante legalmente aceptable) otorga el consentimiento informado documentado. El estudio en general finaliza cuando el último participante completa el último contacto relacionado con el estudio, retira el consentimiento o se produce la pérdida de contacto durante el seguimiento (Sección 7.3) o cuando el último participante que recibe el tratamiento activo otorga su consentimiento para el estudio de extensión. A los fines de análisis e informes, el estudio en su conjunto finaliza cuando el Patrocinador recibe el último resultado de las pruebas de laboratorio o en el momento del último contacto con el último participante, lo que ocurra último. 
Si en el estudio se incluyen países del Espacio Económico Europeo (EEE), el inicio local del estudio en el EEE se define como el primer centro preparado (FSR) en cualquier Estado Miembro. 
El Patrocinador estima que la duración máxima del estudio desde el ingreso del primer participante hasta el seguimiento a largo plazo será de 3 años (~1 año una vez que concluya el tratamiento con la intervención del estudio) para llegar a obtener la última evaluación del estudio (por ejemplo, para evaluar la seguridad y/o la eficacia a largo plazo) de todos los participantes evaluables. Consulte la Sinopsis, Sección 1.1, para conocer la duración de la participación de los participantes. 
5. Conclusión de la evaluación. La solicitud de autorización cumple con los requisitos éticos evaluados por el Comité Ético Científico Fundación Arturo López Pérez, y con la legislación vigente que rige los estudios clínicos con productos farmacéuticos (Ley N° 20120/06; Decreto N° 114/10; Ley N° 20584/12; Ley N° 20850/2015, Res. N° 5161/2016). Por lo tanto, se recomienda la autorización de uso provisional de los productos en investigación.</t>
  </si>
  <si>
    <t>Tratamiento de primera línea del cáncer de pulmón de células pequeñas en estadio extendido.</t>
  </si>
  <si>
    <t>MK-6070 (kit que contiene 1 frasco ampolla)</t>
  </si>
  <si>
    <t>Frascos ampolla con Solución estéril para infusión intravenosa, Polvo liofilizado y Concentrado para solución para infusión.</t>
  </si>
  <si>
    <t>Almacenar refrigerado entre 2 y 8°C.
Almacenar de 15 a 25°C.</t>
  </si>
  <si>
    <t>Ítems 5, 6 y 7</t>
  </si>
  <si>
    <t>FUNDACIÓN ARTURO LÓPEZ PÉREZ</t>
  </si>
  <si>
    <t>CHRISTIAN CAGLEVIC MEDINA</t>
  </si>
  <si>
    <t>EC2564745</t>
  </si>
  <si>
    <t>MK-3475-01J</t>
  </si>
  <si>
    <t xml:space="preserve">Subestudio 01j de KEYMAKER-U01: Estudio de fase 2, aleatorizado, con diseño de paraguas y ramas continuas, de fármacos en investigación como tratamientos de primera línea en participantes con cáncer de pulmón de células no pequeñas (NSCLC) no escamoso, avanzado o metastásico, con mutación KRAS G12c_x000D_ estudio principal KEYMAKER-U01: estudio de fase 1/2 con diseño_x000D_ de paraguas y ramas continuas, de fármacos en investigación, pembrolizumab y_x000D_ quimioterapia, solos o en combinación, en participantes con cáncer de pulmón de células no_x000D_ pequeñas (NSCLC)_x000D_
</t>
  </si>
  <si>
    <t>KEYMAKER-U01(subestudio 01J)</t>
  </si>
  <si>
    <t>1.  Breves antecedentes de la patología a investigar.
El cáncer de pulmón es la principal causa de muertes relacionadas con el cáncer en todo el mundo, y el NSCLC representa el 85% de todos los tipos de cáncer de pulmón. Las mutaciones KRAS son las mutaciones más comunes en el NSCLC, se detectan de manera predominante en el adenocarcinoma de pulmón, son muy poco comunes en el carcinoma de células escamosas y se asocian principalmente con el hábito de fumar.
Más del 80% de las mutaciones KRAS se produce en el codón 12. La mutación KRAS G12C es la más común en el NSCLC y representa aproximadamente el 40%.
La respuesta a la quimioterapia y el pronóstico general de los pacientes con NSCLC con mutación KRAS son desfavorables. Los pacientes con NSCLC
avanzado o metastásico con mutación KRAS tienen una mediana de la OS más corta y una tasa de supervivencia de 2 años más baja que los pacientes con NSCLC con KRAS de tipo natural.
A pesar de la eficacia clínica prometedora con el uso de inhibidores de KRAS G12C como monoterapia, esta se observó principalmente en el entorno de tratamiento de 2L y posterior; además, el desarrollo de resistencia adquirida limita aún más su capacidad y sigue habiendo una necesidad insatisfecha de opciones de tratamiento adicionales.
Las investigaciones recientes indican que
los tumores con mutaciones KRAS exhiben heterogeneidad intratumoral con diversos grados de dependencia de KRAS en diferentes subpoblaciones tumorales.
En pacientes con NSCLC avanzado o metastásico con mutación KRAS G12C, las nuevas estrategias de combinación, como la combinación de inhibidores de KRAS G12C con fármacos dirigidos a las vías mediadoras de la resistencia, podrían aumentar la eficacia y retrasar la farmacorresistencia.
2. Mecanismo de acción del producto farmacéutico en investigación.
MK-1084: El MK-1084 actúa formando una interacción covalente con la cisteína-12 de la mutación KRAS G12C. Se demostró la unión del MK-1084 a la mutación KRAS G12C en seres humanos con una cristalografía de rayos X y una LC-MS. La incubación del MK-1084
con la mutación KRAS G12C provoca un aumento de la masa de la proteína que equivale al peso molecular del MK-1084, lo que indica un único punto de marcado.
MK-3475: El pembrolizumab es un mAb humanizado anti-PD-1 del isotipo IgG4/kappa, con una alteración estabilizadora en la secuencia S228P en la región del Fc. El pembrolizumab se une a la PD-1 en seres humanos y bloquea la interacción entre la PD-1 y sus ligandos. El peso molecular teórico del polipéptido es de 146.288 dáltones, y su punto isoeléctrico teórico es de 7,5.
3. Breves antecedentes preclínicos y clínicos del producto farmacéutico en investigación.
3.1 Antecedentes Preclínicos MK-1084:
El MK-1084 se evaluó en modelos de farmacología de seguridad bien establecidos, en estudios exploratorios de toxicología oral de dosis repetidas y que cumplen con las GLP en ratas y perros, una serie de ensayos de genotoxicidad, un estudio preliminar de EFD en ratas,
estudios de fototoxicidad y ensayos in vitro, incluidos el BA‑LRA, el WEC y la mTEST.
Se identificaron leves aumentos de la PA en el estudio de telemetría de CV en perros que cumple con las GLP con la dosis más alta de 30 mg/kg después de una dosis única, de 1,4 veces por encima de la Cmáx. total en seres humanos de 4,99 μM. Se observaron un aumento de la PA y leves disminuciones de la BT en ratas con una Cmáx. total de 4,2 veces por encima de la Cmáx. total en seres humanos.
3.2  Antecedentes clínicos MK-1084:
El estudio MK-1084-003 es un estudio concluido de fase 1, de etiqueta abierta, en un único centro (EE. UU.), de 3 partes y 3 grupos para evaluar el efecto de los alimentos (parte 1), la formulación (parte 2: formulación FFP frente a SDI) y un fármaco reductor de ácidos
(parte 3: inhibidor de la bomba de protones) sobre la PK de dosis única, la seguridad y la tolerabilidad del MK-1084 en participantes adultos sanos. Se administraron dos dosis únicas de 100 mg de los comprimidos de la formulación SDI o FFP del MK-1084 a 56 participantes
sanos de sexo masculino y participantes sanas de sexo femenino sin capacidad de concebir durante 2 períodos.
Los 56 participantes concluyeron todos los tratamientos. Ningún participante descontinuó el tratamiento debido a un AE.
Se está evaluando el uso de MK‑1084 en 6 estudios clínicos en curso.
3.3 Antecedentes Preclínicos MK-3475:
Se evaluó la seguridad del pembrolizumab en estudios fundamentales de toxicidad de dosis repetidas de 1 mes y de 6 meses de duración en monos Cynomolgus. En cada estudio los monos recibieron dosis IV de 6 mg/kg, 40 mg/kg o 200 mg/kg (una vez a la semana en el estudio de 1 mes y Q2W en el estudio de 6 meses) seguidas por períodos de 4 meses sin tratamiento. No hubo hallazgos de relevancia toxicológica y el NOAEL en ambos estudios fue ≥200 mg/kg, lo que representa 74 veces la exposición en seres humanos con una dosis de 200 mg.
No se evaluó la capacidad genotóxica ni carcinogénica del pembrolizumab, dado que esta evaluación no se requiere en el caso de los mAb diseñados para el tratamiento de pacientes con cáncer.
No se realizaron estudios de reproducción en animales ni de toxicidad en el desarrollo con pembrolizumab en función del riesgo identificado relacionado con la función central de la vía de PD-1/PD-L1 en el mantenimiento de la tolerancia inmunitaria al feto durante el embarazo.
Un posible riesgo asociado a la administración de pembrolizumab durante el embarazo incluye tasas más altas de abortos o de fetos nacidos muertos.
La evaluación de la fertilidad de los órganos reproductivos de monos machos y hembras se integró en estudios de toxicidad de dosis repetidas de 1 mes y de 6 meses de duración y no indicó ningún efecto relacionado con el pembrolizumab.
Se evaluó la tolerabilidad local de la formulación SC del pembrolizumab en un estudio de dosis única en conejos y no mostró ningún efecto relacionado con el pembrolizumab en los lugares de la inyección.
3.4 Antecedentes clínicos MK-3475:
KEYTRUDA (pembrolizumab) se aprobó por primera vez en los Estados Unidos el 4 de septiembre de 2014 para el tratamiento de pacientes con melanoma irresecable o metastásico y progresión de la enfermedad después del tratamiento con IPI y, en el caso de presentar
mutación BRAF V600 positiva, un inhibidor de BRAF. Consulte la [Sec. 1] para obtener información relativa a las aprobaciones posteriores para otras indicaciones. La información posterior a la comercialización proveniente de la base de datos de informes de seguridad (es decir, MARRS), se analiza en forma permanente para pembrolizumab, y se resumió en el PSUR que abarca el período del 4 de septiembre de 2022 al 3 de septiembre de 2023. La base de datos de MARRS contiene todos los datos de las fuentes posteriores a la comercialización que incluyen a profesionales de la atención de la salud, consumidores y la bibliografía científica, como también de las autoridades competentes en todo el mundo. En la revisión de los datos, posterior a la comercialización hasta el 3 de septiembre de 2023 no se detectó ningún cambio
significativo en el perfil general de seguridad del pembrolizumab. El perfil de riesgo-beneficio del pembrolizumab sigue siendo positivo.
El perfil PK del pembrolizumab, con baja depuración y volumen de distribución limitado, es típico de los anticuerpos terapéuticos. La exposición al pembrolizumab es aproximadamente lineal en el intervalo de dosis de importancia clínica (de 1 mg/kg a 10 mg/kg, con 200 mg y 400 mg). Además, pembrolizumab tiene una capacidad limitada para generar la formación de ADA.
La información clínica sobre la formulación SC hasta la fecha mostró que la biodisponibilidad del pembrolizumab SC es coherente con la biodisponibilidad notificada para otros mAb administrados por vía SC. No hubo ninguna diferencia respecto a la biodisponibilidad entre las
2 formulaciones SC evaluadas (130 mg/ml y 165 mg/ml). La depuración fue igual para las formulaciones IV y SC. No se observaron resultados positivos para ADA.
El pembrolizumab mostró un beneficio clínicamente significativo en el tratamiento del BTC, cáncer de cuello uterino, cHL, cSCC, EC, cáncer esofágico, adenocarcinoma gástrico o de la GEJ, HNSCC, HCC, melanoma, MCC, cáncer con MSI-H o dMMR, CRC con MSI-H o dMMR, NSCLC, PMBCL, RCC, SCLC, cáncer con TMB-H, TNBC y UC. Una pauta posológica de 400 mg de pembrolizumab Q6W también mostró un beneficio clínicamente significativo para todas las indicaciones aprobadas para adultos.
4. Reseña del diseño del estudio, tamaño de muestra, participantes totales y a enrolar en Chile.
El subestudio 01J es un estudio de fase 2, aleatorizado, de ramas acumulativas, multicéntrico, controlado con comparador activo, de etiqueta abierta, con diseño adaptativo en el que se evaluará la seguridad y la eficacia del MK-1084 en combinaciones en investigación con pembrolizumab en participantes con NSCLC no escamoso, avanzado o metastásico, con mutación KRAS G12C que nunca han recibido tratamiento. Este subestudio tendrá ramas experimentales y una rama de control.
Durante el período de preinclusión de seguridad, se asignará a los participantes de manera no aleatoria.
Después del período de preinclusión de seguridad, la aleatorización de la intervención se estratificará según el estado de expresión de PD-L1 (TPS &lt;50% frente a TPS ≥50%).
Se estratificará y aleatorizará a los participantes elegibles para que reciban el tratamiento del estudio hasta que se cumpla una de las condiciones para la descontinuación de la intervención del estudio.
El diseño de paraguas del estudio proporciona el marco de trabajo para evaluar combinaciones de fármacos en investigación en subestudios para pacientes que podrían beneficiarse de los tratamientos combinados dirigidos y para quienes necesiten nuevas opciones de tratamiento.
El Patrocinador estima que la duración máxima del estudio desde el ingreso del primer participante hasta el seguimiento a largo plazo será de 7 años (~1 año después de que concluya la intervención del estudio) para llegar a obtener la última evaluación del estudio (por ejemplo, para evaluar la seguridad y/o la eficacia a largo plazo) de todos los participantes evaluables.
5. Conclusión de la evaluación: La solicitud de autorización cumple con los requisitos éticos evaluados por el Comité Ético Científico Fundación Arturo López Pérez, y con la legislación vigente que rige los estudios clínicos con productos farmacéuticos (Ley N° 20120/06; Decreto N° 114/10; Ley N° 20584/12; Ley N° 20850/2015, Res. N° 5161/2016). Por lo tanto, se recomienda la autorización de uso provisional de los productos en investigación'.</t>
  </si>
  <si>
    <t>Cáncer de pulmón de células no pequeñas (NSCLC) no
escamoso, avanzado o metastásico, con mutación KRAS G12C</t>
  </si>
  <si>
    <t>MK-3475</t>
  </si>
  <si>
    <t>Frascos ampolla con Solución estéril para infusión intravenosa, Polvo liofilizado, Concentrado para solución para infusión y comprimidos.</t>
  </si>
  <si>
    <t>Ítems 4 y 6</t>
  </si>
  <si>
    <t>EC2565863</t>
  </si>
  <si>
    <t>PAREXEL INTERNATIONAL HOLDING BV Y CIA. LTDA.</t>
  </si>
  <si>
    <t>NOVARTIS CHILE SA</t>
  </si>
  <si>
    <t>CTQJ230A12301E1</t>
  </si>
  <si>
    <t>Ensayo de extensión abierta, multicéntrico, de un solo grupo para evaluar la seguridad y la tolerabilidad a largo plazo del pelacarsen (TQJ230) en los participantes que completaron el ensayo original LP(A)HORIZON</t>
  </si>
  <si>
    <t>Lp(a)HORIZON</t>
  </si>
  <si>
    <t>* Breves antecedentes de la patología a investigar. 
La lipoproteína(a) [Lp(a)] es una lipoproteína en la que el componente apolipoproteína B
(apoB) de la lipoproteína de baja densidad (LDL) está vinculado por un enlace disulfuro a la apolipoproteína(a) (apo[a]) (Willeit et al 2018). Su nivel en seres humanos se determina genéticamente y los niveles elevados se reconocen como un factor de riesgo independiente de ECV (Kamstrup et al 2009, Nordestgaard et al 2010). Se halló que el nivel elevado de Lp(a) inicial y en estatina estaba relacionado de manera independiente y aproximadamente lineal con el riesgo de ECV, con un aumento del riesgo del 31 % al 43 %, respectivamente, para los sujetos con Lp(a) de 50 mg/dl o más (Willeit et al 2018). Aunque la detección de Lp(a) elevada actualmente está recomendada por varias sociedades científicas y médicas, no existe un tratamiento farmacológico específico aprobado para reducir el riesgo cardiovascular (CV) mediante la reducción de la Lp(a) (Anderson et al 2016, Mach et al 2020).
* Mecanismo de acción del producto farmacéutico en investigación.
El objetivo del tratamiento con pelacarsen (TQJ230) es reducir la producción de apo(a) en el hígado y, por lo tanto, el nivel de Lp(a), mediante el uso de un oligonucleótido antisentido (ASO) dirigido contra el ARN mensajero (ARNm) de la apo(a). En el estudio original, se investiga el pelacarsen (TQJ230) en dosis de 80 mg s.c. c/m frente a un placebo para reducir 4P-MACE (infarto de miocardio no mortal, accidente cerebrovascular no mortal, muerte cardiovascular o revascularización coronaria urgente que requiere hospitalización) en participantes con ECV establecida y Lp(a) elevada &gt;70 mg/dl. El estudio de OLE es un estudio de extensión en el que se evalúan la seguridad y tolerabilidad a largo plazo del pelacarsen (TQJ230) en los participantes elegibles que completaron el estudio original y proporcionarán acceso continuo al pelacarsen (TQJ230), suponiendo que se demostró la superioridad del pelacarsen (TQJ230) en el estudio original, antes de la aprobación de comercialización.
* Breves antecedentes preclínicos y clínicos del producto farmacéutico en investigación.
Se observaron casos de trombocitopenia después de la administración de generaciones anteriores de pelacarsen (TQJ230) y otros ASO 2 ́-MOE no conjugados en ensayos no clínicos. Sin embargo, exposición al pelacarsen (TQJ230) durante un máximo de 12 meses en el estudio de fase 2b y el monitoreo intensivo del recuento plaquetario no mostró ninguna disminución confirmada de plaquetas por debajo de 100 000/mm3, ni hubo un desequilibrio en la incidencia de dos casos de recuentos plaquetarios &lt;140 000/mm3 entre los grupos de tratamiento con pelacarsen (TQJ230), incluida la dosis más alta estudiada de pelacarsen (TQJ230) de 20 mg c/s y placebo agrupado. Si bien 80 mg c/m no se evaluó directamente en el estudio de fase 2b (se evaluó la dosis de 20 mg c/s), es tranquilizador saber que los márgenes de seguridad para la
exposición al pelacarsen (TQJ230) de 80 mg c/m están muy por debajo del nivel sin efectos adversos observados (NOAEL) en estudios crónicos en monos. El recuento plaquetario se monitoreará mensualmente durante los primeros cuatro meses de este estudio actual. Si se produce trombocitopenia y según la gravedad y/o la incidencia de los eventos de sangrado, se definen las normas respectivas para las suspensiones individuales de la dosis o la interrupción permanente del fármaco (Tabla 6‐3), y se recomienda el posible tratamiento de eventos graves
en la Sección 6.4.1. La trombocitopenia leve se encuentra frecuentemente en pacientes con enfermedades cardiovasculares con prevención secundaria que reciben medicamentos concomitantes con fármacos antiplaquetarios o anticoagulantes. Para permitir un beneficio
continuo del pelacarsen, los participantes que presenten trombocitopenia leve con recuentos plaquetarios que se estabilicen entre 100 000 y 140 000/mm3 pueden continuar con el pelacarsen si el investigador lo considera seguro.
Se informaron reacciones locales en el lugar de la inyección, eritema local y hematomas en el estudio de fase 2b; sin embargo, solo un participante interrumpió el tratamiento debido a esto.
En el caso de reacciones en el lugar de la inyección, las recomendaciones de tratamiento se presentan en la Sección 6.4.1, Tabla 6‐3.
* Reseña del diseño del estudio, tamaño de muestra, participantes totales y a enrolar en Chile.
Este es un estudio de extensión de etiqueta abierta (OLE), multicéntrico, de un solo grupo para evaluar la seguridad y la tolerabilidad a largo plazo del pelacarsen (TQJ230) en los participantes que completaron el estudio original.
El estudio consiste en lo siguiente:
• Período de selección (hasta aproximadamente 30 días).
• Período de tratamiento de etiqueta abierta (mínimo de 24 meses).
En el estudio se inscribirá a participantes que completaron el estudio original, un ensayo fundamental de fase 3 diseñado para evaluar la hipótesis de que el tratamiento con pelacarsen (TQJ230) de 80 mg s.c. c/m reducirá el riesgo de 4P-MACE (muertes cardiovasculares, infarto
de miocardio no mortal, accidente cerebrovascular no mortal y revascularización coronaria urgente que requiere hospitalización) en los participantes con ECV establecida y niveles elevados de Lp(a), en comparación con el placebo.
N° potencial de pacientes enrolados en Chile: 44 
Participantes totales: 5700
La solicitud de autorización cumple con los requisitos éticos evaluados por el Comité Ético Científico del Servicio de Salud Metropolitano Oriente y con la legislación vigente que rige los estudios clínicos con productos farmacéuticos (Ley 20.120/06, Decreto Supremo 114, Ley 20.584 y Ley 20.850). Por lo tanto, se recomienda la autorización de importación de los productos en investigación.</t>
  </si>
  <si>
    <t>Enfermedad cardiovascular (ECV) establecida y aumento de lipoproteína(a) [Lp(a)</t>
  </si>
  <si>
    <t>PELACARSEN</t>
  </si>
  <si>
    <t>Solución inyectable en jeringa precargada</t>
  </si>
  <si>
    <t>Almacenado entre 2°C y 8°C. Proteger de la luz.</t>
  </si>
  <si>
    <t>Ninguno</t>
  </si>
  <si>
    <t>Local: 6
Global: 758</t>
  </si>
  <si>
    <t>SERVICIOS MÉDICOS GODOY LIMITADA</t>
  </si>
  <si>
    <t>JUAN GONZALO GODOY JORQUERA</t>
  </si>
  <si>
    <t>EC2568728</t>
  </si>
  <si>
    <t>V940-013</t>
  </si>
  <si>
    <t>Estudio de fase 2, aleatorizado, doble ciego, controlado con placebo de V940 en combinación con pembrolizumab y quimioterapia como tratamiento de primera línea en participantes con nsclc escamoso, metastásico (INTERPATH-013)</t>
  </si>
  <si>
    <t>INTerpath-013</t>
  </si>
  <si>
    <t>1.  Breves antecedentes de la patología a investigar. 
El NSCLC sigue siendo un problema mundial de salud pública y la causa más importante de
mortalidad por cáncer en todo el mundo. Aunque el panorama terapéutico del NSCLC
metastásico se modificó considerablemente con la aprobación de los fármacos de
inmunoterapia, la mayoría de los pacientes seguirá muriendo a causa de la enfermedad. Se
necesitan nuevas opciones terapéuticas para mejorar los resultados en estos pacientes.
La incidencia mundial del cáncer de pulmón fue, aproximadamente, de 2,5 millones de casos
en 2022, lo que dio como resultado una estimación de 1,8 millones de muertes, lo que lo
convierte en el cáncer diagnosticado con mayor frecuencia y la causa principal de muerte por
cáncer en 2022.El panorama terapéutico del NSCLC metastásico se modificó considerablemente con la
aprobación de los fármacos inmunoterapéuticos, en particular, los ICI que se dirigen a la vía de
PD-1/PD-L1 (por ejemplo, pembrolizumab, nivolumab y atezolizumab) tanto para la enfermedad
que nunca ha recibido tratamiento como para la tratada previamente, sin importar la histología.
A pesar de los importantes avances logrados con la introducción de los inhibidores de puntos de control, ya sea como
monoterapia o en combinación con quimioterapia, la mayoría de los pacientes con NSCLC
metastásico aún morirán debido a la enfermedad dentro de los 3 años de su diagnóstico. Por lo tanto, todavía existe una
importante necesidad médica insatisfecha de tratamientos nuevos que puedan potenciar el
beneficio clínico de las terapias IO y mejorar aún más la respuesta al tratamiento y la
supervivencia en pacientes con NSCLC metastásico.
2. Mecanismo de acción del producto farmacéutico en investigación.
La mRNA-4157 es un nuevo INT basado en ARNm y dirigida contra neoantígenos específicos
del paciente. Es un neoantígeno individualizado (INT), basado en ácido ribonucleico mensajero
(ARNm) antes conocido como vacuna contra el cáncer personalizada (PVC) dirigida contra
neoantígenos específicos del paciente. Cada mRNA-4157 consiste en un ARNm que codifica
varios neoantígenos y se diseñó específicamente para cada tipo de antígeno leucocitario humano
(HLA) y mutanoma del tumor del paciente formulado en nanopartículas lipídicas (LNP).
3. Breves antecedentes preclínicos y clínicos del producto farmacéutico en investigación.
- Información preclínica:
   In vitro: No se realizaron estudios farmacológicos.
   In vivo: En estudios primarios de farmacología, la capacidad de constructos de ARNm para desencadenar
respuestas específicas de las células T a los múltiples antígenos codificados en una única
secuencia de ARNm mediante la administración de la dosis en ratones de un constructo de
ARNm con un concatémero con múltiples epítopos. 
Se llevaron a cabo estudios preclínicos adicionales que demostraron la capacidad de un
constructo de ARNm para desencadenar respuestas específicas y sólidas de las células T a los
neoantígenos en ratones a los que se les administró constructos de ARNm que contenían
20 epítopos (20 mer) o 34 epítopos (34 mer) que se diseñaron para generar respuestas de las
células T a varios epítopos en ratones C57Bl/6.Se realizaron estudios usando epítopos murinos y
neoantígenos previstos de la línea celular MC38 de cáncer de colon singénico en ratones.
En el primer estudio, el constructo de ARNm de 20 mer que codificaba 16 epítopos de ratón.
El Patrocinador también generó datos que respaldan la estrategia de la inserción de glicina como
técnica de alteración de los seudoepítopos en el diseño del constructo del INT. El método
propuesto para retirar los posibles seudoepítopos que podrían formarse en las uniones entre los
neoantígenos del constructo consiste en mezclar el orden de los epítopos para retirar instancias de
ese tipo. En caso de que esta estrategia no pueda retirar un seudoepítopo, la alternativa propuesta
es incorporar una glicina en la secuencia con el fin de alterar la posible unión del péptido
seudoepítopo previsto al surco de unión del MHC.
Para respaldar las mejoras continuas del proceso de fabricación, se realizó un estudio adicional
(estudio TR-0050) para evaluar la comparabilidad entre el proceso histórico (ARN asociado a
P/N 85202 y LMX P/N 50074) o el proceso previsto (ARN asociado a P/N 85265 y LMX
P/N 50150). En el proceso histórico de mRNA‑4157 se utiliza el ARN asociado a P/N 85202 y
LMX P/N 50074.
- Información clínica:
Estudios concluidos: N/A
Estudios en curso: un estudio fase 1, 3 estudios fase 2, 1 estudio fase 2/3  y 2 estudios fase 3.
Estudios previstos: un estudio fase 3.
4. Reseña del diseño del estudio, tamaño de muestra, participantes totales y a enrolar en Chile.
Este es un estudio de fase 2, aleatorizado, controlado con placebo, de grupos paralelos,
multicéntrico y doble ciego de la V940 en combinación con pembrolizumab y quimioterapia
como tratamiento de primera línea en participantes con NSCLC escamoso metastásico.
Todos los participantes deben proporcionar una muestra de sangre y una muestra tumoral
FFPE antes de la aleatorización para el diseño del tratamiento con V940. El tratamiento con
V940 solo se realizará a los participantes elegibles aleatorizados a la rama A (rama de
tratamiento). En este estudio, la aleatorización solo se producirá después de que las muestras
tumorales FFPE hayan pasado la verificación de la NGS y el QC y de que el participante
cumpla con los requisitos de elegibilidad.
Para este estudio, cada ciclo consiste en 6 semanas de tratamiento de inducción y
mantenimiento (ramas A y B de tratamiento) y los ciclos serán cada 3 semanas en la rama
exploratoria.
Se realizarán evaluaciones tumorales en las ramas A y B de tratamiento a través de una BICR
y en la rama exploratoria a través de la evaluación del investigador.
Tratamiento de inducción
Todos los participantes elegibles aleatorizados a las ramas A y B de tratamiento recibirán
tratamiento de inducción:
• 400 mg de pembrolizumab durante 2 ciclos, más
• 4 infusiones de carboplatino AUC 6 (mg/ml/min), más
• 4 infusiones de 200 mg/m2 de paclitaxel O BIEN 12 infusiones de 100 mg/m2 de
nab-paclitaxel, más
• V940 (1 mg) (rama A de tratamiento)/placebo (rama B de tratamiento) hasta 2 dosis
Tratamiento de mantenimiento
Todos los participantes que completen el tratamiento de inducción recibirán tratamiento de
mantenimiento:
• V940 (1 mg)/placebo hasta 7 dosis (un total de 9 dosis en el tratamiento de inducción y
mantenimiento), más
• 400 mg de pembrolizumab durante hasta 15 ciclos
Si la V940 no está disponible durante el tratamiento de inducción, se podría administrar
V940 en el tratamiento de mantenimiento siempre que se administre el día 1 o el día 22 de un
ciclo (margen de ±3 días), luego de consultarlo con el Patrocinador
Tratamiento exploratorio
A los participantes aleatorizados a la rama A (rama de tratamiento) que ya hayan enviado
tejido para la fabricación de la V940, que completen 6 semanas de tratamiento de inducción y
que (según lo evaluado mediante una BICR) tengan progresión de la enfermedad en la
exploración por imágenes de la semana 6, se les ofrecerá tratamiento de segunda línea con
V940 + docetaxel:
• 1 mg de V940 hasta 9 dosis q3w, más
• 75 mg/m2 de docetaxel q3w hasta la progresión de la enfermedad o el cumplimiento de
un criterio de descontinuación
No se permitirá el cruzamiento de los participantes a la otra rama de tratamiento.
Está previsto realizar dos IA además del análisis final para este estudio. El siDMC revisará
los resultados de los IA. Los análisis previstos, los criterios de valoración evaluados y los
controladores de tiempo se resumen en la Sección 9.
Se monitorearán los AE durante el estudio y se clasificará la gravedad de acuerdo con las
pautas descritas en la v. 5.0 de los CTCAE del NCI. Se monitoreará a cada participante para
detectar AE y SAE (consulte la Sección 8.4.1 para obtener más información).
Total de participantes a enrolar: 180, 15 en Chile.
5. Conclusión de la evaluación del estudio clínico: La solicitud de autorización cumple con los requisitos éticos evaluados por el Comité Ético Científico FALP, por el Comité Ético Científico Bradford Hill y por el Comité Ético Científico del Centro de Investigaciones Clínicas, y con la legislación vigente que rige los estudios clínicos con productos farmacéuticos (Ley N° 20120/06; Decreto N° 114/10; Ley N° 20584/12; Ley N° 20850/2015, Res. N° 5161/2016). Por lo tanto, se recomienda la autorización de uso provisional de los productos en investigación.</t>
  </si>
  <si>
    <t>Cáncer pulmonar de células no pequeñas escamoso metastásico.</t>
  </si>
  <si>
    <t>MRNA-4157 (V940)</t>
  </si>
  <si>
    <t>Dispersión para inyección intramuscular, Solución estéril y Concentrado para solución para infusión intravenosa.</t>
  </si>
  <si>
    <t>Almacenar congelado de -90°C a -60°C.
Conservar refrigerado entre 2 y 8°C. No congelar. No agitar. Proteger de la luz. 
Almacenar de 15 a 25°C, Proteger de la luz.</t>
  </si>
  <si>
    <t>FUNDACIÓN ARTURO LÓPEZ PÉREZ (FALP)</t>
  </si>
  <si>
    <t>RODRIGO URIBE MATURANA</t>
  </si>
  <si>
    <t>CENTRO DE ESTUDIOS CLÍNICOS SAGA S.p.A.</t>
  </si>
  <si>
    <t>MARCELO GARRIDO SALVO</t>
  </si>
  <si>
    <t xml:space="preserve">CENTRO DE INVESTIGACIÓN CLINICA BRADFORD HILL </t>
  </si>
  <si>
    <t>CARLOS ROJAS GARCÍA</t>
  </si>
  <si>
    <t>CENTRO DE INVESTIGACIÓN CLÍNICA BRADFORD HILL NORTE</t>
  </si>
  <si>
    <t>ÁNGELA ESTAY RODRÍGUEZ</t>
  </si>
  <si>
    <t>EC2569065</t>
  </si>
  <si>
    <t>1479-0032</t>
  </si>
  <si>
    <t>Beamion lung-3: estudio aleatorizado, controlado y multicéntrico para evaluar Zongertinib como monoterapia adyuvante en comparación con el tratamiento de referencia en pacientes con cáncer de pulmón de células no pequeñas resecable en estadio temprano (estadios II-IIIb) y con mutaciones activadoras del dominio tirosina cinasa de HER2</t>
  </si>
  <si>
    <t>BEAMION LUNG-3</t>
  </si>
  <si>
    <t xml:space="preserve">
Cáncer de pulmón de células no pequeñas resecable en estadio temprano (estadios II-IIIB) y con mutaciones activadoras del dominio tirosina cinasa de HER2 
</t>
  </si>
  <si>
    <t>ZONGERTINIB</t>
  </si>
  <si>
    <t>Almacenado a no más de 25°C</t>
  </si>
  <si>
    <t>Bradford Hill SpA</t>
  </si>
  <si>
    <t>EC2572065</t>
  </si>
  <si>
    <t>MK-3475-04D</t>
  </si>
  <si>
    <t>Estudio de fase 1/2, con diseño de plataforma y paraguas, con ramas continuas, de etiqueta abierta, de fármacos en investigación en combinación con enfortumab vedotina más Pembrolizumab como tratamiento de primera línea en participantes con carcinoma urotelial metastásico o localmente avanzado: subestudio 04d de KEYMAKER-U04” asociado a protocolo umbrela “estudio de fase 1/2, con diseño de plataforma y paraguas, con ramas continuas, de etiqueta abierta, de fármacos en investigación con o sin Pembrolizumab en participantes con carcinoma urotelial (KEYMAKER-U04): protocolo principal”</t>
  </si>
  <si>
    <t>KEYMAKER-U04</t>
  </si>
  <si>
    <t>Carcinoma urotelial metastásico o localmente avanzado</t>
  </si>
  <si>
    <t>Conservar refrigerado entre 2 y 8 °C, No congelar, No agitar, Proteger de la luz</t>
  </si>
  <si>
    <t>15 años</t>
  </si>
  <si>
    <t>CENTRO DE INVESTIGACIÓN CLÍNICA BRADFORD HILL</t>
  </si>
  <si>
    <t>EC2569808</t>
  </si>
  <si>
    <t>PPD INTERNATIONAL HOLDINGS INC. Y CIA. LTDA.</t>
  </si>
  <si>
    <t>GLAXOSMITHKLINE RESEARCH &amp; DEVELOPMENT LIMITED</t>
  </si>
  <si>
    <t>Estudio aleatorizado, doble ciego, controlado con placebo, de grupos paralelos y multicéntrico sobre la eficacia y seguridad de depemokimab en participantes adultos con EPOC con inflamación tipo 2</t>
  </si>
  <si>
    <t>ENDURA-1</t>
  </si>
  <si>
    <t>Adultos con EPOC con inflamación tipo 2</t>
  </si>
  <si>
    <t xml:space="preserve">Depemokimab (GSK3511294) o placebo </t>
  </si>
  <si>
    <t>jeringa prellenada con Solución inyectable subcutánea</t>
  </si>
  <si>
    <t>Almacenar entre 2 °C y 8 °C, proteger de la luz</t>
  </si>
  <si>
    <t>Novolizer Salbutamol</t>
  </si>
  <si>
    <t>2 años, 3 meses</t>
  </si>
  <si>
    <t>CLÍNICA FUNDACIÓN MÉDICA SAN CRISTÓBAL</t>
  </si>
  <si>
    <t>RICARDO LUIS SEPÚLVEDA MONCAYO</t>
  </si>
  <si>
    <t>EC2573210</t>
  </si>
  <si>
    <t>ALNYLAM PHARMACEUTICALS, INC.</t>
  </si>
  <si>
    <t>ALN-AGT01-008</t>
  </si>
  <si>
    <t>ZENITH: Estudio global de fase 3, aleatorizado, doble ciego y controlado con placebo para evaluar la eficacia y seguridad del zilebesirán añadido al tratamiento habitual, para reducir los eventos adversos cardiovasculares graves en pacientes adultos con hipertensión arterial no controlada de forma adecuada y con enfermedad cardiovascular establecida o alto riesgo de enfermedad cardiovascular</t>
  </si>
  <si>
    <t>ZENITH</t>
  </si>
  <si>
    <t>1. Breves antecedentes de la patología a investigar. 
La hipertensión afecta hasta a un 45 % de los adultos en todo el mundo y es el factor de riesgo modificable más fuerte de ECV .
El desarrollo de múltiples clases de medicamentos antihipertensivos para reducir la presión arterial ha sido un avance importante en la reducción del riesgo CV. Sin embargo, en una encuesta global de más de 300 000 personas en más de 80 países, aproximadamente la mitad de los pacientes tratados no habían alcanzado los objetivos de presión arterial recomendados por las pautas. 
En todo el mundo, la carga de la enfermedad de hipertensión ha ido incrementando, con un aumento de la morbilidad y de la mortalidad relacionadas con la hipertensión. 
Una necesidad clave insatisfecha para mejorar la salud pública es el desarrollo de nuevos enfoques para tratar la hipertensión.
2. Mecanismo de acción del producto farmacéutico en investigación.
Es un oligonucleótido bicatenario sintetizado químicamente y unido covalentemente a un ligando que contiene 3 fracciones de GalNAc. Todos los nucleósidos están modificados por 2′-OMe o 2′-F, excepto que un nucleósido de la cadena no codificante se reemplaza con 1-(2S)-1-(2,3-dihidroxipropil) timina (Tgna). Los nucleótidos de la cadena codificante y no codificante se conectan a través de enlaces 3′-5′ fosfodiéster o 3′-5′ fosforotioato, formando así el esqueleto de azúcar-fosfato del oligonucleótido. El principio activo, ALN-85481 sódico, contiene 43 contraiones de sodio El zilebesirán contiene un ARNpi dirigido al ARNm del angiotensinógeno (AGT), conjugado con un ligando que contiene GalNAc, para facilitar la llegada al hígado. Basado en el mecanismo del ARNi, el zilebesirán está diseñado específicamente para reducir la síntesis hepática de la proteína AGT, el primer sustrato en el sistema renina-angiotensina (SRA) y el único precursor de los péptidos vasoactivos de angiotensina. 
3.Breves antecedentes preclínicos y clínicos del producto farmacéutico en investigación.
3.1 Antecedentes preclínicos
La farmacología, la farmacología de seguridad, la farmacocinética (FC), incluida la absorción, la distribución, el metabolismo y la excreción (ADME), y la toxicología del zilebesiran se evaluaron en una serie de estudios preclínicos in vitro e in vivo. Se suministra información detallada sobre los estudios preclínicos con zilebesiran en la sección 4. 
Los estudios farmacológicos preclínicos han demostrado la actividad farmacológica del zilebesiran en hepatocitos primarios de macaco cangrejero (PCH), en estirpes celulares de carcinoma hepatocelular humano 3B (Hep3B) y en ratones transducidos para expresar AGT (hAGT). El zilebesiran redujo de manera eficaz y dependiente de la concentración la expresión tanto de la secuencia más frecuente del sitio de corte de los hAGT como de la variante más frecuente en el sitio de corte (una variante de un solo nucleótido [SNV, anteriormente polimorfismo de un solo nucleótido] de baja frecuencia presente en el 0,04 % de la población y denominada SNV rs201777691). Esto indica que el zilebesiran será activo en la mayoría de la población humana. Se utilizó un modelo establecido de hipertensión en roedores (rata con hipertensión espontánea) y AD-66883 (un ARNip sustituto activo en ratas dirigido a la expresión de Agt) para demostrar la reducción de la presión arterial y el restablecimiento eficaz de la presión arterial con intervenciones estándar para aumentar la presión arterial, incluida una dieta rica en sal, fludrocortisona, noradrenalina y AngII. 
En un estudio de seguridad cardiovascular que cumple con las buenas prácticas de laboratorio (BPL), las dosis únicas de zilebesiran administradas a monos telemetrizados no tuvieron efectos adversos sobre los intervalos/duración electrocardiográficos, los parámetros cualitativos, la temperatura corporal o la función respiratoria.
Los estudios de dosis repetidas consistieron en estudios de 4 semanas y 6 meses en ratas y de 4 semanas y 9 meses en monos. Se observaron hallazgos no adversos relacionados con zilebesiran en el hígado, los riñones, el timo y los lugares de inyección en ratas; en los ganglios linfáticos en el estudio de 4 semanas en monos; y en el sistema linfático, el hígado y los lugares de inyección en el estudio de 9 meses en monos, y fueron coherentes con los observados con otras moléculas de ARNip en especies preclínicas estándar 
La genotoxicidad del zilebesiran se evaluó en estudios in vitro e in vivo estándar que cumplen con las BPL. No hubo indicios de genotoxicidad o daño cromosómico en ninguna de las concentraciones o dosis evaluadas. Se realizó un estudio de toxicidad de dosis repetidas, de DRF, no conforme a las BPL en ratones Tg-rasH2 genéticamente intactos para ayudar a determinar la dosis de un estudio de carcinogenicidad planificado de 6 meses en ratones sin hallazgos adversos relacionados con el zilebesiran en ninguna dosis. Actualmente, se está llevando a cabo un estudio de carcinogenicidad de 2 años en ratas. 
3.2 Antecedentes clínicos
- El estudio 001 es un estudio de fase 1 completado, multicéntrico, aleatorizado, doble ciego, controlado con placebo en la administración de dosis únicas, y con comparador activo en la administración de dosis múltiples, que también incluyó una parte abierta con dosis únicas. Su objetivo fue evaluar la seguridad, la tolerabilidad y los efectos FD y FC del zilebesiran s.c. en pacientes con hipertensión. Este estudio se realizó en 4 partes: 
Parte A: parte de dosis única ascendente (DUA) (de 10 a 800 mg de zilebesiran o placebo) 
Parte B: parte de dosis única con ingesta controlada de sal (800 mg de zilebesiran o placebo) 
Parte D: parte de dosis múltiples en pacientes obesos (800 mg de zilebesiran el día 1 y la semana 12 o 150 mg de irbesartán al día) 
Parte E: parte abierta de dosis única con administración concomitante de irbesartán (800 mg de zilebesiran con o sin 300 mg de irbesartán los días 43 a 57) 
- El estudio 006 es un estudio de fase 1/2 en curso, aleatorizado, doble ciego, controlado con placebo, de dosis única, diseñado para evaluar la seguridad, la tolerabilidad, la eficacia, la FD y la FC de zilebesiran administrado por vía s.c. en pacientes japoneses con hipertensión de leve a moderada. A continuación, se presentan los datos del análisis del período doble ciego (DC) controlado con placebo de 6 meses. 
Un total de 36 pacientes fueron aleatorizados y recibieron una dosis única de 300 mg de zilebesiran (N = 12), 600 mg de zilebesiran (N = 12) o placebo (N = 12). 
El zilebesiran produjo una rápida reducción de los niveles séricos de AGT en ambas dosis, con una reducción considerable en la semana 2 y una reducción casi máxima en el mes 1, que se mantuvo hasta el mes 6. 
- El estudio 002 es un estudio de fase 2 en curso, aleatorizado, doble ciego, multicéntrico, controlado con placebo, de determinación de la dosis, diseñado para evaluar la seguridad, la eficacia y la FD de zilebesiran como monoterapia en pacientes con hipertensión de leve a moderada. A continuación, se presentan los datos del análisis principal del período doble ciego controlado con placebo de 6 meses. 
Un total de 393 pacientes fueron aleatorizados y recibieron al menos 1 dosis de 150 mg cada 6 meses (C6M) de zilebesiran (N = 79), 300 mg C6M de zilebesiran (N = 78), 300 mg cada 3 meses (C3M) de zilebesiran (N = 79), 600 mg C6M de zilebesiran (N = 79) o placebo (N = 78). 
Los grupos de zilebesiran presentaron reducciones de trascendencia clínica en la PAS media de 24 horas. Esta se evaluó mediante un MAPA en el mes 3 en comparación con el placebo, con diferencias medias de mínimos cuadrados (MC) &gt;14 mmHg en todos los niveles de dosis. También se observaron reducciones de trascendencia clínica en la PAS media de 24 horas en comparación con el placebo en el mes 6, en todos los grupos de dosis de zilebesiran, con diferencias medias de MC que oscilaron entre 11,1 y 14,5 mmHg. En el consultorio, se observaron reducciones de trascendencia clínica en la PAS en comparación con el placebo en todos los grupos de dosis de zilebesiran, en el mes 3 y el mes 6. 
El zilebesiran produjo una reducción rápida y dependiente de la dosis de los niveles séricos de AGT, con una reducción considerable en la semana 2 y una reducción casi máxima en el mes 1, que se mantuvo hasta el mes 6. 
-El estudio 003  es un estudio de fase 2 completado, aleatorizado, doble ciego, controlado con placebo, multicéntrico, diseñado para evaluar la eficacia, la seguridad y la FD de zilebesiran administrado por vía s.c. como terapia complementaria en pacientes con hipertensión de leve a moderada, no controlada adecuadamente con el medicamento antihipertensivo del estándar de atención. A continuación, se presentan los datos del análisis principal del período doble ciego controlado con placebo de 6 meses.
- El estudio 007 es un estudio de fase 2 en curso, aleatorizado, doble ciego, controlado con placebo, multicéntrico, diseñado para evaluar la eficacia, la seguridad y la FD de zilebesiran administrado por vía s.c. como terapia complementaria en pacientes con enfermedad cardiovascular (ECV) establecida o con alto riesgo CV, con hipertensión no controlada a pesar del tratamiento con 2 a 4 medicamentos antihipertensivos del estándar de atención, incluido al menos 1 medicamento de la clase de los diuréticos o los antagonistas del calcio. En la cohorte A, se incluyó a pacientes con una TFGe ≥45 mL/min/1,73 m2; por su parte, en la cohorte B, se incluyó a pacientes con una TFGe de 30 a &lt;45 mL/min/1,73 m2. A continuación, se presentan los datos de un análisis provisional del período doble ciego controlado con placebo de 6 meses, con fecha de corte de datos del 27 de diciembre de 2024.  
4.  Reseña del diseño del estudio, tamaño de muestra, participantes totales y a enrolar en Chile.
Este es un estudio de fase 3, global, aleatorizado, doble ciego (DC), controlado con placebo, en pacientes adultos con hipertensión no controlada (presión arterial sistólica [PAS] de ≥140 mmHg a &lt;180 mmHg en el consultorio) a pesar de recibir al menos 2 medicamentos antihipertensivos del estándar de atención, uno de los cuales debe ser un diurético de tipo tiazida, similar a la tiazida o del asa, y con ECV establecida o alto riesgo de ECV. El objetivo principal es evaluar la capacidad del zilebesirán para reducir el riesgo de eventos de muerte CV, de IM no mortal, de accidente cerebrovascular no mortal o de IC (hospitalización por IC o visita a urgencias por IC). 
El estudio incluirá una visita de preselección para evaluar la presión arterial en el consultorio. Todos los pacientes ingresarán a un período de selección de hasta 45 días para determinar la elegibilidad, a fin de poder inscribirse en el estudio. 
Aproximadamente 11 000 pacientes (aproximadamente el 70 % con ECV establecida y aproximadamente el 30 % con alto riesgo de ECV) serán aleatorizados en una proporción de 1:1 para recibir 300 mg de zilebesirán o placebo, por vía subcutánea (s.c.), una vez cada 6 meses, como terapia complementaria a sus medicamentos antihipertensivos del estándar de atención. La aleatorización se estratificará por ECV establecida (sí o no), región geográfica y cantidad de medicamentos antihipertensivos al inicio (2 o ≥3). 
Este es un estudio basado en eventos que continuará hasta que se alcance la cantidad objetivo de COE adjudicados positivamente respecto del criterio de valoración principal (eventos de muerte CV, de IM no mortal, de accidente cerebrovascular no mortal y de IC [hospitalización por IC o visita a urgencias por IC]). 
Duración del tratamiento y de la participación en el estudio 
Este es un estudio basado en eventos que continuará hasta que se alcance la cantidad objetivo de COE adjudicados positivamente respecto del criterio de valoración principal. El cierre del estudio se realizará cuando se haya alcanzado la cantidad objetivo de eventos adjudicados positivamente respecto del criterio de valoración principal, pero no antes de 24 meses después de la aleatorización del último paciente, a menos que el patrocinador determine que el estudio debe finalizarse antes de tiempo. Los pacientes pueden estar en el estudio durante aproximadamente de 2,5 a 5 años y la duración real depende del momento de la inscripción y de la tasa real de eventos.
Total de participantes: 11.000, 37 en Chile.
5. Conclusión de la evaluación del estudio clínico: La solicitud de autorización cumple con los requisitos éticos evaluados por el Comité Ético Científico X, y con la legislación vigente que rige los estudios clínicos con productos farmacéuticos (Ley N° 20120/06; Decreto N° 114/10; Ley N° 20584/12; Ley N° 20850/2015, Res. N° 5161/2016). Por lo tanto, se recomienda la autorización de uso provisional de los productos en investigación.</t>
  </si>
  <si>
    <t>Adultos con hipertensión arterial no controlada de forma adecuada y con enfermedad cardiovascular establecida o alto riesgo de enfermedad cardiovascular.</t>
  </si>
  <si>
    <t>Zilebesirán  o placebo</t>
  </si>
  <si>
    <t>Aprox
37</t>
  </si>
  <si>
    <t>Aprox.
11.000</t>
  </si>
  <si>
    <t>Aprox. 1500</t>
  </si>
  <si>
    <t>70 años</t>
  </si>
  <si>
    <t>30 – 60 meses</t>
  </si>
  <si>
    <t>FUNDACIÓN INNOVACIÓN CARDIOVASCULAR (FUNDACIÓN INCARDIO) - CLÍNICA ENSENADA</t>
  </si>
  <si>
    <t>GABRIEL MALUENDA RAZETO</t>
  </si>
  <si>
    <t xml:space="preserve">Luis Eugenio Concha Mosqueira
</t>
  </si>
  <si>
    <t>Luis Fernando Morales Murillo</t>
  </si>
  <si>
    <t>Espacio EME</t>
  </si>
  <si>
    <t xml:space="preserve">Juan Patricio Valderas Igor
</t>
  </si>
  <si>
    <t>SMOLAM</t>
  </si>
  <si>
    <t>Margarita Gertrudis Vejar Jalaf</t>
  </si>
  <si>
    <t xml:space="preserve"> Sociedad Médica Cardiológica el Llano</t>
  </si>
  <si>
    <t>Carlos Rafael Conejeros Kindel</t>
  </si>
  <si>
    <t>CEC SSM Sur</t>
  </si>
  <si>
    <t>Hospital Clínico Universidad de Chile</t>
  </si>
  <si>
    <t xml:space="preserve">Juan Carlos Prieto Domínguez
</t>
  </si>
  <si>
    <t>CEC Hospital Clínico Universidad de Chile</t>
  </si>
  <si>
    <t>EC2574657</t>
  </si>
  <si>
    <t>BRISTOL - MYERS SQUIBB DE CHILE</t>
  </si>
  <si>
    <t>CA244-0008</t>
  </si>
  <si>
    <t>IZABRIGHT-BREAST01: estudio de fase 2/3, aleatorizado, abierto, inferencialmente continuo de izalontamab brengitecan BMS-986507) versus tratamiento de elección del médico, en pacientes con cáncer de mama triple negativo (TNBC), no tratado previamente, localmente avanzado, recurrente inoperable, o metastásico, o con cáncer de mama (BC) con ER bajo, HER2 negativo que no son elegibles para el tratamiento con ANTI-PD1/PD-L1.</t>
  </si>
  <si>
    <t>IZABRIGHT-Breast01</t>
  </si>
  <si>
    <t xml:space="preserve">Se trata de un estudio global, aleatorizado, de grupos paralelos, controlado con placebo para evaluar la eficacia y la seguridad de la paltusotina en adultos con síndrome carcinoide. El estudio comienza con un Período de Selección de hasta 11 semanas. Después del Período de Selección, los participantes ingresan al RCP doble ciego de 16 semanas. Se asignará aleatoriamente a aproximadamente 141 participantes en una proporción de 2:1 a recibir 80 mg QD de paltusotina o placebo. </t>
  </si>
  <si>
    <t>Cáncer de Mama Triple Negativo (TNBC), No Tratado Previamente, Localmente Avanzado, Recurrente Inoperable, o Metastásico, o con Cáncer de Mama (BC) con ER bajo, HER2 negativo que no son Elegibles para el Tratamiento con Anti-PD1/PD-L1</t>
  </si>
  <si>
    <t>BMS986507 LINJ 120MG(4VL) CA244 OLMUL</t>
  </si>
  <si>
    <t>Polvo para concentrado para solución para perfusión</t>
  </si>
  <si>
    <t>Almacenar entre 2-8°C</t>
  </si>
  <si>
    <t>Paclitaxel</t>
  </si>
  <si>
    <t>Pontificia Universidad Católica de Chile, Centro de Investigación Clínica UC (CICUC)</t>
  </si>
  <si>
    <t>Cesar Sánchez</t>
  </si>
  <si>
    <t>EC2575452</t>
  </si>
  <si>
    <t>BRISTOL MYERS SQUIBB DE CHILE</t>
  </si>
  <si>
    <t>CA244-0010</t>
  </si>
  <si>
    <t>IZABRIGHT-LUNG01: Estudio aleatorizado, abierto, de fase 2/3, de Izalontamab brengitecan (BMS-986507) versus quimioterapia basada en platino en pacientes con cáncer de pulmón de células no pequeñas con mutación de egfr y progresión de la enfermedad luego de una terapia con inhibidor de tirosina quinasa de EGFR.</t>
  </si>
  <si>
    <t>IZABRIGHT-LUNG01</t>
  </si>
  <si>
    <t xml:space="preserve">Durante o después de la Visita de la Semana 12, o tras la finalización del RCP, los participantes podrían ser elegibles para ingresar al Período OLE. Durante o después de la Visita de la Semana 12, los participantes que hayan recibido octreotida SA durante al menos 7 días de un período consecutivo continuo de 10 días y hayan experimentado un alivio de los síntomas, podrían ser elegibles para enrolarse en el Período OLE a criterio del investigador. Los participantes que completen la Visita de la Semana 16 podrán ingresar al Período OLE a criterio del investigador. </t>
  </si>
  <si>
    <t>Cáncer de pulmón de células no pequeñas con mutación de EGFR y progresión de la enfermedad luego de una terapia con inhibidor de tirosina quinasa de EGFR</t>
  </si>
  <si>
    <t>Polvo concentrado para solución para perfusión</t>
  </si>
  <si>
    <t>Almacenar entre 2-8 °C</t>
  </si>
  <si>
    <t>9 años</t>
  </si>
  <si>
    <t>Christián Caglevic</t>
  </si>
  <si>
    <t>EC2575771</t>
  </si>
  <si>
    <t>IM011-1130</t>
  </si>
  <si>
    <t>Estudio de fase 3b/4, aleatorizado, abierto y multicéntrico para evaluar la seguridad a largo plazo de deucravacitinib en comparación con ustekinumab en participantes con psoriasis en placas de moderada a severa (PRAGMATYK)</t>
  </si>
  <si>
    <t>PRAGMATYK</t>
  </si>
  <si>
    <t>IIIb/IV</t>
  </si>
  <si>
    <t xml:space="preserve">Durante la OLE, los participantes recibirán 80 mg de paltusotina QD durante 104 semanas. Lo más temprano que un participante puede ingresar al Período OLE es en la Semana 12. Después del Período OLE o de la terminación prematura, habrá un período de Seguimiento de 4 semanas. </t>
  </si>
  <si>
    <t>Psoriasis en placas de moderada a severa</t>
  </si>
  <si>
    <t>BMS 986165 Deucravacitinib</t>
  </si>
  <si>
    <t>Tabletas</t>
  </si>
  <si>
    <t>De 15 a 25°C</t>
  </si>
  <si>
    <t>USTEKINUMAB SINJ45MG1PFSX0.5MLIM011OLMUL</t>
  </si>
  <si>
    <t>Mayor a 40 años</t>
  </si>
  <si>
    <t>Centro Internacional de Estudios Clínicos – CIEC</t>
  </si>
  <si>
    <t>EC2578096</t>
  </si>
  <si>
    <t>MK2870-036</t>
  </si>
  <si>
    <t xml:space="preserve">Estudio de fase 3, aleatorizado, de etiqueta abierta, multicéntrico para evaluar la eficacia y seguridad de sacituzumab tirumotecán (MK-2870) en combinación con pembrolizumab con o sin bevacizumab frente al tratamiento de referencia como tratamiento de mantenimiento de primera línea para participantes con cáncer de cuello uterino metastásico diagnosticado recientemente, recurrente o continuo con CPS DE PD-L1 mayor o igual a 1 (TROFUSE-036/GOG-3123/ENGOT-CX22)_x000D_
</t>
  </si>
  <si>
    <t>TROFUSE-036/GOG-3123/ENGOT-CX22</t>
  </si>
  <si>
    <t>Se permitirá una reducción de la dosis a 40 mg durante el RCP y el Período OLE en base a la aparición de EA y a la tolerabilidad del medicamento del estudio a criterio del investigador. La duración total del tratamiento con paltusotina es de hasta ~120 semanas (~33 meses).</t>
  </si>
  <si>
    <t>Tratamiento de mantenimiento de primera línea para participantes con cáncer de cuello uterino metastásico diagnosticado recientemente, recurrente o continuo con CPS de PD-L1 mayor o igual a 1</t>
  </si>
  <si>
    <t>9,5 años</t>
  </si>
  <si>
    <t>Luisa Morales</t>
  </si>
  <si>
    <t>EC2580029</t>
  </si>
  <si>
    <t>SKYHAWK THERAPEUTICS, INC.</t>
  </si>
  <si>
    <t>SKY-0515-004-WW</t>
  </si>
  <si>
    <t>Estudio aleatorizado, doble ciego, controlado con placebo, de búsqueda de rango de dosis, de fase 2/3 para evaluar la farmacodinámica, seguridad y eficacia de SKY-0515 en participantes con enfermedad de Huntington</t>
  </si>
  <si>
    <t>1. Breves antecedentes de la patología a investigar. 
La EH es una enfermedad neurodegenerativa de herencia dominante, predominantemente hereditaria, dependiente de la edad, progresiva y, en última instancia, mortal, que se caracteriza por movimientos involuntarios (corea), deterioro cognitivo y alteraciones psicológicas y conductuales derivadas de la disfunción y degeneración de las neuronas corticales y estriatales. La enfermedad está causada por la expansión de una repetición CAG en el primer exón del gen HTT, lo que da lugar a una proteína mHTT con un tracto de poliglutamina extendido cerca del extremo N-terminal. Las personas con más de 39 repeticiones CAG desarrollarán la enfermedad con certeza, mientras que se observa una penetrancia reducida en personas con entre 36 y 39 repeticiones. Aunque el mecanismo molecular preciso de la patogénesis de la enfermedad sigue siendo difícil de determinar, existen pruebas abrumadoras que apuntan a nuevas funciones tóxicas de la proteína mHTT como causa principal de la EH.
La EH tiene una prevalencia estimada de 5 a 13 casos por cada 100.000 personas en la mayoría de los países europeos, en Estados Unidos y en Australia.
La progresión de la EH suele clasificarse según el sistema de estadificación integrado de la enfermedad de Huntington (HD-ISS). El HD-ISS utiliza medidas objetivas que incluyen genética (presencia de la expansión de la repetición CAG en el gen huntingtina), biomarcadores (cambios medibles en el cerebro antes de la aparición de los síntomas, como atrofia cerebral), signos clínicos (síntomas motores y cognitivos observables) y deterioro funcional (deterioro en las actividades cotidianas). Teniendo en cuenta estos aspectos, el HD-ISS crea un panorama más completo de la progresión de la EH e identifica a las personas en diferentes etapas de la enfermedad, incluso antes de que experimenten síntomas físicos
2. Mecanismo de acción del producto farmacéutico en investigación.
SKY-0515 es un modulador del empalme de molécula pequeña biodisponible por vía oral que actúa para
cambiar la relación entre el mRNA de HTT canónico (anotado) y una isoforma de mRNA no canónica que
contiene un exón críptico 49b ubicado entre los exones anotados 49 y 50 (Figura 1). Es importante destacar
que tanto las isoformas canónicas (anotadas) como las no canónicas están presentes en condiciones normales
no tratadas in vitro e in vivo y el tratamiento con SKY-0515 solo cambia la proporción entre las dos isoformas
al aumentar los niveles del mRNA no canónico que contiene el exón 49b.
El exón 49b contiene un codón de terminación de la traducción en marco que desencadena el decaimiento
mediado por la mutación sin sentido (NMD) del mRNA y, como tal, el tratamiento con SKY-0515 da como
resultado una reducción general del mRNA y la proteína HTT al aumentar los niveles de la transcripción que
contiene el exón 49b. SKY-0515 no cambia la secuencia genómica ni la de RNA de las transcripciones
producidas, sino que solo cambia su proporción.
La expansión patógena de CAG observada en pacientes con HD ocurre en el exón 1. SKY-0515 está diseñado
para modular el empalme y reducir el mRNA de HTT tanto para alelos WT como mutantes, con el beneficio
terapéutico asociado con estos últimos. Según datos preclínicos, los niveles de proteína y transcripción de
HTT se restablecen rápidamente después de suspender el tratamiento y, por lo tanto, solo se esperará una
disminución transitoria de los niveles de HTT WT presentes en sujetos sanos con dosis farmacológicamente
activas de SKY-0515.
3. Breves antecedentes preclínicos y clínicos del producto farmacéutico en investigación.
3.1 Preclínicos.
Estudios farmacológicos no clínicos in vitro demostraron que SKY-0515 promueve la reducción de la proteína
y del mRNA de HTT en células humanas cultivadas, incluida una línea de células linfoblastoides derivadas de
pacientes con EF y neuronas corticales derivadas de células madre pluripotentes inducidas (iPSC) con un
número limitado de genes fuera del objetivo.
Además, los estudios in vitro demuestran que el sitio de empalme objetivo en el pre-mRNA de HTT, el sitio
de empalme 5’ del intrón 49b, no está conservado en especies preclínicas, incluido el mono cynomolgus, el
perro y la rata. Los análisis de todo el transcriptoma en estas especies muestran que el mono cynomolgus es el
modelo animal más apropiado para evaluar posibles riesgos de seguridad asociados con la farmacología
secundaria (fuera del objetivo).
Se realizaron experimentos para caracterizar la unión de SKY-0515 al tejido cerebral homogeneizado. Se
estimó que la fracción libre de SKY-0515 era 0,0281 en el tejido cerebral del ratón. Se estudió la distribución
de SKY-0515 al sistema nervioso central (SNC) en ratones y monos, lo que sugiere que SKY-0515 exhibe una
buena penetración en el cerebro y el SNC.
Los posibles efectos cardiovasculares de SKY-0515 se evaluaron in vitro mediante un panel de canales iónicos
no GLP (nGLP) y un estudio del gen humano relacionado con el éter-à-go-go (hERG) GLP. Se probó el efecto
de SKY-0515 en los siguientes canales iónicos en el estudio de canales iónicos nGLP (FastPatch): hCav1.2,
hCav3.2, hHCN2, hHCN4, hERG, hKir2.1, hKir3.1/hKir3.4, Kir6.2/SUR2A, hKv1.5, hKv4.3/KChiP2.2,
hKvLQT1/hminK y hNav1.5.
En estudios de toxicidad de dosis repetidas en ratas y monos (de hasta 28 días de duración más la
recuperación), los órganos objetivo comunes a ambas especies fueron la médula ósea (hipocelularidad) y el
tracto gastrointestinal (GI) (necrosis epitelial/apoptosis). Estos hallazgos en tejidos que se dividen rápidamente
son consistentes con los observados con risdiplam, un modulador del empalme de mRNA aprobado.
3.2 Clínicos.
El programa de desarrollo clínico de SKY-0515 incluye un estudio de Fase 1 en curso (SKY-0515-001), un
estudio no terapéutico de historia natural planificado (SKY-0515-002), un estudio de biodisponibilidad
planificado (SKY-0515-003) y dos estudios de prueba de concepto de Fase 2 en participantes con HD (SKY-
0515-004-ANZ y SKY-0515-005-WW).
Se está investigando SKY-0515 en un estudio de Fase 1 en curso, el primero en humanos (SKY-0515-001),
diseñado para evaluar la seguridad, la tolerabilidad, la farmacocinética (PK), la farmacodinámica (PD) y el
efecto de los alimentos sobre la biodisponibilidad de SKY-0515 en participantes sanos (Partes A y B) y en
participantes con HD (Parte C). Las Partes A y B, que se completaron recientemente, fueron un estudio
multicohorte aleatorizado, doble ciego, controlado con placebo, de dosis única ascendente (SAD) y dosis
múltiple ascendente (MAD). La Parte C, en curso, es una parte de observación no intervencionista [Parte C(i)]
y de dosis múltiples [Parte C(ii)] en participantes con HD.
En general, las Partes A y B del estudio cumplieron sus objetivos de caracterizar la seguridad, tolerabilidad,
PK y PD después de dosis orales únicas y múltiples de SKY-0515 en las dosis estudiadas: dosis única de hasta
16 mg una vez al día y dosis múltiples de hasta 9 mg una vez al día durante 14 días.
4. Reseña del diseño del estudio, tamaño de muestra, participantes totales y a enrolar en Chile.
Se trata de un estudio multicéntrico, aleatorizado, global, doble ciego y controlado con placebo para evaluar el efecto farmacodinámico, la seguridad y la eficacia de SKY-0515 administrado por vía oral en participantes con EH. 
Un Comité de Monitoreo de Seguridad de los Datos (DSMB) independiente supervisará la seguridad y la tolerabilidad, y hará recomendaciones al Patrocinador en relación con el estudio para garantizar la seguridad de los participantes. Se proporcionan más detalles en la Sección 7.1 y en la Sección 9.5. 
El estudio constará de un período de Selección, un período de Tratamiento doble ciego y un período de Seguimiento. A lo largo del estudio, se evaluará a los participantes mediante visitas presenciales a la clínica, tal como se especifica en el correspondiente Cronograma de actividades (SoA) (Tabla 2) y en el diagrama del estudio (Figura 1). 
Después de firmar el documento de consentimiento informado, los participantes se someterán a evaluaciones de selección para determinar su elegibilidad a lo largo de un Período de Selección de hasta 8 semanas. 
El Día 1, los participantes elegibles serán enrolados y aleatorizados en una proporción de 1:1:2:1 a 4 ramas de tratamiento paralelas e iniciarán el tratamiento de la siguiente manera: 
• Rama 1 (Activa): 4 mg de SKY-0515 QD 
• Rama 2 (Activa): 6 mg de SKY-0515 QD 
• Rama 3 (Activa): 9 mg de SKY-0515 QD 
• Rama 4 (Control): Placebo QD 
La aleatorización se estratificará en función de la TFC de la siguiente manera: = 13 o &lt;13. El medicamento del estudio se lo autoadministrarán los participantes por vía oral QD, preferiblemente por la mañana. Cada participante continuará recibiendo tratamiento ciego durante aproximadamente 18 meses de tratamiento. Se hará un seguimiento permanente de los participantes durante todo el estudio.
La duración de la participación puede variar para cada participante. 
Período de Selección: 
Hasta 8 semanas 
Período de Tratamiento ciego: 
Aproximadamente 18 meses (~72 semanas) 
Período de Seguimiento: 
4 semanas 
discontinuarlo prematuramente. El estudio se considerará finalizado cuando todos los participantes lo completen mediante la visita de EOS o lo discontinúen prematuramente (visita de TP). 
Total de participantes: 400, 15 en Chile.
5. Conclusión de la evaluación.
La solicitud de autorización cumple con los requisitos éticos evaluados por el Comité Ético Científico del Centro de investigaciones Clínicas, y con la legislación vigente que rige los estudios clínicos con productos farmacéuticos (Ley N° 20120/06; Decreto N° 114/10; Ley N° 20584/12; Ley N° 20850/2015, Res. N° 5161/2016). Por lo tanto, se recomienda la autorización de uso provisional de los productos en investigación'</t>
  </si>
  <si>
    <t>Enfermedad de Huntington</t>
  </si>
  <si>
    <t>SKY-0515 4 mg o 6 mg o 9 mg o placebo</t>
  </si>
  <si>
    <t>Almacenamiento a 2- 8°C. No congelar</t>
  </si>
  <si>
    <t>Mayores 25 años</t>
  </si>
  <si>
    <t>PUC Centro de Investigación Clínica CICUC</t>
  </si>
  <si>
    <t>Carlos Andrés Juri</t>
  </si>
  <si>
    <t>EC2578480</t>
  </si>
  <si>
    <t>INMUNYZA S.p.A.</t>
  </si>
  <si>
    <t>ALLOS SPA</t>
  </si>
  <si>
    <t>03-04022025</t>
  </si>
  <si>
    <t>Impacto de uromune® para prevención de infección urinaria recurrente en niñas continentes</t>
  </si>
  <si>
    <t>Urología</t>
  </si>
  <si>
    <t>No Aleatorizado</t>
  </si>
  <si>
    <t>Infección urinaria recurrente en niñas continentes</t>
  </si>
  <si>
    <t xml:space="preserve">UROMUNE VACUNA SUSPENSIÓN PARA PULVERIZACIÓN SUB LINGUAL 300 FTU/ML, </t>
  </si>
  <si>
    <t>Suspensión de bacterias enteras inactivadas para pulverización sublingual</t>
  </si>
  <si>
    <t>Conservar entre 2 - 8 grados celsius</t>
  </si>
  <si>
    <t>Menores 15 años</t>
  </si>
  <si>
    <t>26 meses</t>
  </si>
  <si>
    <t>Hospital Exequiel González</t>
  </si>
  <si>
    <t>Francisco Yancovich</t>
  </si>
  <si>
    <t>CEC SS Metropolitano Sur</t>
  </si>
  <si>
    <t>EC2584344</t>
  </si>
  <si>
    <t>LTS19689</t>
  </si>
  <si>
    <t>Estudio multinacional, multicéntrico y de extensión para investigar la seguridad, la tolerabilidad y la eficacia a largo plazo del balinatunfib en adultos con enfermedad _x000D_de Crohn o Colitis ulcerosa</t>
  </si>
  <si>
    <t>SPECIFI-IBD-LTS</t>
  </si>
  <si>
    <t>Adultos con enfermedad
de Crohn o colitis ulcerosa</t>
  </si>
  <si>
    <t xml:space="preserve">BALINATUNFIB </t>
  </si>
  <si>
    <t>Conservar entre 2 y 30 °C</t>
  </si>
  <si>
    <t>CECIM</t>
  </si>
  <si>
    <t>Elizabeth Arriagada</t>
  </si>
  <si>
    <t>EC2586353</t>
  </si>
  <si>
    <t>EFC18554</t>
  </si>
  <si>
    <t>Estudio ininterrumpido de fase 2/3, aleatorizado y abierto para investigar la eficacia y la seguridad de frexalimab frente a tacrolimus en receptores adultos de trasplante de riñón</t>
  </si>
  <si>
    <t>FREXERA</t>
  </si>
  <si>
    <t>1.Breves antecedentes de la patología a investigar. 
El trasplante de riñón, en comparación con la diálisis, mejora la calidad de vida y reduce el riesgo de mortalidad para los pacientes con ESKD (22). La práctica estándar del trasplante de riñón comienza con una evaluación previa al trasplante de los pacientes en la lista de espera para trasplantes. La evaluación incluye evaluaciones inmunológicas (por ejemplo, tipificación de HLA, prueba de anticuerpos reactiva en panel) y evaluaciones generales (comorbilidades, infecciones crónicas o persistentes, presencia de neoplasias malignas). Una vez que se dispone de un riñón adecuado de un donante vivo o fallecido, los receptores se someten a cirugía y a un esquema inmunosupresor complejo. En función de los lineamientos de KDIGO de 2009 (23), los receptores deben recibir tratamiento de inducción con un agente biológico antes o en el momento del trasplante. Los receptores también reciben una combinación de medicamentos inmunosupresores de mantenimiento, incluido un CNI y un agente antiproliferativo con o sin corticoesteroides. KDIGO recomienda tacrolimus como CNI de primera línea y micofenolato como antiproliferativo de primera línea. 
Dadas las pautas posológicas inmunosupresoras intensivas descritas anteriormente, los receptores reciben tratamiento antiviral, antibacteriano y/o antifúngico profiláctico para las infecciones oportunistas. Las infecciones oportunistas (CMV, EBV y BKV) se monitorean de forma rutinaria. Las vacunas estándar adecuadas para la edad, así como las vacunas indicadas para pacientes inmunocomprometidos, deben administrarse de 3 a 6 meses después del trasplante. 
2. Mecanismo de acción del producto farmacéutico en investigación.
Frexalimab es un anticuerpo anti-CD40L.. Se une con alta afinidad a la proteína del CD40L recombinante humano y se une fuertemente al CD40L expresado en la superficie de los linfocitos T activados de seres humanos o en primates no humanos (NHP) (monos cynomolgus).
3. Breves antecedentes preclínicos y clínicos del producto farmacéutico en investigación.
3.1 Antecedentes preclínicos.
Se evaluó la unión de frexalimab a la proteína del CD40L recombinante humano mediante
resonancia del plasmón de superficie utilizando el sistema Biacore T200 (estudio IMMVT0069),
y un análisis cinético realizado con el software de evaluación Biacore T200 (versión 2.0), con un
modelo de unión cinética 1:1. Se determinó que la constante de disociación (Kd) de frexalimab
fue de 28,9 pM.
La inhibición de la activación del NFκB mediada por CD40 que produce frexalimab se evaluó con
un sistema de análisis indicador en células aisladas, en el cual se usó sCD40L recombinante para
activar el NFκB en una línea celular indicadora de HEK-293 que expresa CD40. Se determinó la
capacidad de frexalimab para inhibir la unión del sCD40L a la línea celular que expresa CD40 y la
posterior activación de CD40 inducida por el CD40L.
La inhibición de la activación de los linfocitos B primarios de seres humanos con frexalimab se
evaluó utilizando un sistema de cultivo conjunto de linfocitos B/linfocitos T primarios de
donantes autólogos (sujetos sanos). Los linfocitos T grupo de diferenciación 3 positivos (CD3+)
se incubaron con partículas recubiertas anti-CD2/anti-CD3/anti-CD28 durante 6 horas in vitro
para aumentar el CD40L antes del cultivo conjunto con linfocitos B autólogos durante 24 horas.
Se evaluó la unión de frexalimab a las proteínas del sCD40L recombinante de seres humanos,
ratones y ratas mediante análisis de inmunoabsorción enzimática (ELISA). La proteína de
longitud completa del sCD40L de NHP (a partir de un sistema de expresión en mamíferos) no
estaba disponible comercialmente y, por lo tanto, no se incluyó en este análisis. Se utilizaron
mediciones de densidad óptica (OD) a 450 nm para determinar el grado de unión de frexalimab a
cada una de las proteínas ortólogas.
3.2 Antecedentes clínicos
Hasta el corte de datos (22 de abril de 2025), se había completado el estudio FIH de fase 1
(estudio combinado TDU15525/TDR15526), el estudio de fase 1 PKM17277 en la población de
Asia Oriental, la parte A doble ciego del estudio de fase 2 ACT16877 en RMS y el estudio de
fase 2 ACT16618 en pSjS, y los siguientes estudios clínicos estaban en curso: parte B abierta del
estudio ACT16877 de fase 2 en RMS, estudio DRI17476 de fase 2 en T1D, estudio ACT17010 de
fase 2 en SLE, estudios EFC17919A y EFC17919B de fase 3 de diseño idéntico en RMS, estudio
EFC17504 de fase 3 en nrSPMS y estudio ACT18064 de fase 2 en FSGS/MCD primaria.
4. Reseña del diseño del estudio, tamaño de muestra, participantes totales y a enrolar en Chile.
EFC18554 es un estudio ininterrumpido de fase 2/3, multicéntrico, aleatorizado, abierto, de 2 grupos, con control activo, de grupos paralelos para evaluar la eficacia y la seguridad de frexalimab en receptores de trasplante de riñón. Este estudio tiene dos partes: la parte A (fase 2) y la parte B (fase 3). En cada parte, los participantes serán aleatorizados en una proporción de 1:1 al grupo de frexalimab o al grupo de tacrolimus. La parte A incluirá a 226 participantes y evaluará la eficacia y la seguridad de frexalimab en una población más pequeña de trasplante de riñón antes de ampliarla a 300 participantes adicionales en la parte B.
Los participantes se asignarán aleatoriamente en una proporción de 1:1 al grupo de frexalimab (frexalimab + estándar de atención [standard of care, SOC]) o al grupo de tacrolimus (tacrolimus + SOC). La aleatorización se estratificará por tipo de donante (fallecido o vivo) y región (América del Norte, Europa y otras).
En la parte A y la parte B, los participantes de los grupos de frexalimab y tacrolimus recibirán timoglobulina como terapia de inducción y micofenolato de mofetilo (o micofenolato de sodio) y corticoesteroides como inmunosupresión de mantenimiento. 
Los detalles del estudio incluyen: 
El fin del estudio se define como la fecha de la última visita/el último contacto del último participante del estudio (año 5 después del trasplante en la parte B). 
Se considera que un participante ha finalizado el estudio si ha completado todos los períodos del estudio, incluida la última visita/el último contacto.
526 participantes en total, 7 en Chile. 
5. Conclusión de la evaluación: La solicitud de autorización cumple con los requisitos éticos evaluados por el Comité Ético Científico del Centro de Investigaciones Clínicas, y con la legislación vigente que rige los estudios clínicos con productos farmacéuticos (Ley N° 20120/06; Decreto N° 114/10; Ley N° 20584/12; Ley N° 20850/2015, Res. N° 5161/2016). Por lo tanto, se recomienda la autorización de uso provisional de los productos en investigación.</t>
  </si>
  <si>
    <t>Receptores adultos de trasplante de riñón</t>
  </si>
  <si>
    <t>Frexalimab</t>
  </si>
  <si>
    <t>Tacrolimus</t>
  </si>
  <si>
    <t>Ana Ortiz Mejías</t>
  </si>
  <si>
    <t>EC2587920</t>
  </si>
  <si>
    <t>MK-8591B-062</t>
  </si>
  <si>
    <t xml:space="preserve">Estudio de fase 2/3, aleatorizado, controlado con comparador activo, de etiqueta abierta (fase 2) y doble ciego (fase 3) para evaluar la actividad antirretroviral, seguridad y tolerabilidad de islatravir (ISL) y ulonivirina (ULO) una vez a la semana en comparación con bictegravir/emtricitabina/tenofovir alafenamida (BIC/FTC/TAF) una vez al día en participantes adultos con  VIH-1 que nunca han recibido tratamiento </t>
  </si>
  <si>
    <t>eta abierta (fase 2) y doble ciego (fase 3)</t>
  </si>
  <si>
    <t>La solicitud de autorización cumple con los requisitos éticos evaluados por el Comité Ético Científico del Centro de Investigaciones Clínicas, y con la legislación vigente que rige los estudios clínicos con productos farmacéuticos (Ley N° 20120/06; Decreto N° 114/10; Ley N° 20584/12; Ley N° 20850/2015, Res. N° 5161/2016). Por lo tanto, se recomienda la autorización de uso provisional de los productos en investigación.</t>
  </si>
  <si>
    <t>Participantes adultos con VIH-1 que nunca han recibido tratamiento</t>
  </si>
  <si>
    <t xml:space="preserve">MK-8591 </t>
  </si>
  <si>
    <t>Almacenar de 2 a 30°C</t>
  </si>
  <si>
    <t>Bictegravir sódico + emtricitabina +fumarato de tenofovir alafenamida</t>
  </si>
  <si>
    <t>Clínica Universidad de Los Andes</t>
  </si>
  <si>
    <t>Comité Ético Científico Universidad de Los Andes</t>
  </si>
  <si>
    <t>EC2589849</t>
  </si>
  <si>
    <t>MK-4716-001</t>
  </si>
  <si>
    <t>MK4716-001: Estudio de fase 1, de etiqueta abierta, multicéntrico para evaluar la seguridad, tolerabilidad, farmacocinética y eficacia de MK 4716 como monoterapia y como tratamiento combinado en participantes con tumores sólidos avanzados o metastásicos con alteración en el gen KRAS</t>
  </si>
  <si>
    <t>1. Breves antecedentes de la patología a investigar. 
El tratamiento dirigido —la idea de que los factores moleculares que provocan el cáncer pueden
inhibirse para suprimir de forma selectiva el crecimiento tumoral— ha transformado
radicalmente el panorama terapéutico del cáncer y se ha convertido en la base de la oncología de
precisión [Falzone, L., et al. 2018] [Bedard, P. L., et al. 2020] [Min, H. Y. and Lee, H. Y. 2022].
Un concepto fundamental del tratamiento dirigido es la “adicción a los oncogenes”,
la observación de que el crecimiento y la supervivencia de los tumores dependen
exclusivamente de la actividad persistente de determinados oncogenes impulsores
[Weinstein, I. B. 2002]. Por lo tanto, se han dedicado numerosos estudios genómicos y
bioquímicos a gran escala a la identificación y a la caracterización de los oncogenes.
De todos ellos, ninguno ha sido objeto de un estudio tan intenso como el KRAS.
El gen KRAS es un miembro de la familia RAS, que también incluye el HRAS y el NRAS.
Más del 20% de los tipos de cáncer en seres humanos contienen alteraciones en uno de estos
3 genes RAS, lo que los convierte en algunos de los impulsores oncogénicos más prevalentes
conocidos hasta la fecha [Herdeis, L., et al. 2021]. Las proteínas RAS actúan como
conmutadores binarios moleculares de la GTPasa que alternan entre formas inactivas,
unidas al GDP, y formas activas, unidas al GTP, para mediar una cascada de señalización
que controla el crecimiento y la proliferación celulares [Herdeis, L., et al. 2021]
[Ash, L. J., et al. 2024] [Akhave, N. S., et al. 2022].
2. Mecanismo de acción del producto farmacéutico en investigación.
El MK-4716 es un inhibidor pan-KRAS potente y selectivo con una actividad robusta contra
las variantes WT y mutantes de KRAS, así como un perfil de seguridad preclínico favorable.
El objetivo de este estudio es establecer la seguridad y la tolerabilidad de MK-4716 como
tratamiento dirigido de tumores sólidos avanzados o metastásicos con alteración en el
gen KRAS. En el módulo 1 del estudio, se investiga la monoterapia con el MK-4716,
mientras que en los módulos posteriores, se explora el tratamiento combinado del MK-4716
con otros fármacos. Consulte la Sección 4.1 para obtener información detallada sobre el
diseño del estudio.
3. Breves antecedentes preclínicos y clínicos del producto farmacéutico en investigación.
PRECLÍNICO:
In vitro.
Porcentaje de identidad de la secuencia de aminoácidos entre especies con
respecto a la KRAS 4B en seres humanos (PD001)
Las secuencias de aminoácidos de KRAS 4B en seres humanos, monos rhesus, perros, ratas y
ratones se obtuvieron de UniProtKB/SwissProt y se alinearon utilizando el ClustalO v. 1.2.4.
La alineación de las secuencias de aminoácidos de la KRAS 4B en seres humanos de
longitud completa con la KRAS 4B en monos rhesus, perros, ratas y ratones reveló una
identidad de la secuencia del 100%, 99,5%, 97,3% y 97,3%, respectivamente [Tabla 1].
Se utilizó un ensayo de SPR para determinar la afinidad de unión de MK-4716 a las
mutaciones del KRAS en seres humanos utilizando cinética de ciclo único. MK-4716
demostró una afinidad de unión picomolar al KRAS WT humano y a las mutaciones del
KRAS con afinidades monovalentes (KD) que oscilan entre 61 y 318 pM [Tabla 2]. MK-4716
demostró la mayor afinidad con KRAS G12C y KRAS G12D. MK-4716 mostró afinidades
de unión más débiles con HRAS WT y NRAS WT.
In vivo.
Estudio farmacocinético/farmacodinámico y de eficacia antitumoral de
MK-4716 en el modelo tumoral de CDX AsPC-1 en ratones (PD004)
MK-4716 demostró una actividad antitumoral significativa como fármaco único en el modelo
de CDX de AsPC-1 humano como se muestra en la [Figura 1]. La selección de los modelos
tumorales se basó en la expresión del KRAS G12D.
En el modelo de CDX [Figura 1], se asignó a los ratones con NOD SCID portadores de
células AsPC-1 de cáncer pancreático humano a grupos de tratamiento de 10 ratones cada
uno. A los animales se les administró vehículo (PS 80 al 10% [p/p] en agua desionizada,
pH de 2,5 ± 0,2) o 50 mg/kg de MK-4716 bid hasta el día 14 y el tratamiento se inició
cuando los tumores alcanzaron, aproximadamente, 280 mm3. Las mediciones del tumor se
realizaron los días 0, 5, 8 y 12. El día 12 los ratones que recibieron dosis de 50 mg/kg de
MK-4716 mostraron una inhibición del crecimiento tumoral del 100% en comparación con
el grupo de control con vehículo.
Se estudiaron la PK y la PD de MK-4716 en el modelo tumoral de CDX de AsPC-1 en ratones.
A los animales se les administró vehículo (PS 80 al 5% [p/p] en agua desionizada, pH de 4,0
a 4,5) o MK-4716 (50 mg/kg) como dosis única, bid durante 5 días o bid durante 14 días. Los animales que recibieron MK-4716 fueron sacrificados a las 2, 4, 6, 14 y 24 h (dosis única),
a las 2, 4, 6 y 14 h (bid durante 5 días) o a las 2, 6 y 14 h (bid durante 14 días) después de la
administración de la dosis y se obtuvieron plasma y tumores para realizar análisis.
Las concentraciones farmacológicas de MK-4716 se determinaron mediante una LC-MS;
los niveles de p-ERK se determinaron mediante un inmunoensayo. Una dosis única de 50 mg/kg
de MK-4716 fue suficiente para mantener la inhibición de p-ERK durante 24 h [Figura 2].
Los datos que se muestran en la [Figura 2] se utilizaron en modelos de predicción de la dosis.
MK-4716 demostró una actividad antitumoral significativa como fármaco único en el modelo
de CDX de SW620 humano como se muestra en la [Figura 3]. La selección de los modelos
tumorales se basó en la expresión del KRAS G12V.
En el modelo de CDX, se asignó a los ratones con NOD SCID portadores de células SW620
de cáncer de colon humano a grupos de tratamiento de 10 ratones cada uno. A los animales
se les administró vehículo (PS 80 al 5% [p/p], pH de 4,0 a 4,5) o 50 o 100 mg/kg de
MK-4716 bid durante 21 días [Figura 3]. El tratamiento se inició cuando los tumores
alcanzaron aproximadamente 210 mm3. Las mediciones del tumor se realizaron los días 0, 2,
6, 9, 13, 16 y 20. El día 20 los ratones que recibieron dosis de 50 mg/kg o 100 mg/kg
de MK-4716 mostraron una inhibición del crecimiento tumoral del 74% y del 83%,
respectivamente, en comparación con el grupo de control con vehículo.
CLÍNICO: No aplica.
4. Reseña del diseño del estudio, tamaño de muestra, participantes totales y a enrolar en Chile.
Se trata de un estudio de fase 1, de etiqueta abierta y multicéntrico, el primero en seres
humanos, del MK-4716 como monoterapia y como parte de un tratamiento combinado en
participantes con tumores sólidos avanzados o metastásicos con alteración en el gen KRAS.
El objetivo principal de este estudio es evaluar la seguridad, la tolerabilidad, la PK y la
eficacia preliminar del MK-4716 como monoterapia y en combinación con otros fármacos
oncológicos, en tipos de tumores que comúnmente expresan alteraciones en el gen KRAS
(definidas como mutación o amplificación del KRAS) (Figura 1):
• Módulo 1: MK-4716 como monoterapia
- Incremento de la dosis según el diseño ATD y BOIN en participantes que reciben
tratamiento de 2L+ y tienen tumores sólidos avanzados o metastásicos con alteración
en el gen KRAS.
- Expansión de la comparación de la dosis en participantes que reciben tratamiento
de 2L o 3L, y tienen CRC avanzado o metastásico con alteración en el gen KRAS o
PDAC avanzado o metastásico con alteración en el gen KRAS.
• Módulo 2: MK-4716 en combinación con el pembrolizumab
- Incremento de la dosis según el diseño BOIN y expansión opcional de la comparación
de la dosis en participantes que reciben tratamiento de 1L y tienen NSCLC
metastásico con alteración en el gen KRAS y positivo para el PD-L1 con un TPS ≥1%.
• Módulo 3: MK-4716 en combinación con el cetuximab
- Incremento de la dosis según el diseño BOIN en participantes que reciben tratamiento
de 2L+ y tienen tumores sólidos avanzados o metastásicos con alteración en el
gen KRAS.
- Expansión opcional de la comparación de la dosis en participantes que reciben
tratamiento de 2L o 3L y tienen CRC avanzado o metastásico con alteración en el
gen KRAS o PDAC avanzado o metastásico con alteración en el gen KRAS.
El estudio en su conjunto comienza cuando el primer participante (o su representante
legalmente aceptable) otorga el consentimiento informado documentado. El estudio en su
conjunto finaliza cuando la última participante completa el último contacto relacionado con
el estudio, retira el consentimiento o se produce la pérdida de contacto durante el
seguimiento (Sección 7.3). A los fines de análisis e informes, el estudio en su conjunto
finaliza cuando el Patrocinador recibe el último resultado de las pruebas de laboratorio o en
el momento del último contacto con el último participante, lo que ocurra último.
Si en el estudio se incluyen países del Espacio Económico Europeo (EEE), el inicio local
del estudio en el EEE se define como el primer centro preparado (FSR) en cualquier
Estado Miembro.
El Patrocinador calcula que la duración máxima del estudio desde el ingreso del primer
participante hasta el seguimiento a largo plazo será de 5 años (~4 años una vez concluida la
intervención del estudio) para llegar a obtener la última evaluación del estudio (por ejemplo,
para evaluar la seguridad y/o la eficacia a largo plazo) de todos los participantes evaluables.
Total de participantes: 250, 18 en Chile.
5. La solicitud de autorización cumple con los requisitos éticos evaluados por el Comité Ético Científico Bradford Hill, y con la legislación vigente que rige los estudios clínicos con productos farmacéuticos (Ley N° 20120/06; Decreto N° 114/10; Ley N° 20584/12; Ley N° 20850/2015, Res. N° 5161/2016). Por lo tanto, se recomienda la autorización de uso provisional de los productos en investigación.</t>
  </si>
  <si>
    <t>Tumores sólidos avanzados o metastásicos con alteración en el gen KRAS</t>
  </si>
  <si>
    <t>MK-4716 10 mg</t>
  </si>
  <si>
    <t>Biotecnológico/biológico y Síntesis química</t>
  </si>
  <si>
    <t>Centro de Investigaciones Clínicas Bradford Hill</t>
  </si>
  <si>
    <t>EC2588362</t>
  </si>
  <si>
    <t>CRN04894-13</t>
  </si>
  <si>
    <t xml:space="preserve">Estudio de fase 2/3 para evaluar la seguridad, la eficacia y la farmacocinética del tratamiento con atumelnant en participantes pediátricos con hiperplasia suprarrenal congénita, que incluye una extensión a largo plazo.  </t>
  </si>
  <si>
    <t xml:space="preserve">Hiperplasia suprarrenal </t>
  </si>
  <si>
    <t>Atulmenant</t>
  </si>
  <si>
    <t>Almacenar entre 15 y 25°C</t>
  </si>
  <si>
    <t>17 años</t>
  </si>
  <si>
    <t>103 meses</t>
  </si>
  <si>
    <t>Julio Soto</t>
  </si>
  <si>
    <t>EC2589344</t>
  </si>
  <si>
    <t>PRA HEALTH SCIENCES CHILE S.p.A.</t>
  </si>
  <si>
    <t>IMMUNOVANT SCIENCES GMBH</t>
  </si>
  <si>
    <t>IMVT-1402-2503</t>
  </si>
  <si>
    <t xml:space="preserve">Estudio de fase 2b, aleatorizado, doble ciego, controlado con placebo para evaluar la eficacia, seguridad y tolerabilidad de IMVT-1402 como tratamiento para pacientes adultos con enfermedad de graves  </t>
  </si>
  <si>
    <t>Endocrinología</t>
  </si>
  <si>
    <t xml:space="preserve"> Breves antecedentes de la patología a investigar. 
La enfermedad de Graves (GD) es una enfermedad autoinmunitaria causada
por autoanticuerpos patógenos de inmunoglobulina G (IgG). Un posible
mecanismo de acción modificador de la enfermedad es dirigirse al receptor
del fragmento cristalizable neonatal (FcRn), lo que lleva a la reducción de
los autoanticuerpos contra el receptor de la hormona estimulante de la
tiroides (TSHR). Mediante la unión competitiva con el sitio de unión de
IgG en el FcRn, IMVT-1402 bloquea el reciclado de IgG mediado por el
FcRn, lo que produce un aumento de la degradación lisosomal y una
disminución de los niveles séricos de IgG, incluidos los autoanticuerpos
IgG.
* Mecanismo de acción del producto farmacéutico en investigación.
IMVT-1402 es un anticuerpo monoclonal (mAb) completamente humano de inmunoglobulina
G1 (IgG1) anti-FcRn con alta afinidad por el sitio de unión de la inmunoglobulina G (IgG) al
FcRn. La región del fragmento cristalizable (Fc) del mAb se ha diseñado para reducir las
funciones efectoras de citotoxicidad celular dependiente de anticuerpos y citotoxicidad
dependiente del complemento.
Mediante la unión competitiva con el sitio de unión de IgG en FcRn, IMVT-1402 bloquea el
reciclado de IgG mediado por FcRn, lo que produce un aumento de la degradación lisosomal y
una disminución de los niveles séricos de IgG. En consecuencia, en los trastornos
autoinmunitarios mediados por autoanticuerpos IgG patógenos, el bloqueo del FcRn puede
disminuir la concentración de estos anticuerpos. Es importante destacar que el bloqueo del FcRn
no disminuye la concentración de la inmunoglobulina M (IgM) o la inmunoglobulina A (IgA), lo
que deja intacta esta parte del sistema inmunitario humoral. Debido a su capacidad para reducir la IgG, 
IMVT-1402 es un producto en investigación que se
está desarrollando para el tratamiento de la enfermedad autoinmunitaria mediada por
autoanticuerpos de IgG.
* Breves antecedentes preclínicos y clínicos del producto farmacéutico en investigación.
Existe evidencia sólida que indica que un tratamiento de la patogénesis autoinmunitaria
subyacente de enfermedades mediadas por IgG puede llevar al control de la enfermedad. El
hipertiroidismo tiene efectos en el sistema inmunitario y regresa a un estado eutiroideo,
disminuye la “presión” en el sistema inmunitario y promueve su retorno a un estado normal no
autoinmunitario. Este mecanismo de control de la enfermedad se ha demostrado para otras
enfermedades patógenas impulsadas por autoanticuerpos mediante el bloqueo de la función del
receptor para el fragmento cristalizable neonatal (FcRn) (Patel y Bussel 2020; Pyzik et al., 2019).
Además, el eutiroidismo solo no es suficiente para que la mayoría de los pacientes alcancen una
remisión duradera (es decir, que continúen con estado eutiroideo sin los medicamentos
antitiroideos) 
En función de los datos de la parte de SAD/MAD completada del estudio, IMVT-1402
administrado como dosis única y múltiples en voluntarios sanos es seguro y bien tolerado con un
perfil de PK y PD que respalda una investigación adicional en pacientes con enfermedades
autoinmunitarias relacionadas con IgG.
* Reseña del diseño del estudio, tamaño de muestra, participantes totales y a enrolar en Chile.
El estudio IMVT-1402-2503 es un estudio global de fase 2b, aleatorizado,
doble ciego, controlado con placebo para evaluar la eficacia, seguridad y
tolerabilidad de IMVT-1402 en pacientes adultos con GD que son
hipertiroideos a pesar del tratamiento con ATD.
Después del período de selección, los participantes elegibles serán
aleatorizados en una proporción de 1:1:1 para recibir 600 mg de IMVT-
1402, 300 mg de IMVT-1402 o placebo por vía subcutánea (s.c.) una vez
por semana (c/sem.) durante 26 semanas (período de tratamiento a ciego),
momento en el cual se evaluará el criterio de valoración primario de la
proporción de participantes que son eutiroideos y no reciben ATD.
Los participantes que completen la visita de la semana 26 sin haber
interrumpido permanentemente el producto medicinal en investigación
(IMP) pueden tener la opción de ingresar en un estudio de extensión a largo
plazo (LTE) por separado.
Los participantes que no se inscriban en el estudio de LTE por separado o
que interrumpan el uso del IMP en forma prematura ingresarán en el
período de seguimiento de aproximadamente 4 semanas, el cual concluirá
con una visita de seguimiento 28 (±7) días después de la última dosis del
IMP.
Se pretende enrolar 210 participantes globales, 10 de ellos en Chile.
* La solicitud de autorización cumple con los requisitos éticos evaluados por el Comité Ético Científico CEIC, 
y con la legislación vigente que rige los estudios clínicos con productos farmacéuticos (Ley N° 20120/06; Decreto N° 114/10; 
Ley N° 20584/12; Ley N° 20850/2015, Res. N° 5161/2016). Por lo tanto, se recomienda la autorización de uso provisional de los productos en investigación.</t>
  </si>
  <si>
    <t>Enfermedad de Graves</t>
  </si>
  <si>
    <t>IMVT-1402 300 mg/2ml o placebo</t>
  </si>
  <si>
    <t>Almancenar entre 2°C a 8°C</t>
  </si>
  <si>
    <t>1 año</t>
  </si>
  <si>
    <t>Clínica Meds</t>
  </si>
  <si>
    <t>Verónica Zurvarra</t>
  </si>
  <si>
    <t>EC2598076</t>
  </si>
  <si>
    <t>EFC18325</t>
  </si>
  <si>
    <t>Estudio de inducción de fase 3, multicéntrico, multinacional, aleatorizado, doble ciego y controlado con placebo, para evaluar la eficacia y la seguridad de _x000D_
duvakitug en participantes con colitis ulcerosa activa de moderada a grave</t>
  </si>
  <si>
    <t>COLITIS ULCEROSA ACTIVA DE MODERADA A GRAVE</t>
  </si>
  <si>
    <t>DUVAKITUG 440 MG/2.1 ML SOLUCIÓN (210 MG/ML) O PLACEBO</t>
  </si>
  <si>
    <t xml:space="preserve">JERINGA PRECARGADA con SOLUCIÓN INYECTABLE </t>
  </si>
  <si>
    <t>CONSERVAR ENTRE +2°C Y +8°C. ALMACENAR EN EL ENVASE ORIGINAL PARA PROTEGERLO DE LA LUZ.</t>
  </si>
  <si>
    <t>35 semanas</t>
  </si>
  <si>
    <t>CENTRO DE INVESTIGACIONES CLÍNICAS VIÑA DEL MAR</t>
  </si>
  <si>
    <t>CARLOS ANDRÉS AGÜERO LUENGO</t>
  </si>
  <si>
    <t>CEC IC LA SERENA RESEARCH</t>
  </si>
  <si>
    <t>EC2598187</t>
  </si>
  <si>
    <t>EFC18359</t>
  </si>
  <si>
    <t>Estudio de mantenimiento de fase 3, multicéntrico, multinacional, aleatorizado, doble ciego y controlado con placebo, para evaluar la eficacia y la seguridad de Duvakitug _x000D_en participantes con colitis ulcerosa activa de moderada a grave</t>
  </si>
  <si>
    <t>1.  Breves antecedentes de la patología a investigar. 
La EII es una enfermedad inflamatoria crónica del tubo gastrointestinal que afecta a 5 millones de
personas en todo el mundo. Se presenta principalmente en 2 formas: CU y EC. Se han reportado
tasas de incidencia de CU de hasta 24,3 y 19,2 por cada 100 000 años-persona en Europa y América
del Norte, respectivamente. En cuanto a la prevalencia, los valores más altos para la EII se han
reportado en Europa y América del Norte (Europa: CU, 505 por cada 100 000 personas; EC, 322
por cada 100 000 personas; y América del Norte: CU, 249 por cada 100 000 personas; EC, 319 por
cada 100 000 personas) (4). La incidencia anual de la CU varía de 0,6 a 24,3 por cada 100 000 en
Europa, de 0,1 a 6,3 por cada 100 000 en Asia y Medio Oriente, y de 0 a 19,2 por cada 100 000 en
América del Norte.
La CU es un trastorno inflamatorio gastrointestinal crónico que afecta la mucosa superficial, el
epitelio de las criptas y la submucosa del colon. Los pacientes con CU presentan diarrea, SR,
pérdida de peso, dolor abdominal, urgencia intestinal y fiebre.
Se desconoce la causa de la CU, pero se ha acumulado evidencia que sugiere que se trata de una
enfermedad multifactorial en la que distintos factores ambientales y genéticos interactúan para
desencadenar una respuesta inmunitaria mucosa excesiva y desregulada que está dirigida contra
componentes normales de la flora luminal, lo que provoca daño tisular (10).
El tratamiento de la CU de moderada a grave generalmente implica una combinación de
medicamentos destinados a reducir la inflamación, controlar los síntomas y preservar la remisión.
Las terapias de primera línea suelen incluir medicamentos 5-ASA, como la mesalamina, que ayudan
a reducir la inflamación en el colon y se usan comúnmente en casos de leves a moderados. Para
exacerbaciones de moderadas a graves, los corticosteroides como la prednisona o la budesonida
pueden ser eficaces para controlar rápidamente la inflamación, aunque su uso a largo plazo está
limitado por los efectos secundarios que trae consigo.
A pesar de los avances importantes en el tratamiento de la EII, la falta de una respuesta universal,
el mayor riesgo de infecciones y neoplasias, y los problemas de seguridad identificados destacan la
necesidad de desarrollar terapias nuevas, seguras y eficaces.
Se ha demostrado la eficacia clínica de actuar sobre las citocinas proinflamatorias y vías de
señalización posteriores en pacientes con CU mediante AcM anti-TL1A, incluido duvakitug. Estos
agentes también se están estudiando para el tratamiento de pacientes con EC.
2. Mecanismo de acción del producto farmacéutico en investigación.
El producto en investigación actúa produciendo un bloqueo de la señalización de DR3 inducida por TL1A (IC50 = 18,7 pM). Duvakitug inhibe la producción de citocinas incrementada por TL1A por parte de linfocitos T CD4+, obtenidos de CMSP humana estimulada.
3. Breves antecedentes preclínicos y clínicos del producto farmacéutico en investigación.
3.1 Preclínicos.
Duvakitug es un AcM muy potente de IgG subclase 1 (lambda) completamente humano, que se
dirige contra el TL1A o el TNFSF15.
Duvakitug ha mostrado eficacia en la reducción de los parámetros de la enfermedad relacionados
con la fibrosis (informe PL14-0193) y la mortalidad (informe IBD-TEVA-1) en modelos animales
de EII y asma. Mostró el perfil FC típico del AcM con bajo Vz que indica que la distribución se
limita a los vasos sanguíneos. La exposición sistémica aumentó generalmente de manera
proporcional a la dosis. El programa de seguridad preclínica no reveló preocupaciones de seguridad
de relevancia clínica. En los estudios de toxicología SC de dosis repetidas, no se observó ninguna
señal de seguridad con significación clínica en los estudios. Se concluyó que la NOAEL era la dosis
más alta analizada en los estudios de dosis repetidas: 50 mg/kg para la rata (estudio de 2 semanas)
y 100 mg/kg para el macaco (estudio de 6 meses).
3.2 Clínicos:
Duvakitug ha pasado por las pruebas iniciales de seguridad/exposición y evaluación FC en 3
estudios clínicos (TV48574-SAD-10126, TV48574-PK-10180 y TV48574-AS-20031) en
participantes sanos y participantes adultos con asma después de la administración SC de dosis
únicas o múltiples. Un esquema posológico quincenal, con o sin un componente de dosis de carga,
está respaldado por las características FC de duvakitug y es adecuado para el desarrollo clínico
posterior. Las respuestas de ACF emergentes después de la administración de duvakitug se
observaron principalmente en las cohortes de dosis inferiores lo que sugiere que podría haber una
tendencia a la tolerancia inmunitaria en dosis más altas. Las posibilidades de inmunogenicidad
concuerdan con las observadas con la mayoría de los AcM y parecen ser de consecuencia nominal
clínica.
Entre todos los estudios finalizados (TV48574-SAD-10126, TV48574-PK-10180, TV48574-AS-
20031, TV48574-IMM-20036 y TV48574-BA-10206), duvakitug demostró un perfil generalmente
seguro y bien tolerado. No se informaron muertes en ningún estudio. Los eventos adversos serios
fueron poco frecuentes y en su mayoría no relacionados con el tratamiento, con la excepción de 1
reacción anafiláctica en el estudio TV48574-IMM-20036 (grupo con duvakitug de 450 mg). Las
retiradas debido a EA estuvieron limitadas al estudio TV48574-IMM-20036, y ocurrieron en
participantes tanto de CU como de EC entre los grupos con tratamiento y con placebo. Los EAIE
definidos en el protocolo fueron raros, generalmente leves, transitorios y predominantemente no
relacionados con el tratamiento. No se observaron tendencias con significación clínica en los
parámetros de laboratorio, signos vitales ni ECG entre los estudios.
El estudio TV48574-IMM-20036 demostró un perfil favorable de beneficio/riesgo para ambas dosis
de duvakitug de 450 mg y 900 mg y respalda el desarrollo clínico continuo de duvakitug en
pacientes con CU y EC activas de moderadas a graves.
4. Reseña del diseño del estudio, tamaño de muestra, participantes totales y a enrolar en Chile.
EFC18359 es un estudio de mantenimiento de fase 3, multicéntrico y multinacional para evaluar la
eficacia y seguridad de duvakitug en participantes con CU activa de moderada a grave que
completaron el estudio de tratamiento de inducción (EFC18325) y alcanzaron la respuesta clínica.
La respuesta clínica se define como una disminución de ≥2 puntos respecto al valor inicial en la
mMS, y una reducción de al menos el 30 % desde el valor inicial, además de una disminución de
≥1 punto en la subpuntuación de SR o una subpuntuación de SR absoluta ≤1.
La visita final del estudio EFC18325 (semana 12 del subestudio 1 o el subestudio 2, o semana 24
del subestudio 3) debe ser el inicio (visita 1, semana 0) del estudio EFC18359. Los participantes
deben completar todas las visitas/evaluaciones del estudio en la semana 12 o 24 de EFC18325,
incluida la endoscopía, y esta información se trasladará a la visita de la semana 0 y servirá de
referencia para todas las visitas posteriores en el estudio EFC18359.
Este estudio consta de 2 subestudios:
- Subestudio pivotal de mantenimiento, aleatorizado, doble ciego y controlado con placebo, el cual contará con 3 cohortes, con asignación enmascarada para los participantes.
- Subestudio de extensión abierta (OLE):
En este estudio se evaluará la seguridad de la administración a largo plazo de duvakitug en participantes con CU activa de moderada a grave.
N° total de participantes: 671, 7 en Chile.
5. Conclusión de la evaluación: La solicitud de autorización cumple con los requisitos éticos evaluados por el Comité Ético Científico IC La Serena Research, y con la legislación vigente que rige los estudios clínicos con productos farmacéuticos (Ley N° 20120/06; Decreto N° 114/10; Ley N° 20584/12; Ley N° 20850/2015, Res. N° 5161/2016). Por lo tanto, se recomienda la autorización de uso provisional de los productos en investigación.</t>
  </si>
  <si>
    <t>500 / 04</t>
  </si>
  <si>
    <t>Hasta 286 semanas, que incluyen un período de
mantenimiento de 40 semanas en el subestudio pivotal de mantenimiento y aproximadamente 240
semanas en el subestudio de extensión abierta, con una visita de seguimiento a los 45 días.</t>
  </si>
  <si>
    <t>EC2596996</t>
  </si>
  <si>
    <t>GB002, INC.</t>
  </si>
  <si>
    <t>GB002-3201</t>
  </si>
  <si>
    <t>Estudio de fase 3, aleatorizado, doble ciego, controlado con placebo para evaluar la eficacia y seguridad de la inhalación por vía oral de seralutinib para el tratamiento de la hipertensión pulmonar asociada con la enfermedad pulmonar intersticial (HP-EPI), seguido de una extensión a largo plazo para evaluar la seguridad y eficacia</t>
  </si>
  <si>
    <t>La hipertensión pulmonar (HP) debida a la enfermedad pulmonar o la hipoxia se clasifica como HP del grupo 3 de la Organización Mundial de la Salud (OMS) y representa el segundo grupo más frecuente de HP (Humbert, 2022). El desarrollo de HP en el contexto de la enfermedad pulmonar intersticial (EPI) está asociado con una morbilidad y mortalidad sustanciales que superan las observadas por otras causas de HP, y la prevalencia de esta categoría está en alza (Wijeratne, 2018; Prins, 2018). En general, el pronóstico de los pacientes con HP-EPI es desfavorable, con una supervivencia a 1, 2 y 3 años del 73,3 %, 51,2 % y 34,1 %, respectivamente, según los datos del registro COMPERA, con tasas de supervivencia deficientes similares descritas en otros registros (Shlobin, 2024a). A pesar de esto, las opciones de tratamiento disponibles para la HP asociada con la EPI (HP-EPI) son extremadamente limitadas; un único agonista de la prostaciclina inhalado (treprostinil) está aprobado para su uso en algunas regiones, mientras que en otros lugares es frecuente el uso extraoficial de algunos vasodilatadores aprobados para otras indicaciones, principalmente para la hipertensión arterial pulmonar (HAP), con un beneficio clínico mínimo o no comprobado. Las directrices terapéuticas actuales desaconsejan activamente el uso de antagonistas del receptor de endotelina y estimuladores de la guanilato ciclasa soluble en la HP-EPI, debido a la evidencia de posibles daños, ya que ambos actúan principalmente a través de efectos vasodilatadores (Humbert, 2022). Por lo tanto, en general, existe una clara necesidad médica insatisfecha de más opciones de tratamiento para pacientes con HP-EPI y, en particular, existe la necesidad de avanzar hacia la investigación de nuevos fármacos dirigidos a la remodelación vascular en lugar de la vasodilatación. 
2.	Mecanismo de acción del producto farmacéutico en investigación.
El seralutinib, formulado como polvo inhalable oral, es un inhibidor de la quinasa PDGFR (factor de crecimiento derivado de plaquetas) de molécula pequeña que también inhibe las tirosina quinasas receptoras c-KIT (proteína Kit celular) y CSF1R (receptor del factor estimulante de colonias 1). Los niveles de estos tres elementos o sus ligandos asociados están elevados en los pacientes con hipertensión pulmonar. Los efectos combinados de la activación sostenida de PDGFR, c-KIT y CSF1R contribuyen a la fisiopatología subyacente de la hipertensión pulmonar al impulsar la proliferación celular desregulada, la inflamación, la fibrosis y la remodelación vascular. 
3.	Breves antecedentes preclínicos y clínicos del producto farmacéutico en investigación.
El seralutinib es un inhibidor específico de las tirosina quinasas PDGFR α/β, CSF1R y c-KIT, y está formulado específicamente como polvo inhalable para el depósito pulmonar profundo (es decir, la ubicación de los vasos enfermos), a fin de que actúe localmente sobre las vías proliferativas, inflamatorias y fibróticas que contribuyen a la remodelación vascular pulmonar en la HP-EPI. De acuerdo con los resultados de eficacia y seguridad clínica de la fase 2 en la HAP del grupo 1, cierto grado de superposición de los cambios histológicos vasculares pulmonares y los mediadores del remodelado inverso entre la HP-EPI y la HAP del grupo 1, y los datos preclínicos que respaldan los efectos antiproliferativos, atiinflamatorios y antifibróticos del seralutinib, existe una sólida justificación para evaluar al seralutinib como tratamiento para la HP-EPI. El propósito de este estudio es evaluar estos efectos en pacientes adultos con HP-EPI. 
4.	Reseña del diseño del estudio, tamaño de muestra, participantes totales y a enrolar en Chile.
Este es un estudio clínico de fase 3, multicéntrico y multinacional, con períodos de extensión a largo plazo y controlado con placebo, para evaluar la eficacia y seguridad de la inhalación por vía oral de 2 niveles posológicos de seralutinib en sujetos adultos con HP-EPI. Los esquemas del diseño del estudio se presentan en la sección 1.2, la figura 1 (período controlado con placebo [PCP]) y la figura 2 (período de extensión a largo plazo [LTE]). 
480 sujetos a nivel mundial, 10 de ellos en Chile.
5.	La solicitud de autorización cumple con los requisitos éticos evaluados por el Comité Ético Científico CEIC, y con la legislación vigente que rige los estudios clínicos con productos farmacéuticos (Ley N° 20120/06; Decreto N° 114/10; Ley N° 20584/12; Ley N° 20850/2015, Res. N° 5161/2016). Por lo tanto, se recomienda la autorización de uso provisional de los productos en investigación.</t>
  </si>
  <si>
    <t>hipertensión pulmonar asociada con la enfermedad pulmonar intersticial (HP-EPI)</t>
  </si>
  <si>
    <t>Seralutinib 22,5 mg, 30 mg o Placebo</t>
  </si>
  <si>
    <t>Frasco con cápsulas e inhalador</t>
  </si>
  <si>
    <t>Almacenar entre 15 °C y 30 °C, mantener lejos de la luz del sol.</t>
  </si>
  <si>
    <t>220, 3 en Chile</t>
  </si>
  <si>
    <t>62 meses</t>
  </si>
  <si>
    <t>Pontificia Universidad Católica de Chile - Centro de Investigación Clínica UC (CICUC)</t>
  </si>
  <si>
    <t>PABLO CASTRO GÁLVEZ</t>
  </si>
  <si>
    <t>EC2598344</t>
  </si>
  <si>
    <t>ICON CHILE LTDA.</t>
  </si>
  <si>
    <t>REGENERON PHARMACEUTICALS, INC.</t>
  </si>
  <si>
    <t>R5458-ONC-2246</t>
  </si>
  <si>
    <t>Estudio de fase 3, abierto, aleatorizado, de monoterapia con linvoseltamab y linvoseltamab más carfilzomib frente a regímenes de combinación del estándar de atención en pacientes con mieloma múltiple recidivante/refractario</t>
  </si>
  <si>
    <t>* Breves antecedentes de la patología a investigar. 
El mieloma multiple es una neoplasia maligna hematologica caracterizada por la proliferacion
clonal de celulas plasmaticas en la medula osea. La patogenesis subyacente se produce a lo largo
de anos e involucra mecanismos complejos que surgen de alteraciones geneticas que promueven
la supervivencia y expansion de las celulas plasmaticas. La transformacion de la neoplasia
maligna conduce a un espectro de sintomas y complicaciones debido a la sobreproduccion de
inmunoglobulinas monoclonales (proteina M) que se encuentran en la sangre y la orina, asi como
a la infiltracion progresiva de la medula osea. Entre las manifestaciones clinicas frecuentes, se
incluyen disfuncion renal, lesiones oseas osteoliticas, hipercalcemia y supresion hematopoyetica.
* Mecanismo de acción del producto farmacéutico en investigación.
Linvoseltamab es un anticuerpo humano biespecifico basado en la IgG4 que se une al CD3 en los
linfocitos T y al BCMA en las celulas plasmaticas. La union simultanea de ambos grupos de
linvoseltamab resulta en la formacion de una sinapsis entre el linfocito T y la celula objetivo, lo
que resulta en la activacion del linfocito T y la generacion de una respuesta del linfocito T
citotoxica policlonal. Este mecanismo de accion terapeutico ha demostrado una actividad
preclinica y clinica alentadora para el tratamiento del MM. En ensayos de citotoxicidad celular,
la citotoxicidad del linvoseltamab se expresa de manera especifica. En ratones inmunodeficientes
a los que se les implantaron, de manera simultanea, celulas mononucleares de sangre periferica
(CMSP) humanas y celulas de MM, el tratamiento con linvoseltamab produjo una importante
reduccion del crecimiento tumoral (DiLillo, 2021).
* Breves antecedentes preclínicos y clínicos del producto farmacéutico en investigación.
La seguridad y eficacia primero en seres humanos se exploro en el Estudio 1826, y una cohorte de expansion de un solo grupo respaldo el
regimen de administracion de dosis recomendado del linvoseltamab. Entre un subconjunto de
117 pacientes tratados con 200 mg de linvoseltamab, se observaron respuestas profundas y
duraderas con una ORR del 71 % (≥RC 50 %) y una mediana de DR de 29 meses despues de una
mediana de seguimiento de 14,3 meses (Bumma, 2024). Los EA informados con mayor
frecuencia fueron SLC (46,2 %), neutrocitopenia (42,8 %) y anemia (38,5 %). Se produjeron
infecciones en el 74,4 % de los participantes, y el 34 % experimento una infeccion de grado 3 o
4. En funcion del perfil de riesgo-beneficio favorable observado en el Estudio 1826, el
linvoseltamab recibio aprobacion condicional en la UE como tratamiento de agente unico para
pacientes con MMRR expuestos a triple clase despues de al menos 3 lineas de terapia previas
(Lynozyfic [resumen de las caracteristicas del producto]).
* Reseña del diseño del estudio, tamaño de muestra, participantes totales y a enrolar en Chile.
el estudio seguira un diseno por etapas con 2 partes. La parte 1
evaluara la seguridad de un esquema de administracion de dosis resumido con aumento
escalonado de linvoseltamab, solo como monoterapia y en combinacion con carfilzomib, y se
utilizara para respaldar la seleccion de los RP3R en la parte 2 del estudio. La parte 2 evaluara si
la monoterapia con linvoseltamab (grupo A) y/o con linvoseltamab + carfilzomib (grupo B)
puede brindar un beneficio clinico superior en comparacion con las terapias estandar (grupo C).
El tratamiento continuara hasta la aparicion de uno o mas de los siguientes eventos: progresion
de la enfermedad (PD), muerte, toxicidad inaceptable, retiro del consentimiento o fin del estudio.
Despues de la interrupcion del tratamiento, los participantes de todos los grupos de tratamiento
regresaran para una visita de fin del tratamiento (FdT) aproximadamente 30 dias despues de la
ultima dosis de la intervencion del estudio y luego continuaran con el periodo de seguimiento del
estudio.
La solicitud de autorización cumple con los requisitos éticos evaluados por el Comité Ético Científico del Centro de Investigaciones Clínicas y con la legislación vigente que rige los estudios clínicos con productos farmacéuticos (Ley 20.120/06, Decreto Supremo 114, Ley 20.584 y Ley 20.850). Por lo tanto, se recomienda la autorización de importación de los productos en investigación.</t>
  </si>
  <si>
    <t>MIELOMA MÚLTIPLE RECIDIVANTE/REFRACTARIO</t>
  </si>
  <si>
    <t>Linvoseltamab (REGN5458 (C1P2)) 2 mg/ml, 2.5 ml extraíbles en vial de 5 ml</t>
  </si>
  <si>
    <t>Solución para infusión. Para uso por vía intravenosa.</t>
  </si>
  <si>
    <t>Almacenar refrigerado entre 2 °C y 8 °C en la caja de cartón original para protegerlo de la luz.</t>
  </si>
  <si>
    <t>Carfilzomib</t>
  </si>
  <si>
    <t>160, 5 en Chile</t>
  </si>
  <si>
    <t>Hasta noviembre de 2034.</t>
  </si>
  <si>
    <t>CLÍNICA SAN CARLOS DE APOQUINDO</t>
  </si>
  <si>
    <t xml:space="preserve"> MARÍA JOSÉ GARCÍA RODRÍGUEZ</t>
  </si>
  <si>
    <t>EC2598549</t>
  </si>
  <si>
    <t>IMVT-1402-2801</t>
  </si>
  <si>
    <t>Estudio de fase 2b, multicéntrico, aleatorizado, doble ciego, controlado con placebo, con grupos paralelos para evaluar la eficacia, seguridad y tolerabilidad de IMVT-1402  en participantes adultos con enfermedad de sjogren primaria con actividad de la enfermedad sistémica de moderada a grave</t>
  </si>
  <si>
    <t>1. Breves antecedentes de la patología a investigar. 
La enfermedad de Sjogren (SjD o síndrome de Sjogren, en algunas publicaciones) es una enfermedad crónica y autoinmunitaria caracterizada por la infiltración linfocítica de las glándulas exocrinas, particularmente las glándulas salivales y lagrimales, y puede tener una amplia afectación extraglandular en varios órganos. Existe un espectro de manifestaciones clínicas, que van desde exocrinopatía autoinmunitaria localizada, enfermedad autoinmunitaria sistémica y complicaciones linfoproliferativas. La afección puede ocurrir de forma aislada, en cuyo caso la enfermedad se denomina SjD primaria. Por el contrario, el término SjD secundaria, o asociada, se ha utilizado cuando la enfermedad se produce en asociación con otra enfermedad autoinmunitaria sistémica, como artritis reumatoide (RA), lupus eritematoso sistémico, esclerosis sistémica o dermatomiositis.
La prevalencia mundial estimada de la SjD primaria oscila ampliamente entre 0,3 y 1 cada 1000 personas, afectando predominantemente a mujeres, con una proporción de mujeres a hombres de aproximadamente 9:1 a 14:1 y una incidencia máxima alrededor de los 50 anos de edad.
utoanticuerpos, hipergammaglobulinemia e hipocomplementemia. Los autoanticuerpos desempeñan funciones cruciales en el diagnóstico y el pronóstico de la SjD. El síndrome de anti-Sjogren A (también conocido como Ro; anti-SSA/Ro) y el síndrome de anti-Sjogren B (también conocido como La; anti-SSB/La) son anticuerpos antinucleares (ANA) frecuentes en la SjD, pero también se pueden encontrar en otras enfermedades autoinmunitarias.
2. Mecanismo de acción del producto farmacéutico en investigación.
IMVT-1402 (también denominado IMVT-1402A, WBP2410A y HL161ANS) es un anticuerpo monoclonal (mAb) del receptor cristalizable del fragmento antineonatal (anti-FcRn) de la inmunoglobulina G1 (IgG1) completamente humano con alta afinidad por el sitio de unión de
IgG en FcRn. El mAb se produce utilizando células de ovario de hámster chino (CHO) y está compuesto por 2 cadenas pesadas γ 2 cadenas ligeras λ, unidas por enlaces disulfuro. La región del fragmento cristalizable (Fc) del mAb se ha diseñado para reducir las funciones efectoras de citotoxicidad celular dependiente de anticuerpos (ADCC) y citotoxicidad dependiente delm complemento (CDC).
Mediante la unión competitiva con el sitio de unión de IgG en FcRn, IMVT-1402 bloquea el reciclado de IgG mediado por FcRn, lo que produce un aumento de la degradación lisosomal y una disminución de los niveles séricos de IgG.
3. Breves antecedentes preclínicos y clínicos del producto farmacéutico en investigación.
3.1 Preclínicos.
Los estudios in vitro demostraron que IMVT-1402 se une al sitio de unión del Fc de IgG en el
FcRn humano, que es distinto del sitio de unión de la albúmina. IMVT-1402 se une
potentemente al FcRn humano y bloquea la interacción con la IgG humana, lo que provoca la
inhibición del reciclaje de la IgG humana y el aumento del catabolismo de la IgG humana en
células intactas y en ratones transgénicos para FcRn humano.
El macaco de Java fue la especie relevante para los estudios de farmacodinámica (PD) preclínica,
farmacocinética (PK) y toxicidad basados en estudios que evaluaron el epítopo, la afinidad de
unión y el bloqueo de la unión de IgG al FcRn.
En estudios de reactividad cruzada tisular en tejidos normales de macacos de Java y seres
humanos, IMVT-1402 se unió a los tejidos previstos en función del patrón de expresión
conocido de FcRn. La evaluación informática de la posible inmunogenia humana indicó que la
inmunogenia prevista de IMVT-1402 en seres humanos es similar a la de otros anticuerpos
terapéuticos humanos. IMVT-1402 no indujo liberación de citocinas en células mononucleares
de sangre periférica humana ni en células dendríticas humanas derivadas de monocitos in vitro;
por lo tanto, se prevé que el riesgo de síndrome de liberación de citocinas en seres humanos
tratados con IMVT-1402 sea bajo.
En el estudio de toxicidad de dosis repetidas de 6 semanas realizado de conformidad con las
buenas prácticas de laboratorio (GLP) con un período de recuperación de 9 semanas en macacos
de Java, IMVT-1402 se administró por vía s.c. dos veces por semana (0, 50, 100 o
198,4 mg/kg/dosis) o por vía i.v. dos veces por semana (0, 50 o 198,4 mg/kg/dosis) durante
6 semanas. Se determinó que el nivel sin efectos adversos observados (NOAEL) era de
198,4 mg/kg/dosis para IMVT-1402 administrado mediante infusión i.v. dos veces por semana.
Se determinó que el NOAEL era de 100 mg/kg/dosis para IMVT-1402 administrado mediante
inyección s.c. dos veces por semana debido a hallazgos microscópicos adversos en 1 hembra
positiva para anticuerpos antifármaco (ADA) que recibió 198,4 mg/kg/dosis por vía s.c. dos
veces por semana.
3.2 Clínicos
IMVT-1402 se esta evaluando actualmente en el estudio IMVT-
1402-1001, que consta de 2 partes:
 La parte 1 es un estudio de fase 1, aleatorizado, controlado con placebo, doble ciego, secuencial, de grupos paralelos para investigar la seguridad, tolerabilidad, PK y farmacodinamia de dosis unicas y multiples ascendentes de IMVT-1402 en participantes adultos sanos de sexo masculino y participantes adultos de sexo femenino sin capacidad de concebir. Comprende 6 cohortes de SAD, 2 cohortes de
MAD y 1 cohorte de regimen de dosis alternativo.
 La parte 2 es un estudio de fase 1, abierto, para investigar la seguridad, tolerabilidad, farmacodinamia, PK y eficacia de IMVT-1402 en adultos con enfermedades autoinmunitarias. Comprende 5 cohortes autoinmunitarias especificas de la enfermedad para participantes con MG, enfermedad de Graves (GD), penfigoide ampolloso (BP), penfigo vulgar/penfigo foliaceo (PV/PF) y lupus eritematoso cutáneo
(CLE).
Hasta la fecha de este IB:
 Las cohortes de SAD y MAD de la parte 1 estan completas, y los resultados hasta la fecha de cierre de la base de datos del 20 de marzo de 2024 se resumen en las secciones posteriores.
 Un total de 72 participantes voluntarios sanos recibieron tratamiento a ciego con IMVT-1402 o placebo durante el estudio.
 De esos participantes, 56 recibieron IMVT-1402 como una dosis única (36 participantes) o múltiples dosis semanales durante un máximo de 4 semanas (20 participantes) y 16 recibieron placebo.
 La cohorte del régimen de dosis alternativa de la parte 1 esta en curso, y los resultados se resumirán e incluirán en una futura actualización del Manual del investigador (IB).
 Las cohortes autoinmunitarias especificas para la enfermedad de la parte 2 están en curso, y los resultados se resumirán e incluirán en una actualización futura del IB.
4. Reseña del diseño del estudio, tamaño de muestra, participantes totales y a enrolar en Chile.
El estudio IMVT-1402-2801 es un estudio de fase 2b, multicéntrico,
aleatorizado, doble ciego, controlado con placebo, con grupos paralelos
para evaluar la eficacia, seguridad y tolerabilidad de IMVT-1402 en
participantes adultos con SjD primaria sistémica de moderada a grave. Se evaluarán dos niveles de dosis (600 mg s.c. c/sem. y 300 mg s.c. c/sem.) de IMVT-1402 en comparación con placebo, durante dos períodos de tratamiento a ciego de 24 semanas, período 1 y período 2, para un total de hasta 48 semanas de tratamiento con el producto medicinal en investigación (IMP). Se permite el tratamiento de base con medicamentos concomitantes para tratar la SjD durante todo el estudio, como se describe en la Sección 6.4.
Los participantes elegibles serán aleatorizados 1:1:1 para recibir 600 mg
o 300 mg de IMVT-1402 o placebo, por vía s.c., c/sem. durante 24 semanas, durante el período 1 del tratamiento a ciego. La aleatorización se estratificará según la cantidad de medicamentos (esteroides, inmunomoduladores, antiinflamatorios no esteroides [AINE]) para SjD (0-2; 3 o más)), la puntuación ClinESSDAI en la selección (5 a 13; 14 o más) y el nivel total de IgG en la selección (&lt;16 g/l; ≥16 g/l). El criterio de valoración primario es el cambio desde el inicio en la puntuación ClinESSDAI en la semana 24.
Los participantes que completen el período 1 con el IMP continuarán su tratamiento asignado originalmente en el período 2. A partir de la visita de la semana 28 del período 2 (incluida la visita de la semana 24), los participantes sin respuesta durante al menos 2 visitas programadas consecutivas interrumpirán el IMP y serán rescatados para recibir el estándar de atención. Los sujetos sin respuesta se definen como participantes que tienen una mejora &lt;4 puntos desde el inicio en la puntuación ClinESSDAI.
El estudio incluye los siguientes períodos:
 Período de selección: hasta 35 días.
 Período 1: 24 semanas
 Período 2: 24 semanas
 Período de seguimiento: 4 semanas
Se prevé que la duración total de la participación en el estudio sea de
hasta 57 semanas para un participante individual o hasta 58 semanas para participantes que requieran una extensión al período de selección.
 Se prevén 180 participantes a nivel global y 15 en Chile.
5, Conclusión de la evaluación: La solicitud de autorización cumple con los requisitos éticos evaluados por el Comité Ético Científico IC La Serena Research, y con la legislación vigente que rige los estudios clínicos con productos farmacéuticos (Ley N° 20120/06; Decreto N° 114/10; Ley N° 20584/12; Ley N° 20850/2015, Res. N° 5161/2016). Por lo tanto, se recomienda la autorización de uso provisional de los productos en investigación'.</t>
  </si>
  <si>
    <t>Enfermedad de Sjogren primaria con actividad de la enfermedad sistemica de moderada a grave.</t>
  </si>
  <si>
    <t>IMVT-1402 300 mg /2 mL o placebo</t>
  </si>
  <si>
    <t>Solución para inyección subcutánea con autoinyector</t>
  </si>
  <si>
    <t xml:space="preserve">Almacenar entre 2 y 8°C (36-46 °F). No congelar. Proteger de la luz. </t>
  </si>
  <si>
    <t>Hasta febrero de 2028.</t>
  </si>
  <si>
    <t>CLÍNICA ALEMANA OSORNO</t>
  </si>
  <si>
    <t>SERGIO FABIÁN ELGUETA PINOCHET</t>
  </si>
  <si>
    <t>EC2600930</t>
  </si>
  <si>
    <t>EFC18327</t>
  </si>
  <si>
    <t>Estudio de mantenimiento de fase 3, multicéntrico, multinacional, aleatorizado, doble ciego y controlado con placebo, para evaluar la eficacia y la seguridad de _x000D_Duvakitug en participantes con enfermedad de Crohn Activa de moderada a grave</t>
  </si>
  <si>
    <t>ENFERMEDAD DE CROHN ACTIVA DE MODERADA A GRAVE</t>
  </si>
  <si>
    <t>286 semanas</t>
  </si>
  <si>
    <t>EC2600889</t>
  </si>
  <si>
    <t>EFC18326</t>
  </si>
  <si>
    <t>Estudio de inducción de fase 3, multicéntrico, multinacional, aleatorizado, doble ciego y controlado con placebo, para evaluar la eficacia y la seguridad de _x000D_Duvakitug en participantes con enfermedad de Crohn activa de moderada a grave</t>
  </si>
  <si>
    <t>36 semanas</t>
  </si>
  <si>
    <t>EC2608366</t>
  </si>
  <si>
    <t>LTS18420</t>
  </si>
  <si>
    <t>Estudio de extensión doble ciego para evaluar la seguridad y la tolerabilidad a largo plazo de Itepekimab en participantes adultos con rinosinusitis crónica con pólipos nasales (CRSWNP) controlada de manera inadecuada que participaron en los estudios clínicos EFC18418 O EFC18419</t>
  </si>
  <si>
    <t>Otorrinolaringología</t>
  </si>
  <si>
    <t>* Breves antecedentes de la patología a investigar. 
La CRSwNP es una afección marcada por múltiples pólipos en la cavidad nasal superior. Estos
pólipos se originan en el complejo osteomeatal y el receso esfenoetmoidal y se asocian con
inflamación de la cavidad nasal y la mucosa del seno paranasal. La CRSwNP se diagnostica
cuando los pacientes presentan estos síntomas durante más de 12 semanas. Las características
clínicas principales incluyen obstrucción nasal persistente y congestión, disminución o ausencia
del sentido del olfato, secreción nasal (tanto anterior como posterior). Estos síntomas pueden
afectar significativamente la calidad de vida de un paciente.
* Mecanismo de acción del producto farmacéutico en investigación.
Itepekimab (también conocido como REGN3500/SAR440340), es un mAb humano contra la
IgG4P que se une a la IL-33 con afinidad picomolar y, por lo tanto, inhibe la señalización de la IL-
33. Este anticuerpo se está investigado actualmente como un posible tratamiento innovador para la
EPOC, en un estudio de POC en la CRSsNP, y en un estudio de POC en la bronquiectasia por
fibrosis no quística.
* Breves antecedentes preclínicos y clínicos del producto farmacéutico en investigación.
En general, con base en la revision de los datos de seguridad y eficacia disponibles, no se han
identificado problemas de seguridad y la relacion beneficio-riesgo en los estudios en curso de
EPOC y NCFB, asi como en los estudios planificados de CRSsNP y CRSwNP, es favorable.
Actualmente, no hay riesgos importantes identificados con itepekimab.
* Reseña del diseño del estudio, tamaño de muestra, participantes totales y a enrolar en Chile.
Se trata de un estudio de extensión doble ciego, multinacional, multicéntrico de los estudios clínicos 
EFC18418 (CEREN-1) y EFC18419 (CEREN-2). Los participantes de los ensayos originales que hayan completado
 el período de intervención podrán ser elegibles para este estudio, dependiendo de la fecha en que finalice 
el ensayo original y del estado de aprobación del estudio
LTS18420. Los participantes elegibles expuestos al placebo en los ensayos originales serán aleatorizados para
 recibir 300 mg de itepekimab por vía SC c2s o 300 mg de itepekimab por vía SC c4s con doble ciego.
 Los participantes expuestos a dosis activas en los ensayos originales recibirán la misma dosis activa 
en este estudio durante 52 semanas, manteniendo la asignación original de dosis con doble ciego.
Se pretende enrolar a 366 sujetos, 40 de ellos en Chile.
* La solicitud de autorización cumple con los requisitos éticos evaluados por el Comité Ético Científico CEIC, y 
con la legislación vigente que rige los estudios clínicos con productos farmacéuticos (Ley N° 20120/06; 
Decreto N° 114/10; Ley N° 20584/12; Ley N° 20850/2015, Res. N° 5161/2016). 
Por lo tanto, se recomienda la autorización de uso provisional de los productos en investigación.</t>
  </si>
  <si>
    <t>Rinosinusitis crónica con pólipos nasales controlada de manera inadecuada.</t>
  </si>
  <si>
    <t>Itepekimab 300mg/2ml (150mg/ml) o Placebo</t>
  </si>
  <si>
    <t>Solución para Inyección en Jeringa Pre Llenada</t>
  </si>
  <si>
    <t>Conservar entre +2° y + 8° C</t>
  </si>
  <si>
    <t>Aproximadamente 40 pacientes</t>
  </si>
  <si>
    <t>366 (tomando en cuenta el 80% del rollover desde los estudios parentales)</t>
  </si>
  <si>
    <t>10/186</t>
  </si>
  <si>
    <t>52 semanas más 20 semanas de seguimiento</t>
  </si>
  <si>
    <t>CENTRO DE ESTUDIOS CLÍNICOS G Y C LIMITADA</t>
  </si>
  <si>
    <t>MARCEL LUIS CONCA CALVO</t>
  </si>
  <si>
    <t>EC2607606</t>
  </si>
  <si>
    <t>LUMOS PHARMA LLC</t>
  </si>
  <si>
    <t>LUM-201-10</t>
  </si>
  <si>
    <t>Estudio en fase  III, multicentrico, aleatorizado, doble ciego, de 12 meses, controlado con placebo, sobre la eficacia y la seguridad de LUM-201 Administrado diariamente por via oral a niños prepuberes con deficiencia de la hormona del crecimiento (DHC) sin tratamiento previo.</t>
  </si>
  <si>
    <t>NIÑOS PREPUBERES CON DEFICIENCIA DE LA HORMONA DEL CRECIMIENTO (DHC) SIN TRATAMIENTO PREVIO.</t>
  </si>
  <si>
    <t>LUM-201 21,3 MG (MESILATO DE IBUTAMORENO)</t>
  </si>
  <si>
    <t>Frascos con cápsulas</t>
  </si>
  <si>
    <t>11 años</t>
  </si>
  <si>
    <t>15 meses</t>
  </si>
  <si>
    <t>HOSPITAL CLINICO SAN BORJA ARRIARAN</t>
  </si>
  <si>
    <t>FERNANDO CASSORLA</t>
  </si>
  <si>
    <t>CEC SSM Central</t>
  </si>
  <si>
    <t>EC2605484</t>
  </si>
  <si>
    <t>DS8201-854</t>
  </si>
  <si>
    <t>Ensayo abierto, multicentrico, aleatorizado, de fase III  de trastuzumab deruxtecan frente a quimioterapia del tratamiento de referencia con o sin radioterapia como tratamiento adyuvante para el cancer de endometrio con expresión de HER2 (IHC 3+/2+) (DESTINY-ENDOMETRIAL02/ GOG-3122/ ENGOT-EN30/GINECO).</t>
  </si>
  <si>
    <t>CANCER DE ENDOMETRIO CON EXPRESIÓN DE HER2 (IHC 3+/2+).</t>
  </si>
  <si>
    <t>VIAL CON POLVO PARA CONCENTRADO PARA SOLUCION</t>
  </si>
  <si>
    <t>ALMACENAR ENTRE 2 Y 8 °C</t>
  </si>
  <si>
    <t>Combinación de carboplatino y paclitaxel</t>
  </si>
  <si>
    <t xml:space="preserve">Aproximadamente 7 años desde el momento en que la primera 
participante es aleatorizada. </t>
  </si>
  <si>
    <t>EC2610922</t>
  </si>
  <si>
    <t>ASTRAZENECA S.A.</t>
  </si>
  <si>
    <t>ASTRAZENECA S.A</t>
  </si>
  <si>
    <t>D9640C0003</t>
  </si>
  <si>
    <t>Estudio de fase II, multicéntrico, de grupos paralelos, aleatorizado y doble ciego con cuatro grupos de tratamiento para evaluar la eficacia y la seguridad de AZD1163 en participantes con artritis reumatoide activa de moderada a severa (LAUNCHPAD-RA)</t>
  </si>
  <si>
    <t>ARTRITIS REUMATOIDE ACTIVA DE MODERADA A SEVERA.</t>
  </si>
  <si>
    <t>AZD1163 200 MG</t>
  </si>
  <si>
    <t>Vial con liofilizado</t>
  </si>
  <si>
    <t>CENTRO DE ESPECIALIDADES MÉDICAS VANGUARDIA</t>
  </si>
  <si>
    <t>CARLOS ALBERTO BAUMERT LLANOS</t>
  </si>
  <si>
    <t>EC2609745</t>
  </si>
  <si>
    <t>CA266-0006</t>
  </si>
  <si>
    <t xml:space="preserve">ROSETTA HCC-206: estudio abierto, multicéntrico, aleatorizado, de fase 1/2, de pumitamig solo o en combinación con ipilimumab en participantes con carcinoma hepatocelular (HCC) avanzado o irresecable como primera línea </t>
  </si>
  <si>
    <t>* Breves antecedentes de la patología a investigar. 
El HCC, que se desarrolla más frecuentemente a raíz de una enfermedad hepática crónica causada
por una infección por hepatitis B o C, el consumo de alcohol, la esteatosis hepática no alcohólica,
provoca aproximadamente 800 000 muertes a nivel mundial cada año. Si bien la resección
quirúrgica es el tratamiento preferido para el HCC localizado, aproximadamente el 80 % de los
pacientes no reúnen las condiciones para esta cirugía en el momento del diagnóstico debido a la
extensión del tumor o a la insuficiencia hepática subyacente. El trasplante de hígado ofrece una
posible cura, pero está limitado por la disponibilidad de donantes y los altos costos. Los
tratamientos tradicionales, como la radioterapia y la quimioterapia, ofrecen una eficacia reducida,
presentan altas tasas de recurrencia y provocan efectos adversos.
* Mecanismo de acción del producto farmacéutico en investigación.
Pumitamig es un anticuerpo biespecífico compuesto por 2 cadenas ligeras y 2 cadenas pesadas
del anticuerpo humanizado anti-VEGF-A bevacizumab, y cada cadena pesada está fusionada en
su extremo C-terminal con un anticuerpo de dominio único de VHH anti-PD-L1. Se plantea la
hipótesis de que se une a las proteínas PD-L1 y VEGF-A en el microambiente tumoral, lo que
alivia la inmunosupresión, inhibe la angiogénesis tumoral y reduce la aparición y metástasis de
tumores malignos.
* Breves antecedentes preclínicos y clínicos del producto farmacéutico en investigación.
Pumitamig se encuentra actualmente en desarrollo clínico para el tratamiento de tumores sólidos
avanzados. En función de los datos disponibles, pumitamig es generalmente seguro y tolerable,
los AE son manejables, y ha mostrado una actividad prometedora en estudios de fase temprana
para múltiples tipos de tumores.
* Reseña del diseño del estudio, tamaño de muestra, participantes totales y a enrolar en Chile.
El estudio CA2660006 es un estudio de fase 1/2, abierto, multicéntrico, aleatorizado para evaluar
la seguridad, tolerabilidad, PK, PD y actividad antitumoral preliminar de pumitamig como
monoterapia o en combinación con ipilimumab frente al uso de atezolizumab y bevacizumab en
participantes con HCC avanzado. Los participantes no deben haber recibido un tratamiento
antineoplásico sistémico previo para el HCC avanzado o irresecable para cumplir con la
especificación de uso como primera línea que plantea el estudio.
Este estudio se divide en preinclusión de seguridad (parte 1) y expansión de la dosis (parte 2).
Los participantes con HCC serán elegibles para inscribirse en las cohortes de la parte 1 o la parte
2, siempre que haya lugares abiertos para la inscripción en las partes respectivas. Los centros
deben seguir el plan de gestión de cohortes CA2660006 para la gestión de lugares disponibles.
Se considerará el peso corporal de los participantes al determinar la dosis adecuada para
pumitamig. Pumitamig se administrará en dosis bajas de 1200 mg Q3W (si el peso corporal es
&lt;50 kg) o 1500 mg (si el peso corporal es ≥50 kg) Q3W, o en dosis altas de 1500 mg (si el peso
corporal es &lt;50 kg) Q3W o 2000 mg Q3W (si el peso corporal es ≥50 kg).
Se pretende enrolar 129 sujetos, 20 de ellos en Chile.
* La solicitud de autorización cumple con los requisitos éticos evaluados por el Comité Ético Científico Bradford Hill, 
y con la legislación vigente que rige los estudios clínicos con productos farmacéuticos (Ley N° 20120/06; Decreto N° 114/10;
 Ley N° 20584/12; Ley N° 20850/2015, Res. N° 5161/2016). Por lo tanto, se recomienda la autorización de uso provisional de los productos en investigación.</t>
  </si>
  <si>
    <t>Carcinoma hepatocelular (HCC) avanzado o irresecable como primera línea</t>
  </si>
  <si>
    <t>BMS986545 SINF 200MG (4VL) CA266OLMUL</t>
  </si>
  <si>
    <t>Concentrado para solución para perfusión</t>
  </si>
  <si>
    <t>2-8°C</t>
  </si>
  <si>
    <t>104 semanas (duración máxima)</t>
  </si>
  <si>
    <t>EC2609930</t>
  </si>
  <si>
    <t>Estudio de fase 2, aleatorizado, doble ciego, controlado con placebo para investigar la eficacia, seguridad, inmunogenicidad y farmacocinética de GSK3862995B en participantes con bronquiectasia</t>
  </si>
  <si>
    <t>BRONQUIECTASIA</t>
  </si>
  <si>
    <t>GSK3862995B</t>
  </si>
  <si>
    <t>Vial con solución inyectable</t>
  </si>
  <si>
    <t>ALMACENAR A 2°CY 8°C. PROTEGER DE LA LUZ.</t>
  </si>
  <si>
    <t>48 semanas</t>
  </si>
  <si>
    <t>CENTRO DE INVESTIGACIONES MÉDICAS RESPIRATORIAS - CIMER</t>
  </si>
  <si>
    <t>PATRICIA ELENA FERNÁNDEZ VÁSQUEZ</t>
  </si>
  <si>
    <t>EC2607638</t>
  </si>
  <si>
    <t>MK7240-015</t>
  </si>
  <si>
    <t>Estudio de fase 2b, aleatorizado, doble ciego, controlado con placebo para evaluar la eficacia y seguridad de tulisokibart en participantes con artritis psoriásica.</t>
  </si>
  <si>
    <t>ARTRITIS PSORIÁSICA.</t>
  </si>
  <si>
    <t>P_7240 MK-7240 O PLACEBO</t>
  </si>
  <si>
    <t>AUTOINYECTORES CON SOLUCIÓN ESTÉRIL PARA INYECCIÓN SUBCUTÁNEA</t>
  </si>
  <si>
    <t>CONSERVAR REFRIGERADO ENTRE 2 Y 8°C PROTEGER DE LA LUZ.  NO CONGELAR NO AGITAR.</t>
  </si>
  <si>
    <t>CLÍNICA DERMACROSS</t>
  </si>
  <si>
    <t>LILIAN SOTO</t>
  </si>
  <si>
    <t>EC2612333</t>
  </si>
  <si>
    <t>MK-2870-021</t>
  </si>
  <si>
    <t>Estudio de fase 3, aleatorizado, de etiqueta abierta, multicéntrico de sacituzumab tirumotecán (SAC-TMT, MK-2870) como tratamiento de mantenimiento con o sin bevacizumab frente al tratamiento de referencia en participantes con cáncer de ovario avanzado sin HRD, diagnosticado recientemente, después de quimioterapia de primera línea con platino (TROFUSE-021/ENGOT-OV85/GOG-3102)”</t>
  </si>
  <si>
    <t>CÁNCER DE OVARIO AVANZADO SIN HRD, DIAGNOSTICADO RECIENTEMENTE, DESPUÉS DE QUIMIOTERAPIA DE PRIMERA LÍNEA CON PLATINO.</t>
  </si>
  <si>
    <t>FRASCO AMPOLLA CON POLVO LIOFILIZADO PARA INFUSION POR VIA INTRAVENOSA</t>
  </si>
  <si>
    <t>CONSERVAR REFRIGERADO ENTRE 2 Y 8 °C, NO CONGELAR, PROTEGER DE LA LUZ.</t>
  </si>
  <si>
    <t>Tratamiento de referencia</t>
  </si>
  <si>
    <t>FUNDACIÓN ARTURO LOPEZ PEREZ</t>
  </si>
  <si>
    <t xml:space="preserve">ANGELICA MOLINA </t>
  </si>
  <si>
    <t>Actualizado al 30 de marzo de 2026</t>
  </si>
  <si>
    <t>Evaluador</t>
  </si>
  <si>
    <t>Fabricante 1</t>
  </si>
  <si>
    <t>Domicilio 1</t>
  </si>
  <si>
    <t>Producto Investigación 2</t>
  </si>
  <si>
    <t>Fabricante 2</t>
  </si>
  <si>
    <t>Domicilio 2</t>
  </si>
  <si>
    <t>Producto Investigación 3</t>
  </si>
  <si>
    <t>Fabricante 3</t>
  </si>
  <si>
    <t>Domicilio 3</t>
  </si>
  <si>
    <t>Producto Investigación 4</t>
  </si>
  <si>
    <t>Fabricante 4</t>
  </si>
  <si>
    <t>Domicilio 4</t>
  </si>
  <si>
    <t>Producto Investigación 5</t>
  </si>
  <si>
    <t>Fabricante 5</t>
  </si>
  <si>
    <t>Domicilio 5</t>
  </si>
  <si>
    <t>Producto Investigación 6</t>
  </si>
  <si>
    <t>Fabricante 6</t>
  </si>
  <si>
    <t>Domicilio 6</t>
  </si>
  <si>
    <t>Producto Investigación 7</t>
  </si>
  <si>
    <t>Fabricante 7</t>
  </si>
  <si>
    <t>Domicilio 7</t>
  </si>
  <si>
    <t>Producto Investigación 8</t>
  </si>
  <si>
    <t>Fabricante 8</t>
  </si>
  <si>
    <t>Domicilio 8</t>
  </si>
  <si>
    <t>Producto Investigación 9</t>
  </si>
  <si>
    <t>Fabricante 9</t>
  </si>
  <si>
    <t>Domicilio 9</t>
  </si>
  <si>
    <t>Producto Investigación 10</t>
  </si>
  <si>
    <t>Fabricante 10</t>
  </si>
  <si>
    <t>Domicilio 10</t>
  </si>
  <si>
    <t>Producto Investigación 11</t>
  </si>
  <si>
    <t>Fabricante 11</t>
  </si>
  <si>
    <t>Domicilio 11</t>
  </si>
  <si>
    <t>Producto Investigación 12</t>
  </si>
  <si>
    <t>Fabricante 12</t>
  </si>
  <si>
    <t>Domicilio 12</t>
  </si>
  <si>
    <t>Producto Investigación 13</t>
  </si>
  <si>
    <t>Fabricante 13</t>
  </si>
  <si>
    <t>Domicilio 13</t>
  </si>
  <si>
    <t>Producto Investigación 14</t>
  </si>
  <si>
    <t>Fabricante 14</t>
  </si>
  <si>
    <t>Domicilio 14</t>
  </si>
  <si>
    <t>Producto Investigación 15</t>
  </si>
  <si>
    <t>Fabricante 15</t>
  </si>
  <si>
    <t>Domicilio 15</t>
  </si>
  <si>
    <t>Producto Investigación 16</t>
  </si>
  <si>
    <t>Fabricante 16</t>
  </si>
  <si>
    <t>Domicilio 16</t>
  </si>
  <si>
    <t>Producto Investigación 17</t>
  </si>
  <si>
    <t>Fabricante 17</t>
  </si>
  <si>
    <t>Domicilio 17</t>
  </si>
  <si>
    <t>EC2167803</t>
  </si>
  <si>
    <t>PPD International Holdings Inc. y Cia Ltda.</t>
  </si>
  <si>
    <t xml:space="preserve">Horizon Therapeutics Ireland </t>
  </si>
  <si>
    <t>HZNP-DAZ-301</t>
  </si>
  <si>
    <t>Estudio de fase 3, aleatorizado, doble ciego, controlado con placebo para evaluar la eficacia y la seguridad de DAZODALIBEP en participantes con síndrome de sjögren con actividad de la enfermedad sistémica de moderada a grave</t>
  </si>
  <si>
    <t>Pacientes con Síndrome de Sjögren con actividad de la enfermedad sistémica de moderada a grave.</t>
  </si>
  <si>
    <t>Dazodalibep o Placebo</t>
  </si>
  <si>
    <t>WuXi Biologics Co. Ltd.</t>
  </si>
  <si>
    <t>108 Meiliang Road, Binhu, Wuxi, 214092, China.</t>
  </si>
  <si>
    <t>vial</t>
  </si>
  <si>
    <t>entre 
2°C y 
8°C.</t>
  </si>
  <si>
    <t>Aprox. 15</t>
  </si>
  <si>
    <t>Aprox.
510</t>
  </si>
  <si>
    <t>Aprox. 250 y aprox. 5 en Chile</t>
  </si>
  <si>
    <t>2 años y 6 meses</t>
  </si>
  <si>
    <t xml:space="preserve">BIOCINETIC LTDA.   </t>
  </si>
  <si>
    <t xml:space="preserve">María Inés Domínguez Parra                </t>
  </si>
  <si>
    <t>EC2168006</t>
  </si>
  <si>
    <t>MK5684-003</t>
  </si>
  <si>
    <t>Estudio de fase 3, aleatorizado, de etiqueta abierta de MK-5684 frente a tratamiento alternativo con acetato de abiraterona o enzalutamida en participantes con cáncer de prostata metastasico resistente a la castración (MCRPC) previamente tratados con un agente hormonal de nueva generación (NHA) y quimioterapia de taxanos</t>
  </si>
  <si>
    <t>Participantes ≥18 años de edad con cáncer de próstata metastásico resistente a la castración (mCRPC) previamente tratados con un agente hormonal de nueva generación (NHA) y quimioterapia de taxanos</t>
  </si>
  <si>
    <t>MK-5684 - 2,5 mg</t>
  </si>
  <si>
    <t xml:space="preserve">Orion Corporation. </t>
  </si>
  <si>
    <t>Tengstrominkatu 8, 20360 Turku, Finlandia</t>
  </si>
  <si>
    <t>Enzalutamida - 40 mg</t>
  </si>
  <si>
    <t>Catalent Pharma Solutions, LLC.</t>
  </si>
  <si>
    <t>2725 Scherer Drive North, St. Petersburg, Florida (FL) 33716-1016, Estados Unidos</t>
  </si>
  <si>
    <t>Fludrocortisona acetato - 0,1 mg</t>
  </si>
  <si>
    <t xml:space="preserve">Adamed Pharma S.A. </t>
  </si>
  <si>
    <t>ul. Marszałka Józefa Piłsudskiego 5, Pabianice, 95-200, Polonia.</t>
  </si>
  <si>
    <t>Hidrocortisona succinato de sodio - 100 mg</t>
  </si>
  <si>
    <t xml:space="preserve">Pfizer Manufacturing Belgium N.V. </t>
  </si>
  <si>
    <t>Rijksweg 12, Puurs-Sint-Amands, 2870, Bélgica</t>
  </si>
  <si>
    <t>Hidrocortisona - 10 mg</t>
  </si>
  <si>
    <t>Mibe GmbH Arzneimittel.</t>
  </si>
  <si>
    <t>Muenchener strasse. 15, Brehna, Saxony-Anhalt, 06796, Alemania</t>
  </si>
  <si>
    <t>Dexametasona - 0,5 mg</t>
  </si>
  <si>
    <t>Prednisona - 5 mg</t>
  </si>
  <si>
    <t>comprimidos</t>
  </si>
  <si>
    <t>de 15 a 25°C (59 a 77°F). No congelar. No refrigerar. Proteger de la luz. Mantener el envase herméticamente cerrado</t>
  </si>
  <si>
    <t>Enzalutamida y Abiraterona</t>
  </si>
  <si>
    <t>Chile: 5
Global: 80</t>
  </si>
  <si>
    <t>4,5 años desde el momento en que el
primer participante otorgue el consentimiento informado
hasta el último contacto relacionado con
el estudio del último participante.</t>
  </si>
  <si>
    <t xml:space="preserve">IC La Serena Research  </t>
  </si>
  <si>
    <t>Clinica Universidad Catolica Del Maule</t>
  </si>
  <si>
    <t>Francisco Ortega Gonzalez</t>
  </si>
  <si>
    <t>Centro de Cáncer Nuestra Señora de la Esperanza</t>
  </si>
  <si>
    <t>Carolina Ibáñez Cáceres</t>
  </si>
  <si>
    <t xml:space="preserve">CENTRO DE INVESTIGACIÓN CLÍNICA BRADFORD HILL NORTE
</t>
  </si>
  <si>
    <t>ANGELA ESTAY RODRIGUEZ</t>
  </si>
  <si>
    <t xml:space="preserve">Fundación Arturo López Pérez (FALP)
</t>
  </si>
  <si>
    <t xml:space="preserve">CENTRO DE INVESTIGACIÓN CLÍNICA BRADFORD HILL
</t>
  </si>
  <si>
    <t>Mauricio Burotto</t>
  </si>
  <si>
    <t>Clinical Research Chile</t>
  </si>
  <si>
    <t>Nicolás Yañez</t>
  </si>
  <si>
    <t>EC2169856</t>
  </si>
  <si>
    <t>MK5684-004</t>
  </si>
  <si>
    <t>Estudio de fase 3, aleatorizado, de etiqueta abierta de MK-5684 frente a tratamiento alternativo con acetato de ABIRATERONA o ENZALUTAMIDA en participantes con cáncer de próstata metastásico resistente a la castración (MCRPC) que progresó durante o después de un tratamiento previo con un agente hormonal de nueva generación (NHA)</t>
  </si>
  <si>
    <t>Joaquín Márquez</t>
  </si>
  <si>
    <t>Turku plant Tengströminkatu 8 FI-20360 TURKU Finland</t>
  </si>
  <si>
    <t>Abiraterona Acetato - 250mg</t>
  </si>
  <si>
    <t>Janssen-Cilag SpA Via C.</t>
  </si>
  <si>
    <t>Janssen IT-04100 Borgo San Michele Latina Italy</t>
  </si>
  <si>
    <t>Catalent Pharma Solutions, LL</t>
  </si>
  <si>
    <t>2725 Scherer Drive North St. Petesburg, FL 33716</t>
  </si>
  <si>
    <t>Mibe GmbH Arzneimittel</t>
  </si>
  <si>
    <t>Muenchener Strasse 15, Brehna, Saxony-Anhalt, 06796</t>
  </si>
  <si>
    <t>Hidrocortisona
succinato de sodio - 100mg</t>
  </si>
  <si>
    <t>Pfizer Manufacturing Belgium N.V.</t>
  </si>
  <si>
    <t>Rijksweg 12, B-2870, Puurs, Bélgica</t>
  </si>
  <si>
    <t>Acetato de
Fludrocortisona - 0,1 mg</t>
  </si>
  <si>
    <t>Adamed Pharma S.A.</t>
  </si>
  <si>
    <t>Ul. Marzalka Józefa Pilsudskiego 5, Pabianice, 95-200, Poland</t>
  </si>
  <si>
    <t>15-25°C. No refrigerar, No Congelar, Proteger de la Luz.</t>
  </si>
  <si>
    <t>Abiraterona o Enzalutamida</t>
  </si>
  <si>
    <t>325 centros Mundiales
6 centros en chile</t>
  </si>
  <si>
    <t xml:space="preserve">Fundacion Arturo Lopez Perez  
</t>
  </si>
  <si>
    <t>Comité Ético Científico FALP</t>
  </si>
  <si>
    <t>EC2170539</t>
  </si>
  <si>
    <t>CA057-001</t>
  </si>
  <si>
    <t>Un estudio abierto, de dos etapas, aleatorizado, multicéntrico, de fase 3 que compara mezigdomida (CC-92480), bortezomib y dexametasona (MEZIVD), versus pomalidomida, bortezomib y dexametasona (PVD) en sujetos con mieloma múltiple recidivante o refractario (RRMM): successor-1</t>
  </si>
  <si>
    <t>Mieloma múltiple recidivante o refractario (RRMM)</t>
  </si>
  <si>
    <t>CC92480 BMS-986348CAP0.2MG
(1BTLX14) CA057OLMUL P4</t>
  </si>
  <si>
    <t>Penn Pharmaceutical Services Ltd.</t>
  </si>
  <si>
    <t>Unit 23-24, Tafarnaubach Industrial Estate, Tafarnaubach, Tredegar, NP22 3AA, Reino Unido.</t>
  </si>
  <si>
    <t>CC92480 BMS-986348CAP0.3MG
(1BTLX14) CA057OLMUL P3</t>
  </si>
  <si>
    <t>CC92480 BMS-986348CAP0.4MG
(1BTLX14) CA057OLMUL P3</t>
  </si>
  <si>
    <t>CC92480 BMS-986348CAP0.6MG
(1BTLX14) CA057OLMUL P3</t>
  </si>
  <si>
    <t>CC92480 BMS-986348CAP 1MG
(1BTLX14) CA057OLMUL P3</t>
  </si>
  <si>
    <t>Pomalidomide BMS-986379 CAP
1MG (1BLCRDX14) CA057 OLMUL</t>
  </si>
  <si>
    <t>Celgene International Sarl</t>
  </si>
  <si>
    <t xml:space="preserve">Route de Perreux 1, Boudry, 2017, Suiza </t>
  </si>
  <si>
    <t>Pomalidomida BMS-986379 CAP
2MG (1BLCRDX14) CA057 OLMUL</t>
  </si>
  <si>
    <t>Pomalidomida BMS-986379 CAP
3MG (1BLCRDX14) CA057 OLMUL</t>
  </si>
  <si>
    <t>Pomalidomida BMS-986379 CAP
4MG (1BLCRDX14) CA057 OLMUL</t>
  </si>
  <si>
    <t>BORTEZOMIB LINJ 3.5MG (1VL)
CA057 OL MUL</t>
  </si>
  <si>
    <t>Janssen Pharmaceutica NV,</t>
  </si>
  <si>
    <t>Turnhoutseweg 30, Beerse,, 2340, Bélgica</t>
  </si>
  <si>
    <t>DEXAMETHASONE TAB2MG
(1BTLX100) CA057OLMUL</t>
  </si>
  <si>
    <t>Aspen Bad Oldesloe GmBH,</t>
  </si>
  <si>
    <t>Industriestrasse 32-36, Bad Oldesloe, Schleswig-Holstein, 23843, Alemania.</t>
  </si>
  <si>
    <t>DEXAMETH RATIOPHARM
TAB4MG (1PK) CA057OLMU</t>
  </si>
  <si>
    <t>- Merckle GmbH
- Artesan Pharma GmbH &amp; Co. KG.
- Mibe GmbH Arzneimittel,</t>
  </si>
  <si>
    <t>- Ludwig-Merckle-Strasse 3, Weiller,Blaubeuren, Baden-Wuerttemberg, 89143, Alemania.
- Wendlandstraße 1, Lüchow (wendland), Lower Saxony, 29439, Alemania
- Muenchener Strasse 15, Brehna, Saxony-Anhalt, 0679</t>
  </si>
  <si>
    <t>DEXAMETHASONE TAB 4MG
(1PK) CA057 OL MUL</t>
  </si>
  <si>
    <t>DEXAMETH JENAPHARM
TAB4MG (1PK) CA057OLMUL</t>
  </si>
  <si>
    <t>cápsula</t>
  </si>
  <si>
    <t>Almacenar a 2-30 °C.</t>
  </si>
  <si>
    <t>PVd (pomalidomida, bortezomib y dexametasona)</t>
  </si>
  <si>
    <t>176 aproximadamente
Chile: 2 ó 3 centros</t>
  </si>
  <si>
    <t>El tratamiento con Mezigdomide, bortezomib y dexametasona
(MEZIVd) o pomalidomida, bortezomib y dexametasona (PVd)
continuará hasta la progresión de la enfermedad confirmada (según los criterios IMWG), una toxicidad inaceptable, la muerte, el retiro del consentimiento por parte del participante o el EOS (final del estudio), lo que ocurra primero.
Finalización estimada del estudio: abril 2030 (5 años desde la última randomización o cuando ocurran 563 muertes, lo que suceda primero)</t>
  </si>
  <si>
    <t>EC2175036</t>
  </si>
  <si>
    <t>MK1200-002</t>
  </si>
  <si>
    <t xml:space="preserve">Estudio de fase 1/2 de etiqueta abierta para evaluar la seguridad y eficacia de MK-1200 en participantes con tumores sólidos avanzados
</t>
  </si>
  <si>
    <t xml:space="preserve">I </t>
  </si>
  <si>
    <t>Estudio de fase 3, multicéntrico, 
aleatorizado, doble ciego, controlado con placebo para evaluar la eficacia, la 
seguridad y la tolerabilidad de BMS-986278 en participantes con Fibrosis Pulmonar 
Progresiva"</t>
  </si>
  <si>
    <t>MK1200 - 200mg</t>
  </si>
  <si>
    <t>WuXi Biologics.</t>
  </si>
  <si>
    <t>31 Yiwei Road, Pilot Free Trade, Shanghai 200131, China.</t>
  </si>
  <si>
    <t>de 2-8°C No congelar Mantener Refrigerado Proteger de la luz.</t>
  </si>
  <si>
    <t>304 participantes totales;
32 participantes Chile</t>
  </si>
  <si>
    <t>60 centros totales; 
5 centros en Chile</t>
  </si>
  <si>
    <t>3 ½ años</t>
  </si>
  <si>
    <t>Comité Ético Científico BH</t>
  </si>
  <si>
    <t>EC2175665</t>
  </si>
  <si>
    <t>BP44745</t>
  </si>
  <si>
    <t>Estudio de fase IIA, aleatorizado, doble ciego, controlado con placebo, de dosis multiples, multicentrico, con grupos paralelos, para investigar la seguridad, la tolerabilidad y el efecto de RO7269162 en biomarcadores relacionados con la enfermedad amiloide y no amiloide tras la administracion oral diaria en participantes en riesgo de enfermedad de alzheimer o en la etapa prodromica de esta</t>
  </si>
  <si>
    <t>IIA</t>
  </si>
  <si>
    <t>Los participantes de este estudio serán participantes de sexo masculino y femenino de entre 60 y 85 años de edad (inclusive) que sean positivos para amiloide en función de una carga amiloide de ≥24 unidades de CL, y con deterioro cognitivo o con un diagnóstico de MCI debido a AD según los grupos de trabajo de NIA – AA sobre las pautas de diagnóstico para la AD (Sperling et al. 2011, Albert et al. 2011) y/o de acuerdo con el marco de investigación actualizado del NIA-AA (Jack et al. 2018). El estado cognitivo se definirá en función de la CDR-GS de 0 (individuos cognitivamente deteriorados) o 0,5 (deterioro cognitivo leve).</t>
  </si>
  <si>
    <t>RO7269162 (GSM-2) - 30 mg</t>
  </si>
  <si>
    <t>-F. Hoffmann - La Roche Ltd.
- Genentech, Inc.</t>
  </si>
  <si>
    <t>-	Grenzacherstrasse 124, 4070 Basel, Suiza.
-	1 DNA Way, South San Francisco, CA 94080, Estados Unidos</t>
  </si>
  <si>
    <t>RO7269162 (GSM-2) - 60 mg</t>
  </si>
  <si>
    <t>RO7269162 (GSM-2) - 120 mg</t>
  </si>
  <si>
    <t>Placebo de RO7269162 (GSM-2)</t>
  </si>
  <si>
    <t>No conservar a temperatura superior a 25°C</t>
  </si>
  <si>
    <t>245 aprox</t>
  </si>
  <si>
    <t>40 aprox.
Chile: 2</t>
  </si>
  <si>
    <t>90 semanas aprox.</t>
  </si>
  <si>
    <t>Centro de Investigación Clínica UC- CIC</t>
  </si>
  <si>
    <t>Rodrigo Santibañez</t>
  </si>
  <si>
    <t>EC2179526</t>
  </si>
  <si>
    <t>SEAGEN INC</t>
  </si>
  <si>
    <t>SGNDV-001/KN-D74</t>
  </si>
  <si>
    <t>Estudio abierto, aleatorizado, controlado, de fase 3 del disitamab vedotina en combinación con el pembrolizumab frente a la quimioterapia en sujetos con carcinoma urotelial localmente avanzado o metastásico sin tratamiento previo con expresión de HER2 (IHC 1+ y superior)</t>
  </si>
  <si>
    <t>sujetos con cáncer urotelial sin tratamiento previo con expresión de HER2</t>
  </si>
  <si>
    <t xml:space="preserve">Disitamab Vedotina - 45 mg/vial </t>
  </si>
  <si>
    <t>RemeGen Co. Ltd.</t>
  </si>
  <si>
    <t>58 Middle Beijing Road, Yantai, Sandong 264006, China.</t>
  </si>
  <si>
    <t>Pembrolizumab (MK-3475) - 100 mg/4ml (25mg/ml)</t>
  </si>
  <si>
    <t xml:space="preserve">MSD International GmbH T/A MSD Ireland </t>
  </si>
  <si>
    <t>Dublin Road, Carlow, Co. Carlow, Irlanda</t>
  </si>
  <si>
    <t>Carboplatino - 450mg/45 ml (10mg/ml)</t>
  </si>
  <si>
    <t>Thymoorgan Pharmazie GmbH.</t>
  </si>
  <si>
    <t>Schiffgraben 23, Vienenburg, Goslar, Lower Saxony 38690, Alemania</t>
  </si>
  <si>
    <t>Cisplatino - 100 mg/vial</t>
  </si>
  <si>
    <t>Intas Pharmaceuticals Limited</t>
  </si>
  <si>
    <t xml:space="preserve">Plot No.5 to 14, Pharmez Near Village Matoda, National Highway No. 8a Sarkhej Bavla, Sanand, Ahmedabad, 382213, India
</t>
  </si>
  <si>
    <t>Gemcitabina - 1000 mg/vial</t>
  </si>
  <si>
    <t>Aqvida GmbH</t>
  </si>
  <si>
    <t>Werkstrasse 21, Dassow, Mecklenburg-Western- Pommerania, 23942 Alemania.</t>
  </si>
  <si>
    <t>2°C – 8°C proteger de la luz.</t>
  </si>
  <si>
    <t>Cisplatino
Carboplatino
Gemcitabina</t>
  </si>
  <si>
    <t>5 pacientes en Chile</t>
  </si>
  <si>
    <t>700 pacientes globalmente</t>
  </si>
  <si>
    <t>289 centros en el mundo y 5 centros en Chile</t>
  </si>
  <si>
    <t>Fecha finalizacion del estudio abril 2029</t>
  </si>
  <si>
    <t>Christian Lorenzo Caglevic Medina</t>
  </si>
  <si>
    <t>EC2182719</t>
  </si>
  <si>
    <t>INTRIALS CHILE SERVICIOS DE ESTUDIOS CLÍNICOS LTDA.</t>
  </si>
  <si>
    <t>ITM SOLUCIN GMBH</t>
  </si>
  <si>
    <t>ITM-8060-02CT</t>
  </si>
  <si>
    <t>ENSAYO DE FASE I ABIERTO, ALEATORIZADO Y DE INTERVENCIÓN PARA DETERMINAR LA DOSIS Y EVALUAR LA SEGURIDAD, LA FARMACOCINÉTICA Y LA EFICACIA EN CUANTO A PROTECCIÓN RENAL DE PARA-AMINOHIPURATO FRENTE A UNA SOLUCIÓN DE AMINOÁCIDOS CUANDO SE PERFUNDE JUNTO CON LUTECIO LU 177 EDOTREOTIDA (TERAPIA RADIOFARMACÉUTICA) PARA EL TRATAMIENTO DE TUMORES NEUROENDOCRINOS POSITIVOS PARA EL RECEPTOR DE LA SOMATOSTATINA0</t>
  </si>
  <si>
    <t>Tumores neuroendocrinos (TNE) bien diferenciados irresecables o metastásicos de origen gastroentérico, pancreático, pulmonar, tímico o tiroideo, o diagnóstico de paraganglioma o feocromocitoma extrasuprarrenal.</t>
  </si>
  <si>
    <t>Lutecio Lu177 Edotreotida</t>
  </si>
  <si>
    <t>AtomVie Global Radiopharma Inc.</t>
  </si>
  <si>
    <t>Tandem Accelerator Building, 1280 Main Street West, Hamilton, Ontario, L8S 4K1, Canadá.</t>
  </si>
  <si>
    <t>Solución de para-aminohipurato</t>
  </si>
  <si>
    <t>Alfresa Pharma Co. Ltd.</t>
  </si>
  <si>
    <t>2-2-9 Kokumachi, Chuo-ku, Osaka, Japón.</t>
  </si>
  <si>
    <t>Solución de aminoácidos</t>
  </si>
  <si>
    <t>Universitätsklinikum Erlangen</t>
  </si>
  <si>
    <t>Apotheke des Universitätsklinikum Erlangen, Palmsanlage 3, 91054 Erlangen, Alemania.</t>
  </si>
  <si>
    <t>1. 1 frasco por envase
2. 1 ampolla por envase
3. 8 botellas por caja</t>
  </si>
  <si>
    <t>Almacenar entre 15-25°C.</t>
  </si>
  <si>
    <t>PRESTACIONES MÉDICAS AYC LTDA. (POSITRONMED)</t>
  </si>
  <si>
    <t>RENÉ FRANCISCO FERNÁNDEZ BELMAR</t>
  </si>
  <si>
    <t>EC2182502</t>
  </si>
  <si>
    <t xml:space="preserve">Amgen Inc. </t>
  </si>
  <si>
    <t>Un estudio doble ciego, aleatorizado para evaluar la eficacia, la seguridad y la inmunogenia de ABP 206 en comparación con OPDIVO® (NIVOLUMAB) en sujetos con melanoma irresecable o metastásico sin exposición previa al tratamiento</t>
  </si>
  <si>
    <t>Raúl Gatica</t>
  </si>
  <si>
    <t>Melanoma irresecable o metastásico</t>
  </si>
  <si>
    <t>ABP 206 - 240 mg/ 24 mL 
(10 mg/ mL)</t>
  </si>
  <si>
    <t>Amgen, Inc- One Amgen Center Drive</t>
  </si>
  <si>
    <t>Thousand Oaks, California (CA) 91320, Estados Unidos (USA).</t>
  </si>
  <si>
    <t>Opdivo® 
EU 
(Nivolumab) - 240 mg/ 24 mL 
(10 mg/ mL)</t>
  </si>
  <si>
    <t>Swords Laboratories Unlimited Company</t>
  </si>
  <si>
    <t>Cruiserath Road, Mullhuddart, Dublin 15, D15 H6EF, Irlanda.</t>
  </si>
  <si>
    <t>refrigeración a 2°C - 8°C. Proteger de la luz almacenando en el empaque original hasta su uso. No congelar ni agitar.</t>
  </si>
  <si>
    <t>Opdivo® (Nivolumab)</t>
  </si>
  <si>
    <t>Aprox. 620</t>
  </si>
  <si>
    <t>Desde el 15 de mayo de 2024 (se espera que se inicie el primer sitio).
Se espera el cierre del estudio para el 3 de noviembre de 2027 (última visita de finalización del sitio).</t>
  </si>
  <si>
    <t>ONCOCENTRO APYS</t>
  </si>
  <si>
    <t xml:space="preserve">Alejandro Acevedo Gaete      </t>
  </si>
  <si>
    <t>EC2181957</t>
  </si>
  <si>
    <t>Estudio de fase 3, aleatorizado, controlado de BLINATUMOMAB alternando con quimioterapia de baja intensidad en comparación con atención médica estándar para adultos mayores con leucemia linfoblástica aguda de precursores de linfocitos B con cromosoma philadelphia negativo recientemente diagnosticada con estabilización de seguridad (GOLDEN GATE STUDY)</t>
  </si>
  <si>
    <t>GOLDEN GATE STUDY</t>
  </si>
  <si>
    <t>adultos con edad ≥ 55 años o edad 40 a &lt; 55 con comorbilidades con leucemia linfoblástica aguda (LLA) de precursores de linfocitos B con cromosoma Filadelfia (Ph) negativo recién diagnosticada</t>
  </si>
  <si>
    <t>Blinatumomab (AMG 103) - 38,5 mcg</t>
  </si>
  <si>
    <t>Boehringer Ingelheim Pharma GmbH &amp; Co. KG.
M11Amgen Technology (Ireland) Unlimited Company.N10</t>
  </si>
  <si>
    <t>Birkendorfer Strasse 65, Biberach an der riss, Badenürttemberg, 88397, Alemania.
Pottery Road, Dun Laoghaire, A96 F2A8, Irlanda.</t>
  </si>
  <si>
    <t>Solución Estabilizadora IV (IVSS)</t>
  </si>
  <si>
    <t>entre 2°C - 8°C – Proteger de la luz</t>
  </si>
  <si>
    <t>Chile: 4</t>
  </si>
  <si>
    <t xml:space="preserve">Aproximadamente
87 meses
</t>
  </si>
  <si>
    <t xml:space="preserve">Clínica San Carlos de Apoquindo </t>
  </si>
  <si>
    <t>James Campbell Wagemann</t>
  </si>
  <si>
    <t xml:space="preserve">CEC CEIC </t>
  </si>
  <si>
    <t>EC2182131</t>
  </si>
  <si>
    <t xml:space="preserve">Abbvie Productos Farmacéuticos Ltda. </t>
  </si>
  <si>
    <t>M23-716</t>
  </si>
  <si>
    <t>Programa de fase 3, aleatorizado, doble ciego controlado con placebo para evaluar la eficacia y la seguridad del upadacitinib en sujetos adultos y adolescentes con alopecia areata severa</t>
  </si>
  <si>
    <t>participantes con alopecia areata</t>
  </si>
  <si>
    <t>Upadacitinib (ABT-494) o Placebo - 15 mg o 30 mg o 0 mg</t>
  </si>
  <si>
    <t xml:space="preserve">Abbvie Deutschland GmbH &amp; Co. KG. 
Abbvie Ireland NL B.V. 
Abbvie Inc. 
</t>
  </si>
  <si>
    <t>Knollstrasse, 67061, Ludwigshafen Am Rhein, Alemania.
Manorhamilton Road, Sligo, Irlanda. 
1 North Waukegan Road, North Chicago, IL 60064, Estados Unidos.</t>
  </si>
  <si>
    <t xml:space="preserve">Upadacitinib (ABT-494) o Placebo - 15 mg </t>
  </si>
  <si>
    <t xml:space="preserve">Upadacitinib (ABT-494) o Placebo - 30 mg </t>
  </si>
  <si>
    <t>entre 15°C a 25°C (59°F a 77°F)</t>
  </si>
  <si>
    <t>Aproximadamente 24</t>
  </si>
  <si>
    <t>Aproximadamente 600 participantes adultos y 150 adolescentes nivel mundial</t>
  </si>
  <si>
    <t>240 centros aproximadamente a nivel mundial</t>
  </si>
  <si>
    <t>Aproximadamente 5 años</t>
  </si>
  <si>
    <t xml:space="preserve">Centro Internacional de Estudios Clínicos (CIEC)                                              
</t>
  </si>
  <si>
    <t>CEC SSMN</t>
  </si>
  <si>
    <t>EC2184903</t>
  </si>
  <si>
    <t>EFC17919</t>
  </si>
  <si>
    <t>Protocolo principal de dos estudios de fase 3, independientes, aleatorizados, doble ciego que comparan la eficacia y la seguridad de frexalimab (SAR441344) con teriflunomida en participantes adultos con formas recurrentes de esclerosis múltiple</t>
  </si>
  <si>
    <t>adultos con formas recurrentes de esclerosis múltiple</t>
  </si>
  <si>
    <t>Frexalimab (SAR441344) o placebo - 1200 mg/8 mL (150 mg/mL) o 0 mg</t>
  </si>
  <si>
    <t>Sanofi-Aventis Deutschland GmbH
Sanofi US
Sanofi-Aventis Research &amp; Development
Fisher Clinical Service Inc
Creapharm Clinical Supplies
Almac Clinical Services Limited
Almac Clinical Services
Farmea. Zac D Orgemont</t>
  </si>
  <si>
    <t>Brueningstrasse 50, Hoechst, Frankfurt Am Main, 65929, Alemania
76 New York Avenue, Framingham MA 01701, Estados Unidos
371 rue due Professeur Blayac, Montpellier Cedex 4, 34184, Francia.
7554 Schantz Road, Allentown, PA 18106, Estados Unidos
Za Air Space, Avenue de Magudas, Le Haillan, 33185. Francia
eagoe Industrial Estate, 9 Charlestown Road, Craigavon, BT63 5PW, Reino Unido (Irlanda Del Norte).
25 Fretz Road, Souderton, PA 18964, Estados Unidos.
10 Rue Bouche Thomas, Angers, 49000, Francia.</t>
  </si>
  <si>
    <t>Teriflunomida o  Placebo - 14 mg o 0 mg</t>
  </si>
  <si>
    <t>Colestiramina 4 g</t>
  </si>
  <si>
    <t xml:space="preserve">entre +2° y + 8° C, Mantener protegido de la luz </t>
  </si>
  <si>
    <t>Teriflunomida</t>
  </si>
  <si>
    <t>5/400</t>
  </si>
  <si>
    <t>3,5 /  años</t>
  </si>
  <si>
    <t>Claudia Andrea Cárcamo Rodriguez</t>
  </si>
  <si>
    <t>EC2185272</t>
  </si>
  <si>
    <t>D5989C00001</t>
  </si>
  <si>
    <t>Estudio de Fase III, Aleatorizado, Doble Ciego, de Grupos Paralelos, Multicéntrico para Evaluar la Eficacia del Inhalador de Dosis Medida de Budesonida, Glicopirronio y Fumarato de Formoterol en Comparación con el MDI de Glicopirronio y Fumarato de Formoterol en los Resultados Cardiopulmonares en la Enfermedad Pulmonar Obstructiva Crónica (THARROS)</t>
  </si>
  <si>
    <t>THARROS</t>
  </si>
  <si>
    <t>María Ocampo</t>
  </si>
  <si>
    <t>Enfermedad pulmonar obstructiva</t>
  </si>
  <si>
    <t xml:space="preserve">Budesonida
/glicopirronio/
fumarato de formoterol (BGF) ó 
Glicopirronio/fumarato 
de formoterol (GFF) </t>
  </si>
  <si>
    <t>* AstraZeneca Dunkerque Production.
* Recipharm HC Limited</t>
  </si>
  <si>
    <t>* 224 Avenue De La Dordogne, Zone Ent Nord Gracht, Dunkerque, 59640
* London Road, Holmes Chapel Crewe CW4, 8BE, Reino Unido.</t>
  </si>
  <si>
    <t xml:space="preserve">Glicopirronio/fumarato de formoterol (GFF)
</t>
  </si>
  <si>
    <t xml:space="preserve">* Recipharm HC Limited,
</t>
  </si>
  <si>
    <t>London Road, Holmes Chapel Crewe CW4, 8BE, Reino Unido.</t>
  </si>
  <si>
    <t>Centro de Investigación del Maule SPA.</t>
  </si>
  <si>
    <t>Rafael Silva Orellana</t>
  </si>
  <si>
    <t>EC2190667</t>
  </si>
  <si>
    <t>V116-013</t>
  </si>
  <si>
    <t>Estudio de fase 3, aleatorizado, doble ciego para evaluar la seguridad, tolerabilidad e inmunogenicidad de V116 en niños y adolescentes con mayor riesgo de enfermedad neumocócica</t>
  </si>
  <si>
    <t>Infectología</t>
  </si>
  <si>
    <t>Niños y adolescentes de ≥2 a &lt;18 años de edad con mayor riesgo de enfermedad neumocócica</t>
  </si>
  <si>
    <t>V116 Vacuna conjugada neumocócica 21-valente</t>
  </si>
  <si>
    <t>MSD International GmbH T/A MSD Ireland (Carlow)</t>
  </si>
  <si>
    <t>Dublin Road, Co. Carlow Irlanda</t>
  </si>
  <si>
    <t>Penumovax 23 vacuna neumocócica polivalente</t>
  </si>
  <si>
    <t>Merck Sharp &amp; Dohme LLC</t>
  </si>
  <si>
    <t>770 Sumneytown Pike West Point, Pennsylvania U.S. 19486-0004, Estados Unidos.</t>
  </si>
  <si>
    <t>entre 2° a 8°C. No congelar. Proteger de la Luz</t>
  </si>
  <si>
    <t>92 Centros Totales/ 5 centros Chile</t>
  </si>
  <si>
    <t>&lt;18</t>
  </si>
  <si>
    <t>1.5 años</t>
  </si>
  <si>
    <t xml:space="preserve">Hospital Dr. Hernán Henríquez Aravena    </t>
  </si>
  <si>
    <t>Juan Andrés Navarro</t>
  </si>
  <si>
    <t>CEC SS Araucanía Sur</t>
  </si>
  <si>
    <t>EC2187619</t>
  </si>
  <si>
    <t>Dr. Reddy's Laboratories Ltd.</t>
  </si>
  <si>
    <t>AB-01-004</t>
  </si>
  <si>
    <t>Estudio aleatorizado, doble ciego, multicéntrico que compara la eficacia, la seguridad y la inmunogenia del biosimilar de abatacept propuesto (DRL_AB) con orencia® administrado por vía intravenosa como suplemento del metotrexato en el tratamiento de pacientes con artritis reumatoide de moderada a grave.</t>
  </si>
  <si>
    <t>Artritis reumatoide de moderada a grave.</t>
  </si>
  <si>
    <t>DRL_AB u Orencia®</t>
  </si>
  <si>
    <t>1 - Dr. Reddy’s Laboratories Ltd.
2 - Swords Laboratories Unlimited Company</t>
  </si>
  <si>
    <t>1 - Survey No. 47 and 44 (Part), Bachupally Village, Bachupally Mandal, Medchal Malkajgiri District, Pincode 500 090, Telangana State, India.
2 - Cruiserath Road, Mulhuddart Dublin 15, D15 H6EF, Irlanda.Cruiserath Road, Mulhuddart Dublin 15, D15 H6EF, Irlanda.</t>
  </si>
  <si>
    <t>entre 2°C y 8°C. Proteger de la luz, No congelar, No agitar.</t>
  </si>
  <si>
    <t>Orencia®</t>
  </si>
  <si>
    <t xml:space="preserve">Aprox.
16 </t>
  </si>
  <si>
    <t>Aprox. 596</t>
  </si>
  <si>
    <t>Aprox. 120 en el mundo; 4 centros en Chile</t>
  </si>
  <si>
    <t>1 año y 7 meses aprox.</t>
  </si>
  <si>
    <t xml:space="preserve">Biocinetic Ltda.       </t>
  </si>
  <si>
    <t xml:space="preserve">Darwin Tomás Yáñez Pizarro  </t>
  </si>
  <si>
    <t>EC2193836</t>
  </si>
  <si>
    <t>Modernatx Inc.</t>
  </si>
  <si>
    <t>mRNA-1345-P201</t>
  </si>
  <si>
    <t>Estudio de fase 2, aleatorizado, con observador ciego, controlado con placebo, con aumento escalonado de la dosis, para evaluar la reactogenicidad, la seguridad y la inmunogenia del MRNA-1345, una vacuna de ARNM dirigida contra el virus Broncopulmonar sincicial, en mujeres embarazadas, y la seguridad e inmunogenia en lactantes nacidos de madres vacunadas.</t>
  </si>
  <si>
    <t>Mujeres embarazadas y lactantes nacidos de mujeres vacunadas con mRNA-1345 durante el embarazo.</t>
  </si>
  <si>
    <t xml:space="preserve">Vacuna mRNA 1345 </t>
  </si>
  <si>
    <t>ModernaTX, Inc.</t>
  </si>
  <si>
    <t>One Moderna Way Norwood, MA 02062, Estados Unidos.</t>
  </si>
  <si>
    <t xml:space="preserve">NaCl 0,9% (Placebo) </t>
  </si>
  <si>
    <t>Hospira Inc.</t>
  </si>
  <si>
    <t>Lake Forest, Illinois 60045, Estados Unidos.</t>
  </si>
  <si>
    <t>entre -25 °C A -15 °C.</t>
  </si>
  <si>
    <t>&lt;40</t>
  </si>
  <si>
    <t>Grupo De Estudios Clínicos en Infectología Respiratoria Facultad de Medicina Universidad de Chile</t>
  </si>
  <si>
    <t xml:space="preserve">Sergio Luis Vargas Munita                                               
</t>
  </si>
  <si>
    <t>Comité Ético-Científico del Servicio de Salud Metropolitano Norte</t>
  </si>
  <si>
    <t>EC2195980</t>
  </si>
  <si>
    <t>V940-007</t>
  </si>
  <si>
    <t>Estudio clínico de fase 2/3, aleatorizado, de etiqueta abierta, con diseño adaptativo para evaluar el tratamiento neoadyuvante y adyuvante con V940 (MRNA-4157) en combinación con pembrolizumab (MK-3475) frente al tratamiento de referencia y la monoterapia con pembrolizumab en participantes con carcinoma cutáneo de células escamosas localmente avanzado (CSCC LA) resecable (INTERPATH-007)</t>
  </si>
  <si>
    <t>INTERPATH-007</t>
  </si>
  <si>
    <t>Carcinoma cutáneo de células escamosas localmente avanzado (cSCC LA) resecable.</t>
  </si>
  <si>
    <t>MSD International GmbH</t>
  </si>
  <si>
    <t>Dublin Road Carlow, R93 KF74, Irlanda</t>
  </si>
  <si>
    <t>Moderna TX, Inc</t>
  </si>
  <si>
    <t>One Moderna Way, Norwood 02062, Massachusetts, Estados Unidos.</t>
  </si>
  <si>
    <t>entre 2°C y 8°C. No congelar, No agitar. Proteger de la luz.</t>
  </si>
  <si>
    <t>Aprox. 600</t>
  </si>
  <si>
    <t>El Patrocinador estima que el estudio requerirá,
aproximadamente, 9 años desde el momento en
que el primer participante (o su representante
legalmente aceptable) otorgue el consentimiento
informado documentado hasta el último contacto
relacionado con el estudio del último
participante</t>
  </si>
  <si>
    <t>JAMES LIND CENTRO DE INVESTIGACION DEL CANCER</t>
  </si>
  <si>
    <t>Patricio Yañez Weber</t>
  </si>
  <si>
    <r>
      <t xml:space="preserve">Notificación nuevo centro ND2232800 de fecha 16 de abril de 2024.  Notificación cierre centro James Lind, investigador principal Dr. Patricio Yáñez Weber, mediante </t>
    </r>
    <r>
      <rPr>
        <b/>
        <sz val="10"/>
        <color rgb="FF000000"/>
        <rFont val="Verdana"/>
      </rPr>
      <t>ND2448046</t>
    </r>
    <r>
      <rPr>
        <sz val="10"/>
        <color rgb="FF000000"/>
        <rFont val="Verdana"/>
      </rPr>
      <t xml:space="preserve"> de fecha 03 de abril de 2025.</t>
    </r>
  </si>
  <si>
    <t>EC2195387</t>
  </si>
  <si>
    <t>CA047-1009</t>
  </si>
  <si>
    <t>ESTUDIO DE FASE 2, ALEATORIZADO, DOBLE CIEGO DE BMS-986315 Y NIVOLUMAB EN COMBINACIÓN CON QUIMIOTERAPIA FRENTE A NIVOLUMAB EN COMBINACIÓN CON QUIMIOTERAPIA COMO TRATAMIENTO DE PRIMERA LÍNEA PARA PARTICIPANTES CON CÁNCER DE PULMÓN DE CÉLULAS NO PEQUEÑAS (NSCLC) EN ESTADIO IV O RECURRENTE</t>
  </si>
  <si>
    <t>EC2187897</t>
  </si>
  <si>
    <t>CA0581019</t>
  </si>
  <si>
    <t xml:space="preserve">
Estudio de fase 3, aleatorizado, multicéntrico, abierto, para evaluar la eficacia y la seguridad de alnuctamab en comparación con regímenes de tratamiento estándar en participantes con mieloma múltiple recidivante o refractario (RRMM) – alumminate RRMM
</t>
  </si>
  <si>
    <t>Mieloma múltiple recidivante o refractario (RRMM).</t>
  </si>
  <si>
    <t>BMS986349 SINJ 12 mg (1VL) CA0581019 OLCL</t>
  </si>
  <si>
    <t>1. Bristol-Myers Squibb
2. Celgene International S.a.r.l.</t>
  </si>
  <si>
    <t>1. 1 Squibb Drive, New Brunswick, NJ 08901, Estados Unidos (USA).
2. Route De Perreux 1, Boudry, 2017, Suiza.</t>
  </si>
  <si>
    <t>BMS986349 SINJ 60 mg (1VL) CA0581019 OLCL</t>
  </si>
  <si>
    <t>DARATUMUMAB
SINJ1800MG(1VL)CA0581019 OLCL</t>
  </si>
  <si>
    <t>1. Janssen Biologics B.V
2. Celgene International S.a.r.l.
3. Bristol-Myers Squibb Pharmaceuticals Limited</t>
  </si>
  <si>
    <t>1. Einsteinweg 101, Leiden, 2333 CB, Países bajos
2. Route De Perreux 1, Boudry, 2017, Suiza.
3. Reeds Lane Moreton, Wirral, CH46 1QW, Reino Unido.</t>
  </si>
  <si>
    <t>POMALIDOMIDECAP1MG(1BTLX21)CA0581019OLCL</t>
  </si>
  <si>
    <t>1. Celgene International S.a.r.l.
2. Penn Pharmaceutical Services Limited- 23-24.
3. Bristol-Myers Squibb</t>
  </si>
  <si>
    <t>1. Route De Perreux 1, Boudry, 2017, Suiza
2. 23-24, Tafarnaubach, Industrial Estate, Tredegar, NP22 3AA, Reino Unido.
3. 1 Squibb Drive, New Brunswick, NJ 08901, Estados Unidos (USA).</t>
  </si>
  <si>
    <t>POMALIDOMIDECAP2MG(1BTLX21)CA0581019OLCL</t>
  </si>
  <si>
    <t>POMALIDOMIDECAP3MG(1BTLX21)CA0581019OLCL</t>
  </si>
  <si>
    <t>POMALIDOMIDECAP4MG(1BTLX21)CA0581019OLCL</t>
  </si>
  <si>
    <t>DEXAMETHTAB4MG(1BLCRDX20) CA0581019 OLCL</t>
  </si>
  <si>
    <t>1. Merckle GmbH.
2. Celgene International S.a.r.l
3. Bristol-Myers Squibb Pharmaceuticals Limited</t>
  </si>
  <si>
    <t>1. Graf-Arco-Strasse 3, Donautal, Ulm, Baden-Wuerttemberg, 89143/89079, Alemania. 
2. Route De Perreux 1, Boudry, 2017, Suiza.
3. Reeds Lane Moreton, Wirral, CH46 1QW, Reino Unido.</t>
  </si>
  <si>
    <t>DEXAMETH SINJ 8MG(1AMPX2ML)CA0581019OLCL</t>
  </si>
  <si>
    <t>1. Merck KGaA
2. Celgene International S.a.r.l.
3. ristol-Myers Squibb Pharmaceuticals Limited</t>
  </si>
  <si>
    <t xml:space="preserve">1. Frankfurter Strasse 250, Darmstadt, Hessen, 64293, Alemania
2. Route De Perreux 1, Boudry, 2017, Suiza.
3. Reeds Lane Moreton, Wirral, CH46 1QW, Reino Unido.
</t>
  </si>
  <si>
    <t>ELOTUZUMAB LINJ 400MG(4VL) CA0581019OLCL</t>
  </si>
  <si>
    <t>1. Bristol Myers Squibb Holdings Pharma, Ltd. Liability Company
2. Bristol-Myers Squibb
3. Celgene International S.a.r.l</t>
  </si>
  <si>
    <t>1. Road 686, K.M. 2.3, Manati, 00674, Puerto Rico (USA).
2. 1 Squibb Drive, New Brunswick, NJ 08901, Estados Unidos (USA).
3. Route De Perreux 1, Boudry, 2017, Suiza.</t>
  </si>
  <si>
    <t>CARFILZOMIB 60MG (1VL) CA0581019 OL CL</t>
  </si>
  <si>
    <t>1. Amgen Europe B.V
2. Patheon Manufacturing Services
3. Bristol-Myers Squibb Pharmaceuticals Limited</t>
  </si>
  <si>
    <t>1. Minervum 7061, Breda, 4817 ZK, Países Bajos
2. LLC-5900 Martin Luther King Jr. Highway,Greenville, NC, 27834-8628, Estados Unidos (USA).
3. Reeds Lane Moreton, Wirral, CH46 1QW, Reino Unido.</t>
  </si>
  <si>
    <t>entre 2°C y 8°C. No congelar. Proteger de la luz.</t>
  </si>
  <si>
    <t>20 aprox.</t>
  </si>
  <si>
    <t>583 participantes deberán ser seleccionados para que 466 sean aleatorizados</t>
  </si>
  <si>
    <t>PONTIFICIA UNIVERSIDAD CATÓLICA DE CHILE - CLÍNICA UC SAN CARLOS DE APOQUINDO</t>
  </si>
  <si>
    <t>JAMES CAMPBELL WAGEMANN</t>
  </si>
  <si>
    <t>CEC Centro de Investigaciones Clínicas</t>
  </si>
  <si>
    <t>EC2199191</t>
  </si>
  <si>
    <t>MK2870-019</t>
  </si>
  <si>
    <t>Estudio de fase 3, aleatorizado, de etiqueta abierta, de Pembrolizumab adyuvante con o sin MK-2870 en participantes con NSCLC resecable en estadio II a IIIB (N2) que no logran la pCR después de recibir pembrolizumab neoadyuvante con quimioterapia de doblete a base de platino seguida de cirugía</t>
  </si>
  <si>
    <t>Cáncer NSCLC resecable</t>
  </si>
  <si>
    <t>MK-2870 - 200mg</t>
  </si>
  <si>
    <t>WuXi XDC Co., Ltd</t>
  </si>
  <si>
    <t xml:space="preserve">No. 11 Xinhuihuan Road, Xinwu District, Wuxi, Jiangsu 214028, China
</t>
  </si>
  <si>
    <t>MK-2870 - 100mg</t>
  </si>
  <si>
    <t>Polvo liofilizado</t>
  </si>
  <si>
    <t>almacenar de 2 a 8 °C, no congelar, proteger de la luz</t>
  </si>
  <si>
    <t>250 (4 en Chile)</t>
  </si>
  <si>
    <t>120 meses</t>
  </si>
  <si>
    <t>EC2197861</t>
  </si>
  <si>
    <t>Acadia Pharmaceuticals INC.</t>
  </si>
  <si>
    <t>ACP-204-006</t>
  </si>
  <si>
    <t>Protocolo maestro para tres estudios independientes, de inscripción continua, doble ciegos, controlados con placebo sobre la eficacia y seguridad de ACP-204 en adultos con psicosis por enfermedad de alzheimer</t>
  </si>
  <si>
    <t>Adultos con psicosis por enfermedad de Alzheimer</t>
  </si>
  <si>
    <t>ACP-204</t>
  </si>
  <si>
    <t>14 Schoolhouse Road, Somerset, New Jersey (NJ) 08873, Estados Unidos</t>
  </si>
  <si>
    <t>No almacenar por encima de 30°C.</t>
  </si>
  <si>
    <t>Hasta el año 2028</t>
  </si>
  <si>
    <t xml:space="preserve">-	Biomedica Research Group                                                                     
-	Especialidades Médicas LyS 
-	Centro de Investigación Clínica de la Universidad Católica (CICUC)
</t>
  </si>
  <si>
    <t xml:space="preserve">-	Sergio Moises Gloger Kojchen 
-	Manuel Jesús Lavados Montes
-	Rodrigo Santibañez Moreira
</t>
  </si>
  <si>
    <t>EC2197910</t>
  </si>
  <si>
    <t>ACP-204-008</t>
  </si>
  <si>
    <t>Estudio de extensión abierta de 52 semanas de ACP-204 en adultos que padecen psicosis por enfermedad de alzheimer</t>
  </si>
  <si>
    <t>Adultos que padecen psicosis por enfermedad de Alzheimer</t>
  </si>
  <si>
    <t>ACP-204 30 mg</t>
  </si>
  <si>
    <t>Catalent Pharma Solutions, LLC</t>
  </si>
  <si>
    <t>14 Schoolhouse Road, Somerset, New Jersey (NJ) 08873, Estados Unidos (USA).</t>
  </si>
  <si>
    <t>ACP-204 60 mg</t>
  </si>
  <si>
    <t>42 Aprox.</t>
  </si>
  <si>
    <t>752 Aprox.</t>
  </si>
  <si>
    <t>Hasta el año 2029</t>
  </si>
  <si>
    <t>Sergio Moises Gloger Kojchen</t>
  </si>
  <si>
    <t>EC2206480</t>
  </si>
  <si>
    <t>Elelixis INC.</t>
  </si>
  <si>
    <t xml:space="preserve">XL092-305 </t>
  </si>
  <si>
    <t>Estudio de fase 2/3, aleatorizado, doble ciego y controlado para evaluar el zanzalintinib (XL092) en combinación con el pembrolizumab frente al pembrolizumab en el tratamiento de primera línea de participantes con carcinoma de células escamosas de cabeza y cuello recurrente o metastásico positivo para PD-L1</t>
  </si>
  <si>
    <t>Carcinoma de celulas escamosas de cabeza y cuello recurrente o metastasico positivo para PD-L1</t>
  </si>
  <si>
    <t>Zanzalintinib o Placebo - 40mg</t>
  </si>
  <si>
    <t>Patheon Inc. (part of Thermo Fisher Scientific)</t>
  </si>
  <si>
    <t xml:space="preserve">2100 Syntex Court Mississauga, Ontario L5N 7K9, Canadá. </t>
  </si>
  <si>
    <t>Zanzalintinib o Placebo 60mg</t>
  </si>
  <si>
    <t>Zanzalintinib o Placebo 100mg</t>
  </si>
  <si>
    <t>Pembrolizumab - 100mg/4ml</t>
  </si>
  <si>
    <t>Organon Heist (Organon Heist B.V)
- Merck Sharp &amp; Dohme B.V.</t>
  </si>
  <si>
    <t xml:space="preserve">Industriepark 30, Heist-Op-Den-Berg, 2220, Bélgica.
-  Merck Sharp &amp; Dohme B.V. Waarderweg 39, Haarlem, 2031 BN, Países Bajos. </t>
  </si>
  <si>
    <t xml:space="preserve">entre 20 °C y 25 °C; Se permiten fluctuaciones de 15 °C a 30 °C. </t>
  </si>
  <si>
    <t>500 Aprox.</t>
  </si>
  <si>
    <t>49 meses Aprox.</t>
  </si>
  <si>
    <t>Ilan Daniel Perrot Rosenberg</t>
  </si>
  <si>
    <t>CEC La Serena ICLSR</t>
  </si>
  <si>
    <t>EC2207339</t>
  </si>
  <si>
    <t>1305-0031</t>
  </si>
  <si>
    <t>Estudio de extensión abierta sobre la seguridad y eficacia a largo plazo de BI 1015550 por vía oral en pacientes con fibrosis pulmonar idiopática (FPI) y fibrosis pulmonar progresiva (FPP) (FIBRONEER™-ON)</t>
  </si>
  <si>
    <t>FIBRONEER™-ON</t>
  </si>
  <si>
    <t>Fibrosis pulmonar idiopática y fibrosis pulmonar progresiva</t>
  </si>
  <si>
    <t>BI 1015550 - 9mg</t>
  </si>
  <si>
    <t>Boehringer Ingelheim Pharma GmbH &amp; Co. KG</t>
  </si>
  <si>
    <t xml:space="preserve">Birkendorfer Strasse 65, Biberach an der Riss, Baden-Württemberg, 88397 Alemania. 
Binger Strasse 173, Ingelheim am Rhein, Rhineland-Palatinate, 55216, Alemania. </t>
  </si>
  <si>
    <t>BI 1015550 - 18mg</t>
  </si>
  <si>
    <t>No requiere condiciones de almacenamiento especiales</t>
  </si>
  <si>
    <t>1700 Aprox.</t>
  </si>
  <si>
    <t>405 Aprox. 
2 en Chile</t>
  </si>
  <si>
    <t>98 Semanas aprox.</t>
  </si>
  <si>
    <t>CEIC</t>
  </si>
  <si>
    <t>EC2210000</t>
  </si>
  <si>
    <t>VAE00017</t>
  </si>
  <si>
    <t>Estudio de fase IIB, aleatorizado, controlado con placebo para evaluar la eficacia, seguridad e inmunogenia de una vacuna candidata de ARNM del VRS en participantes adultos de 60 años en adelante</t>
  </si>
  <si>
    <t>Vacuna VRS</t>
  </si>
  <si>
    <t>RSV MRNA (CL-0137)</t>
  </si>
  <si>
    <t>Sanofi Pasteur S.A.
Sanofi Pasteur Inc</t>
  </si>
  <si>
    <t>Campus Mérieux, 1541 avenue Marcel Mérieux, 69280 Marcy L´Étoile, Francia.
Discovery Drive, Swiftwater, PA 18370-0187, Estados Unidos (USA).</t>
  </si>
  <si>
    <t>Solución de NaCl</t>
  </si>
  <si>
    <t>2.2X diluyente de PBS (solución salina tamponada con fosfato)</t>
  </si>
  <si>
    <t>Inyectable</t>
  </si>
  <si>
    <t>-80°C +/- 10°C</t>
  </si>
  <si>
    <t>6 en Chile</t>
  </si>
  <si>
    <t>6 meses</t>
  </si>
  <si>
    <t xml:space="preserve">INMUNOCEL SPA </t>
  </si>
  <si>
    <t xml:space="preserve">Rafael Araos  </t>
  </si>
  <si>
    <t xml:space="preserve">Comité Ético Científico (C.E.C.) del Centro de Investigaciones Clínicas   </t>
  </si>
  <si>
    <t>EC2204957</t>
  </si>
  <si>
    <t>Ipsen Bioscience INC,</t>
  </si>
  <si>
    <t>CLIN-60190-454</t>
  </si>
  <si>
    <t>Estudio de fase III, de dos brazos, aleatorizado, doble ciego, de grupos paralelos, controlado con placebo, para evaluar la eficacia y seguridad de elafibranor 80 mg, en resultados clínicos a largo plazo en participantes adultos con colangitis biliar primaria (CBP)</t>
  </si>
  <si>
    <t>Colangilitis biliar primaria</t>
  </si>
  <si>
    <t>Elafibranor (IPN60190; GFT505) o Placebo - 80mg</t>
  </si>
  <si>
    <t>1 Delpharm Milano.
2 Delpharm Reims.
3 Almac Clinical Services Limited.
4 Ipsen Pharmasciences.</t>
  </si>
  <si>
    <t>1 Via Salvatore Carnevale 1, Segrate, 20054, Italia.
2 10 Rue Colonel Charbonneaux, REIMS, 51100, Francia.
3 Seagoe Industrial Estate, 9 Charlestown Road, Craigavon, BT63 5PW, Reino Unido (Irlanda del Norte).
4 17-20 Rue Ethe Virton, DREUX, 28100, Francia.</t>
  </si>
  <si>
    <t>Conservar los frascos entre +15 °C y +25 °C.</t>
  </si>
  <si>
    <t>Clinica Universidad de los Andes</t>
  </si>
  <si>
    <t>Gabriel Alejandro Mezzano Puentes</t>
  </si>
  <si>
    <t>CEC Universidad de los Andes</t>
  </si>
  <si>
    <t>EC2205010</t>
  </si>
  <si>
    <t>Karuma Therapeutics Inc.</t>
  </si>
  <si>
    <t>KAR-033</t>
  </si>
  <si>
    <t>Estudio de extensión abierto para evaluar la seguridad y tolerabilidad a largo plazo de KARXT en sujetos con psicosis asociada a la enfermedad de alzheimer</t>
  </si>
  <si>
    <t>Incidencia de EAST</t>
  </si>
  <si>
    <t>KARXT (XANOMELINA / CLORURO DE TROSPIO) 20/2mg</t>
  </si>
  <si>
    <t>Catalent Pharma Solutions</t>
  </si>
  <si>
    <t>LLC- 1100 Enterprise Drive, Winchester Kentucky (KY), 40391, Estados Unidos (USA).</t>
  </si>
  <si>
    <t>KARXT (XANOMELINA / CLORURO DE TROSPIO) 30/3mg</t>
  </si>
  <si>
    <t>KARXT (XANOMELINA / CLORURO DE TROSPIO) 40/4mg</t>
  </si>
  <si>
    <t>KARXT (XANOMELINA / CLORURO DE TROSPIO) 50/5mg</t>
  </si>
  <si>
    <t>KARXT (XANOMELINA / CLORURO DE TROSPIO) 66,7/6,67mg</t>
  </si>
  <si>
    <t>entre 15°C y 25°C.</t>
  </si>
  <si>
    <t>16 Aprox.</t>
  </si>
  <si>
    <t>220 a 300 Aprox.</t>
  </si>
  <si>
    <t>Aprox. 200 (en el mundo
3 en Chile</t>
  </si>
  <si>
    <t>2 años aproximadamente</t>
  </si>
  <si>
    <t>EC2212220</t>
  </si>
  <si>
    <t>Estudio de fase 2, aleatorizado, doble ciego, controlado con placebo, con rango de dosis para evaluar la eficacia y seguridad de rocatinlimab en sujetos adultos con asma no controlada de moderada a grave</t>
  </si>
  <si>
    <t>Adultos con asma no controlada de moderada a grave.</t>
  </si>
  <si>
    <t>Rocatinlimab (AMG 451) o Placebo</t>
  </si>
  <si>
    <t>Amgen, Inc</t>
  </si>
  <si>
    <t>One Amgen Center Drive, Thousand Oaks, California (CA) 91320, Estados Unidos (USA)</t>
  </si>
  <si>
    <t>Inyección</t>
  </si>
  <si>
    <t>entre 2 °C y 8 °C. Proteger de la luz</t>
  </si>
  <si>
    <t>Aprox 428</t>
  </si>
  <si>
    <t>2 años y 5 meses aproximadamente.</t>
  </si>
  <si>
    <t>Felipe Astorga Contreras</t>
  </si>
  <si>
    <t>CEC del Centro de Investigaciones Clínicas - CEIC</t>
  </si>
  <si>
    <t>EC2209493</t>
  </si>
  <si>
    <t>Xenon Pharmaceuticals INC.</t>
  </si>
  <si>
    <t>XPF-010-303</t>
  </si>
  <si>
    <t>Estudio de fase III, aleatorizado, multicéntrico, doble ciego, controlado con placebo para evaluar la seguridad, la tolerabilidad y la eficacia de XEN1101 como terapia complementaria en las crisis convulsivas tónico-clónicas primarias generalizadas</t>
  </si>
  <si>
    <t>Crisis convulsivas tónico-clónicas primarias generalizadas</t>
  </si>
  <si>
    <t>XEN1101 25mg, 20mg, 15mg o placebo</t>
  </si>
  <si>
    <t>Lonza Tampa LLC</t>
  </si>
  <si>
    <t>4910 Savarese Circle, Tampa, Florida (FL) 33634, Estados Unidos.</t>
  </si>
  <si>
    <t>entre 15°C y 25°C, al resguardo de luz y humedad.</t>
  </si>
  <si>
    <t>30 meses aproximadamente</t>
  </si>
  <si>
    <t>Hospital Clínico de Viña del Mar</t>
  </si>
  <si>
    <t>Gonzalo Alberto Matamala Hernández</t>
  </si>
  <si>
    <t>CEC SS Viña del Mar - Quillota - Hospital Dr. Gustavo Fricke</t>
  </si>
  <si>
    <t>EC2214313</t>
  </si>
  <si>
    <t>CVAY736A2301E1</t>
  </si>
  <si>
    <t>Estudio aleatorizado, doble ciego de extensión de neptunus de 2 ramas, para evaluar la seguridad y la eficacia a largo plazo de ianalumab en pacientes con síndrome de sjögren</t>
  </si>
  <si>
    <t>Pacientes con síndrome de Sjögren que han participado y completado uno de los dos estudios principales NEPTUNUS, NEPTUNUS-1 (CVAY736A2301) o NEPTUNUS-2 (CVAY736A2302).</t>
  </si>
  <si>
    <t>VAY736 300mg/2ml</t>
  </si>
  <si>
    <t>Novartis Pharma Stein AG Technical Operations Schweiz.</t>
  </si>
  <si>
    <t>Schaffhauserstrasse, 4332 Stein AG, Suiza.</t>
  </si>
  <si>
    <t>VAY736 Placebo - 0mg/2ml</t>
  </si>
  <si>
    <t>Entre 2-8°C, No congelar</t>
  </si>
  <si>
    <t>600 nivel mundial</t>
  </si>
  <si>
    <t>Chile: 6 
Mundial: 277</t>
  </si>
  <si>
    <t>3 años de tratamiento. El período de seguimiento post-tratamiento puede durar hasta 2 años</t>
  </si>
  <si>
    <t>CTR Estudios</t>
  </si>
  <si>
    <t>Luisa Donaire</t>
  </si>
  <si>
    <t>EC2216227</t>
  </si>
  <si>
    <t>ACT18018</t>
  </si>
  <si>
    <t>Estudio de prueba de concepto (POC), aleatorizado, doble ciego, controlado con placebo y de grupos paralelos para evaluar la eficacia, seguridad y tolerabilidad de itepekimab en participantes con bronquiectasias no debidas a fibrosis quística</t>
  </si>
  <si>
    <t>Bronquiectasias no debidas a fibrosis quística</t>
  </si>
  <si>
    <t>SAR440340 (Itepekimab) o Placebo</t>
  </si>
  <si>
    <t>Almac Clinical Services Limited.
Creapharm Clinical Supplies
Genzyme Ireland Limited IDA Industrial Park
Eurofins Biopharma Product Testing Ireland Limited
Sanofi-Aventis Research &amp;Development
Regeneron Ireland Designated Activity Company</t>
  </si>
  <si>
    <t xml:space="preserve">Almac Clinical Services Limited, Seagoe Industrial Estate, 9 Charlestown Road, Craigavon, BT63 5PW, Reino Unido (Irlanda Del Norte)
ZA Air-Space, Avenue de Magudas, Le Haillan, 33187. Francia.
Old Kilmeadan Road, Waterford, Irlanda.
IDA Industrial Estate, Clogherane, Dungarvan, X35 T628, Irlanda.
371 Rue Du Professeur Blayac, Montpellier Cedex 4, 34184, Francia.
Raheen Business Park, Ballycummin, Limerick, Irlanda.
</t>
  </si>
  <si>
    <t>entre +2° y + 8° C</t>
  </si>
  <si>
    <t>72 semanas</t>
  </si>
  <si>
    <t>Centro Broncopulmonar Integral Ltda.</t>
  </si>
  <si>
    <t>Juana Pavie</t>
  </si>
  <si>
    <t>EC2220965</t>
  </si>
  <si>
    <t>MK-1084-004</t>
  </si>
  <si>
    <t>Estudio de fase 3, aleatorizado, doble ciego, multicéntrico de MK-1084 en combinación con pembrolizumab comparado con pembrolizumab más placebo como tratamiento de primera línea en participantes con NSCLC metastásico, con mutación KRAS G12C y TPS de PD-L1 ≥50%</t>
  </si>
  <si>
    <t>NSCLC metastásico</t>
  </si>
  <si>
    <t>MK-3475 (Pembrolizumab) - 25mg/ml (100mg/4ml)</t>
  </si>
  <si>
    <t>Dublin Road, Carlow, R93 KF74, Irlanda.</t>
  </si>
  <si>
    <t xml:space="preserve">MK-1084 50mg o Placebo </t>
  </si>
  <si>
    <t>Shanghai STA Pharmaceutical Product Co. Ltd.</t>
  </si>
  <si>
    <t>31 Yiwei Road, Building 15, Waigaoqiao Free Trade Zone, Shanghai, 200131, China.</t>
  </si>
  <si>
    <t>MK-1084 25mg o Placebo</t>
  </si>
  <si>
    <t>entre 2°C a 8°C. No agitar. No congelar. Proteger de la luz</t>
  </si>
  <si>
    <t>185 ( 5 Centros de chile)</t>
  </si>
  <si>
    <t xml:space="preserve">Centro de Oncología de Precisión </t>
  </si>
  <si>
    <t>EC2222136</t>
  </si>
  <si>
    <t>Upstream Bio INC.</t>
  </si>
  <si>
    <t>UPB-CP-04</t>
  </si>
  <si>
    <t>Estudio de fase 2, aleatorizado, doble ciego, controlado con placebo, multicéntrico, de identificación del rango de dosis, para evaluar la eficacia y la seguridad del verekitug (UPB-101) en participantes adultos con asma grave (VALIANT)</t>
  </si>
  <si>
    <t>Adultos con asma grave.</t>
  </si>
  <si>
    <t>UPB-101 o Placebo</t>
  </si>
  <si>
    <t>WuXi Biologics Co. Ltd
Fisher Clinical Services UK Limited
Fisher Clinical Services GmbH
Fisher Clinical Services GmbH
Fisher Clinical Services Inc</t>
  </si>
  <si>
    <t xml:space="preserve">108, Meiliang Road, Mashan, Binhu, WuXi, 214092, China.
Langhurstwood Road, Horsham, Rh12 4qd, Reino Unido.
Rheinfelden, Marie-Curie-Str., Marie-Curie-Str. 16, 79618 Rheinfelden, Alemania.
Steinbuhlweg 69, Allschwil, 4123, Suiza.
699 N., Wheeling Road , Suite 111, Mount Prospect, IL, 60056, Estados Unidos (USA).
</t>
  </si>
  <si>
    <t>entre 2 °C y 8 °C,  sin congelar.</t>
  </si>
  <si>
    <t>Aprox. 436</t>
  </si>
  <si>
    <t>155
8 en Chile</t>
  </si>
  <si>
    <t>La duración total del estudio para cada participante será de aproximadamente 8 a 16 meses, incluido el período de selección/preinclusión (aproximadamente 4 semanas), el período de tratamiento (hasta 60 semanas, con un mínimo de 24 semanas) y el período de seguimiento (que finaliza aproximadamente 16 semanas después de la última administración de la intervención del estudio). La duración total del estudio estará definida por la última visita de EOS realizada en el estudio.</t>
  </si>
  <si>
    <t>Clínica Fundación Médica San Cristobal</t>
  </si>
  <si>
    <t>Ricardo Luis Sepúlveda Moncayo</t>
  </si>
  <si>
    <t>EC2222612</t>
  </si>
  <si>
    <t>Pontificia Universidad Católica de Chile</t>
  </si>
  <si>
    <t>El efecto de colchicina sobre el riesgo inflamatorio residual en pacientes con síndrome coronario agudo</t>
  </si>
  <si>
    <t>Riesgo inflamatorio residual en pacientes con síndrome coronario agudo</t>
  </si>
  <si>
    <t xml:space="preserve">Colchicina </t>
  </si>
  <si>
    <t>Aspen Pharma Pty Ltd</t>
  </si>
  <si>
    <t>286-302 Frankston – Dandenong Road, Dandenong South, VIC, 3175, Australia.</t>
  </si>
  <si>
    <t>Colchicina</t>
  </si>
  <si>
    <t xml:space="preserve">Placebo </t>
  </si>
  <si>
    <t>Eramol Pty Ltd. (Renaclinical)</t>
  </si>
  <si>
    <t>Unit 11 Gatwick Metro Centre, Balcombe Road, Horley, RH6 9GA, Reino Unido.</t>
  </si>
  <si>
    <t>no más de 30ºC, en lugar protegido de la luz.</t>
  </si>
  <si>
    <t xml:space="preserve">Placebo  </t>
  </si>
  <si>
    <t>3 años de seguimiento + 1 año de reclutamiento.</t>
  </si>
  <si>
    <t xml:space="preserve">Facultad de Medicina Pontificia Universidad Católica de Chile  </t>
  </si>
  <si>
    <t xml:space="preserve">Gonzalo Martínez Rodríguez  </t>
  </si>
  <si>
    <t xml:space="preserve">Comité Ético Científico Ciencias de la Salud UC    </t>
  </si>
  <si>
    <t>EC2223999</t>
  </si>
  <si>
    <t>D9180C00012</t>
  </si>
  <si>
    <t>Estudio de fase III, multicéntrico, aleatorizado, doble ciego, de dosificación crónica, de grupos paralelos, controlado con placebo para evaluar la eficacia y la seguridad de tozorakimab en participantes con enfermedad pulmonar obstructiva crónica (EPOC) sintomática con antecedentes de exacerbaciones de la EPOC (MIRANDA)</t>
  </si>
  <si>
    <t>MIRANDA</t>
  </si>
  <si>
    <t>Pacientes con Enfermedad Pulmonar Obstructiva Crónica (EPOC) Sintomática con Antecedentes de Exacerbaciones.</t>
  </si>
  <si>
    <t>Tozorakimab (MEDI3506) o Placebo</t>
  </si>
  <si>
    <t>Patheon Manufacturing Services LLC.</t>
  </si>
  <si>
    <t>5900 Martin Luther King Jr. Highway, Greenville, NC 27834-8628, Estados Unidos.</t>
  </si>
  <si>
    <t xml:space="preserve">entre 2 y 8°C. </t>
  </si>
  <si>
    <t xml:space="preserve">3 años  </t>
  </si>
  <si>
    <t xml:space="preserve">Cenresin Centro Broncopulmonar Integral LTDA  </t>
  </si>
  <si>
    <t>EC2226148</t>
  </si>
  <si>
    <t>EFC1756</t>
  </si>
  <si>
    <t>Estudio de fase 3, aleatorizado, doble ciego, controlado con placebo, de grupos paralelos, de 3 grupos, multinacional, multicéntrico para evaluar la eficacia y la seguridad de la monoterapia con amlitelimab mediante inyección subcutánea en participantes de 12 años o más con dermatitis atópica de moderada a severa</t>
  </si>
  <si>
    <t xml:space="preserve">Dermatitis atópica de moderada a severa. </t>
  </si>
  <si>
    <t>Amlitelimab o placebo - 250 mg/2mL (125 mg/mL) o 0 mg</t>
  </si>
  <si>
    <t>·	Sanofi-Aventis Research &amp; Development
·	Creapharm Clinical Supplies
·	Fisher Clinical Service Inc
·	Almac Clinical Services
·	Almac Clinical services
·	Almac Clinical Services Ltd
·	Genzyme Ireland Limited
·	Sanofi US
·	Sanofi US
·	Labcorp Early Development Laboratories Ltd. (Labcorp)</t>
  </si>
  <si>
    <t xml:space="preserve">· 371 Rue Du Professeur Blayac, Montpellier Cedex 4, 34184, Francia.
· Za Air SpaceAvenue De Magudas, Le Haillan, 33185, Francia.
7554 Schantz Road, Allentown, PA, 18106, Estados Unidos (USA). 
4204 Technology Drive, Durham, NC 27704, Estados Unidos (USA).
25 Fretz Road, Souderton, PA 18964, Estados Unidos (USA).
Seagoe Industrial Estate, 9 Charlestown Road, Craigavon, BT63 5PW, Reino Unido (Irlanda del Norte).
Old Kilmeaden Road, IDA Industrial Park, Waterford, Irlanda.
1, 5 The Mountain Road, Framingham, MA 017071, Estados Unidos (USA).
49 New Yoirk Avenue, Framingham, MA 01707, Estados Unidos (USA).
Block 16, York  Biotech Campus, Sand Hutton, York, YO41 1LZ, Reino Unido.
</t>
  </si>
  <si>
    <t>Amlitelimab o placebo 125 mg/2mL (62,5 mg/mL) o 0 mg</t>
  </si>
  <si>
    <t>entre 2 °C y 8 °C. Mantener protegido de la luz.</t>
  </si>
  <si>
    <t>131
4 en Chile</t>
  </si>
  <si>
    <t xml:space="preserve">3 años </t>
  </si>
  <si>
    <t>Claudia Paz de la Cruz Fernández</t>
  </si>
  <si>
    <t>EC2226258</t>
  </si>
  <si>
    <t>DRI18180</t>
  </si>
  <si>
    <t xml:space="preserve">Estudio de fase 2, aleatorizado, doble ciego, controlado con placebo, de grupos paralelos, de 3 grupos, multinacional, multicéntrico, de prueba de concepto para evaluar la eficacia y la seguridad de la monoterapia con amlitelimab mediante inyección subcutánea en participantes adultos con alopecia areata grave </t>
  </si>
  <si>
    <t>Alopecia areata grave</t>
  </si>
  <si>
    <t>SAR445229 (Amlitelimab) o Placebo</t>
  </si>
  <si>
    <t>Almac Clinical Services Limited
Creapharm Clinical Supplies
Genzyme Ireland Limited 
Sanofi-Aventis Research &amp; Development
Genzyme Flanders</t>
  </si>
  <si>
    <t xml:space="preserve">Seagoe Industrial Estate, 9 Charlestown Road, Craigavon, BT63 5PW, Reino Unido (Irlanda del Norte).
Za Air SpaceAvenue De Magudas, Le Haillan, 33185, Francia.
IDA Industrial Estate, Clogherane, Dungarvan, X35 T628, Irlanda.
OldKilmeaden RoadIda Industrial Park, Waterford, Irlanda.
371 Rue Du Professeur Blayac, Montpellier Cedex, 34184, Francia.
Cipalstraat 8, 2440 Geel, Bélgica.
</t>
  </si>
  <si>
    <t>entre +2°C y +8°C. Mantener protegido de la luz.</t>
  </si>
  <si>
    <t>Placebo Amlitelimab</t>
  </si>
  <si>
    <t>Chile: 5
Mundo: 69</t>
  </si>
  <si>
    <t xml:space="preserve">56 semanas </t>
  </si>
  <si>
    <t>EC2227924</t>
  </si>
  <si>
    <t>MK-9999-02A</t>
  </si>
  <si>
    <t>Estudio de fase 1/2 para evaluar la seguridad y eficacia de MK-2870 como monoterapia o en combinación con otros fármacos antineoplásicos en cánceres gastrointestinales</t>
  </si>
  <si>
    <t>Cánceres gastrointestinales</t>
  </si>
  <si>
    <t>WuXi XDC Co., Ltd.</t>
  </si>
  <si>
    <t>N° 11 Xinhuihuan Road, Xinwu District, Wuxi, Jiangsu 214028, China.</t>
  </si>
  <si>
    <t xml:space="preserve">entre 2-8°C. No congelar. Proteger de la luz. </t>
  </si>
  <si>
    <t>5-FU/
Leucovorina</t>
  </si>
  <si>
    <t>Cohorte 1, 2, 3: 22 pacientes 
(Cohorte 1: 10 pacientes)</t>
  </si>
  <si>
    <t>130 (Cohorte 1, 2 y 3)</t>
  </si>
  <si>
    <t>55 (4 chile)</t>
  </si>
  <si>
    <t>El Patrocinador estima que el estudio
requerirá, aproximadamente, 5 años desde
el momento en que el primer participante (o
su representante legalmente aceptable)
otorgue el consentimiento informado
documentado hasta el último contacto
relacionado con el estudio del último
participante</t>
  </si>
  <si>
    <t>Clínica UC San Carlos de Apoquindo - Pontificia Universidad Católica de Chile</t>
  </si>
  <si>
    <t>Sebastian Mondaca</t>
  </si>
  <si>
    <t>James Lind Centro de Investigación del Cáncer</t>
  </si>
  <si>
    <r>
      <t xml:space="preserve">Notificación nuevo centro mediante </t>
    </r>
    <r>
      <rPr>
        <b/>
        <sz val="10"/>
        <color rgb="FF000000"/>
        <rFont val="Verdana"/>
      </rPr>
      <t>ND2255690</t>
    </r>
    <r>
      <rPr>
        <sz val="10"/>
        <color rgb="FF000000"/>
        <rFont val="Verdana"/>
      </rPr>
      <t xml:space="preserve"> de fecha 24 de mayo de 2024.</t>
    </r>
  </si>
  <si>
    <t>EC2227961</t>
  </si>
  <si>
    <t>MK2870-015</t>
  </si>
  <si>
    <t>Estudio de fase 3, aleatorizado, de etiqueta abierta, multicéntrico para comparar la eficacia y seguridad de MK-2870 frente al tratamiento elegido por el médico para adenocarcinoma gastroesofágico avanzado/metastásico 3L+ (adenocarcinoma gástrico, adenocarcinoma de la unión gastroesofágica y adenocarcinoma esofágico)</t>
  </si>
  <si>
    <t>oncología</t>
  </si>
  <si>
    <t>Participantes con adenocarcinoma gástrico, adenocarcinoma de la unión gastroesofágica o adenocarcinoma esofágico avanzado o metastásico 3L+</t>
  </si>
  <si>
    <t>No. 11 Xinhuihuan Road, Xinwu District, Wuxi, Jiangsu 214028, China.</t>
  </si>
  <si>
    <t>2-8°C No congelar. Proteger de la luz</t>
  </si>
  <si>
    <t>Compra Local</t>
  </si>
  <si>
    <t>177 centros mundiales; 5 sitios en Chile</t>
  </si>
  <si>
    <t>&gt;18</t>
  </si>
  <si>
    <t>Clínica San Carlos de Apoquindo, UC Christus Salud</t>
  </si>
  <si>
    <t xml:space="preserve">Comité Ético Científico del Centro de Investigaciones Clínicas CEIC </t>
  </si>
  <si>
    <r>
      <t xml:space="preserve">Notificación nuevo centro mediante </t>
    </r>
    <r>
      <rPr>
        <b/>
        <sz val="10"/>
        <color rgb="FF000000"/>
        <rFont val="Verdana"/>
      </rPr>
      <t>ND2255708</t>
    </r>
    <r>
      <rPr>
        <sz val="10"/>
        <color rgb="FF000000"/>
        <rFont val="Verdana"/>
      </rPr>
      <t xml:space="preserve"> de fecha 24 de mayo de 2024.</t>
    </r>
  </si>
  <si>
    <t>EC2230042</t>
  </si>
  <si>
    <t>EFC17600</t>
  </si>
  <si>
    <t>Estudio de extensión de 48 semanas de fase III, multinacional, multicéntrico, aleatorizado, doble ciego, controlado con placebo y de grupos paralelos para evaluar la respuesta al tratamiento y la seguridad de dos pautas posológicas de amlitelimab administradas en monoterapia mediante inyección subcutánea en participantes de 12 años o más con dermatitis atópica de moderada a severa</t>
  </si>
  <si>
    <t>Dermatitis atópica de moderada a severa.</t>
  </si>
  <si>
    <t>Amlitelimab o Placebo</t>
  </si>
  <si>
    <t xml:space="preserve">-	Sanofi-Aventis Research &amp; Development
-	Creapharm Clinical Supplies
-	Fisher Clinical Service Inc	
-	Almac Clinical Services
-	Almac Clinical services
-	Almac Clinical Services Ltd
-	Genzyme Ireland Limited
-	Eurofins Biopharma Product Testing Ireland Limited
-	Sanofi US, 1, 5 The Mountain Road
-	Sanofi US 
-	Labcorp Early Development Laboratories Ltd (Labcorp)
-	Genzyme Flanders BV
</t>
  </si>
  <si>
    <t xml:space="preserve"> - 371 Rue Du Professeur Blayac, Montpellier Cedex 4, 34184, Francia.
Za Air SpaceAvenue De Magudas, Le Haillan, 33185, Francia.
7554 Schantz Road, Allentown, PA, 18106, Estados Unidos (USA). 
4204 Technology Drive, Durham, NC 27704, Estados Unidos (USA).
25 Fretz Road, Souderton, PA 18964, Estados Unidos (USA).
Seagoe Industrial Estate, 9 Charlestown Road, Craigavon, BT63 5PW, Reino Unido (Irlanda del Norte).
Old Kilmeaden Road, IDA Industrial Park, Waterford, Irlanda.
IDA Industrial Estate, Clogherane, Dungarvan, X35 T628, Irlanda.
1, 5 The Mountain Road, Framingham, MA 017071, Estados Unidos (USA).
49 New Yoirk Avenue, Framingham, MA 01707, Estados Unidos (U
Block 16, York  Biotech Campus, Sand Hutton, York, YO41 1LZ, Reino Unido.
Cipastraat 8, Geel, 2440, Bélgica.</t>
  </si>
  <si>
    <t>Estudio de extensión - Pacientes provenientes de los estudios EFC17561 – EFC17559 – EFC17599</t>
  </si>
  <si>
    <t>Estudios de extensión - Pacientes provenientes de los estudios EFC17561 – EFC17559 – EFC17599</t>
  </si>
  <si>
    <t xml:space="preserve">Claudia Paz de la Cruz Fernández                                                         
</t>
  </si>
  <si>
    <t>EC2231436</t>
  </si>
  <si>
    <t>MK2870-010</t>
  </si>
  <si>
    <t>Estudio de fase 3, aleatorizado, de etiqueta abierta de MK-2870 como agente único y en combinación con pembrolizumab frente al tratamiento elegido por el médico en participantes con cáncer de mama HR+/HER2- metastásico o localmente avanzado irresecable</t>
  </si>
  <si>
    <t>Participantes con MBC o localmente avanzado irresecable HR+/HER2-</t>
  </si>
  <si>
    <t>No. 11 Xinhuihan road, Xinwu District, Wuxi, Jiangsu, 214028, China.</t>
  </si>
  <si>
    <t>Dublin Road, Co. Carlow, Irlanda,</t>
  </si>
  <si>
    <t>Almacenar a 2-8°C, No congelar, proteger de la luz</t>
  </si>
  <si>
    <t>MK-3475 y medicamentos de compra local descrito en Tabla medicamentos adquiridos en Chile</t>
  </si>
  <si>
    <t>278 sitios mundial/5 sitios Chile</t>
  </si>
  <si>
    <t>Angélica Molina</t>
  </si>
  <si>
    <t>EC2235364</t>
  </si>
  <si>
    <t>MK6482-024</t>
  </si>
  <si>
    <t>Estudio aleatorizado de fase 1/2, multicentrico, de etiqueta abierta de belzutifan en combinacion con palbociclib frente a monoterapia con belzutifan en participantes con carcinoma de celulas renales avanzado</t>
  </si>
  <si>
    <t>Carcinoma de células renales avanzado</t>
  </si>
  <si>
    <t>Kilsheelan, Ballydine, Clonmel, E91 V091, Irlanda</t>
  </si>
  <si>
    <t>Palbociclib 75 mg</t>
  </si>
  <si>
    <t>Pfizer Manufacturing Deutschland GmbH</t>
  </si>
  <si>
    <t>Mooswaldallee 1, Bruehl, Freiburg Im Breisgau, Baden-Wuerttemberg, 79108, Alemania.</t>
  </si>
  <si>
    <t>Palbociclib 100 mg</t>
  </si>
  <si>
    <t>Palbociclib 125 mg</t>
  </si>
  <si>
    <t>15-25 ºC</t>
  </si>
  <si>
    <t>Palbociclib 75 mg, 100 mg y 150 mg</t>
  </si>
  <si>
    <t>Global:56
Chile:5</t>
  </si>
  <si>
    <t>Aproximadamente, 5 años desde el momento en que el
primer participante (o su representante legalmente
aceptable) otorgue el consentimiento informado
documentado hasta el último contacto relacionado con
el estudio del último participante.</t>
  </si>
  <si>
    <t>EC2235416</t>
  </si>
  <si>
    <t>EFC17236</t>
  </si>
  <si>
    <t>Estudio de fase 3, doble ciego, controlado con placebo para evaluar la eficacia y la seguridad de riliprubart en participantes con polineuropatía desmielinizante inflamatoria crónica refractaria</t>
  </si>
  <si>
    <t>Polineuropatía desmielinizante inflamatoria crónica refractaria</t>
  </si>
  <si>
    <t>Riliprubart o placebo</t>
  </si>
  <si>
    <t>Sanofi-Aventis Deutschland GmbH
A &amp; M Stabtest Labor Fur Analytik Und Stabilitatsprufungen GmbH
Sanofi-Aventis Research &amp; Development
Creapharm Clinical Supplies
Fisher Clinical Service Inc.
Almac Clinical Services
Almac Clinical Services</t>
  </si>
  <si>
    <t>Brueningstrasse 50, Hoechst, Frankfurt Am Main, 65929, Alemania.
Kopernikusstrasse 6, Paffendorf, Bergheim, North Rhine-Westphalia, 50126, Alemania
371 Rue Du Professeur Blayac, Montpellier Cedex 4, 34184, Francia.
13 Quai Jules Guesde, Vitry Sur Seine, 94400, Francia.
Za Air SpaceAvenue De Magudas, Le Haillan, 33185, Francia.
7554 Schantz Road, Allentown, PA, 18106, Estados Unidos.
4204 Technology Drive, Durham, NC 27704, Estados Unidos.
25 Fretz Road, Souderton, PA 18964, Estados Unidos.</t>
  </si>
  <si>
    <t>Rilibrupart o placebo</t>
  </si>
  <si>
    <t>entre +2°C y +8°C</t>
  </si>
  <si>
    <t>Hospital Sótero del Río</t>
  </si>
  <si>
    <t xml:space="preserve">Verónica Izquierdo </t>
  </si>
  <si>
    <t>CEC SSMSO</t>
  </si>
  <si>
    <t>EC2235750</t>
  </si>
  <si>
    <t>CA073-1020</t>
  </si>
  <si>
    <t>Estudio de fase 3, multicéntrico, aleatorizado, doble ciego y controlado con placebo que compara la eficacia y la seguridad de golcadomida más quimioterapia R-CHOP frente a placebo más quimioterapia R-CHOP en participantes con linfoma de células b grandes de alto riesgo no tratado previamente (GOLSEEK-1)</t>
  </si>
  <si>
    <t>GOLSEEK-1</t>
  </si>
  <si>
    <t>Linfoma de células B grandes de alto riesgo no tratado previamente.</t>
  </si>
  <si>
    <t>CC99282/BMS986369CAP0.2MG/
PBO1XBTLCA0731020DBMUL y/o
placebo</t>
  </si>
  <si>
    <t>Bristol-Myers Squibb Pharmaceuticals Company</t>
  </si>
  <si>
    <t>One Squibb Drive, New Brunswick, NJ 08903, Estados Unidos (USA).</t>
  </si>
  <si>
    <t>CC99282/BMS986369CAP0.3MG/
PBO1XBTLCA0731020DBMUL y/o
placebo</t>
  </si>
  <si>
    <t>CC99282/BMS986369CAP0.4MG/
PBO1XBTLCA0731020DBMUL y/o
placebo</t>
  </si>
  <si>
    <t>MabThera RITUXIMAB SINF
1400MG(1VL)CA0731020OLMUL</t>
  </si>
  <si>
    <t>Bristol-Myers Squibb Pharmaceuticals Company
Roche Diagnostics GmbH</t>
  </si>
  <si>
    <t>One Squibb Drive New Brunswick, NJ 08903, Estados Unidos (USA).
Sandhofer Strasse 116, Mannheim, D-68305, Alemania.</t>
  </si>
  <si>
    <t>MabThera RituximabSINF 500 mg
(1VL)CA0731020 OLMUL</t>
  </si>
  <si>
    <t>Endoxan - Cyclophosphamide-
CYCLOPHOS LINJ
500MG(1VL)CA0731020 OLMUL</t>
  </si>
  <si>
    <t>Bristol-Myers Squibb Pharmaceuticals Company
Baxter Oncology GmbH</t>
  </si>
  <si>
    <t>One Squibb Drive, New Brunswick, NJ 08903, Estados Unidos (USA).
Kantstrasse 2, Halle/Westfalen, 33790, Alemania</t>
  </si>
  <si>
    <t>Ribodoxo- Doxorubicina-
DOXORUBICIN SINJ
50MG(1VL)CA0731020OLMUL</t>
  </si>
  <si>
    <t>Bristol-Myers Squibb Pharmaceuticals Company
Hikma Farmacêutica (Portugal) S.A</t>
  </si>
  <si>
    <t>One Squibb Drive, New Brunswick, NJ 08903, Estados Unidos (USA).
ESTRADA RIO DA MO, 8/8A/8B, TERRUGEM SINTRA, 2705-906, Portugal.</t>
  </si>
  <si>
    <t>Vincristine sulphate VINCRISTINE
SINJ 1MG(1VL)CA0731020OLMUL</t>
  </si>
  <si>
    <t>Bristol-Myers Squibb Pharmaceuticals Company
Teva Pharmaceuticals Polska Sp. z o.o</t>
  </si>
  <si>
    <t>One Squibb Drive, New Brunswick, NJ 08903, Estados Unidos (USA).
Gloria Lane, Ste 10, Fairfield, New Jersey (NJ) 07004-3306, Estados Unidos (USA).</t>
  </si>
  <si>
    <t>Vincristine Sulfate 1mg/ml, 1mg,
solution for injection
VINCRISTINESINJ
AU1MG(1VL)CA0731020OLMUL</t>
  </si>
  <si>
    <t>Bristol-Myers Squibb Pharmaceuticals Company
Hospira Australia Pty Ltd</t>
  </si>
  <si>
    <t>One Squibb Drive, New Brunswick, NJ 08903, Estados Unidos (USA).
1-39 Lexia Pl, Mulgrave, Victoria 3170, Australia.</t>
  </si>
  <si>
    <t>PREDNISONE TAB
50MG(1PKX10)CA0731020OLMUL
Prednisone-50mg Tablets</t>
  </si>
  <si>
    <t>Bristol-Myers Squibb Pharmaceuticals Company
Artesan Pharma GmbH &amp; Co. KG</t>
  </si>
  <si>
    <t>One Squibb Drive, New Brunswick, NJ 08903, Estados Unidos (USA).
Wendlandstrasse 1, Luechow, Niedersachsen, 29439, Alemania.</t>
  </si>
  <si>
    <t>Neulasta 6mg Jeringa prellenada.
PEGFILG SINJ 6MG (IXPFS)
CA0731020 OLMUL</t>
  </si>
  <si>
    <t>Bristol-Myers Squibb Pharmaceuticals Company
Amgen Europe B.V.</t>
  </si>
  <si>
    <t>One Squibb Drive, New Brunswick, NJ 08903, Estados Unidos (USA).
Minervum 7061, 4817 ZK Breda, Países Bajos.</t>
  </si>
  <si>
    <t>entre 2-25°C, en recipiente herméticamente cerrado, protegido de la luz.</t>
  </si>
  <si>
    <t xml:space="preserve">850 (aleatorizados)
1037 (seleccionados) </t>
  </si>
  <si>
    <t>Alrededor de 470</t>
  </si>
  <si>
    <t>La duración total prevista del estudio es de ~66.8 meses (26.6 meses de reclutamiento +
4.2 meses de tratamiento + 36 meses de seguimiento mínimo).</t>
  </si>
  <si>
    <t>EC2236967</t>
  </si>
  <si>
    <t>D6402C00012</t>
  </si>
  <si>
    <t>Estudio de fase III, aleatorizado y doble ciego para evaluar el efecto de Balcinrenona/Dapagliflozina, en comparación con Dapagliflozina, sobre el riesgo de eventos de insuficiencia cardíaca y muerte cardiovascular en pacientes con insuficiencia cardíaca y deterioro de la función renal</t>
  </si>
  <si>
    <t>Insuficiencia cardiaca y muerte cardiovascular</t>
  </si>
  <si>
    <t>Dapaglifozina</t>
  </si>
  <si>
    <t>AstraZeneca Pharmaceuticals LP
AstraZeneca AB
Ítem 2: Confab Laboratories, Inc.</t>
  </si>
  <si>
    <t xml:space="preserve">4601 Highway 62 East, Mount Vernon, Indiana, 47620, Estados Unidos.
Gärtunavägen, 152 57 Södertälje, Suecia.
4355 Blvd. Sir Wilfrid Laurier, Saint-Hubert (Quebec), J3Y 3X3, Canadá.
</t>
  </si>
  <si>
    <t>Dapaglifozina o Placebo</t>
  </si>
  <si>
    <t>Balcinrenona+ Dapaglifozina o Placebo</t>
  </si>
  <si>
    <t>no más de 25°C</t>
  </si>
  <si>
    <t>Centros de Estudios Clínicos Victoria LTDA.</t>
  </si>
  <si>
    <t>Bastian Abarca Correa</t>
  </si>
  <si>
    <t>EC2238094</t>
  </si>
  <si>
    <t>MK-5684-01A</t>
  </si>
  <si>
    <t>Subestudio MK-5684-01A: subestudio de fase 1/2, con diseño de paraguas del protocolo principal MK 5684 U01 para evaluar la seguridad y eficacia de tratamientos combinados con MK-5684 O MK 5684 solo, en participantes con cáncer de próstata metastásico resistente a la castración (MCRPC), asociado a protocolo umbrella “MK-5684-U01": estudio de fase 1/2, con diseño de plataforma para evaluar la seguridad y eficacia de tratamientos en investigación con MK- 5684 en participantes con cáncer de próstata”</t>
  </si>
  <si>
    <t>MK-5684</t>
  </si>
  <si>
    <t>Orion Corporation</t>
  </si>
  <si>
    <t>Tengstrominkatu 8, Turku, 20360, Finlandia</t>
  </si>
  <si>
    <t>Olaparib 100 mg</t>
  </si>
  <si>
    <t>AstraZeneca AB</t>
  </si>
  <si>
    <t>Gartunavagen, Sodertalje, 152 57, Suecia</t>
  </si>
  <si>
    <t>Olaparib 150 mg</t>
  </si>
  <si>
    <t>Dexametasona 0,5 mg.</t>
  </si>
  <si>
    <t>Mibe GmbH Arzneimitte</t>
  </si>
  <si>
    <t>Muenchener Strasse 15, Brehna, Saxony-Anhalt, 06796, Alemania.</t>
  </si>
  <si>
    <t>Fludrocortisona</t>
  </si>
  <si>
    <t>Adamed Pharma S.A</t>
  </si>
  <si>
    <t>ul Marzalka Józefa Pilsudskiego 5, Pabianice, 95-200, Polonia.</t>
  </si>
  <si>
    <t>Hidrocortisona</t>
  </si>
  <si>
    <t xml:space="preserve">Hidrocortisona Succinato de Sodio 100mg. </t>
  </si>
  <si>
    <t>Pfizer Manufacturing Belgium (Pfizer Manufacturing Belgium N.V.)</t>
  </si>
  <si>
    <t>Rijskweg 12, Puurs-Sint-Amands, 2870, Bélgica.</t>
  </si>
  <si>
    <t>Cabazitaxel 60mg / 1,5ml</t>
  </si>
  <si>
    <t>Sanofi-Aventis Deutschland GmbH</t>
  </si>
  <si>
    <t>Brueningstrasse 50, Hoechst, Frankfurt Am Main, 65929, Alemania.</t>
  </si>
  <si>
    <t>Docetaxel 20mg / ml</t>
  </si>
  <si>
    <t>AqVida GmbH</t>
  </si>
  <si>
    <t>Kaiser -Wilhelm -Strasse 89, Neustadt, Hamburg, 20355, Alemania.</t>
  </si>
  <si>
    <t>entre 15-25°C. No congelar. No refrigerar. Proteger de la luz. Mantener el envase herméticamente cerrado</t>
  </si>
  <si>
    <t>La cantidad total de participantes dependerá de la
cantidad de ramas de tratamiento abiertas para enrolamiento. En la fase del período de preinclusión de seguridad se enrolarán aproximadamente
10 participantes en cada rama de tratamiento combinado. En la fase de eficacia, se enrolarán
aproximadamente 40 participantes en cada rama de tratamiento combinado y hasta
100 participantes en la rama de monoterapia con el MK-5684. En el caso de las ramas de
Tratamiento. combinado que pasen del período de preinclusión de seguridad a la fase de
eficacia, entre los participantes enrolados se incluirán aquellos que recibieron la RP2D para
el tratamiento combinado en la fase del período de preinclusión de seguridad.</t>
  </si>
  <si>
    <t>4 años aproximadamente</t>
  </si>
  <si>
    <t>Clínica Universidad Católica del Maule</t>
  </si>
  <si>
    <t>Francisco Ortega</t>
  </si>
  <si>
    <t>EC2238012</t>
  </si>
  <si>
    <t>Un estudio de mantenimiento de fase 3, multicéntrico, doble ciego para evaluar la seguridad, la tolerabilidad y la eficacia a largo plazo de rocatinlimab en sujetos adultos y adolescentes con dermatitis atópica (DA) de moderada a grave (ROCKET-ASCEND)</t>
  </si>
  <si>
    <t>ROCKET-ASCEND</t>
  </si>
  <si>
    <t>Dermatitis atópica de moderada a grave</t>
  </si>
  <si>
    <t xml:space="preserve">Rocatinlimab (AMG 451) o placebo 150 MG </t>
  </si>
  <si>
    <t>Amgen, Inc.</t>
  </si>
  <si>
    <t>One Amgen Center Drive, Thousand Oaks, CA 91320, Estados Unidos</t>
  </si>
  <si>
    <t>Rocatinlimab (AMG 451)</t>
  </si>
  <si>
    <t>2°C - 8°C. Proteger de la luz.</t>
  </si>
  <si>
    <t>No infroma</t>
  </si>
  <si>
    <t>Aprox. 01 octubre 2024 hasta 27 julio 2027</t>
  </si>
  <si>
    <t>Dermacross</t>
  </si>
  <si>
    <t xml:space="preserve">Claudia Paz De La Cruz Fernández             </t>
  </si>
  <si>
    <t xml:space="preserve">CEC Centro de Investigaciones Clínicas </t>
  </si>
  <si>
    <t>EC2238028</t>
  </si>
  <si>
    <t>Pra Health Sciences Chile S.p.A.</t>
  </si>
  <si>
    <t>Neumora Therapeutics Inc.</t>
  </si>
  <si>
    <t>NMRA-335140-302</t>
  </si>
  <si>
    <t>Estudio de fase 3, aleatorizado, doble ciego, controlado con placebo para evaluar los efectos del NMRA-335140 oral en comparación con el placebo en participantes con trastorno depresivo mayor</t>
  </si>
  <si>
    <t>Psiquiatría</t>
  </si>
  <si>
    <t>Trastorno depresivo mayor</t>
  </si>
  <si>
    <t>NMRA-335140 o Placebo</t>
  </si>
  <si>
    <t>Almac Pharma Services Limited</t>
  </si>
  <si>
    <t>Woodhouse Building Charnwood Campus 8, Bakewell Road, Loughborough LE11 5RB, Reino Unido</t>
  </si>
  <si>
    <t>temperatura ambiente a 15 °C - 25 °C.</t>
  </si>
  <si>
    <t>76 centros globales, 6 centros en Chile</t>
  </si>
  <si>
    <t>De septiembre de 2024  a junio de 2025</t>
  </si>
  <si>
    <t xml:space="preserve">Centro de Investigación Clínica Pontificia Universidad Católica de Chile (CICUC)              </t>
  </si>
  <si>
    <t xml:space="preserve">Rafael Torres Barrenechea
</t>
  </si>
  <si>
    <t>EC2237664</t>
  </si>
  <si>
    <t>NMRA-335140-5</t>
  </si>
  <si>
    <t>Estudio a largo plazo para evaluar la seguridad y la efectividad del NMRA-335140 en participantes con trastorno depresivo mayor</t>
  </si>
  <si>
    <t>NMRA-335140</t>
  </si>
  <si>
    <t>Almac Pharma Services Limited.</t>
  </si>
  <si>
    <t>Woodhouse Building Charnwood Campus 8, Bakewell Road, Loughborough LE11 5RB Reino Unido.</t>
  </si>
  <si>
    <t>210 centros en el mundo - 6 centros en Chile</t>
  </si>
  <si>
    <t>52 semanas</t>
  </si>
  <si>
    <t>EC2240487</t>
  </si>
  <si>
    <t>EFC17504</t>
  </si>
  <si>
    <t>Un estudio doble ciego, de Fase 3, aleatorizado, que compara la eficacia y la seguridad de frexalimab (SAR441344) con placebo en participantes adultos con esclerosis múltiple secundaria progresiva sin recaída</t>
  </si>
  <si>
    <t>Esclerosis múltiple secundaria progresiva</t>
  </si>
  <si>
    <t>Frexalimab (SAR441344) o PLACEBO</t>
  </si>
  <si>
    <t xml:space="preserve">Sanofi Aventis Deutschland GmbH Site.
Sanofi-Aventis Research &amp; Development
Quality Assistane SA
Creapharm Clinical Supplies
Almac Clinical Services Limited
Sanofi R&amp;D
Sanofi US
Fisher Clinical Services Inc.
Almac Clinical Services
</t>
  </si>
  <si>
    <t>Brueningstrasse 50, Hoechst, Frankfurt Am Main, Alemania. 
13 Quai Jules Guesde, Vitry SUR Seine, 94400. Francia
Technoparc de Thudinie 2, Donstiennes, 6536, Bélgica.
ZA Air-Space, Avenue de Magudas, Le Haillan, 33185. Francia.
Seagoe Industrial Estate, 9 Charlestown Road, Craigavon, BT63 5PW, Reino Unido (Irlanda Del Norte).
Montpellier 371 rue due Professeur Joseph Blayac, Montpellier Cedex 4, 34184, Francia.
76 New York Avenue, Framingham MA 01701, Estados Unidos.
7554 Schantz Rd, Allentown, PA 18106, Estados Unidos
25 Fretz Road, Souderton, PA 18964, Estados Unidos.</t>
  </si>
  <si>
    <t>Frexalimab (SAR441344) OL</t>
  </si>
  <si>
    <t>entre 2° a 8°C, protegido de la luz</t>
  </si>
  <si>
    <t>2 / 250</t>
  </si>
  <si>
    <t xml:space="preserve">Hospital Clínico Universidad de Chile   </t>
  </si>
  <si>
    <t>Carlos Guevara Oliva</t>
  </si>
  <si>
    <t>CEC Hospital Clínico de la Universidad de Chile</t>
  </si>
  <si>
    <t>EC2241263</t>
  </si>
  <si>
    <t>MK-0616-019</t>
  </si>
  <si>
    <t>Estudio de extensión de fase 3, de etiqueta abierta para evaluar la seguridad y eficacia de MK-0616 en adultos con hipercolesterolemia</t>
  </si>
  <si>
    <t>Adultos con hipercolesterolemia.</t>
  </si>
  <si>
    <t>MK-0616 - 20mg</t>
  </si>
  <si>
    <t>Patheon France.</t>
  </si>
  <si>
    <t>40 boulevard de Champaret, BOURGOIN JALLIEU, 38300, Francia.</t>
  </si>
  <si>
    <t>de 2°C a 30°C, no congelar, almacenar en su recipiente original.</t>
  </si>
  <si>
    <t>219 (3 centros en chile)</t>
  </si>
  <si>
    <t>El Patrocinador estima que el estudio
requerirá, aproximadamente, 4 años desde
el momento en que el primer participante
(o su representante legalmente aceptable)
otorgue el consentimiento informado
documentado hasta el último contacto
relacionado con el estudio del último
participante.</t>
  </si>
  <si>
    <t>Sociedad Nuevo Santiago Spa Cuyo Nombre Comercial Es CDIEM</t>
  </si>
  <si>
    <t>Alvaro Contreras</t>
  </si>
  <si>
    <t>EC2242432</t>
  </si>
  <si>
    <t xml:space="preserve">Intrials Chile Servicios de Estudios Clínicos Ltda. </t>
  </si>
  <si>
    <t>Idorsia Pharmaceuticals Ltda.</t>
  </si>
  <si>
    <t>ID-076A301</t>
  </si>
  <si>
    <t>Estudio multicéntrico, doble ciego, aleatorizado, controlado con placebo y con grupos paralelos para evaluar la eficacia y la seguridad de selatogrel subcutáneo autoadministrado para la prevención de cualquier causa de muerte y el tratamiento del infarto agudo de miocardio en sujetos con antecedentes recientes de infarto agudo de miocardio</t>
  </si>
  <si>
    <t>sujetos con antecedentes recientes de infarto agudo de miocardio</t>
  </si>
  <si>
    <t>Selatogrel o placeb</t>
  </si>
  <si>
    <t>Ten23 health Valais AG
Idorsia Pharmaceuticals Ltd
Catalent France Limoges SAS
Antares Pharma, Inc
Sharp Clinical Services, Inc.</t>
  </si>
  <si>
    <t>Rottenstrasse 7, Visp, 3930, Suiza.
Gewerbestrasse 12-16, Allschwil, 4123, Suiza.
ZI Nord, 53 rue de Dion Bouton, Limoges, 87280, Francia.
12500 Whitewater Dr, Minnetonka, Minnesota (MN) 55343, Estados Unidos.
2400 Baglyos Circle, Bethlehem, Pennsylvania (PA) 18020, Estados Unidos.</t>
  </si>
  <si>
    <t>entre 15°C - 25°C.</t>
  </si>
  <si>
    <t>24
meses,
aproxim adamen
te</t>
  </si>
  <si>
    <t xml:space="preserve">Gabriel Antonio Maluenda Razeto        </t>
  </si>
  <si>
    <t>EC2242038</t>
  </si>
  <si>
    <t>MK-7240-008</t>
  </si>
  <si>
    <t>Programa de fase 3, aleatorizado, doble ciego, controlado con placebo para evaluar la eficacia y seguridad de tulisokibart en participantes con enfermedad de CROHN activa de moderada a grave</t>
  </si>
  <si>
    <t>Pacientes de 16 a 75 años (inclusive)  con enfermedad de Crohn activa de moderada a grave.</t>
  </si>
  <si>
    <t xml:space="preserve">MK-7240 100mg/ml o Placebo </t>
  </si>
  <si>
    <t>Catalent Indiana, LLC</t>
  </si>
  <si>
    <t>1300 South Patterson Drive, Bloomington, Indiana, IN 47403, Estados Unidos.</t>
  </si>
  <si>
    <t>MK-7240 200mg/ml o Placeb</t>
  </si>
  <si>
    <t>MK-7240 100mg/ml</t>
  </si>
  <si>
    <t>entre 2-8°C. Proteger de la luz. No congelar. No agitar.</t>
  </si>
  <si>
    <t>465 sitios mundiales/8 sitios Chile</t>
  </si>
  <si>
    <t>EC2240245</t>
  </si>
  <si>
    <t>Estudio aleatorizado, doble ciego para comparar la farmacocinética entre ABP 234 y KEYTRUDA® (PEMBROLIZUMAB) en sujetos con cáncer de pulmón de células no pequeñas no escamosas en estadio temprano como tratamiento adyuvante después de la resección y quimioterapia con platino</t>
  </si>
  <si>
    <t>Sujetos con cáncer de pulmón de células no pequeñas no escamosas en estadio temprano como tratamiento adyuvante después de la resección y quimioterapia con platino.</t>
  </si>
  <si>
    <t>ABP 234</t>
  </si>
  <si>
    <t>Amgen Inc, Thousand Oaks USA.
Almac Clinical Services Limited
Almac Clinical Services, LLC.
Almac Clinical Services (Ireland) Limited.
Almac Pharmaceutical Services Pte. Ltd.</t>
  </si>
  <si>
    <t>One Amgen Center Drive Thousand Oaks, CA 91320, Estados Unidos
Seagoe Industrial Estate, 9 Charlestown Road, Craigavon, BT63 5PW, Reino Unido
25 Fretz Road, Souderton, Pennsylvania (PA) 18964, Estados Unidos.
Finnabair Industrial Estate, Dundalk, A91 P9KD, Irlanda.
9 Changi South, Street 3, #03-03, 486361, Singapur.</t>
  </si>
  <si>
    <t>Keytruda® (pembrolizumab)</t>
  </si>
  <si>
    <t>Merck Sharp &amp; Dohme B.V.
MSD International GmbH</t>
  </si>
  <si>
    <t>Waarderweg 39, 2031 BN Haarlem, Países Bajos.
Dublin Road, Carlow, R93 KF74, Irlanda.</t>
  </si>
  <si>
    <t>entre 2 °C y 8 °C</t>
  </si>
  <si>
    <t>Keytruda®</t>
  </si>
  <si>
    <t>90
Chile: 9</t>
  </si>
  <si>
    <t>18 meses</t>
  </si>
  <si>
    <t>Icegclinic Research  And Care</t>
  </si>
  <si>
    <t>Paola Teresa Celedon  Arrieta</t>
  </si>
  <si>
    <t>EC2242238</t>
  </si>
  <si>
    <t>Medpace Chile Ltda.</t>
  </si>
  <si>
    <t>Merus NV</t>
  </si>
  <si>
    <t>MCLA-158-CL02</t>
  </si>
  <si>
    <t>Estudio abierto, aleatorizado, controlado, de fase 3 para evaluar la eficacia y la seguridad de petosemtamab en comparacion con el tratamiento de monoterapia elegido por el investigador en pacientes tratados previamente con carcinoma de celulas escamosas incurable, metastasico/recurrente, de cabeza y cuello.</t>
  </si>
  <si>
    <t>Carcinoma de células escamosas incurable, metastásico / recurrente, de cabeza y cuello</t>
  </si>
  <si>
    <t>MCLA-158 anticuerpo bioespecífico MCLA-158 20mg/mL</t>
  </si>
  <si>
    <t>BioConnection B.V.</t>
  </si>
  <si>
    <t>Kloosterstraat 9 RY, Oss, 5349 AB, Países Bajos.</t>
  </si>
  <si>
    <t>entre 2°C y 8°C, en un lugar oscuro.</t>
  </si>
  <si>
    <t>Cetuximab (Erbitux) / Metrotrexato (Ebewe) / Docetaxel (Accord)</t>
  </si>
  <si>
    <t>500 (667 screening)</t>
  </si>
  <si>
    <t>150 (4 Chile)</t>
  </si>
  <si>
    <t>Jaime González Montero</t>
  </si>
  <si>
    <t>CEC Bradford HIll</t>
  </si>
  <si>
    <t>EC2241677</t>
  </si>
  <si>
    <t>Estudio aleatorizado, doble ciego para comparar la eficacia, farmacocinética, seguridad e inmunogenicidad entre ABP 234 y keytruda® (pembrolizumab) en sujetos con cáncer de pulmón de células no pequeñas no escamosas avanzado o metastásico</t>
  </si>
  <si>
    <t>Cáncer de pulmón de células no pequeñas no escamosas avanzado o metastásico</t>
  </si>
  <si>
    <t xml:space="preserve">Amgen Inc
Almac Clinical Services
Almac Clinical Services
Almac Clinical Services Ltd
Almac Pharmaceutical Services Pte. Ltd
</t>
  </si>
  <si>
    <t>One Amgen Center Drive, Thousand Oaks, CA 91320, Estados Unidos.
9 Charlestown Road, Seagoe Industrial Estate, Craigavon, BT63 5PW, Irlanda.
25 Fretz Road, Souderton, PA 18964, Estados Unido
Finnabair Industrial Estate, Dundalk Co. Louth, A91P9KD, Irlanda.
9 Changi South, Street 3, Unit 01-01/02, 486361, Singapur.</t>
  </si>
  <si>
    <t>Keytruda® (Pembrolizumab)</t>
  </si>
  <si>
    <t>Organon Heist B.V
Merck Sharp &amp; Dohme B.V
Merck Sharp &amp; Dhome LLC.
MSD International GmbH
Merck Sharp and Dohme Corp
MSD International GmbH</t>
  </si>
  <si>
    <t>Industriepark 30, 2220 Heist-op-den-Berg, Bélgica.
Waarderweg 39, 2031 BN Haarlem, Países Bajos.
Rahway, NJ 07065, Estados Unidos
60 Tuas West Drive, 638413, Singapur.
1 Merck Drive, Whitehouse Station, NJ 08889, Estados Unidos.
Ireland (Carlow) Dublin Road, Carlow, R93 KF74, Irlanda.</t>
  </si>
  <si>
    <t>Pemetrexed</t>
  </si>
  <si>
    <t>Seacross Pharma Ltd.</t>
  </si>
  <si>
    <t>POD 13, The Old Station House, 15A Main Street, Blackrock, Dublin, A94 T8P8, Irlanda.</t>
  </si>
  <si>
    <t>Cisplatino</t>
  </si>
  <si>
    <t xml:space="preserve"> Intas Pharma Ltd (SEZ)</t>
  </si>
  <si>
    <t>Plot No 5-14, Pharmez, Near village matoda Sarkhej-Bavla National Highway No. 8-A Sanand Aluka Ahmedabad - 382213. Gujarat. India.</t>
  </si>
  <si>
    <t>Carboplatino</t>
  </si>
  <si>
    <t>Thymoorgan Pharmazie GmbH</t>
  </si>
  <si>
    <t>Schiffgraben 23, 38690 Goslar, Alemania.</t>
  </si>
  <si>
    <t>entre 2°C y 8°C, sin congelar.</t>
  </si>
  <si>
    <t>28 meses</t>
  </si>
  <si>
    <r>
      <t xml:space="preserve">Notificación nuevo centro James Lind, mediante </t>
    </r>
    <r>
      <rPr>
        <b/>
        <sz val="10"/>
        <color rgb="FF000000"/>
        <rFont val="Verdana"/>
      </rPr>
      <t>ND2310549</t>
    </r>
    <r>
      <rPr>
        <sz val="10"/>
        <color rgb="FF000000"/>
        <rFont val="Verdana"/>
      </rPr>
      <t xml:space="preserve"> de fecha 20 de agosto de 2024, investigador principal, Dr. Eduardo Yáñez Ruiz.</t>
    </r>
  </si>
  <si>
    <t>EC2239874</t>
  </si>
  <si>
    <t>HZNP-DAZ-303</t>
  </si>
  <si>
    <t>Estudio de fase 3, aleatorizado, doble ciego, controlado con placebo para evaluar la eficacia y seguridad de dazodalibep en participantes con síndrome de sjögren con síntomas de moderado a grave</t>
  </si>
  <si>
    <t>Síndrome de Sjögren con síntomas de moderado a grave</t>
  </si>
  <si>
    <t>108 Meiliang Road, Binhu Wuxi, 214092, China.</t>
  </si>
  <si>
    <t>entre 2°C y 8°C, no congelar</t>
  </si>
  <si>
    <t>Aprox. 11</t>
  </si>
  <si>
    <t>Aprox. 435</t>
  </si>
  <si>
    <t>Aprox. 250 y Aprox. 5 en Chile</t>
  </si>
  <si>
    <t>60 semanas (420 días)</t>
  </si>
  <si>
    <t xml:space="preserve">BIOCINETIC Ltda.  </t>
  </si>
  <si>
    <t xml:space="preserve">María Inés Domínguez Parra    </t>
  </si>
  <si>
    <t>EC2240993</t>
  </si>
  <si>
    <t>Biohaven Therapeutics, Ltd.
c/o Biohaven Pharmaceuticals, Inc. (BPI)</t>
  </si>
  <si>
    <t>BHV7000-302</t>
  </si>
  <si>
    <t>Estudio de fase 2/3 multicéntrico, aleatorizado, doble ciego y controlado con placebo para evaluar la eficacia, seguridad y tolerabilidad del BHV-7000 en sujetos con epilepsia de inicio focal refractaria</t>
  </si>
  <si>
    <t>Epilepsia de inicio focal refractaria.</t>
  </si>
  <si>
    <t>BHV-7000 o Placebo</t>
  </si>
  <si>
    <t>Recipharm Pharmaservices Private Limited.</t>
  </si>
  <si>
    <t>Khata No. 845/713 and 1108/970/1, 34th KM, Tumkur Road, (NH4) Teppada Begur, Nelamangala Taluk, Bengaluru KA 562123, India.</t>
  </si>
  <si>
    <t>Frasco que contiene 35 comprimidos.</t>
  </si>
  <si>
    <t>Almacenar entre 15 °C y 25 °C.</t>
  </si>
  <si>
    <t xml:space="preserve">Aprox.16-20 </t>
  </si>
  <si>
    <t>390 adultos</t>
  </si>
  <si>
    <t>18 meses/ 1,5 años</t>
  </si>
  <si>
    <t>CECIM - BIOCINETIC</t>
  </si>
  <si>
    <t>Raúl Moroni Yadlin</t>
  </si>
  <si>
    <t>Instituto Neurológico Thalamus SpA</t>
  </si>
  <si>
    <t>Claudio  De Giorgis Guarachi</t>
  </si>
  <si>
    <t>Gonzalo Covarrubias Bahamondes</t>
  </si>
  <si>
    <t xml:space="preserve">Comité Ético del Centro de Investigaciones Clínicas </t>
  </si>
  <si>
    <t>Hospital Padre Hurtado</t>
  </si>
  <si>
    <t>Jorge Lasso Peñafiel</t>
  </si>
  <si>
    <t>Comité Ético Científico del Servicio de Salud Metropolitano Sur Oriente</t>
  </si>
  <si>
    <t>EC2244289</t>
  </si>
  <si>
    <t>Jazz Pharmaceuticals Ireland Limited</t>
  </si>
  <si>
    <t>JZP598-302 (Enmienda 1)</t>
  </si>
  <si>
    <t>Ensayo aleatorizado, de etiqueta abierta, para evaluar la eficacia y la seguridad de zanidatamab con el tratamiento de referencia comparado con el tratamiento de referencia solo para el cáncer avanzado de las vías biliares HER2-positivo</t>
  </si>
  <si>
    <t>Cáncer avanzado de las vías biliares HER2-positivo</t>
  </si>
  <si>
    <t>Zanidatamab (JZP598)</t>
  </si>
  <si>
    <t>Patheon Manufacturing Services LLC. WuXi Biologics Co. Ltd.</t>
  </si>
  <si>
    <t>5900 Martin Luther King Jr. Highway, Greenville, North Carolina (NC) 27834, Estados Unidos (USA). 108 Meiliang Road, Mashan, Binhu District, Wuxi, Jiangsu 214092, China.</t>
  </si>
  <si>
    <t>Caja con 1 vial con 300 mg.</t>
  </si>
  <si>
    <t>Almacenar entre 2°C y 8°C, protegido de la luz</t>
  </si>
  <si>
    <t>Cisplatino + Gemcitabina (Cis/Gem)</t>
  </si>
  <si>
    <t>Aprox. 14</t>
  </si>
  <si>
    <t>Aprox. 286</t>
  </si>
  <si>
    <t>5 años (59 meses)</t>
  </si>
  <si>
    <t>Nicolás Obando Martínez</t>
  </si>
  <si>
    <t>Oncovida</t>
  </si>
  <si>
    <t>Pamela Salman Boghikian</t>
  </si>
  <si>
    <t>Comité Ético del Centro de Investigaciones Clínicas</t>
  </si>
  <si>
    <t>James Lind Centro de Investigación del Cánce</t>
  </si>
  <si>
    <t>Patricio Yáñez Weber</t>
  </si>
  <si>
    <t xml:space="preserve">Comité Ético Científico del Centro de Investigaciones Clínicas 
</t>
  </si>
  <si>
    <t>Servicios Médicos URUMED S.p.A.</t>
  </si>
  <si>
    <t>Plinio Fernández Bruno</t>
  </si>
  <si>
    <t>Comité de Ética Científico del Servicio de Salud Metropolitano Oriente</t>
  </si>
  <si>
    <t>Centro de Investigación y Especialidades Médicas CDIEM</t>
  </si>
  <si>
    <t>Ricardo Silva Muñoz</t>
  </si>
  <si>
    <t>Luis Villanueva Olivares</t>
  </si>
  <si>
    <t>Comité Ético Científico o de Investigación del Hospital Clínico de la Universidad de Chile,</t>
  </si>
  <si>
    <r>
      <t xml:space="preserve">Notificación nuevo centro James Lind, mediante </t>
    </r>
    <r>
      <rPr>
        <b/>
        <sz val="10"/>
        <color rgb="FF000000"/>
        <rFont val="Verdana"/>
      </rPr>
      <t>ND2292557</t>
    </r>
    <r>
      <rPr>
        <sz val="10"/>
        <color rgb="FF000000"/>
        <rFont val="Verdana"/>
      </rPr>
      <t xml:space="preserve"> de fecha 23 de julio de 2024, investigador principal, Dr. Patricio Yáñez Weber.</t>
    </r>
  </si>
  <si>
    <t>EC2244783</t>
  </si>
  <si>
    <t>IM027-068</t>
  </si>
  <si>
    <t>Estudio de fase 3, multicéntrico, aleatorizado, doble ciego, controlado con placebo para evaluar la eficacia, la seguridad y la tolerabilidad de BMS-986278 en participantes con fibrosis pulmonar idiopática.</t>
  </si>
  <si>
    <t>Fibrosis pulmonar idiopática.</t>
  </si>
  <si>
    <t>BMS-986278/o placebo y/o BMS986278TAB 10MG/PBO 1BTLX14 IM027DBMUL</t>
  </si>
  <si>
    <t>Bristol-Myers Squibb Company</t>
  </si>
  <si>
    <t>One Squibb Drive, New Brunswick, New Jersey 08901-1588, Estados Unidos.</t>
  </si>
  <si>
    <t>BMS-986278 o Placebo y/o
BMS986278TAB 10MG/PBO 1BTLX42 IM027DBMU</t>
  </si>
  <si>
    <t>BMS-986278/o placebo y/o BMS986278TAB 60MG/PBO 1BTLX14 IM027DBMUL</t>
  </si>
  <si>
    <t>BMS-986278/o placebo y/o BMS-986278 TAB 60MG/PBO (1PK) IM027DBMUL</t>
  </si>
  <si>
    <t>Botella con 14 comprimidos recubiertos de  BMS-986278/o Placebo y/o BMS986278TAB 10MG/PBO 1BTLX14 IM027DBMUL.</t>
  </si>
  <si>
    <t xml:space="preserve">Almacenar entre 2°C y 30°C. </t>
  </si>
  <si>
    <t>Centro Broncopulmonar Integral – CENRESIN</t>
  </si>
  <si>
    <t>Juana Pavie Gallegos</t>
  </si>
  <si>
    <t>Centro de Investigación del Maule</t>
  </si>
  <si>
    <t>Rafael Absalón Silva Orellana</t>
  </si>
  <si>
    <t>Matías Florenzano Valdez</t>
  </si>
  <si>
    <t>Centro de Investigación Curicó</t>
  </si>
  <si>
    <t>Víctor Martínez Hagen</t>
  </si>
  <si>
    <t>Georgina Miranda Sáez</t>
  </si>
  <si>
    <t>EC2245080</t>
  </si>
  <si>
    <t>IM027-1015</t>
  </si>
  <si>
    <t>ESTUDIO DE FASE 3, MULTICÉNTRICO, ALEATORIZADO, DOBLE CIEGO, CONTROLADO CON PLACEBO PARA EVALUAR LA EFICACIA, LA SEGURIDAD Y LA TOLERABILIDAD DE BMS-986278 EN PARTICIPANTES CON FIBROSIS PULMONAR PROGRESIVA</t>
  </si>
  <si>
    <t xml:space="preserve">Fibrosis pulmonar progresiva. </t>
  </si>
  <si>
    <t>BMS-986278/OR PLACEBO Y/O BMS986278TAB 10MG/PBO 1BTLX14 IM027DBMUL</t>
  </si>
  <si>
    <t>Bristol-Myers Squibb Co.</t>
  </si>
  <si>
    <t>One Squibb Drive, New Brunswick, NJ 08901, Estados Unidos (USA).</t>
  </si>
  <si>
    <t>BMS-986278 OR PLACEBO Y/O  BMS986278TAB 10MG/PBO 1BTLX42 IM027DBMUL</t>
  </si>
  <si>
    <t>BMS-986278/OR PLACEBO Y/O BMS986278TAB 60MG/PBO 1BTLX14 IM027DBMUL</t>
  </si>
  <si>
    <t>BMS-986278/OR PLACEBO Y/O BMS-986278 TAB 60MG/PBO (1PK) IM027DBMUL</t>
  </si>
  <si>
    <t>Hospital Regional de Concepción Guillermo Grant Benavente</t>
  </si>
  <si>
    <t>Roxana Maturana Rozas</t>
  </si>
  <si>
    <t>CEC Servicio de Salud Concepción</t>
  </si>
  <si>
    <t>EC2246108</t>
  </si>
  <si>
    <t>1368-0130</t>
  </si>
  <si>
    <t>LUNSAYIL LTE: ESTUDIO DE EXTENSION PARA EVALUAR EL TRATAMIENTO A LARGO PLAZO CON SPESOLIMAB EN PACIENTES CON HIDRADENITIS SUPURATIVA (HS)</t>
  </si>
  <si>
    <t>LUNSAYIL LTE</t>
  </si>
  <si>
    <t>hidradenitis supurativa que participaron en un estudio previo con spesolimab</t>
  </si>
  <si>
    <t>BI 655130 (Spesolimab) o Placebo</t>
  </si>
  <si>
    <t>Birkendorfer Strasse 65, 88397, Biberach an der Riss, Alemania.</t>
  </si>
  <si>
    <t xml:space="preserve"> jeringa prellenada con solución inyectable</t>
  </si>
  <si>
    <t xml:space="preserve">Almacenar a 2-8°C. </t>
  </si>
  <si>
    <t>92 semanas</t>
  </si>
  <si>
    <t>CLÍNICA DERMACROSS S.A.</t>
  </si>
  <si>
    <t>CLAUDIA DE LA CRUZ FERNÁNDEZ</t>
  </si>
  <si>
    <t>Centro Internacional de Investigación Clínica</t>
  </si>
  <si>
    <t>Comité de Ética de la Investigación del Servicio de Salud Metropolitano Norte</t>
  </si>
  <si>
    <t>EC2249999</t>
  </si>
  <si>
    <t>D928FC00001</t>
  </si>
  <si>
    <t>ESTUDIO DE FASE 3, ALEATORIZADO, DOBLE CIEGO Y CONTROLADO CON PLACEBO PARA EVALUAR LA EFICACIA Y SEGURIDAD DE RAVULIZUMAB EN PARTICIPANTES ADULTOS CON NEFROPATÍA POR INMUNOGLOBULINA A (IGAN)</t>
  </si>
  <si>
    <t>Nicolás Gutiérrez</t>
  </si>
  <si>
    <t>Nefropatía por IgG A (IGAN).</t>
  </si>
  <si>
    <t xml:space="preserve">ALXN1210 or Placebo </t>
  </si>
  <si>
    <t>• BIORELIANCE LIMITED; TODD CAMPUS, WEST OF SCOTLAND SCIENCE PARK, GLASGOW, G20 0XA, Reino Unido.
• Lonza Biologics Porriño S.L.; C La Relba SN, Porrino, 36400, España.
• PPD Development LP; 8551 Research Way Suite 90, Middleton, WI, 53562-4664, Estados Unidos.
• Bioreliance Corporation; 9610 and 9630 Medical Center Drive, Rockville, MD, 20850-3349, Estados Unidos.
• Patheon Italia S.p.A.; Via Morolense 5, Ferentino, 03013, Italia.
• Lonza Biologics PLC; 228 BATH ROAD, SLOUGH, SL1 4DX, Reino Unido.
• Alexion Pharma International Operations Limited; Monksland Industrial Estate, Monksland, Athlone, N37 DH79, Irlanda.
• Almac Clinical Services Limited; SEAGOE INDUSTRIAL ESTATE, 9 CHARLESTOWN ROAD, CRAIGAVON, BT63 5PW, Reino Unido.
• Almac Clinical Services (Ireland) Limited; Finnabair Industrial Estate, Dundalk, A91 P9KD, Irlanda.
• Alexion Pharma International Operations Limited; College Business And Technology Park, Blanchardstown Road North, Dublin 15, D15 R925, Irlanda.
• Bioreliance Corporation; 9900 Blackwell Road, Rockville, MD, 20850-3349, Estados Unidos.
• Bioreliance Corporation; 14920 Broschart Road, Rockville, 20850-3349, Estados Unidos.</t>
  </si>
  <si>
    <t>ALXN1210  Open Label</t>
  </si>
  <si>
    <t>Vial con Solución E.V</t>
  </si>
  <si>
    <t>CENTRO DE INVESTIGACIÓN CLÍNICA UC (CICUC)</t>
  </si>
  <si>
    <t>PATRICIO DOWNEY CONCHA</t>
  </si>
  <si>
    <t>Hospital Hernán Henriquez Aravena</t>
  </si>
  <si>
    <t>Herman Schneider</t>
  </si>
  <si>
    <t>CEC S.S. Araucanía Sur</t>
  </si>
  <si>
    <t>Eduardo Lorca Herrera</t>
  </si>
  <si>
    <t>Hospital Base Valdivia</t>
  </si>
  <si>
    <t>Claudio Flores</t>
  </si>
  <si>
    <t>CEC S.S. Los Ríos</t>
  </si>
  <si>
    <t>EC2251591</t>
  </si>
  <si>
    <t>MK3475-06D</t>
  </si>
  <si>
    <t>Estudio de Fase 1/2, con diseño de plataforma y paraguas, de etiqueta abierta para evaluar la seguridad y eficacia de MK-2870 más Paclitaxel como tratamiento de segunda línea en participantes con adenocarcinoma gastroesofáfico avanzado/metastásico: subestudio 06D</t>
  </si>
  <si>
    <t>Adenocarcinoma gástrico</t>
  </si>
  <si>
    <t xml:space="preserve">WuXi XDC Co., Ltd. </t>
  </si>
  <si>
    <t>Xinhuihan Road, Xinwu District, Wuxi, Jiangsu 214028, China</t>
  </si>
  <si>
    <t>Polvo liofilizado para infusión por vía intravenosa</t>
  </si>
  <si>
    <t>Centro de Oncología de Precisión</t>
  </si>
  <si>
    <t>Comité Ético Científico del Centro de Investigaciones Clínicas CEIC</t>
  </si>
  <si>
    <t>Centro de Investigación del Maule SPA</t>
  </si>
  <si>
    <t>Hernán Araya</t>
  </si>
  <si>
    <t>Clínica San Carlos de Apoquindo</t>
  </si>
  <si>
    <t>Sebastián Mondaca</t>
  </si>
  <si>
    <t>EC2251793</t>
  </si>
  <si>
    <t>Faes Farma Chile, Salud y Nutrición Ltda.</t>
  </si>
  <si>
    <t>Catalina Álvarez</t>
  </si>
  <si>
    <t>002-23-PRT</t>
  </si>
  <si>
    <t>Estudio clínico de fase I para determinar el grado de absorción plasmática del producto en crema con Cannabidiol (CBD 0,15%), Romero y Árnica (0,015%)</t>
  </si>
  <si>
    <t>Absorción plasmática del producto</t>
  </si>
  <si>
    <t>Cannaben</t>
  </si>
  <si>
    <t>Laboratoris Feltor, S.A.U.</t>
  </si>
  <si>
    <t>C/Roques Blanques, 3-5 Pol. Ind. Moli de les Planes, 08470 Sant Celoni, Barcelona, España</t>
  </si>
  <si>
    <t>Crema</t>
  </si>
  <si>
    <t>Almacenar a no más de 25°C</t>
  </si>
  <si>
    <t>1 mes</t>
  </si>
  <si>
    <t>Pharma Control Chile SPA</t>
  </si>
  <si>
    <t>Magaly Delgado</t>
  </si>
  <si>
    <t>EC2251501</t>
  </si>
  <si>
    <t>D6972C00003</t>
  </si>
  <si>
    <t>Estudio de fase III, aleatorizado, doble ciego, y controlado activamente para evaluar la eficacia, seguridad y tolerabilidad de Baxdrostat en combinación con Dapagliflozina en comparación con Dapagliflozina sola en la progresión de la enfermedad renal crónica (CKD) en participanntes con CKD e hipertensión arterial.</t>
  </si>
  <si>
    <t>Progresión de la enfermedad renal crónica (CDK)</t>
  </si>
  <si>
    <t>Baxdrostat o placebo</t>
  </si>
  <si>
    <t>Patheon Pharmaceuticals, Inc.</t>
  </si>
  <si>
    <t>2110 E Galbraith Rd., Cincinnati, Ohio (OH) 45237, Estados Unidos</t>
  </si>
  <si>
    <t>Dapagliflozina</t>
  </si>
  <si>
    <t>AstraZeneca Pharmaceuticals LP</t>
  </si>
  <si>
    <t>4601 Highwy 62 East, Mount Vernon, Indiana (IN), 47620</t>
  </si>
  <si>
    <t>Hospital San José de Victoria</t>
  </si>
  <si>
    <t>Bastián Abarca</t>
  </si>
  <si>
    <t>Hospital Base de Valdivia</t>
  </si>
  <si>
    <t>Comité Ético Científico SS los Ríos</t>
  </si>
  <si>
    <t>Danilo Silva</t>
  </si>
  <si>
    <t>Comité Ético Científico La Serena Research</t>
  </si>
  <si>
    <t>Eduardo Lorca</t>
  </si>
  <si>
    <t>Hospital Hernán Henríquez Aravena</t>
  </si>
  <si>
    <t>Comité Ético Científico SS Araucanía Sur</t>
  </si>
  <si>
    <t>EC2252963</t>
  </si>
  <si>
    <t>SICHUAN KELUN-BIOTECH BIOPHARMACEUTICAL CO., LTD</t>
  </si>
  <si>
    <t>KL264-01</t>
  </si>
  <si>
    <t>ESTUDIO DE FASE I-II, PRIMERO EN SERES HUMANOS, DEL SKB264 EN PACIENTES CON TUMORES SÓLIDOS LOCALMENTE AVANZADOS NO RESECABLES/METASTÁSICOS QUE NO RESPONDEN A LAS TERAPIAS ESTÁNDAR DISPONIBLES</t>
  </si>
  <si>
    <t>I-II</t>
  </si>
  <si>
    <t>Pacientes con tumores sólidos localmente avanzados no resecables/metastásicos que no responden a las terapias estándar disponibles.</t>
  </si>
  <si>
    <t>SKB264</t>
  </si>
  <si>
    <t>Kindos Pharmaceuticals Co., Ltd.</t>
  </si>
  <si>
    <t>No. 8-9, Kexin Road, Gaoxin West Zone, Chengdu City, Sichuan, 611731, China.</t>
  </si>
  <si>
    <t>Vial con Polvo concentrado para solución para infusión intravenosa</t>
  </si>
  <si>
    <t>Fase I: Hasta 50 sujetos
Fase II: 1300 sujetos</t>
  </si>
  <si>
    <t>Los ciclos continuarán hasta la progresión de la enfermedad o hasta que haya toxicidad inaceptable, o hasta que el paciente solicite interrumpir el tratamiento del estudio.</t>
  </si>
  <si>
    <t>CENTRO DE ESTUDIOS CLÍNICOS SAGA S.P.A.</t>
  </si>
  <si>
    <t>CEC del Centro de Investigaciones Clínicas</t>
  </si>
  <si>
    <t>JAMES LIND CENTRO DE INVESTIGACIÓN DEL CÁNCER</t>
  </si>
  <si>
    <t>PATRICIO YÁÑEZ WEBER</t>
  </si>
  <si>
    <t xml:space="preserve">Centro de Investigación Clínica UC (CICUC)
</t>
  </si>
  <si>
    <t>Carolina Ibáñez</t>
  </si>
  <si>
    <t>Oncovida S.A.</t>
  </si>
  <si>
    <t>Pamela Salman</t>
  </si>
  <si>
    <t>Bradford Hill Spa</t>
  </si>
  <si>
    <r>
      <t xml:space="preserve">Notificación cierre centro James Lind, investigador principal Dr. Patricio Yáñez Weber, mediante </t>
    </r>
    <r>
      <rPr>
        <b/>
        <sz val="10"/>
        <color rgb="FF000000"/>
        <rFont val="Verdana"/>
      </rPr>
      <t>ND2384043</t>
    </r>
    <r>
      <rPr>
        <sz val="10"/>
        <color rgb="FF000000"/>
        <rFont val="Verdana"/>
      </rPr>
      <t xml:space="preserve"> de fecha 18 de diciembre de 2024.</t>
    </r>
  </si>
  <si>
    <t>EC2254489</t>
  </si>
  <si>
    <t>MK-3543-007</t>
  </si>
  <si>
    <t>ESTUDIO CLÍNICO DE FASE 3, ALEATORIZADO, DOBLE CIEGO, CONTROLADO CON COMPARADOR ACTIVO PARA EVALUAR LA EFICACIA Y LA SEGURIDAD DE BOMEDEMSTAT (MK-3543) FRENTE A HIDROXIUREA EN PARTICIPANTES CON TROMBOCITEMIA ESENCIAL QUE NUNCA HAN RECIBIDO TRATAMIENTO CITORREDUCTOR</t>
  </si>
  <si>
    <t>Pacientes con trombocitemia esencial que nunca han recibido tratamiento citorreductor</t>
  </si>
  <si>
    <t>MK-3543_50mg/Placebo</t>
  </si>
  <si>
    <t>Shanghai STA Pharmaceutical Product Co., Ltd.</t>
  </si>
  <si>
    <t>31 Yiwei Road, Waigaoqiao Free Trade Zone, Shanghai, 200131, China.</t>
  </si>
  <si>
    <t>MK-3543_20mg/Placebo</t>
  </si>
  <si>
    <t>MK-3543_15mg/Placebo</t>
  </si>
  <si>
    <t>MK-3543_10mg/Placebo</t>
  </si>
  <si>
    <t>Hidroxiurea_500 mg/Placebo</t>
  </si>
  <si>
    <t>Fisher Clinical Services Inc.</t>
  </si>
  <si>
    <t>7554 Schantz Road Allentown, PA 18106, Estados Unidos.</t>
  </si>
  <si>
    <t>Frasco con 32 capsulas</t>
  </si>
  <si>
    <t>Almacenar 2°C a 25 °C</t>
  </si>
  <si>
    <t>SERGIO PORTIÑO ROA</t>
  </si>
  <si>
    <t>Servicios Médicos e Investigación Biocenter spa</t>
  </si>
  <si>
    <t>Mauricio Chandía</t>
  </si>
  <si>
    <t>Clínica Inmunocell</t>
  </si>
  <si>
    <t>Sebastián Hidalgo</t>
  </si>
  <si>
    <t>IC La Serena Research Spa</t>
  </si>
  <si>
    <t>Cleiden Villegas</t>
  </si>
  <si>
    <t>Clínica Alemana de Santiago</t>
  </si>
  <si>
    <t>Ximena Valladares</t>
  </si>
  <si>
    <t>CEC Facultad De Medicina Clínica Alemana De Santiago Universidad Del Desarrollo</t>
  </si>
  <si>
    <t>EC2260152</t>
  </si>
  <si>
    <t>ARCUS BIOSCIENCES, INC.</t>
  </si>
  <si>
    <t>ARC-21</t>
  </si>
  <si>
    <t>ENSAYO CLÍNICO DE FASE 2 PARA EVALUAR LA SEGURIDAD Y EFICACIA DE LOS TRATAMIENTOS COMBINADOS EN PACIENTES CON NEOPLASIAS MALIGNAS AVANZADAS DEL TRACTO GASTROINTESTINAL SUPERIOR (EDGE-GÁSTRICO)</t>
  </si>
  <si>
    <t>Neoplasias malignas avanzadas del tracto gastrointestinal superior.</t>
  </si>
  <si>
    <t>ZIMBERELIMAB (AB122)</t>
  </si>
  <si>
    <t>Wuxi Biologics Co. Ltd.</t>
  </si>
  <si>
    <t>DOMVANALIMAB (AB154)</t>
  </si>
  <si>
    <t>Vial con Concentrado para solución para infusión intravenosa</t>
  </si>
  <si>
    <t>Fluorouracilo 
Leucovorina
Oxaliplatino</t>
  </si>
  <si>
    <t>CENTRO DE ESTUDIOS CLINICOS SAGA S.p.A.</t>
  </si>
  <si>
    <t>Bradford Hill Centro de Investigaciones Clinicas</t>
  </si>
  <si>
    <t>Gonzalo Ignacio Pizarro Brito</t>
  </si>
  <si>
    <t>Clinica San Carlos de Apoquindo</t>
  </si>
  <si>
    <t>Sebastian Patricio Mondaca Contreras</t>
  </si>
  <si>
    <t>EC2258559</t>
  </si>
  <si>
    <t>Modernatx, Inc.</t>
  </si>
  <si>
    <t>mRNA-1273-P306</t>
  </si>
  <si>
    <t>Estudio de etiqueta abierta, de fase 3, para evaluar la seguridad e inmunogenicidad de las vacunas de ARNM para las variantes del SARS-COV-2 en participantes de 6 meses a &lt;6 años</t>
  </si>
  <si>
    <t>Niños sanos y niños con afecciones crónicas estables, como se especifica en los criterios de inclusión y exclusión (consulte a continuación). Los participantes del estudio tendrán de 6 meses a &lt;6 años en las partes 1, 2 y 3; y de 6 meses a &lt;5 años en la parte 4 (4A: de 2 a &lt;5 años, 4B: de 6 meses a &lt;2 años).</t>
  </si>
  <si>
    <t>mRNA-1273.815</t>
  </si>
  <si>
    <t>Catalent Indiana, LLC
ModernaTX, Inc.</t>
  </si>
  <si>
    <t>1300 South Patterson drive, Bloomington, IN 47403-4828, Estados Unidos.
One Moderna Way, Norwood, Massachusetts (MA) 02062, Estados Unidos.</t>
  </si>
  <si>
    <t>entre -90°C y -60°C</t>
  </si>
  <si>
    <t xml:space="preserve">Aprox. 150 </t>
  </si>
  <si>
    <t>Aprox. 1860</t>
  </si>
  <si>
    <t>Aprox. 85 y 1 en Chile</t>
  </si>
  <si>
    <t xml:space="preserve">Centro de estudios clínicos e investigaciones médicas (CECIM)       </t>
  </si>
  <si>
    <t>Carla Constanza Saavedra Pacheco</t>
  </si>
  <si>
    <t>CEC IC La Serena REsearch</t>
  </si>
  <si>
    <t>EC2259659</t>
  </si>
  <si>
    <t>HZNP-HZN-825-302</t>
  </si>
  <si>
    <t>Estudio de extensión abierto, multicéntrico para evaluar la eficacia, seguridad y tolerabilidad de HZN-825 en pacientes con esclerosis sistémica cutánea difusa.</t>
  </si>
  <si>
    <t>Esclerosis Sistémica Cutánea Difusa</t>
  </si>
  <si>
    <t>HZN-825</t>
  </si>
  <si>
    <t>Aptuit (Verona) S.r.l.
Siegfried Barbera S.L</t>
  </si>
  <si>
    <t>Via Alessandro Fleming 4, Verona 37135, Italia.
Ronda de St Maria 158, Barbera Del Valles, 08210, España.</t>
  </si>
  <si>
    <t>entre 20°C y 25°C</t>
  </si>
  <si>
    <t>Aprox. 300</t>
  </si>
  <si>
    <t xml:space="preserve">Aprox. 135 en el mundo y 4 Centros en Chile </t>
  </si>
  <si>
    <t>19 Meses (1 año y 7 meses)  aprox</t>
  </si>
  <si>
    <t xml:space="preserve">Prosalud y Cía. Ltda.  </t>
  </si>
  <si>
    <t>Irmgadt Annelise Goecke Sariego</t>
  </si>
  <si>
    <t xml:space="preserve">Comité De Ética De La Investigación Del Servicio De Salud Metropolitano Norte            </t>
  </si>
  <si>
    <t>EC2259128</t>
  </si>
  <si>
    <t>GB002 Inc.</t>
  </si>
  <si>
    <t>GB002-3102</t>
  </si>
  <si>
    <t>Estudio de extensión de etiqueta abierta para evaluar la seguridad y eficacia a largo plazo de seralutinib en inhalación oral para el tratamiento de la hipertensión arterial pulmonar (HAP)</t>
  </si>
  <si>
    <t>sujetos deben haber participado en un estudio de seralutinib para la HAP</t>
  </si>
  <si>
    <t>Seralutinib</t>
  </si>
  <si>
    <t>Catalent Massachusetts, LLC.</t>
  </si>
  <si>
    <t>190 Everett Avenue, Chelsea, Massachusetts (MA) 02150-1817, Estados Unidos.</t>
  </si>
  <si>
    <t>entre 20°C y 25°C en el paquete original.</t>
  </si>
  <si>
    <t>Aprox. 350</t>
  </si>
  <si>
    <t>Aprox. 100 en el mundo y 2 en Chile</t>
  </si>
  <si>
    <t>3 años y 8 meses, aprox</t>
  </si>
  <si>
    <t xml:space="preserve">Pontificia Universidad Católica De Chile - Centro De Investigación Clínica UC (CICUC)         </t>
  </si>
  <si>
    <t xml:space="preserve">Pablo Federico Castro Galvez              </t>
  </si>
  <si>
    <t xml:space="preserve">Comité Ético Científico Del Centro De Investigaciones Clínicas (CEIC)                         </t>
  </si>
  <si>
    <t>EC2263041</t>
  </si>
  <si>
    <t>Seagen Inc.</t>
  </si>
  <si>
    <t>SGNB6A-002</t>
  </si>
  <si>
    <t>Estudio de fase III, aleatorizado y abierto para evaluar SGN-B6A en comparación con docetaxel en pacientes adultos con carcinoma pulmonar no microcítico tratado con anterioridad</t>
  </si>
  <si>
    <t>Pacientes adultos con carcinoma pulmonar no microcítico tratado con anterioridad.</t>
  </si>
  <si>
    <t>SGN-B6A - 40 mg.</t>
  </si>
  <si>
    <t>BSP Pharmaceuticals S.p.A.</t>
  </si>
  <si>
    <t>Via Appia Km 65,561 (Ioc. Latina Scalo) - 04013 LATINA (LT), Italia.</t>
  </si>
  <si>
    <t>Docetaxel - 80 mg. / 4 ml</t>
  </si>
  <si>
    <t>Hikma Pharmaceuticals</t>
  </si>
  <si>
    <t xml:space="preserve">Thymoorgan Pharmazie GmbH; Schiffgraben 23, 38690 Goslar, Alemania. </t>
  </si>
  <si>
    <t>entre 2°C y 8°C</t>
  </si>
  <si>
    <t xml:space="preserve">BIOCENTER </t>
  </si>
  <si>
    <t>Esther Rodriguez de Vasquez</t>
  </si>
  <si>
    <t xml:space="preserve">CECIM BIOCINETIC </t>
  </si>
  <si>
    <t xml:space="preserve">Erik Leonardo Gomez Migrik   </t>
  </si>
  <si>
    <t>JAMES LIND Centro De Investigación del Cancer</t>
  </si>
  <si>
    <t xml:space="preserve">Eduardo Yañez Ruiz     </t>
  </si>
  <si>
    <r>
      <t xml:space="preserve">Notificación de no inicio centro James Lind, investigador principal Dr. Eduardo Yáñez Ruiz, mediante </t>
    </r>
    <r>
      <rPr>
        <b/>
        <sz val="10"/>
        <color rgb="FF000000"/>
        <rFont val="Verdana"/>
      </rPr>
      <t>ND2437582</t>
    </r>
    <r>
      <rPr>
        <sz val="10"/>
        <color rgb="FF000000"/>
        <rFont val="Verdana"/>
      </rPr>
      <t xml:space="preserve"> de fecha 19 de marzo de 2025.</t>
    </r>
  </si>
  <si>
    <t>EC2263641</t>
  </si>
  <si>
    <t>DRI17963</t>
  </si>
  <si>
    <t>Estudio de fase 2A/B, aleatorizado, doble ciego, controlado con placebo, de grupos paralelos para investigar la eficacia y la seguridad de amlitelimab subcutáneo en pacientes adultos con enfermedad celíaca que no responde al tratamiento como complemento de una dieta sin gluten</t>
  </si>
  <si>
    <t>Pacientes adultos (de 18 a 75 años, inclusive) con enfermedad celíaca que no responde al tratamiento como complemento de una dieta sin gluten</t>
  </si>
  <si>
    <t>Amlitelimab o placebo</t>
  </si>
  <si>
    <t xml:space="preserve"> 
- Sanofi-Aventis Research &amp; 
- Development.Creapharm Clinical Supplies.
- Fisher Clinical Service Inc.
- Almac Clinical Services.
- Almac Clinical services.
- Almac Clinical Services Ltd.
- Genzyme Ireland Limited.
- Genzyme Flanders
- Opella Healthcare International SAS
- Sanofi US
- Labcorp Early Development Laboratories Ltd (Labcorp)
- BioReliance Ltd.
- Wuxi Advanced Therapies Inc.
- Wickham Micro Limited.
- Eurofins Biopharma Product Testing Ireland Limited.
- Sanofi-Aventis Deutschland GmbH.</t>
  </si>
  <si>
    <t>- 371 Rue Du Professeur Blayac, Montpellier Cedex 4, 34184, Francia.
- Za Air SpaceAvenue De Magudas, Le Haillan, 33185, Francia.
- 7554 Schantz Road, Allentown, PA, 18106, Estados Unidos.
- 4204 Technology Drive, Durham, NC 27704, Estados Unidos.
- 25 Fretz Road, Souderton, PA 18964, Estados Unidos.
- Seagoe Industrial Estate, 9 Charlestown Road, Craigavon, BT63 5PW, Reino Unido (Irlanda del Norte).
- Old Kilmeaden Road, IDA Industrial Park, Waterford, Irlanda.
- Cipalstraat 8, 2440 Geel, Bélgica.
- 56, Route de Choisy au Bac, 60205 Cedex, Compiegne, France
- 49 New York Avenue, Framingham, MA 01707, Estados Unidos.
- Block 16, York Biotech Campus, Sand Hutton, York, YO41 1LZ, Reino Unido.
- Todd Campus, West of Scotland Science Park, Glasgow G20, OXA, Escocia, Reino Unido.
- 4000 Rouse Blvd, Philadelphia, PA19112, Estados Unidos.
- Hoeford Point, Barwell Lane, Gosport PO13 0AU Hampshire, Reino Unido.
- IDA Industrial Estate, Clogherane, Dungarvan, X35 T628, Irlanda.
- Brueningstrasse 50, Hoechst, Frankfurt Am Main, 65929, Alemania.Brueningstrasse 50, Hoechst, Frankfurt Am Main, 65929, Alemania.</t>
  </si>
  <si>
    <t>Gluten de trigo vital 250 mg o  Celulosa microcristalina silicificada 160 mg</t>
  </si>
  <si>
    <t xml:space="preserve">Gluten de trigo vital </t>
  </si>
  <si>
    <t xml:space="preserve">Celulosa microcristalina silicificada </t>
  </si>
  <si>
    <t>Jeringa prellenada</t>
  </si>
  <si>
    <t>Conservar entre +2°C y +8°C. Mantener protegido de la luz.</t>
  </si>
  <si>
    <t>4: Chile 
97: Mundo</t>
  </si>
  <si>
    <t>44 semanas</t>
  </si>
  <si>
    <t>Universidad de Los Andes</t>
  </si>
  <si>
    <t>Paulina Javiera Núñez Figueroa</t>
  </si>
  <si>
    <t>EC2266487</t>
  </si>
  <si>
    <t>MK-3475-06C</t>
  </si>
  <si>
    <t>Estudio de fase 1/2, con diseño de plataforma y paraguas, de etiqueta abierta de MK-2870 con pembrolizumab (MK-3475) y quimioterapia en  participantes con adenocarcinoma gastroesofágico metastásico/irresecable localmente avanzado de 1l (adenocarcinoma gástrico, adenocarcinoma de la unión gastroesofágica y adenocarcinoma esofágico): subestudio 06C, asociado al estudio maestro umbrella: estudio de fase 1/2, con diseño de plataforma y paraguas, de etiqueta abierta, de fármacos en investigación con o sin pembrolizumab (MK-3475) y/o quimioterapia en participantes con cáncer gastroesofágico avanzado: protocolo principal (KEYMAKER-U06), MK-3475-U06-05</t>
  </si>
  <si>
    <t>Adenocarcinoma gastroesofágico metastásico/irresecable localmente avanzado de 1L (adenocarcinoma gástrico, adenocarcinoma de la unión gastroesofágica y adenocarcinoma esofágico).</t>
  </si>
  <si>
    <t>MSD International GmbH T/A</t>
  </si>
  <si>
    <t>Wuxi XDC, Co., Ltd.</t>
  </si>
  <si>
    <t>Conservar refrigerado entre 2 y 8°C. No congelar. No agitar. Proteger de la luz.</t>
  </si>
  <si>
    <t>Aprox. 110</t>
  </si>
  <si>
    <t>CICUC Clínica San Carlos De Apoquindo</t>
  </si>
  <si>
    <t xml:space="preserve">Sebastián Mondaca        </t>
  </si>
  <si>
    <t>EC2266447</t>
  </si>
  <si>
    <t>MK-2870-023</t>
  </si>
  <si>
    <t>Estudio de fase 3 de Pembrolizumab en combinación con Carboplatino/taxano (Paclitaxel o NAB-Paclitaxel) seguido de pembrolizumab con o sin MK-2870 de mantenimiento como tratamiento de primera línea de cáncer de pulmón de células no pequeñas escamoso metastásico</t>
  </si>
  <si>
    <t>Participantes con NSCLC escamoso metastásico que nunca han recibido tratamiento sin progresión de la enfermedad mediante una BICR después del tratamiento de inducción con pembrolizumab combinado con carboplatino/taxano (paclitaxel o nab-paclitaxel).</t>
  </si>
  <si>
    <t>MK-3475
(pembrolizumab)</t>
  </si>
  <si>
    <t>Dublin Road, Carlow, R93, KF74 Irlanda</t>
  </si>
  <si>
    <t>No. 11 Xinhuihuan Road, Xinwu District, Wuxi Jiangsu 214028, China</t>
  </si>
  <si>
    <t>Carboplatino 10mg/mL</t>
  </si>
  <si>
    <t>Fresenius Kabi Deutschland GmbH</t>
  </si>
  <si>
    <t>Freseniusstrase, 1 Pfingstweide 53, Friedberg 61169, Alemania</t>
  </si>
  <si>
    <t>Paclitaxel 100 mg/vial</t>
  </si>
  <si>
    <t>Pharmachemie B.V.</t>
  </si>
  <si>
    <t>Swensweg 5, Haarlem, 2031 GA, Países Bajos</t>
  </si>
  <si>
    <t>Paclitaxel 6mg/mL</t>
  </si>
  <si>
    <t>EVER Pharma Jena GmbH</t>
  </si>
  <si>
    <t>Otto-Schott-Strasse 15, Sued, Jena, Thuringia 07745, Alemania</t>
  </si>
  <si>
    <t xml:space="preserve">Conservar refrigerado 2 a 8°C. No congelar. No agitar. Proteger de la luz </t>
  </si>
  <si>
    <t>MK-3475 (pembrolizumab)</t>
  </si>
  <si>
    <t>228 (6 en chile)</t>
  </si>
  <si>
    <t xml:space="preserve">7 años </t>
  </si>
  <si>
    <t>Centro de Investigaciones Maule</t>
  </si>
  <si>
    <t>EC2264874</t>
  </si>
  <si>
    <t>Prometheus Biosciences, INC., una subsidiaria de Merck &amp; CO., INC. (RAHWAY, NJ, EE. UU.)</t>
  </si>
  <si>
    <t xml:space="preserve">PR200-104 (MK-7240-007) </t>
  </si>
  <si>
    <t>Estudio doble ciego, aleatorizado, controlado con placebo para evaluar la eficacia y la seguridad de MK-7240/PRA023 en sujetos con esclerosis sistémica asociada con enfermedad pulmonar intersticial (ES-EPI)</t>
  </si>
  <si>
    <t>Esclerosis sistémica asociada con enfermedad pulmonar intersticial.</t>
  </si>
  <si>
    <t>MK-7240 / PRA023 o Placebo</t>
  </si>
  <si>
    <t>- Ajinomoto Althea, Inc
'- FUJIFILM Diosynth Biotechnologies Texas, LLC</t>
  </si>
  <si>
    <t>- 11040 Roselle Street, San Diego, California (CA) 92121, Estados Unidos (USA).
'- 100 Discovery Dr, Suite 200, College Station, Texas (TX) 77845, Estados Unidos (USA).</t>
  </si>
  <si>
    <t xml:space="preserve">Vial </t>
  </si>
  <si>
    <t>Almacenar entre 2°C y 8°C.</t>
  </si>
  <si>
    <t>Aprox. 152</t>
  </si>
  <si>
    <t>Aprox. 97 centros en el mundo.  4 centros en Chile</t>
  </si>
  <si>
    <t>10 meses en Chile aprox.</t>
  </si>
  <si>
    <t>EC2267307</t>
  </si>
  <si>
    <t>Bicycletx Limited</t>
  </si>
  <si>
    <t>BT8009-230</t>
  </si>
  <si>
    <t>Un estudio aleatorizado, abierto, de fase 2/3 de BT8009 como monoterapia o combinado en participantes con cáncer urotelial metastásico o localmente avanzado (DURAVELO-2)</t>
  </si>
  <si>
    <t>DURAVELO-2</t>
  </si>
  <si>
    <t>participantes con cáncer urotelial localmente avanzado o metastásico</t>
  </si>
  <si>
    <t>BT8009 - 21,2 mg.</t>
  </si>
  <si>
    <t>Curia (Scotland) Limited.</t>
  </si>
  <si>
    <t>Block K, Todd Campus, West of Scotland Science Park, Acre Road, Glasgow, G20 0XA, Reino Unido.</t>
  </si>
  <si>
    <t>Bavencio (Avelumab)</t>
  </si>
  <si>
    <t>Merck Serono S.A</t>
  </si>
  <si>
    <t>Zone Industrielle de l'Ouriettaz, Aubonne, Vaud 1170, Suiza</t>
  </si>
  <si>
    <t>Fresenius Kabi Oncology Limited</t>
  </si>
  <si>
    <t>Village Kishanpura, Baddi, Tehsil Nalagarh, District Solan, Nalagarh 174101, India</t>
  </si>
  <si>
    <t>Schiffgraben 23, Vienenburg, Lower Saxony 38690, Alemania</t>
  </si>
  <si>
    <t>Gemcitabina</t>
  </si>
  <si>
    <t>Stada Arzneimittel AG</t>
  </si>
  <si>
    <t>Stadastrasse 2-18, Dortelweil, Bad Vilbel, Hassia, 61118, Alemania.</t>
  </si>
  <si>
    <t>- Thymoorgan Pharmazie GmbH
- Pfizer Service Company BV</t>
  </si>
  <si>
    <t xml:space="preserve">- Schiffgraben 23, Vienenburg, Lower Saxony 38690, Alemania
- Hoge Wei 10, Zaventem, 1930, Bélgica
</t>
  </si>
  <si>
    <t xml:space="preserve">- Schiffgraben 23, Vienenburg, Lower Saxony 38690, Alemania
'- Hoge Wei 10, Zaventem, 1930, Bélgica
</t>
  </si>
  <si>
    <t>Keytruda (Pembrolizumab)</t>
  </si>
  <si>
    <t>-Merck Sharp &amp; Dohme B.V.
- Organon Heist B.V.</t>
  </si>
  <si>
    <t>-Waarderweg 39, 2031 BN Haarlem, Países Bajos
-Industriepark 30, Heist-Op-Den-Berg, 2220, Bélgica</t>
  </si>
  <si>
    <t>Almacenar en el congelador (-20 °C ±5 °C).</t>
  </si>
  <si>
    <t>Producto en investigación</t>
  </si>
  <si>
    <t>70 meses</t>
  </si>
  <si>
    <t xml:space="preserve">Fundación Arturo López Pérez (FALP)  </t>
  </si>
  <si>
    <t>Sergio Enrique Panay Serra</t>
  </si>
  <si>
    <t>EC2268285</t>
  </si>
  <si>
    <t>Hexal AG y Sandoz Inc.</t>
  </si>
  <si>
    <t>CJPB898A12301</t>
  </si>
  <si>
    <t>Un estudio aleatorizado, doble ciego, de grupos paralelos para comparar la farmacocinética, eficacia, seguridad e inmunogenicidad de JPB898 (biosimilar propuesto de nivolumab) y OPDIVO® con licencia en EE. UU. Y autorización de la UE en combinación con YERVOY® en participantes con melanoma avanzado no tratado (no resecable /metastásico)</t>
  </si>
  <si>
    <t>Melanoma avanzado no tratado (no resecable /metastásico).</t>
  </si>
  <si>
    <t>JPB898 - 10 mg/ml</t>
  </si>
  <si>
    <t>-Lek Pharmaceuticals d.d.
-Novartis Pharma AG.
-Almac Pharmaceutical Services Pte Ltd.
-Almac Clinical Services Limited</t>
  </si>
  <si>
    <t>-Verovskova Ulica 57, Ljubljana, 1526, Eslovenia.
-WKL-1372 Lichstrasse 35, Basel Town, 16, 4056, Suiza
-9 Changi South Street 3 # 03-03, 486361, Singapur.
-Seagoe Industrial Estate, 9 Charlestown Road, Craigavon, Irlanda del Norte, BT63 5PW, Reino Unido.</t>
  </si>
  <si>
    <t>Nivolumab (Opdivo) - 10mg/ml</t>
  </si>
  <si>
    <t>-Swords Laboratories Unlimited Company
-Bristol Myers Squibb Company</t>
  </si>
  <si>
    <t>-Cruiserath Road, Mulhuddart, Dublin 15, D15 H6EF, Irlanda.
-PO BOX 4000 Princeton, NJ, 08543-4000, Estados Unidos (USA).</t>
  </si>
  <si>
    <t>Yervoy (ipilimumab) - 5mg/ml</t>
  </si>
  <si>
    <t>Cruiserath Road, Mulhuddart, Dublin 15, D15 H6EF, Irlanda.</t>
  </si>
  <si>
    <t>Nivolumab (Opdivo US Opdivo EU)</t>
  </si>
  <si>
    <t>Centro de Investigaciones Clínicas Viña del Mar Ltda.</t>
  </si>
  <si>
    <t>CEC IC La Serena Research (CECICLSR)</t>
  </si>
  <si>
    <t>EC2267815</t>
  </si>
  <si>
    <t>Scleroderma Research Foundation</t>
  </si>
  <si>
    <t>SRF201</t>
  </si>
  <si>
    <t>Conquest estudio clínico de plataforma para conquistar la esclerodermia: un estudio clínico de plataforma multicéntrico, doble ciego, aleatorizado, controlado con placebo, de fase 2B para evaluar la seguridad y la eficacia de productos en investigación en participantes con enfermedad pulmonar intersticial secundaria a la esclerosis sistémica</t>
  </si>
  <si>
    <t>pacientes con enfermedad pulmonar intersticial (ILD) secundaria a la esclerosis sistémica (SSc) (SSc-ILD)</t>
  </si>
  <si>
    <t>Genzyme Ireland Limited.</t>
  </si>
  <si>
    <t>Unit 701 IDA Industrial Park, Old Kilmeaden Road, Waterford, X91 TP27, Irlanda.</t>
  </si>
  <si>
    <t>BI 1015550 o placebo</t>
  </si>
  <si>
    <t>-Boehringer Ingelheim Pharma GmbH &amp; Co. KG
-Boehringer Ingelheim Pharma GmbH &amp; Co. KG</t>
  </si>
  <si>
    <t>-Birkendorfer Strasse 65, Biberach An Der Riss, Baden-Württemberg, 88397, Alemania
-Binger Strasse 173, Ingelheim Am Rhein, Rhineland-Palatinate 55216 Alemania</t>
  </si>
  <si>
    <t>Jeringa precargada</t>
  </si>
  <si>
    <t xml:space="preserve"> entre 2°C y 8°C. Proteger de la luz</t>
  </si>
  <si>
    <t>N/I</t>
  </si>
  <si>
    <t>60 semanas mínimo</t>
  </si>
  <si>
    <t>EC2267718</t>
  </si>
  <si>
    <t>M23-784</t>
  </si>
  <si>
    <t>Estudio de fase 3, aleatorizado, doble ciego y controlado con placebo, para evaluar la eficacia y la seguridad del tratamiento de inducción subcutánea con risankizumab en sujetos con enfermedad de crohn activa de moderada a severa</t>
  </si>
  <si>
    <t xml:space="preserve">Enfermedad de Crohn activa de moderada a severa. </t>
  </si>
  <si>
    <t>RISANKIZUMAB (ABBV-066) O PLACEBO - 180 mg/ 1,2 ml (150 mg /ml) o Placebo</t>
  </si>
  <si>
    <t>-AbbVie Deutschland GmbH &amp; Co. KG
-Boheringer Ingelheim Pharma GmbH &amp; Co. KG</t>
  </si>
  <si>
    <t>-Knollstrasse, 67061 Ludwigshafen Am Rhein, Alemania.
-Birkendorfer Straâe 65, 88397, Biberach An Der Riâ, Alemania.</t>
  </si>
  <si>
    <t>RISANKIZUMAB (ABBV-066) - 180 mg/ 1,2 ml (150 mg /ml)</t>
  </si>
  <si>
    <t xml:space="preserve">entre 2 y 8°C. No congelar. Proteger de la luz.
</t>
  </si>
  <si>
    <t>Aprox. 276</t>
  </si>
  <si>
    <t xml:space="preserve">Aprox. 250 </t>
  </si>
  <si>
    <t>Estudio a 2 períodos. Un período de selección de 5 semanas, un período de tratamiento de 24 semanas (12 semanas de inducción [período A] y 12 semanas de mantenimiento [período B] y una llamada telefónica/visita de seguimiento de 20 semanas después de la última dosis (si procede).
El estudio planea terminarse en Julio del 2029</t>
  </si>
  <si>
    <t>Clínica Dermacross</t>
  </si>
  <si>
    <t xml:space="preserve">Paula Calderon </t>
  </si>
  <si>
    <t>EC2269647</t>
  </si>
  <si>
    <t>D6405C00002</t>
  </si>
  <si>
    <t>Estudio de fase IIB, multicéntrico, aleatorizado, doble ciego y de búsqueda de dosis para evaluar la eficacia, seguridad y tolerabilidad de balcinrenona en combinación con dapagliflozina en comparación con dapagliflozina en pacientes con enfermedad renal crónica y albuminuria.</t>
  </si>
  <si>
    <t>Enfermedad renal crónica y albuminuria</t>
  </si>
  <si>
    <t>Balcinrenona + Dapglifozina o Placebo</t>
  </si>
  <si>
    <t>-AstraZeneca AB
-AstraZeneca AB
-AstraZeneca AB</t>
  </si>
  <si>
    <t>-Gärtunavägen, 152 57 Södertälje, Suecia.
-Forskargatan 18, Sodertalje, 151 36, Suecia.
-Pepparedsleden 1, Molndal, 431 53, Suecia.</t>
  </si>
  <si>
    <t>-AstraZeneca Pharmaceuticals
-Confab Laboratories, Inc.</t>
  </si>
  <si>
    <t>-4601 Highway 62 East, Mount Vernon, Indiana, 47620, Estados Unidos
-4355 Blvd. Sir Wilfrid Laurier, Saint-Hubert (Quebec), J3Y 3X3, Canadá</t>
  </si>
  <si>
    <t xml:space="preserve">Servicios Profesionales Smolam Ltda   </t>
  </si>
  <si>
    <t>EC2272091</t>
  </si>
  <si>
    <t>Taiho Oncology Inc.</t>
  </si>
  <si>
    <t>TAS6417-301</t>
  </si>
  <si>
    <t>Ensayo clínico aleatorizado, controlado, sin enmascaramiento, de fase III, internacional, multicéntrico, para comparar la eficacia y la seguridad de zipalertinib más quimioterapia con las de la quimioterapia por sí sola en pacientes con carcinoma broncopulmonar no microcítico (CBPNM) no escamoso, con diseminación local o metastásico, sin tratamiento previo, con mutaciones por inserción en el exón 20 (EX20INS) del receptor del factor de crecimiento epidérmico (EGFR)</t>
  </si>
  <si>
    <t>Carcinoma broncopulmonar no microcítico (CBPNM) no escamoso, con diseminación local o metastásico, sin tratamiento previo, con mutaciones por inserción en el exón 20 (ex20ins) del receptor del factor de crecimiento epidérmico (EGFR).</t>
  </si>
  <si>
    <t>Zipalertinib
(TAS6417/CLN-081) - 50 mg.</t>
  </si>
  <si>
    <t>Patheon Pharmaceuticals Inc.</t>
  </si>
  <si>
    <t xml:space="preserve"> 2110 E. Galbraith Road Cincinnati, OH 45237-1625, Estados Unidos (USA).</t>
  </si>
  <si>
    <t>Village Kishanpura, Baddi, Tehsil Nalagarh District Solan (Himachal Pradesh) 174101, India</t>
  </si>
  <si>
    <t>Schiffgraben 23, 38690 Goslar OT Vienenburg, Alemania.</t>
  </si>
  <si>
    <t>Schiffgraben 23, 38690 Goslar OT Vienenburg, Alemania</t>
  </si>
  <si>
    <t xml:space="preserve">Almacenar entre 15 °C y 25 °C </t>
  </si>
  <si>
    <t>Pemetrexed
Carboplatino
Cisplatino</t>
  </si>
  <si>
    <t>200 (Centros globales)
3 (Chile)</t>
  </si>
  <si>
    <t>De julio de 2024  a marzo de 2027</t>
  </si>
  <si>
    <t>EC2271971</t>
  </si>
  <si>
    <t>D9690C00005</t>
  </si>
  <si>
    <t>Estudio de fase IIA, doble ciego y controlado con placebo, para evaluar la eficacia y seguridad de AZD7798 en pacientes con enfermedad de crohn de moderada a severa. (AMALTHEA)</t>
  </si>
  <si>
    <t>AMALTHEA</t>
  </si>
  <si>
    <t>Participantes adultos con enfermedad de Crohn de moderada a severa.</t>
  </si>
  <si>
    <t xml:space="preserve">AZD7798 200 mg/vial 5ml labeled vial en 1x labeled kit </t>
  </si>
  <si>
    <t>- Astrazeneca Nijmegen B.V.
- Catalent CTS ( edinburgh) Limited.
- SGS INSTITUT FRESENIUS GmbH.
- MEDIMMUNE, INC</t>
  </si>
  <si>
    <t>- Lagelandseweg 78, Nijmegen 6545 CG, Países Bajos.
- Unit 1 Inchwood Park, Bathgate , eh48 2fy, Reino Unido.
- Im maisel 14, Taunusstein, Hessen, 65232, Alemania.
- One Medimunne way, Gaithersburg, Gaithersburg, MD 20878, Reino Unido.</t>
  </si>
  <si>
    <t>entre 2 y 8°C.</t>
  </si>
  <si>
    <t>27 meses</t>
  </si>
  <si>
    <t>Clínica MEDS</t>
  </si>
  <si>
    <t>Carolina Figueroa Corona</t>
  </si>
  <si>
    <t>EC2274708</t>
  </si>
  <si>
    <t>MK-2870-020</t>
  </si>
  <si>
    <t>Estudio de fase 3, aleatorizado, de etiqueta abierta, controlado con comparador activo, multicentrico para comparar la eficacia y seguridad de la monoterapia con MK-2870 frente al tratamiento elegido por el medico como tratamiento de segunda línea en participantes con cáncer de cuello uterino recurrente o metastásico (TROFUSE-020/GOG-3101/ENGOT-CX20)</t>
  </si>
  <si>
    <t>participantes de, al menos, 18 años con cáncer de cuello uterino recurrente o metastásico que recibieron previamente 1 línea de tratamiento previo con quimioterapia sistémica de doblete (con o sin bevacizumab) y con anti-PD-1/anti-PD-L1</t>
  </si>
  <si>
    <t>No. 11 Xinhuihuan Road, Xinwu District, Wuxi, Jiangsu 214028, China</t>
  </si>
  <si>
    <t>Almacenar refrigerado 2 a 8°C. No congelar. Proteger de la luz</t>
  </si>
  <si>
    <t>Pemetrexed
Tisotumab vedotina (no disponible en Chile)
Topotecán 
Vinorelbina (no disponible en Chile)
Gemcitabina
Irinotecán</t>
  </si>
  <si>
    <t>226 (4)</t>
  </si>
  <si>
    <t>Centro del Cáncer Nuestra Señora de la Esperanza de la Red de Salud UC Chritus</t>
  </si>
  <si>
    <t>Carolina Ibañez</t>
  </si>
  <si>
    <t>EC2277495</t>
  </si>
  <si>
    <t>Regeneron Pharmaceuticals INC.</t>
  </si>
  <si>
    <t>R3767-ONC-2266</t>
  </si>
  <si>
    <t>Ensayo perioperatorio de fase 2 de fianlimab y cemiplimab en combinación con quimioterapia frente a cemiplimab en combinación con quimioterapia en pacientes con CPCNP resecable en estadio temprano (ETAPA II A IIIB [N2])</t>
  </si>
  <si>
    <t>Cáncer pulmonar de células no pequeñas resecable en estadio temprano.</t>
  </si>
  <si>
    <t>REGN2810
(Cemiplimab)</t>
  </si>
  <si>
    <t>- Regeneron Pharmaceuticals
- Catalent Indiana, LLC
- Sanofi-Aventis Deutschland GmbH
- Nelson Laboratories
- Nitto Avecia Pharma Services
- Regeneron Ireland Designated Activity Company</t>
  </si>
  <si>
    <t>- 81 Columbia Turnpike, Rensselaer, New York (NY) 12144, Estados Unidos (USA).
- 1300 South Patterson Drive, Bloomington, Indiana (IN) 47403, Estados Unidos (USA).
- Bruningstrasse 50, Frankfurt am Main, 65929, Alemania.
- 6280 South Redwood Road, Salt Lake City, Utah (UT) 84123, Estados Unidos 
- 10 Vanderbilt, Irvine, CA 92618, Estados Unidos (USA).
- Raheen Business Park, Ballycummin, Limerick, Irlanda.O87</t>
  </si>
  <si>
    <t>REGN3767
(Fianlimab)</t>
  </si>
  <si>
    <t>- Regeneron Pharmaceuticals, Inc.
- Catalent Indiana, LLC.
- Nelson Laboratories</t>
  </si>
  <si>
    <t>- 81 Columbia Turnpike, Rensselaer, New York (NY) 12144, Estados Unidos (USA).
- 1300 South Patterson Drive, Bloomington, Indiana (IN) 47403, Estados Unidos (USA).
- 6280 South Redwood Road, Salt Lake City, Utah (UT) 84123, Estados Unidos (USA).</t>
  </si>
  <si>
    <t>Fresenius Kabi Oncology Ltd</t>
  </si>
  <si>
    <t>Village. Kishanpura, Baddi, Tehsil Nalagarh, 174101 India.</t>
  </si>
  <si>
    <t>Werkstrasse 21, Dassow, Mecklenburg-Western-Pommerania, 23942, Alemania.</t>
  </si>
  <si>
    <t xml:space="preserve">Plot No. 5 to 14, Pharmez, Near Village Matoda, National Highway No. 8-A, Sarkhej-Bavla, Sanand, Ahmedabad, 382213, India.
</t>
  </si>
  <si>
    <t>Heraeus Precious Metals GmbH &amp; Co. KG</t>
  </si>
  <si>
    <t>Heraeusstrasse 12-14, Hanau, 63450, Alemania</t>
  </si>
  <si>
    <t>Almacenar refrigerados entre 2 y 8 °C, protegidos de la luz.</t>
  </si>
  <si>
    <t>-Pemetrexed
-Paclitaxel
-Carboplatino
- Cisplatino</t>
  </si>
  <si>
    <t xml:space="preserve">Oncocentro APYS </t>
  </si>
  <si>
    <t>Alejandro Andrés Acevedo Gaete</t>
  </si>
  <si>
    <t>EC2281266</t>
  </si>
  <si>
    <t>Debiopharm International S.A.</t>
  </si>
  <si>
    <t>DEBIO 4326-301</t>
  </si>
  <si>
    <t>Libelula: estudio de fase 3, multicéntrico, abierto, y de brazo único para evaluar la eficacia, la seguridad y la farmacocinética de debio 4326, una formulación de triptorelina de 12 meses, en participantes pediátricos que reciben tratamiento con agonistas de la hormona liberadora de gonadotropina para la pubertad precoz central</t>
  </si>
  <si>
    <t>Libelula</t>
  </si>
  <si>
    <t>Participantes pediatricos que reciben tratamiento con agonistas de la hormona liberadora de gonadotropina para la pubertad precoz central.</t>
  </si>
  <si>
    <t>Debio 4326 - 70mg (triptorelina)</t>
  </si>
  <si>
    <t>Debiopharm Research &amp; Manufacturing S.A</t>
  </si>
  <si>
    <t>Rue Du Levant 146, CH-1920 Martigny, Suiza.</t>
  </si>
  <si>
    <t>Acetato de leuprolida 2,8ml</t>
  </si>
  <si>
    <t>- Pharmaceutics International, Inc. y distribuido por VGYAAN Pharmaceuticals LLC
- EUGIA Pharma Specialities Limited y distribuido por Eugia US LLC</t>
  </si>
  <si>
    <t>- 10819 Gilroy Road, Hunt Valley, Maryland (MD) 21031, Estados Unidos (USA).
- Unit-1, Sy. No. 550, 551 &amp; 552, Kolthur Village, Shamirpet Mandal, Medchal-Malkajgiri, Telangana 500101, India (IND).</t>
  </si>
  <si>
    <t>No almacenar a temperaturas superiores a 25 °C. No congelar. Proteger de la luz y la humedad.</t>
  </si>
  <si>
    <t>5
2
9</t>
  </si>
  <si>
    <t>8
4
10</t>
  </si>
  <si>
    <t>120 semanas (desde la visita inicial del primer paciente hasta la visita final del último paciente).</t>
  </si>
  <si>
    <t>Hospital San Borja Arriaran</t>
  </si>
  <si>
    <t>Fernando Javier Cassorla Goluboff</t>
  </si>
  <si>
    <t>CEC SSMC</t>
  </si>
  <si>
    <t>EC2281933</t>
  </si>
  <si>
    <t>CA073-1022</t>
  </si>
  <si>
    <t>Estudio de fase 2, aleatorizado, abierto para evaluar la eficacia y la seguridad de golcadomida en combinación con rituximab en participantes con linfoma folicular en estadio avanzado recientemente diagnosticado (GOLSEEK-2)</t>
  </si>
  <si>
    <t>GOLSEEK-2</t>
  </si>
  <si>
    <t>Linfoma folicular en estadio avanzado recientemente diagnosticado.</t>
  </si>
  <si>
    <t xml:space="preserve">CC99282/ BMS986369CAP0.1MG(1BTLX21) CA073-1022OLCL </t>
  </si>
  <si>
    <t xml:space="preserve">One Squibb Drive, New Brunswick, NJ 08901-1588, Estados Unidos (USA). </t>
  </si>
  <si>
    <t xml:space="preserve">CC99282/ BMS986369CAP0.2MG(1BTLX21) CA073-1022OLCL </t>
  </si>
  <si>
    <t xml:space="preserve">CC99282/ BMS986369CAP0.3MG(1BTLX21) CA073-1022OLCL </t>
  </si>
  <si>
    <t xml:space="preserve">CC99282/ BMS986369CAP0.4MG(1BTLX21) CA073-1022OLCL </t>
  </si>
  <si>
    <t>MabThera – Rituximab RITUXIMAB SINF1400MG(1VL) CA073-1022 OLCL</t>
  </si>
  <si>
    <t>- Bristol-Myers Squibb Pharmaceuticals Company
- F. Hoffmann-La Roche AG</t>
  </si>
  <si>
    <t>- One Squibb Drive, New Brunswick, NJ 08901-1588, Estados Unidos (USA). 
-  Wurmisweg, Kaiseraugst, 4303, Suiza.</t>
  </si>
  <si>
    <t>MabThera – Rituximab RITUXIMAB SINF 500MG(1VL)CA073-1022 OLCL</t>
  </si>
  <si>
    <t>- Bristol-Myers Squibb Pharmaceuticals Company
- Roche Diagnostics GmbH</t>
  </si>
  <si>
    <t xml:space="preserve">- One Squibb Drive, New Brunswick, NJ 08901-1588, Estados Unidos (USA). 
- Sandhofer Strasse 116, Waldhof, Mannheim, Baden-Wuerttemberg 68305, GPS: 49.528243, 8.469261, Alemania. </t>
  </si>
  <si>
    <t>Endoxan - Cyclophosphamide- CYCLOPHOS LINJ 500MG(1VL)CA073-1022 OLCL</t>
  </si>
  <si>
    <t>- Bristol-Myers Squibb Pharmaceuticals Company
- Baxter Oncology GmbH</t>
  </si>
  <si>
    <t>- One Squibb Drive, New Brunswick, NJ 08901-1588, Estados Unidos (USA). 
- Kantstrasse 2, Kuensebeck, Halle (Westf), 33790, Alemania.</t>
  </si>
  <si>
    <t xml:space="preserve">Ribodoxo- Doxorubicina- DOXORUBICIN SINJ50MG(1VL)CA073-1022 OLCL
</t>
  </si>
  <si>
    <t>- Bristol-Myers Squibb Pharmaceuticals Company
- Thymoorgan Pharmazie GmbH</t>
  </si>
  <si>
    <t xml:space="preserve">- One Squibb Drive, New Brunswick, NJ 08901-1588, Estados Unidos (USA). 
- Schiffgraben 23, Vienenburg, Goslar, Lower Saxony, 38690, Alemania. </t>
  </si>
  <si>
    <t>Vincristine sulphate VINCRISTINE SINJ 1MG(1VL) CA073-1022 OLCL</t>
  </si>
  <si>
    <t>- Bristol-Myers Squibb Pharmaceuticals Company
- Pharmachemie B.V.</t>
  </si>
  <si>
    <t xml:space="preserve">- One Squibb Drive, New Brunswick, NJ 08901-1588, Estados Unidos (USA). 
- Swansweg 5, HAARLEM, 2031GA, Países Bajos.
</t>
  </si>
  <si>
    <t>Bendamustina BENDAMUSTINEPINF100MG(1VL) CA073-1022OLCL</t>
  </si>
  <si>
    <t>Prednisona 50 mg Tablets PREDNISONETAB50MG(1PKX10) CA073-1022OLCL</t>
  </si>
  <si>
    <t>- Bristol-Myers Squibb Pharmaceuticals Company
- Artesan Pharma GmbH &amp; Co. KG</t>
  </si>
  <si>
    <t xml:space="preserve">- One Squibb Drive, New Brunswick, NJ 08901-1588, Estados Unidos (USA). 
- Wendlandstraâe 1, Lüchow (wendland), Lower Saxony, 29439, Alemania. </t>
  </si>
  <si>
    <t>Neulasta 6 mg Jeringa prellenada. PEGFILG SINJ 6MG (1XPFS) CA073-1022 OLCL</t>
  </si>
  <si>
    <t>- Bristol-Myers Squibb Pharmaceuticals Company
- Amgen Manufacturing Limited</t>
  </si>
  <si>
    <t>- One Squibb Drive, New Brunswick, NJ 08901-1588, Estados Unidos (USA). 
- State Road 31, Km 24.6, Juncos, Puerto Rico 00777-4060, Estados Unidos (USA).</t>
  </si>
  <si>
    <t xml:space="preserve"> Almacenar a no más de 25ºC, protegido de la luz.</t>
  </si>
  <si>
    <t>1)       RCHOP (Rituximab, ciclofosfamida, doxorubicina, vincristina y prednisona)
2)       Rituximab + Bendamustina</t>
  </si>
  <si>
    <t xml:space="preserve">2 años y medio de participación en el estudio.  Un año de enrolamiento. </t>
  </si>
  <si>
    <t>Clínica INMUNOCEL</t>
  </si>
  <si>
    <t>EC2286700</t>
  </si>
  <si>
    <t>Instrials Chile Servicios de Estudios Clínicos Ltda.</t>
  </si>
  <si>
    <t>ID-064A303</t>
  </si>
  <si>
    <t>Estudio de extensión fase III, multicéntrico, abierto, de un solo grupo para evaluar la seguridad y tolerabilidad a largo plazo de cenerimod en conjunto con la terapia de base, en pacientes adultos con lupus eritematoso sistémico (LES) de moderado a severo</t>
  </si>
  <si>
    <t>Lupus eritematoso sistémico (LES) de moderado a severo</t>
  </si>
  <si>
    <t>Cenerimod (ACT-334441) 4 mg 36 FCT Frasco Etiquetado</t>
  </si>
  <si>
    <t>Corden Pharma GmbH</t>
  </si>
  <si>
    <t>Otto-Hahn Strasse, Plankstadt, 68723, Alemania.</t>
  </si>
  <si>
    <t>entre 8°C y 25°C</t>
  </si>
  <si>
    <t>12 meses por sujeto. En total el estudio: 3,5 años</t>
  </si>
  <si>
    <t>Elizabeth Jean Moreno Goio</t>
  </si>
  <si>
    <t>EC2288954</t>
  </si>
  <si>
    <t>MCLA-158-CL03</t>
  </si>
  <si>
    <t>Estudio abierto, aleatorizado, de fase 3 para evaluar la eficacia y la seguridad de petosemtamab más pembrolizumab versus pembrolizumab en el tratamiento de primera línea del carcinoma de células escamosas de cabeza y cuello PD-L1+ recurrente o metastásico.</t>
  </si>
  <si>
    <t>Tratamiento de primera línea del carcinoma de células escamosas de cabeza y cuello PD-L1+ recurrente o metastásico.</t>
  </si>
  <si>
    <t>MCLA-158 Anticuerpo Biespecífico</t>
  </si>
  <si>
    <t>BioConnection B.V</t>
  </si>
  <si>
    <t xml:space="preserve">Pembrolizumab (KEYTRUDA) </t>
  </si>
  <si>
    <t>Merck Sharp &amp; Dohme B.V.</t>
  </si>
  <si>
    <t>Waarderweg 39, Haarlem, 2031 BN, Países Bajos.</t>
  </si>
  <si>
    <t>entre 2°C y 8°C en un lugar oscuro.</t>
  </si>
  <si>
    <t>500 aprox</t>
  </si>
  <si>
    <t>170, 
26 en Latinoamérica, 
7 en Chile.</t>
  </si>
  <si>
    <t>42 meses (3 años y medio).</t>
  </si>
  <si>
    <t xml:space="preserve">CDIEM Centro de Investigaciones y Especialidades Medicas    </t>
  </si>
  <si>
    <t>EC2286801</t>
  </si>
  <si>
    <t>BHV7000-201</t>
  </si>
  <si>
    <t>Estudio de fase 2, global, multicéntrico, de seguridad a largo plazo diseñado para evaluar la seguridad y tolerabilidad de BHV-7000 en sujetos con epilepsia de inicio focal refractaria</t>
  </si>
  <si>
    <t>Epilepsia de inicio focal refractaria</t>
  </si>
  <si>
    <t xml:space="preserve">BH7000 - 25mg </t>
  </si>
  <si>
    <t>Recipharm Pharmaservices Private Limited</t>
  </si>
  <si>
    <t xml:space="preserve">BH7000 - 50mg </t>
  </si>
  <si>
    <t>BH7000 - 75mg (25 mg + 50mg)</t>
  </si>
  <si>
    <t>entre 15 °C y 25 °C</t>
  </si>
  <si>
    <t>Aprox. 20</t>
  </si>
  <si>
    <t>390 Adultos</t>
  </si>
  <si>
    <t>137 (Centro totales)
5 (Chile)</t>
  </si>
  <si>
    <t>2 años y 3 meses</t>
  </si>
  <si>
    <t>Raúl Eduardo Sergio Moroni Yadlin</t>
  </si>
  <si>
    <t>EC2290286</t>
  </si>
  <si>
    <t>MK-3475A-F65</t>
  </si>
  <si>
    <t>Estudio de fase 2 para evaluar la farmacocinética, eficacia y seguridad de pembrolizumab subcutáneo coformulado con hialuronidasa (MK-3475A) en participantes con linfoma de hodgkin clásico refractario o recidivante (RRCHL) o linfoma mediastínico primario de células B grandes refractario o recidivante (RRPMBCL)</t>
  </si>
  <si>
    <t>Linfoma de Hodgkin clásico refractario o recidivante (rrcHL) o linfoma mediastínico
primario de células B grandes refractario o recidivante (rrPMBCL).</t>
  </si>
  <si>
    <t>MK-3475A</t>
  </si>
  <si>
    <t>Baxter Oncology GmbH</t>
  </si>
  <si>
    <t>Kantstrasse 2, Halle/ Westfalen, Nordrhein- Westfalen, 33790, Alemania.</t>
  </si>
  <si>
    <t xml:space="preserve">ampollas </t>
  </si>
  <si>
    <t>de 2 a 8°C, no congelar, no agitar. Proteger de la luz.</t>
  </si>
  <si>
    <t>Aprox. 3 a 4 años desde el momento
en que el primer participante firme el consentimiento informado hasta la última visita o comunicación telefónica relacionada con el estudio del último
participante.</t>
  </si>
  <si>
    <t>lC La Serena Research SpA</t>
  </si>
  <si>
    <t>EC2281855</t>
  </si>
  <si>
    <t>Estudio fase 3, multicentrico, aleatorizado, abierto, con control activo de sotorasib,panitumumab y folfiri versus folfiri con o sin bevacizumab-awwb para sujetos con cancer colorrectal metastasico, sin tratamiento previo, con mutacion KRAS P.G12C (codebreak 301)</t>
  </si>
  <si>
    <t>codebreak 301</t>
  </si>
  <si>
    <t>Cáncer colorrectal metastásico sin tratamiento previo con mutación KRAS P.G12C</t>
  </si>
  <si>
    <t>Sotorasib (AMG 510)</t>
  </si>
  <si>
    <t>Patheon Inc.</t>
  </si>
  <si>
    <t>2100 Syntex Court, Mississauga, Ontario L5N 7K9, Canadá.</t>
  </si>
  <si>
    <t>Panitumumab
(AMG 954)</t>
  </si>
  <si>
    <t>Amgen Manufacturing Limited LLC (AML)</t>
  </si>
  <si>
    <t>Carr 31 Km 24.6, Juncos, Puerto Rico 00777, Estados Unidos.</t>
  </si>
  <si>
    <t>Bevacizumab
(ABP 215)</t>
  </si>
  <si>
    <t>Fluorouracil</t>
  </si>
  <si>
    <t>BENDALIS GmbH</t>
  </si>
  <si>
    <t>Keltenring 17, 82041 Oberhaching, Alemania.</t>
  </si>
  <si>
    <t>Ácido Fólico
(suministrado como calcio folinato)</t>
  </si>
  <si>
    <t>Irinotecan</t>
  </si>
  <si>
    <t>25 grados°c, excursiones permitidas entre 15°c y 30°c</t>
  </si>
  <si>
    <t>FOLFIRI (Fluorouracil, Ácido Fólico 
(suministrado como calcio folinato), Irinotecan)</t>
  </si>
  <si>
    <t>Aproximadamente 3 años</t>
  </si>
  <si>
    <t>Centro de odontología de precisión (COP)</t>
  </si>
  <si>
    <r>
      <t xml:space="preserve">Notificación nuevo centro James Lind, mediante </t>
    </r>
    <r>
      <rPr>
        <b/>
        <sz val="10"/>
        <color rgb="FF000000"/>
        <rFont val="Verdana"/>
      </rPr>
      <t>ND2352018</t>
    </r>
    <r>
      <rPr>
        <sz val="10"/>
        <color rgb="FF000000"/>
        <rFont val="Verdana"/>
      </rPr>
      <t xml:space="preserve"> de fecha 28 de octubre de 2024. Investigador principal Dr. Eduardo Yáñez Ruiz.</t>
    </r>
  </si>
  <si>
    <t>EC2289895</t>
  </si>
  <si>
    <t>C4391022</t>
  </si>
  <si>
    <t>Estudio intervencional, abierto, aleatorizado, multicéntrico, de fase 3 de PF-07220060 más fulvestrant comparado con la elección de terapia del investigador en participantes mayores de 18 años con cáncer de mama avanzado/metastásico positivo para receptores hormonales y negativo para HER2 cuya enfermedad progresó después de la terapia previa basada en inhibidores de CDK 4/6</t>
  </si>
  <si>
    <t>Participantes mayores de 18 años con cáncer de mama avanzado/metastásico positivo para receptores hormonales y negativo para HER2, cuya enfermedad progresó después de la terapia previa basada en inhibidores de CDK 4/6</t>
  </si>
  <si>
    <t xml:space="preserve"> - Pfizer Inc., Pfizer Global Research and Development (Fabricante de producto terminado y análisis)
- Fisher Clinical  Services Inc. (Envasador Secundario y Etiquetado)</t>
  </si>
  <si>
    <t xml:space="preserve">- Eastern Point Road Groton, CT 06340, Estados Unidos (USA).
- 7554 Schantz Road Allentown, PA 18106, Estados Unidos (USA). </t>
  </si>
  <si>
    <t>FULVESTRANT</t>
  </si>
  <si>
    <t>- EVER Pharma Jena GmbH (Fabricante de producto terminado)
- Fisher Clinical Services UK Limited (Envasador Secundario y Etiquetado)</t>
  </si>
  <si>
    <t>- Otto-Schott-Strasse 15, 07745 Jena, Alemania.
- Langhurstwood, Road Horsham, RH12 4QD Reino Unido.</t>
  </si>
  <si>
    <t>EXEMESTANO</t>
  </si>
  <si>
    <t>- Pfizer Italia S.r.l (Fabricante de producto terminado)
- Fisher Clinical Services UK Limited (Envasador Secundario y Etiquetado)</t>
  </si>
  <si>
    <t>- Zona Industriale, 63100 Marino del Tronto (Ascoli Piceno), Italia. 
- Langhurstwood, Road Horsham, RH12 4QD Reino Unido.</t>
  </si>
  <si>
    <t xml:space="preserve">EVEROLIMUS </t>
  </si>
  <si>
    <t>- Synthon Chile LTDA. (Fabricante de producto terminado)
- Fisher Clinical Services UK Limited (Envasador Secundario y Etiquetado)</t>
  </si>
  <si>
    <t>- El Castaño 145, Valle Grande, Lampa, Santiago, 9380000, Chile.
- Langhurstwood, Road Horsham, RH12 4QD Reino Unido.</t>
  </si>
  <si>
    <t>EVEROLIMUS</t>
  </si>
  <si>
    <t>-FULVESTRAN, 250 mg/5 ml (50 mg/ ml)), solución inyectable.
- EXEMESTAN 25, comprimido 
- EVEROLIMUS, 10 mg, comprimido. 
-EVEROLIMUS, 5 mg, comprimido</t>
  </si>
  <si>
    <t xml:space="preserve">Aprox. 6 años </t>
  </si>
  <si>
    <t xml:space="preserve"> ICEGCLINIC</t>
  </si>
  <si>
    <t xml:space="preserve">Paola Celedón Arrieta </t>
  </si>
  <si>
    <t>EC2288669</t>
  </si>
  <si>
    <t>HZNP-HZN-1116-201</t>
  </si>
  <si>
    <t>Un estudio de fase 2, aleatorizado, doble ciego y controlado con placebo para evaluar la eficacia y la seguridad de HZN-1116 en participantes con Síndrome de Sjögren</t>
  </si>
  <si>
    <t>Síndrome de Sjögren</t>
  </si>
  <si>
    <t xml:space="preserve">HZN-1116 </t>
  </si>
  <si>
    <t>WuXi Biologics Co., Ltd.</t>
  </si>
  <si>
    <t>108 Meiliang Road, Mashan, Binhu District, Wuxi, 214092, China.</t>
  </si>
  <si>
    <t>entre 2 °C y 8 °C. No congelar. Mantener junto con el empaque interno.</t>
  </si>
  <si>
    <t>105 (mundial)
4 (Chile)</t>
  </si>
  <si>
    <t>Renato Eduardo Jimenez Calabresse</t>
  </si>
  <si>
    <t>EC2294193</t>
  </si>
  <si>
    <t>D346BC00001</t>
  </si>
  <si>
    <t>Estudio de fase III, multicéntrico, aleatorizado, doble ciego, controlado con placebo, para evaluar la eficacia y la seguridad de anifrolumab en adultos con lupus eritematoso cutáneo crónico y/o subagudo que son refractarios y/o intolerantes a la terapia antipalúdica</t>
  </si>
  <si>
    <t xml:space="preserve">Adultos con lupus eritematoso cutáneo crónico y/o subagudo que son refractarios y/o intolerantes a la terapia antipalúdica. </t>
  </si>
  <si>
    <t xml:space="preserve">Anifrolumab (MEDI-546) o Placebo </t>
  </si>
  <si>
    <t>Vetter Development Services USA, Inc.</t>
  </si>
  <si>
    <t xml:space="preserve">8025 Lamon Avenue, Suite 110 Skokie, IL 60077, Estados Unidos. </t>
  </si>
  <si>
    <t xml:space="preserve">Anifrolumab (MEDI-546) </t>
  </si>
  <si>
    <t>de 2 a 8°C. Proteger de la luz. No agitar</t>
  </si>
  <si>
    <t>230 (50 sujetos estadio 1 y 180 sujetos estadio 2)</t>
  </si>
  <si>
    <t>máximo de 71 semanas incluido el intervalo de visitas (desde la selección hasta el seguimiento</t>
  </si>
  <si>
    <t>Centro Médico Skinmed</t>
  </si>
  <si>
    <t>Carola Zapata Valenzuela</t>
  </si>
  <si>
    <t>EC2299998</t>
  </si>
  <si>
    <t>LTS17367</t>
  </si>
  <si>
    <t>Estudio de extension a largo plazo para evaluar la seguridad, tolerabilidad y eficacia a largo plazo de amlitelimab administrado por via subcutanea en participantes con dermatitis atopica de moderada a severa que participaron en ensayos clinicos previos de amlitelimab</t>
  </si>
  <si>
    <t>Dermatitis atópica de moderada a severa</t>
  </si>
  <si>
    <t>Amlitelimab 250mg/2mL</t>
  </si>
  <si>
    <t>- Sanofi-Aventis Research &amp; Development 
- Creapharm Clinical Supplies 
- Sanofi-Aventis Deutschland GmbH
- Fisher Clinical Service Inc.,
- Almac Clinical Services
- Almac Clinical Services Ltd
- Genzyme Ireland Limited
- Eurofins Biopharma Product Testing Ireland Limited
- Sanofi US
- Labcorp Early Development Laboratories Ltd (Labcorp)</t>
  </si>
  <si>
    <t>- 371 Rue Du Professeur Blayac, Montpellier Cedex 4, 34184, Francia.
- Za Air SpaceAvenue De Magudas, Le Haillan, 33185, Francia
- Brueningstrasse 50, Hoechst, Frankfurt Am Main, 65929, Alemania
- 7554 Schantz Road, Allentown, PA, 18106, USA.
- 4204 Technology Drive, Durham, NC 27704, USA.
- 25 Fretz Road, Souderton, PA 18964, USA.
- Seagoe Industrial Estate, 9 Charlestown Road, Craigavon, BT63 5PW, Reino Unido (Irlanda del Norte).
- Old Kilmeaden Road, IDA Industrial Park, Waterford, Irlanda
- IDA Industrial Estate, Clogherane, Dungarvan, X35 T628, Irlanda
- 49 New Yoirk Avenue, Framingham, MA 01707, USA.
- Block 16, York Biotech Campus, Sand Hutton, York, YO41 1LZ, Reino Unido.</t>
  </si>
  <si>
    <t>Amlitelimab 125mg/2mL</t>
  </si>
  <si>
    <t>entre +2°C y +8°C, mantener protegido de la luz.</t>
  </si>
  <si>
    <t>14/131</t>
  </si>
  <si>
    <t>75 meses</t>
  </si>
  <si>
    <t>EC2306517</t>
  </si>
  <si>
    <t>LTS17231</t>
  </si>
  <si>
    <t>Estudio de extensión de etiqueta abierta para evaluar la seguridad y la eficacia a largo plazo de LUNSEKIMIG subcutáneo en participantes adultos con asma de moderada a severa que participaron en el estudio DRI16762</t>
  </si>
  <si>
    <t>Asma de moderada a severa</t>
  </si>
  <si>
    <t>Lunsekimig</t>
  </si>
  <si>
    <t>- Sanofi-Aventis Research &amp; Development
- Creapharm Clinical Supplies
- FiSher Clinical Services Inc
- Fisher Clinical Services
- Almac Clinical Services Limited
- Vetter development Service Austria GmbH
- Solvias France, Zone Industrielle
- Solvias AG
- Sanofi-Aventis Deutschland GmbH
-  Vetter Pharma-Fertigung GmbH &amp; Co. KG,</t>
  </si>
  <si>
    <t xml:space="preserve">- 371 Rue du Professeur Blayac, Montpellier Cedex 4, 34184, Francia. 
- Avenue de Magudas, Le Haillan, 33185. Francia.
- Allentown, USA
-  Souderton, USA.
- Seagoe Industrial Estate, 9 Charlestown Road, Craigavon, BT63 5PW, Reino Unido.
- Romergrund 6, Rankweil, Vorarlberg, 6830, Austria.
- Zone Industrielle, Rue Du Canal D Alsace, Hombourg, 68490, Francia
- Romerpark 2, 4303 Kaiseraugst, Suiza
- Brueningstrasse 50, Hoechst, Frankfurt Am Main, 65929, Alemania.
- Eisenbahnstrasse 2-4, Langenargen, Baden-Wuerttemberg, 88085, Alemania. </t>
  </si>
  <si>
    <t xml:space="preserve">entre +2°C and +8°C, protegido de la luz, no congelar
</t>
  </si>
  <si>
    <t>Provenientes del estudio DRI16762</t>
  </si>
  <si>
    <t>9  y 158</t>
  </si>
  <si>
    <t>100 semanas</t>
  </si>
  <si>
    <t>Centro de Investiagación del Maule</t>
  </si>
  <si>
    <t>EC2306525</t>
  </si>
  <si>
    <t xml:space="preserve">MK9999-01A </t>
  </si>
  <si>
    <t xml:space="preserve">Subestudio 01A LIGHTBEAM-U01: subestudio de fase 1/2 para evaluar la seguridad y eficacia de zilovertamab vedotina en participantes pediátricos y adultos jóvenes con neoplasias malignas hematológicas o tumores sólidos. Estudio umbrella: protocolo principal MK-9999--U01-00: estudio de fase 1/2 con diseño de plataforma para evaluar la seguridad y eficacia de fármacos en investigación en participantes pediátricos y adultos jóvenes con neoplasias malignas hematológicas o tumores sólidos </t>
  </si>
  <si>
    <t>Participantes pediátricos y adultos jóvenes con neoplasias malignas hematológicas o tumores sólidos.</t>
  </si>
  <si>
    <t xml:space="preserve">MK-2140 </t>
  </si>
  <si>
    <t>Wuxi XDC Co. Ltd</t>
  </si>
  <si>
    <t xml:space="preserve">No. 11, Xinhuihuan Road, Xinwu District, Wuxi, Jiangsu 214028, China. </t>
  </si>
  <si>
    <t xml:space="preserve"> Almacenar de 2 a 8° C. Proteger de la luz. No congelar.</t>
  </si>
  <si>
    <t>entre 50 y 90 participantes aproximadamente.</t>
  </si>
  <si>
    <t>Aproximadamente 5 años desde el momento en
que el primer participante firme el consentimiento informado hasta la última
visita o comunicación telefónica relacionada con el estudio del último
participante</t>
  </si>
  <si>
    <t>Hospital Carlos Van Buren</t>
  </si>
  <si>
    <t>CEC SS Valparaíso - San Antonio</t>
  </si>
  <si>
    <t>EC2307379</t>
  </si>
  <si>
    <t xml:space="preserve">MK9999-01B </t>
  </si>
  <si>
    <t>subestudio 01B de LIGHTBEAM-U01: Subestudio de fase 1/2 para evaluar la seguridad y eficacia de pembrolizumab en combinación con fármacos en investigación en participantes pediátricos y adultos jóvenes con neoplasias malignas hematológicas o tumores sólidos</t>
  </si>
  <si>
    <t>Neoplasia maligna hematológica</t>
  </si>
  <si>
    <t xml:space="preserve">MSD International GmbH </t>
  </si>
  <si>
    <t>MK-4280</t>
  </si>
  <si>
    <t>MK-4280A</t>
  </si>
  <si>
    <t>MK-7684</t>
  </si>
  <si>
    <t>770 Sumneytown Pike, West Point, Pennsylvania (PA) 19486, Estado Unidos.</t>
  </si>
  <si>
    <t>MK-7684A</t>
  </si>
  <si>
    <t xml:space="preserve">Refrigerado entre 2-8°C. No congelar. No agitar. Proteger de la luz. </t>
  </si>
  <si>
    <t>Aproximadamente 5 años por cohorte</t>
  </si>
  <si>
    <t>EC2309374</t>
  </si>
  <si>
    <t>Sociedad de Servicios y Comercio Salud y Vida S.p.A.</t>
  </si>
  <si>
    <t>LABORATORIO DE ESTRÉS OXIDATIVO Y NEFROTOXICIDAD, PROGRAMA DE FARMACOLOGÍA MOLECULAR Y CLÍNICA, ICBM , FACULTAD DE MEDICINA, UNIVERSIDAD DE CHILE</t>
  </si>
  <si>
    <t>FONDECYT 1211850</t>
  </si>
  <si>
    <t>PROTECCIÓN FARMACOLÓGICA CONTRA EL DAÑO POR REPERFUSIÓN EN PACIENTES CON INFARTO AGUDO DE MIOCARDIO: ESTUDIO CLÍNICO FASE II</t>
  </si>
  <si>
    <t>Infarto agudo de miocardio.</t>
  </si>
  <si>
    <t>Pascorbin ® (Ácido ascórbico)</t>
  </si>
  <si>
    <t xml:space="preserve"> Pascoe Pharmazeutische Präparate GmbH</t>
  </si>
  <si>
    <t>Europastrasse 2, Giessen, 35394, Alemania.
            PASCOE pharmazeutische Praeparate, GmbH; Schiffenberger Weg 55, Giessen Hessen, Alemania.</t>
  </si>
  <si>
    <t>Desferal® (Deferoxamina)</t>
  </si>
  <si>
    <t>Novartis Pharma</t>
  </si>
  <si>
    <t>Avenue Galilée/Galileelaan 5/03, Bélgica.</t>
  </si>
  <si>
    <t>Acetilcisteína (N-acetilcisteína)</t>
  </si>
  <si>
    <t>Cumberland Pharms</t>
  </si>
  <si>
    <t>1600 West End Avenue, Suite 1300, Nashville, TN 37203, Estados Unidos (USA).</t>
  </si>
  <si>
    <t>Almacenado a no más de 25º C, protegido de la luz</t>
  </si>
  <si>
    <t>1 en Chile</t>
  </si>
  <si>
    <t>Desde el 23 de septiembre del 2024 hasta el 30 de septiembre del 2025.</t>
  </si>
  <si>
    <t>Facultad de Medicina de la Universidad de Chile</t>
  </si>
  <si>
    <t>Ramón Anibal Rodrigo Salinas</t>
  </si>
  <si>
    <t>CEC Hospital San Juan de Dios</t>
  </si>
  <si>
    <t>EC2312902</t>
  </si>
  <si>
    <t>GA45329</t>
  </si>
  <si>
    <t>Estudio de fase III, multicéntrico, doble ciego, controlado con placebo y con continuación del tratamiento para evaluar la eficacia y la seguridad del tratamiento de inducción y de mantenimiento con RO7790121 en los pacientes con colitis ulcerosa activa de moderada a grave</t>
  </si>
  <si>
    <t>Colitis ulcerosa activa de moderada a grave</t>
  </si>
  <si>
    <t>RO7790121
(TL1A (RVT-3101))</t>
  </si>
  <si>
    <t>- Patheon Manufacturing Services LLC
- F. Hoffmann-La Roche AG
- F. Hoffmann - La Roche AG
- Genentech, Inc.</t>
  </si>
  <si>
    <t>- 5900 Martin Luther King Jr. Highway, Greenville, NC 27834, Estados Unidos.
- Wurmisweg 4303 Kaiseraugst, Suiza.
- Grenzacherstrasse 124, 4058-4070 Basel, Suiza.
- 1 DNA Way, South San Francisco, CA 94080, Estados Unidos.</t>
  </si>
  <si>
    <t>Placebo de RO7790121
(TL1A (RVT-3101))</t>
  </si>
  <si>
    <t xml:space="preserve"> entre 2°C - 8°C. No congelar. No agitar. Proteger de la luz.</t>
  </si>
  <si>
    <t>250: Aprox.
3: Chile</t>
  </si>
  <si>
    <t>Clínica Universidad de los Andes</t>
  </si>
  <si>
    <t>Gonzalo Pizarro Jofre</t>
  </si>
  <si>
    <t>EC2310679</t>
  </si>
  <si>
    <t>D9722C00001</t>
  </si>
  <si>
    <t>Estudio de fase III, aleatorizado y de etiqueta abierta de saruparib (AZD5305) más camizestrant en comparación con la elección del médico de inhibidor cdk4/6 más endocrinoterapia o más camizestrant para el tratamiento de primera línea de pacientes con cáncer de mama avanzado con mutaciones BRCA1, BRCA2 O PALB2, positivo para receptores hormonales y negativo para HER2 (IHC 0, 1+, 2+/ ISH no amplificado) (EVOPARBREAST01)</t>
  </si>
  <si>
    <t>EVOPARBREAST01</t>
  </si>
  <si>
    <t>Tratamiento de primera línea de pacientes con cáncer de mama avanzado con mutaciones BRCA1, BRCA2 o PALB2, positivo para receptores hormonales y negativo</t>
  </si>
  <si>
    <t>AZD5305</t>
  </si>
  <si>
    <t>R&amp;D Gothenburg, Pepparedsleden 1, Mölndal ,431 53, Suecia.
-	Gärtunavägen Södertälje,152 57, Suecia.</t>
  </si>
  <si>
    <t>Camizestrant</t>
  </si>
  <si>
    <t>- Patheon Manufacturing Services LLC
- AstraZeneca AB
- Astrazeneca AB</t>
  </si>
  <si>
    <t>- 5900 Martin Luther King Jr Highway, Greenville, NC 27834, Estados Unidos (USA). 
- Pepparedsleden 1, Mölndal ,431 53, Suecia
- Gärtunavägen Södertälje,152 57, Suecia.</t>
  </si>
  <si>
    <t>Abemaciclib</t>
  </si>
  <si>
    <t>Lilly Del Caribe Inc</t>
  </si>
  <si>
    <t>12.6 Km 65th Infantry Road (PR01), Carolina, Puerto Rico (PR) 00985, Estados Unidos (USA).</t>
  </si>
  <si>
    <t>Ribociclib</t>
  </si>
  <si>
    <t>Schaffhauserstrasse, Stein, CH- 4332, Suiza.</t>
  </si>
  <si>
    <t>Palbociclib</t>
  </si>
  <si>
    <t>Mooswaldallee 1, Freiburg im Breisgau, BW, 79108, Alemania.</t>
  </si>
  <si>
    <t>Fulvestrant</t>
  </si>
  <si>
    <t>Vetter Pharma-Fertigung GmbH &amp; Co. KG;</t>
  </si>
  <si>
    <t>Schützenstraße 87, 88212 Ravensburg, Alemania.</t>
  </si>
  <si>
    <t>Letrozole</t>
  </si>
  <si>
    <t>Intas Pharmaceuticals Ltd.</t>
  </si>
  <si>
    <t>Plot No. 457/458- Matoda/ Plot. No. 191/218P- Chacharwadi, Sarkhej Bavla, Taluka- Sanand, Matoda, Ahmedabad, Gujarat 382210, India.</t>
  </si>
  <si>
    <t>Exemestane</t>
  </si>
  <si>
    <t>-  EirGen Pharma
- Pfizer Italia S.r.l</t>
  </si>
  <si>
    <t>- Westside Business Park, Old Kilmeaden Road, Waterford, Irlanda.
- Località Marino Del Tronto, Ascoli Piceno, 63100, Italia</t>
  </si>
  <si>
    <t>Anastrozole</t>
  </si>
  <si>
    <t>587 Old Baltimore Pike, Newark, Delaware (DE),19702, Estados Unidos (USA).</t>
  </si>
  <si>
    <t xml:space="preserve"> Almacenar bajo los 30°C.</t>
  </si>
  <si>
    <t>Abemaciclib, Ribociclib, Palbociclib, Fulvestrant, Letrozole, Exemestane, Anastrozole.</t>
  </si>
  <si>
    <t>274
5: Chile</t>
  </si>
  <si>
    <t>Plazo tentativo a nivel mundial: 8 años, finalizando el primer semestre del año 2032
 Plazo tentativo en Chile: 4 años, finalizando el primer semestre del año 2028</t>
  </si>
  <si>
    <t>Oncocentro</t>
  </si>
  <si>
    <t>Alejandro Acevedo Gaete</t>
  </si>
  <si>
    <t>EC2314285</t>
  </si>
  <si>
    <t>MK6482-029</t>
  </si>
  <si>
    <t>Estudio de fase 2, aleatorizado, de etiqueta abierta, controlado con comparador activo, multicéntrico de belzutifán más fulvestrant en participantes con cáncer de mama metastásico o localmente avanzado, irresecable, con HER2 negativo y receptor de estrógeno positivo, que progresó después de tratamiento endocrino previo (LITESPARK-029)</t>
  </si>
  <si>
    <t>LITESPARK-029</t>
  </si>
  <si>
    <t>Cáncer de mama metastásico o localmente avanzado</t>
  </si>
  <si>
    <t>2100 Syntex Court, Mississauga, Ontario, L5N 7K9, Canadá.</t>
  </si>
  <si>
    <t>Almacenar entre 15-25°C. Proteger de la humedad. No congelar. No refrigerar. Mantener el envase herméticamente cerrado.</t>
  </si>
  <si>
    <t>Exemestano/ Everolimus</t>
  </si>
  <si>
    <t>4 años desde el momento en que el primer participante otorgue el consentimiento informado documentado hasta el último contacto relacionado con el estudio del último participante</t>
  </si>
  <si>
    <t>Centro de Cáncer Nuestra Señora de la Esperanza PUC</t>
  </si>
  <si>
    <t>Francisco Acevedo</t>
  </si>
  <si>
    <t>EC2312649</t>
  </si>
  <si>
    <t>CA224-1093</t>
  </si>
  <si>
    <t xml:space="preserve">Estudio aleatorizado, abierto, de fase 3, de la combinación de dosis fija de NIVOLUMAB + RELATLIMAB con quimioterapia versus pembrolizumab con quimioterapia como tratamiento de primera línea para participantes con cáncer de pulmón de células no pequeñas, no escamoso, (NSQ), en estadio iv o recurrente y con una expresión de PD-L1 en las células tumorales del 1% al 49%. </t>
  </si>
  <si>
    <t>Cáncer de pulmón de células no pequeñas, no escamoso, (NSQ), en estadio IV o recurrente y con una expresión de PD-L1 en las células tumorales del 1% al 49%.</t>
  </si>
  <si>
    <t>Nivolumab/Relatlimab BMS-986213 NIVO/RELA SINJ480MG/480MG(1VL)CA224OLMUL</t>
  </si>
  <si>
    <t>Bristol-Myers Squibb</t>
  </si>
  <si>
    <t>1 Squibb Drive, New Brunswick, NJ 08901, Estados Unidos.</t>
  </si>
  <si>
    <t>Pembrolizumab PEMBRO SINJ 100MG/4ML (2VL) CA224 OLMUL</t>
  </si>
  <si>
    <t>Merck Sharp &amp; Dohme BV</t>
  </si>
  <si>
    <t>almacenar entre 2 - 8°C, proteger de la luz. No congelar.</t>
  </si>
  <si>
    <t xml:space="preserve">- Cisplatino
- Carboplatino 
- KEYTRUDA 
( Pembrolizumab ) 
- ALIMTA 
 ( Pemetrexed) </t>
  </si>
  <si>
    <t xml:space="preserve">Aproximadamente 72 meses  ( 6 años ) </t>
  </si>
  <si>
    <t>Pontificia Universidad Cátolica de Chile, Centro de Investigación Clínica UC (CICUC)</t>
  </si>
  <si>
    <t>Héctor Galindo Aranibar</t>
  </si>
  <si>
    <t>EC2313345</t>
  </si>
  <si>
    <t>Estudio de fase 3, de 52 semanas, multicéntrico, aleatorizado, controlado con placebo y doble ciego para evaluar la eficacia, la seguridad y la tolerabilidad de rocatinlimab en sujetos adultos con prurigo nodular inadecuadamente controlados con terapias tópicas o no elegibles para terapias tópicas</t>
  </si>
  <si>
    <t>Adultos con prurigo nodular inadecuadamente controlados con terapias tópicas o no elegibles para terapias tópicas.</t>
  </si>
  <si>
    <t>One Amgen Center Drive, Thousand Oaks, California (CA) 91320, Estados Unidos (USA).</t>
  </si>
  <si>
    <t>ROCATINLIMAB (AMG 451) o Placebo</t>
  </si>
  <si>
    <t>Almacenar entre 2°C y 8°C. Proteger de la luz.</t>
  </si>
  <si>
    <t>198
5 en chile</t>
  </si>
  <si>
    <t xml:space="preserve"> Duración del estudio: 30 meses aproximadamente.</t>
  </si>
  <si>
    <t>Fundación Incardio - Clínica Ensenada</t>
  </si>
  <si>
    <t>EC2316204</t>
  </si>
  <si>
    <t>ACT18064</t>
  </si>
  <si>
    <t>Estudio clínico tipo paragua, de grupos paralelos, de fase 2a, multicéntrico, aleatorizado, doble ciego, controlado con placebo para evaluar la eficacia y la seguridad de frexalimab, SAR442970 y rilzabrutinib en participantes de 16 a 75 años con glomeruloesclerosis focal y segmentaria o enfermedad de cambios mínimos primarias</t>
  </si>
  <si>
    <t>Glomeruloesclerósis</t>
  </si>
  <si>
    <t>Frexalimab o placebo</t>
  </si>
  <si>
    <t>- Almac Clinical Services Limited
- Genzyme Flanders
- Bio Elpida
- Creapharm Clinical Supplies
- Sanofi-Aventis Recherche &amp; Developpement
- Bioreliance Limited 
- Sanofi Aventis Deutschland GmbH
- Quality Assistane SA
- Sanofi-Aventis Recherche &amp; Developpement
- Fisher Clinical Services Inc.
- Almac Clinical Services
- Sanofi US 76 New York AvenueSanofi US 76 New York Avenue</t>
  </si>
  <si>
    <t>- Seagoe Industrial Estate, 9 Charlestown Road, Craigavon, BT63 5PW, Reino Unido.
- Cipalstraat 8, Geel, 2440, Bélgica
- 97 allée Alexandre Borodine, Bậtiment 5 Cèdre 1, Saint Priest, 69800, Francia.
- ZA Air-Space, Avenue de Magudas, Le Haillan, 33185. Francia.
- 371 rue due Professeur Blayac, Montpellier, 34080, Francia.
- Todd Campus, West of Scotland Science Park, Glasgow, G20 0XA, Reino Unido.
- Brueningstrasse 50, Hoechst, Frankfurt Am Main, 65929, Alemania
- Technoparc de Thudinie 2, Donstiennes, 6536, Bélgica 
- 13 Quai Jules Guesde, Bp 14, Vitry Sur Seine, 94400,. Francia.
-  7554 Schantz Rd Allentown, PA 18106 – USA.
- 25 Fretz Road Souderton -PA 18964 – USA.
- 76 New York Avenue, Framingham, MA, 01701 – USA.</t>
  </si>
  <si>
    <t xml:space="preserve">Frexalimab </t>
  </si>
  <si>
    <t>Rilzabrutinib o placebo</t>
  </si>
  <si>
    <t>- Patheon Inc.
- Fisher Clinical Services Inc. 
- Almac Clinical Services 
- Almac Clinical Services Limited</t>
  </si>
  <si>
    <t>- 2100 Syntex court Mississauga- Ontario – L5N 7K9 – Canadá.
-  7554 Schantz Rd Allentown, PA 18106 – USA
-  25 Fretz Road Souderton -PA 18964 – USA
- Seagoe Industrial Estate, 9 Charlestown Road, Craigavon, BT63 5PW, Reino Unido.
- ZA Air-Space, Avenue de Magudas, Le Haillan, 33185. Francia.
- 371 rue due Professeur Blayac, Montpellier, 34080, Francia.
- Strada Statle 17 km 22, 67019 Scopitto (AQ), Italia.</t>
  </si>
  <si>
    <t>Rilzabrutinib</t>
  </si>
  <si>
    <t>SAR442970 o placebo</t>
  </si>
  <si>
    <t>- Almac Clinical Services Limited
- Creapharm Clinical Supplies
- Eurofins Amatsigroup S.A.S.
- Sanofi-Aventis Recherche &amp; Developpement
- Richter-Helm Biologics GmbH &amp; Co. KG
- SGS Institut Fresenius GmbH Im Maisel 14
- SGS Lab Simon Vieux Chemin du Poète 10
- Ablynx NV, Technologiepark 21
- Sanofi Aventis Deutschland GmbH
- Labor LS SE &amp; Co. KG Mangelsfeld 4- 6
- Patheon Italia S.p.A. 
- Sanofi-Aventis Recherche &amp; Developpement
- Sanofi US
- Fisher Clinical Services Inc
- Almac Clinical Services</t>
  </si>
  <si>
    <t>- Seagoe Industrial Estate, 9 Charlestown Road, Craigavon, BT63 5PW, Reino Unido.
- ZA Air-Space, Avenue de Magudas, Le Haillan, 33185. Francia.
- Chemin De Mazerolles, Idron, 64320, Francia.
- 371 rue due Professeur Blayac, Montpellier, 34080, Francia.
- Dengelsberg 999, Bovenau, Schleswig-Holstein, 24796, Alemania.
- Taunusstein, Hessen, 65232– Alemania.
- Wavre, 1301– Bélgica.
 - Zwijnaarde, 9052– Bélgica.
- Brueningstrasse 50, Hoechst, Frankfurt Am Main, 65929, Alemania.
- Grossenbrach, Bad Bocklet, Bavaria, 97708, Alemania.
- Via Morolense 5, Ferentino, 03013, Italia.
- 13 Quai Jules Guesde, Bp 14, Vitry Sur Seine, 94400, Francia.
- 7554 Schantz Rd, Allentown – PA 18106 – USA
- 25 Fretz Road Souderton -PA 18964 - USA</t>
  </si>
  <si>
    <t>SAR442970</t>
  </si>
  <si>
    <t>Almacenar Refrigerado entre 2° a 8°C, protegido de la luz</t>
  </si>
  <si>
    <t>2 en chile
55</t>
  </si>
  <si>
    <t>Centro de Investigación Clínica UC (CICUC)</t>
  </si>
  <si>
    <t>Cristian Ignacio Juanet Lecaros</t>
  </si>
  <si>
    <t>EC2317918</t>
  </si>
  <si>
    <t>GA45330</t>
  </si>
  <si>
    <t>Estudio de fase III, multicentrico, doble ciego y controlado con placebo para evaluar la eficacia y la seguridad del tratamiento de induccion con RO7790121 en pacientes con colitis ulcerosa activa de moderada a grave - ametrine-2</t>
  </si>
  <si>
    <t>ametrine-2</t>
  </si>
  <si>
    <t>- Patheon Manufacturing Services LLC
- F. Hoffmann-La Roche AG
- F. Hoffmann - La Roche Ltd
- Genentech, Inc</t>
  </si>
  <si>
    <t>- 5900 Martin Luther King Jr. Highway, Greenville, NC 27834, Estados Unidos.
- Wurmisweg 4303 Kaiseraugst, Suiza. 
- Grenzacherstrasse 124, 4070-4058 Basel, Suiza.
- 1 DNA Way, South San Francisco, CA 94080, Estados Unidos.</t>
  </si>
  <si>
    <t>entre 2°C - 8°C. No congelar. No agitar. Proteger de la luz.</t>
  </si>
  <si>
    <t>30 semanas aprox.</t>
  </si>
  <si>
    <t>Manuel Álvarez Lobos</t>
  </si>
  <si>
    <t>EC2317128</t>
  </si>
  <si>
    <t>M23-721</t>
  </si>
  <si>
    <t>Estudio aleatorizado, de fase 2/3 para evaluar la dosis óptima, la seguridad y la eficacia de livmoniplimab en combinación con budigalimab más quimioterapia frente a pembrolizumab más quimioterapia en el cáncer de pulmón de células no pequeñas (non-squamous non-small cell lung cancer, nsclc) metastásico no escamoso no tratado: livigno-4.</t>
  </si>
  <si>
    <t>livigno-4</t>
  </si>
  <si>
    <t>Cáncer de pulmón de células no pequeñas metastásico no escamoso no tratado.</t>
  </si>
  <si>
    <t>Livmoniplimab (ABBV-151)</t>
  </si>
  <si>
    <t xml:space="preserve">- Abbvie Deutschland GmbH
- Patheon Italia S.p.A
</t>
  </si>
  <si>
    <t>- Knollstrasse 67061, Ludwigshafen Am Rhein, Alemania. 
- Via Morolense 5, Ferentino, 03013, Italia.</t>
  </si>
  <si>
    <t>Budigalimab (ABBV-181)</t>
  </si>
  <si>
    <t>Patheon Italia S.p.A;</t>
  </si>
  <si>
    <t xml:space="preserve">Via Morolense 5, Ferentino, 03013, Italia.
</t>
  </si>
  <si>
    <t>MSD International GmbH;</t>
  </si>
  <si>
    <t>60 Tuas West Drive, Singapur, 638413, Singapur.</t>
  </si>
  <si>
    <t xml:space="preserve">Ampolla </t>
  </si>
  <si>
    <t>entre 2°C a 8°C.</t>
  </si>
  <si>
    <t>Quimioterapia y Placebo (éste último en la fase 3)</t>
  </si>
  <si>
    <t xml:space="preserve">30 pacientes aproximadamente </t>
  </si>
  <si>
    <t>160 para la fase 2 y 680 para la fase 3.</t>
  </si>
  <si>
    <t xml:space="preserve">Se proyecta que la inscripción general en el estudio tendrá una duración de aproximadamente 18 meses para la Etapa 1 (fase 2) y aproximadamente 21 meses para la Etapa 2 (fase 3). </t>
  </si>
  <si>
    <t>Centro de Investigaciones y Desarrollo Oncológico SPA</t>
  </si>
  <si>
    <t>Felipe Rey</t>
  </si>
  <si>
    <t>EC2321059</t>
  </si>
  <si>
    <t xml:space="preserve">MK-6482-015 </t>
  </si>
  <si>
    <t>ESTUDIO DE FASE 2 PARA EVALUAR LA EFICACIA Y SEGURIDAD DE LA MONOTERAPIA CON BELZUTIFÁN (MK-6482, ANTERIORMENTE PT2977) EN PARTICIPANTES CON FEOCROMOCITOMA/PARAGANGLIOMA (PPGL) AVANZADO, TUMOR NEUROENDOCRINO PANCREÁTICO
(PNET), TUMORES ASOCIADOS A LA ENFERMEDAD DE VON HIPPEL-LINDAU (VHL), TUMOR ESTROMAL GASTROINTESTINAL AVANZADO (GIST WT) O TUMORES SÓLIDOS AVANZADOS CON ALTERACIONES GENÉTICAS RELACIONADAS CON EL HIF-2α</t>
  </si>
  <si>
    <t>Feocromocitoma/paraganglioma (PPGL) avanzado, tumor neuroendocrino pancreático
(pNET), tumores asociados a la enfermedad de von Hippel-Lindau (VHL), tumor estromal
gastrointestinal avanzado (GIST wt) o tumores sólidos avanzados con alteraciones genéticas relacionadas con el HIF-2α.</t>
  </si>
  <si>
    <t>- MSD International GmbH
- Patheon Inc</t>
  </si>
  <si>
    <t>- Ballydine Kilsheelan, Clonmel, E91, VO91, Irlanda.
- 2100 Syntex Court, Mississauga, Ontario, L5N 7K9, Canadá.</t>
  </si>
  <si>
    <t>15 a 25°C. Proteger de la humedad, no congelar ni refrigerar.</t>
  </si>
  <si>
    <t>5,5 años aproximadamente</t>
  </si>
  <si>
    <t>Christian Gaglevic</t>
  </si>
  <si>
    <t>EC2321049</t>
  </si>
  <si>
    <t xml:space="preserve">MK2140-003 </t>
  </si>
  <si>
    <t>Estudio de fase 2/3, aleatorizado, de etiqueta abierta, con control activo, multicéntrico de zilovertamab vedotina (MK-2140) en combinación con el tratamiento de referencia en participantes con linfoma difuso de células B grandes refractario o recidivante (waveLINE-003)</t>
  </si>
  <si>
    <t>waveLINE-003</t>
  </si>
  <si>
    <t>Linfoma difuso de células B grandes refractario o recidivante</t>
  </si>
  <si>
    <t>MK-2140</t>
  </si>
  <si>
    <t>WuXi XDC Co, Ltd.</t>
  </si>
  <si>
    <t>No 11 Xinhuihuan Road, Xinwu District, Wuxi, Jiangsu 214028, China.</t>
  </si>
  <si>
    <t xml:space="preserve">Gemcitabina </t>
  </si>
  <si>
    <t>Sun Pharmaceutical Industries (Europe) B.V.</t>
  </si>
  <si>
    <t>Polarisavenue 87, Hoofddorp, 2132 JH, Paises Bajos.</t>
  </si>
  <si>
    <t>Oxaliplatino</t>
  </si>
  <si>
    <t xml:space="preserve"> Kaiser-Wilhelm-Strasse 89, Neustadt, Hamburg, 20355, Alemania.</t>
  </si>
  <si>
    <t>Rituximab</t>
  </si>
  <si>
    <t>Millmount Healthcare Limited</t>
  </si>
  <si>
    <t>Block 7, City North Business Campus, Stamullen, K32 YD60, Irlanda.</t>
  </si>
  <si>
    <t>entre 2 y 8°C. Sin congelar. Protegido de la luz.</t>
  </si>
  <si>
    <t>Aproximadamente 84 meses (7 años)</t>
  </si>
  <si>
    <t>IC La Serena Research SpA</t>
  </si>
  <si>
    <t>EC2321492</t>
  </si>
  <si>
    <t>ACT18301</t>
  </si>
  <si>
    <t>Estudio de fase 2, aleatorizado, doble ciego, controlado con placebo, de grupos paralelos, de 2 grupos para investigar la eficacia, la seguridad y la tolerabilidad de lunsekimig subcutáneo (SAR443765) en participantes adultos con asma de alto riesgo que actualmente no son elegibles para el tratamiento biológico</t>
  </si>
  <si>
    <t>Asma de alto riesgo (no elegible para tratamiento biológico)</t>
  </si>
  <si>
    <t>Lunsekimig o placebo</t>
  </si>
  <si>
    <t xml:space="preserve">- Sanofi-Aventis Research &amp; Development
- Creapharm Clinical Supplies
- Fisher Clinical Services Inc
- Almac Clinical Services Limited
- Almac Clinical Services
- Solvias France
- Vetter Development Services Austria GmbH
- Solvias AG
- Sanofi-Aventis Deutschland GmbH
- Vetter Pharma
- </t>
  </si>
  <si>
    <t>- 371 Rue du Professeur Blayac, Montpellier Cedex 4, 34184, Francia.
- ZA Air-Space, Avenue de Magudas, Le Haillan, 33185. Francia.
- 7554 Schantz Road, Allentown, PA18106, USA
- Seagoe Industrial Estate, 9 Charlestown Road, Craigavon, BT63 5PW, Reino Unido.
- 25 Fretz Roasd, Souderton, PA 18964, USA.
- Zone Industrielle, Rue Du Canal D Alsace, Hombourg, 68490, Francia.
- Brueningstrasse 50, Hoechst, Frankfurt Am Main, 65929, Alemania.
- Eisenbahnstrasse 2-4, Langenargen, Baden-Wuerttemberg, 88085, Alemania; Mooswiesen 2, Untereschach, Ravensburg, Baden-Wuerttemberg, 88214, Alemania; Schuetzenstrasse 87, Ravensburg, Baden-Wuerttemberg, 88212, Alemania.</t>
  </si>
  <si>
    <t xml:space="preserve">entre 2°C y 8°C, no congelar. Almacenar en el envase original protegido de la luz. 
</t>
  </si>
  <si>
    <t>11/234</t>
  </si>
  <si>
    <t>64 semanas</t>
  </si>
  <si>
    <t>EC2321494</t>
  </si>
  <si>
    <t>CAIN457C22301E1</t>
  </si>
  <si>
    <t>Estudio de extensión abierta, multicéntrico, de secukinumab administrado por vía subcutánea para evaluar la tolerabilidad y la seguridad a largo plazo en la polimialgia reumática (PMR)</t>
  </si>
  <si>
    <t>Polimialgia reumática (PMR)</t>
  </si>
  <si>
    <t>AIN457 / COSENTYX (SECUKINUMAB)</t>
  </si>
  <si>
    <t>Novartis Pharma Stein AG</t>
  </si>
  <si>
    <t>entre 2°C y 8°C. Proteger de la luz.</t>
  </si>
  <si>
    <t>69
3: Chile</t>
  </si>
  <si>
    <t>EC2324030</t>
  </si>
  <si>
    <t>ACT18421</t>
  </si>
  <si>
    <t>Estudio de prueba de concepto, aleatorizado, doble ciego, controlado con placebo para evaluar la eficacia, la seguridad y la tolerabilidad de itepekimab en participantes con rinosinusitis crónica sin pólipos nasales controlada inadecuadamente</t>
  </si>
  <si>
    <t>Otorrinología</t>
  </si>
  <si>
    <t>Rinosinusitis crónica sin pólipos nasales</t>
  </si>
  <si>
    <t xml:space="preserve">- Almac Clinical Services Limited:
- Creapharm Clinical Supplies 
- Genzyme Ireland Limited 
- Eurofins Biopharma Product Testing Ireland Limited
- Sanofi-Aventis Research &amp;Development
- Regeneron Pharmaceuticals, I
- Regeneron Ireland Designated Activity Company
- Nelson Laboratories 
- Fisher Clinical Services Inc 
- ALMAC Clinical Services LLC 
- ALMAC Clinical Services LLC 
- Sanofi US Services Inc. </t>
  </si>
  <si>
    <t>-    Seagoe Industrial Estate, 9 Charlestown Road, Craigavon, BT63 5PW, Reino Unido.
-  ZA Air-Space, Avenue de Magudas, Le Haillan, 33187, Francia.
-   IDA Industrial Park,Old Kilmeadan Road, Waterford, Irlanda. 
-  IDA Industrial Estate, Clogherane, Dungarvan, X35 T628, Irlanda
-  371 Rue Du Professeur Blayac, Montpellier Cedex 4, 34184, Francia.
-  81 Columbia Turnpike Rensselaer, NY12144, Estados Unidos.
- Raheen Business Park, Ballycummin, Limerick, Irlanda.
-  6280 South Redwood Road Salt Lake City, UT 84123, Estados Unidos.
-     7554 Schantz Road Allentown, PA 18106, Estados Unidos.
- 4204 Technology Drive Durham, NC 27704, Estados Unidos.
-   25 Fretz Road Souderton, PA 18964, Estados Unidos.
- US Clinical Supplies R&amp;D SQO 55 Corporate Drive Bridgewater, NJ 08807, Estados Unidos.</t>
  </si>
  <si>
    <t>entre +2° y + 8°C.</t>
  </si>
  <si>
    <t>Centro de Estudios Clínicos G y C Ltda.</t>
  </si>
  <si>
    <t>Marcel Luis Conca Calvo</t>
  </si>
  <si>
    <t>EC2324618</t>
  </si>
  <si>
    <t>MK1022-011</t>
  </si>
  <si>
    <t>Estudio de fase 1/2 para evaluar la seguridad y eficacia de patritumab deruxtecán en cánceres gastrointestinales</t>
  </si>
  <si>
    <t>-  Baxter Oncology GmbH
-  BSP Pharmaceuticals S.p.A.</t>
  </si>
  <si>
    <t>- Kantstrasse 2, Kuensebeck, Halle (Westfalen), 33790, Alemania.
- Via Appia Km 65561, Latina Scalo, 04013, Italia.</t>
  </si>
  <si>
    <t>a 2-8°C, no congelar, proteger de la luz.</t>
  </si>
  <si>
    <t>Centro de Oncología de Precisión SpA</t>
  </si>
  <si>
    <t>EC2329971</t>
  </si>
  <si>
    <t>V940-009</t>
  </si>
  <si>
    <t>Estudio de fase 3, aleatorizado, doble ciego de Pembrolizumab adyuvante con o sin V940 en participantes con NSCLC resecable en estadio II a IIIB (N2) que no logren la pCR después de recibir pembrolizumab neoadyuvante con quimioterapia de doblete a base de platino (INTerpath-009)</t>
  </si>
  <si>
    <t>INTerpath-009</t>
  </si>
  <si>
    <t xml:space="preserve">NSCLC resecable </t>
  </si>
  <si>
    <t xml:space="preserve">MK-3475 </t>
  </si>
  <si>
    <t xml:space="preserve"> Dublin Road, Carlow, R93 KF74, Irlanda.</t>
  </si>
  <si>
    <t>One Moderna Way, Norwood, 02062 Massachusetts, Estados Unidos</t>
  </si>
  <si>
    <t xml:space="preserve">entre 2 y 8°C. No congelar. No agitar. Proteger de la luz. </t>
  </si>
  <si>
    <t>El Patrocinador estima que el estudio requerirá,
aproximadamente, 13,25 años a partir del momento en
que el primer participante (o su representante legalmente
aceptable) otorgue el consentimiento informado
documentado hasta el último contacto relacionado con el
estudio del último participante.</t>
  </si>
  <si>
    <t>- Fundación Arturo López Pérez
- Oncocentro APYS
- Orlandi Oncología
- Clínica Red Salud Vitacura
- Centro de Investigación Clínica Bradford Hill</t>
  </si>
  <si>
    <t>- Christian Caglevic
- Alejandro Acevedo 
- Francisco Orlandi 
- Juan Pablo Miranda
- Carlos Rojas</t>
  </si>
  <si>
    <t>- CEC FALP
- CEC Bradford Hill
- CEC CIC
- CEC RedSalud
- CEC Bradford Hill</t>
  </si>
  <si>
    <t>EC2333223</t>
  </si>
  <si>
    <t xml:space="preserve">1378-0020 </t>
  </si>
  <si>
    <t>EASI-HF: estudio de fase III, aleatorizado, doble ciego, con grupos paralelos y de superioridad para evaluar la eficacia y la seguridad del uso combinado de BI 690517 y empagliflozina por vía oral en comparación con placebo y empagliflozina en participantes con insuficiencia cardíaca sintomática (clasificación de la insuficiencia cardíaca según la NYHA: clases II-IV) y fracción de expulsión ventricular izquierda (LVEF) &gt;40 %.</t>
  </si>
  <si>
    <t>Insuficiencia cardíaca sintomática (clasificación de la insuficiencia cardíaca según la NYHA: clases II-IV) y fracción de expulsión ventricular izquierda (LVEF) &gt;40 %</t>
  </si>
  <si>
    <t>BI 690517 o placebo</t>
  </si>
  <si>
    <t>- Boehringer Ingerheim Pharma GmbH &amp; Co. KG.
- Rottendorf Pharma GmbH</t>
  </si>
  <si>
    <t>- Birkendorfer, Straβe 65, Biberach, An Der Riβ, Baden-Württemberg, 88397, Alemania.
- Ostenfelder Strasse 51-61, Ennigerloh, North Rhine-Westphalia, 59320, Alemania.</t>
  </si>
  <si>
    <t>Empagliflozina</t>
  </si>
  <si>
    <t>´- Boehringer Ingerheim Pharma GmbH &amp; Co. KG
- Boehringer Ingerheim Pharma GmbH &amp; Co. KG</t>
  </si>
  <si>
    <t>- Binger Strasse 173, Ingelheim Am Rhein, Rhineland-Palatinate 55216, Alemania.
- Birkendorfer, Straβe 65, Biberach, An Der Riβ, Baden-Württemberg, 88397, Alemania.</t>
  </si>
  <si>
    <t>-Placebo
- Empagliflozina</t>
  </si>
  <si>
    <t>42 meses aprox.</t>
  </si>
  <si>
    <t xml:space="preserve">Centro Estudios Cardiológicos Y Medicina Interna     </t>
  </si>
  <si>
    <t xml:space="preserve">Fernando Lanas      </t>
  </si>
  <si>
    <t>EC2334980</t>
  </si>
  <si>
    <t>CA056-025</t>
  </si>
  <si>
    <t>Estudio de fase 3, abierto, aleatorizado, para comparar la eficacia y la seguridad de luspatercept (ACE-536) versus epoetina alfa para el tratamiento de la anemia por síndrome mielodisplásico (MDS) de riesgo muy bajo, bajo o intermedio según el sistema internacional de puntaje pronóstico revisado (IPSS-R) en participantes sin tratamiento previo con agentes estimulantes de la eritropoyesis (ESA) que no dependen de transfusiones (NTD): ensayo “ELEMENT-MDS.</t>
  </si>
  <si>
    <t>ELEMENT-MDS</t>
  </si>
  <si>
    <t>Anemia por síndrome mielodisplásico (MDS) de riesgo muy bajo, bajo o intermedio.</t>
  </si>
  <si>
    <t>Luspatercept (ACE-536)- BMS-986346 LINJ 25mg (1VL) CA056BPOLMUL</t>
  </si>
  <si>
    <t>Patheon Italia S.P.A</t>
  </si>
  <si>
    <t>Viale G. B. Stucchi, 110, 20900 Monza MB, Italia.</t>
  </si>
  <si>
    <t>Luspatercept (ACE-536) -BMS-986346 LINJ 75mg (1VL) CA056BPOLMUL</t>
  </si>
  <si>
    <t>Binocrit = Epoetina Alfa-Presentation  de 2000 UI en 1.0 mL - BINOCRIT PFS 2000IU(1PFSX1ML) CA056OLMUL</t>
  </si>
  <si>
    <t>- IDT Biologika GMBH
-  SANDOZ GmbH</t>
  </si>
  <si>
    <t>- AM Pharmapark 06861 Dessau-Rosslau, Alemania.
- Biochemiestrasse 10, Langkampfen, Tyrol A-6336, Austria.</t>
  </si>
  <si>
    <t>Binocrit = Epoetina Alfa-Presentation de 4000 UI en 0.4 mL - BINOCRIT PFS 4000IU(1PFSX0.4ML) CA056OLMUL</t>
  </si>
  <si>
    <t>Binocrit = Epoetina Alfa Presentation del 6000 U en 0.6 mL - BINOCRIT PFS 6000IU(1PFSX0.6ML) CA056OLMUL</t>
  </si>
  <si>
    <t>Binocrit = Epoetina Alfa Presentation de 20000 UI en 0.5 ml - BINOCRITPFS20000IU(1PFSX0.5ML) CA056OLMU
L</t>
  </si>
  <si>
    <t>Binocrit = Epoetina Alfa Presentation 30000 UI en 0.75 mL BINOCRIT PFS 30000IU(1PFSX0.75ML) CA056OLMUL</t>
  </si>
  <si>
    <t>Binocrit = Epoetina Alfa Presentation de 40000 UI en 1.0mL BINOCRIT PFS 40000IU(1PFSX1ML) CA056OLMUL</t>
  </si>
  <si>
    <t>No Congelar. Proteger de la luz. Almacénese a 2° C- 8° C.</t>
  </si>
  <si>
    <t>Hasta Agosto 2025 (10 meses aproximadamente)</t>
  </si>
  <si>
    <t xml:space="preserve">Centro de Investigación Clínica Bradford Hill  </t>
  </si>
  <si>
    <t xml:space="preserve">Sergio Portiño </t>
  </si>
  <si>
    <t>EC2339633</t>
  </si>
  <si>
    <t>United Therapeutics Corp.</t>
  </si>
  <si>
    <t>RI-PF-305</t>
  </si>
  <si>
    <t>Estudio de fase 3, aleatorizado, doble ciego, controlado con placebo, multinacional sobre la eficacia y la seguridad de treprostinil inhalado en sujetos con fibrosis pulmonar progresiva (TETON-PPF)</t>
  </si>
  <si>
    <t>TETON-PPF</t>
  </si>
  <si>
    <t>Fibrosis Pulmonar Progresiva (FPP)</t>
  </si>
  <si>
    <t>Treprostinil o placebo</t>
  </si>
  <si>
    <t>- United Therapeutics Corporation.
- United Therapeutics Corporation.
- Woodstock Sterile Solutions, Inc.</t>
  </si>
  <si>
    <t>- 1040 Spring Street, Silver Spring, Maryland (MD) 20910, Estados Unidos.
- 12140 Indian Creek Court, Beltsville, Maryland (MD) 20705, Estados Unidos.
- 2210 Lake Shore Drive, Woodstock, Illinois 60098, Estados Unidos.</t>
  </si>
  <si>
    <t>Ampollas</t>
  </si>
  <si>
    <t>Almacenar a temperatura ambiente a 25°C. No refrigerar. Proteger de la luz.</t>
  </si>
  <si>
    <t>150 (mundo)
5 (Chile)</t>
  </si>
  <si>
    <t>2 años y 4 ,meses</t>
  </si>
  <si>
    <t>CEC Centro EStudios Clínicos</t>
  </si>
  <si>
    <t>Gergina Viviana Miranda Sáez</t>
  </si>
  <si>
    <t>EC2341902</t>
  </si>
  <si>
    <t>D6830C00003</t>
  </si>
  <si>
    <t xml:space="preserve">Estudio de fase 2b, aleatorizado, doble ciego, controlado con
placebo, para evaluar la eficacia y seguridad de múltiples niveles de administración de dosis de AZD8630 por vía inhalatoria una vez al día durante 12 semanas en adultos con asma no controlada y riesgo de agudizaciones. (levante)
</t>
  </si>
  <si>
    <t>Asma no controlada y riesgo de agudizaciones</t>
  </si>
  <si>
    <t>AZD8630 o Placebo</t>
  </si>
  <si>
    <t>R&amp;D Gothenburg, Pepparedsleden 1, Mölndal 431 53, Suecia.</t>
  </si>
  <si>
    <t>SAPH-DPI-T2</t>
  </si>
  <si>
    <t>a no más de 30ºC</t>
  </si>
  <si>
    <t>Víctor Leiva</t>
  </si>
  <si>
    <t>EC2343786</t>
  </si>
  <si>
    <t>EFC18366</t>
  </si>
  <si>
    <t>Estudio de fase 3, aleatorizado, doble ciego, controlado con placebo, con grupos paralelos para investigar la eficacia y la seguridad de Dupilumab para el tratamiento del Prurito del Liquen Simple Crónico (LSC) en adultos</t>
  </si>
  <si>
    <t>Prurito del Liquen Simple Crónico (LSC)</t>
  </si>
  <si>
    <t>Dupilumab o Placebo</t>
  </si>
  <si>
    <t>- Almac Clinical Services Limited
- Creapharm Clinical Supplies
- Eurofins Biopharma Product Testing Ireland Limited
- Eurofins Biopharma Product Testing Munich GmbH
- Sanofi-Aventis Research &amp; Development
- Regeneron Ireland Unlimited Company
- Sanofi-Aventis Deutschland GmbH
-  PPD Development Ireland Limited
- Sanofi-Winthrop 
- Catalent Indiana LLC
- Regeneron Pharmaceuticals, Inc.
- Sanofi US Services Inc.
- Fisher Clinical Services Inc
- Almac Clinical Services
- Eurofins Lancaster Laboratories, Inc. 
- Nelson Laboratories, Inc.,
- Nitto Avecia Pharma Services</t>
  </si>
  <si>
    <t>- Seagoe Industrial Estate, 9 Charlestown Road, Craigavon, BT63 5PW, Reino Unido.
- Za Air SpaceAvenue De Magudas, Le Haillan, 33185, Francia.
- IDA Industrial Estate, Clogherane, Dungarvan, X35 T628, Irlanda.
- Robert-Koch-Str. 3a, Planegg, Bayern, 82152, Alemania.
- 371 Rue Du Professeur Blayac, Montpellier Cedex 4, 34184, Francia.
- Raheen Business Park, Limerick, Irlanda.
- Brueningstrasse 50, Hoechst, Frankfurt Am Main, 65929, Alemania.
- Building C, Athlone Business And Technology Park, Garrycastle, Athlone, N37 HY70, Irlanda.
- Industrie 1051 Boulevard Industriel, Le Trait, 76580, Francia
- Industrie 1051 Boulevard Industriel, Le Trait, 76580, Francia
- 81 Columbia Turnpike, Rensselaer, New York 12144-3423, Estados Unidos.
- 55 Corporate Drive, Bridgewater, NJ 08807, Estados Unidos.
- 7554 Schantz Road, Allentown, PA 18106, Estados Unidos.
- 4204 Technology Drive, Durham, NC 27704, Estados Unidos.
- 25 Fretz Road, Souderton, PA 18964, Estados Unidos.
- 2425 New Holland Pike, Lancaster, PA 17601, Estados Unidos.
- 6280 South Redwood Road, Salt Lake City, Utah 84123, Estados Unidos.
- 10 Vanderbilt, Irvine, CA 92618, Estados Unidos.</t>
  </si>
  <si>
    <t>Conservar entre 2° y 8°C. No congelar. Almacenar en el envase original para protegerlo de la luz.</t>
  </si>
  <si>
    <t>Nicole Jadue Andriola</t>
  </si>
  <si>
    <t>CEC del CIC</t>
  </si>
  <si>
    <t>EC2344225</t>
  </si>
  <si>
    <t xml:space="preserve">Daiichi Sankyo INC. </t>
  </si>
  <si>
    <t>DS7300-203</t>
  </si>
  <si>
    <t>Estudio de fase 1b/2, pantumoral y abierto para evaluar la eficacia y la seguridad del Ifinatamab Deruxtecán (I-DXd) en participantes con tumores sólidos recurrentes o metastásicos (IDeate-Pantumor02)</t>
  </si>
  <si>
    <t>IDeate-Pantumor02</t>
  </si>
  <si>
    <t>Tumores sólidos recurrentes o metastásicos</t>
  </si>
  <si>
    <t>DS-7300a</t>
  </si>
  <si>
    <t xml:space="preserve"> 1-12-1, Shinomiya, Hiratsuka, Kanagawa, 254-0014, Japon</t>
  </si>
  <si>
    <t xml:space="preserve">entre 2° y 8°C. Proteger de la luz. 
</t>
  </si>
  <si>
    <t>520 aprox.</t>
  </si>
  <si>
    <t>Global: 240 aprox.
Chile: 5</t>
  </si>
  <si>
    <t>57 meses</t>
  </si>
  <si>
    <t>Clínica Redsalud Vitacura</t>
  </si>
  <si>
    <t>CEC Redsalud</t>
  </si>
  <si>
    <t>EC2344317</t>
  </si>
  <si>
    <t>Laboratorio LKM Chile S.P.A.</t>
  </si>
  <si>
    <t>PRO-BEQ-PMD-002-V.01</t>
  </si>
  <si>
    <t>ESTUDIO DE BIODISPONIBILIDAD COMPARATIVA DE POMALIDOMIDA EN VOLUNTARIOS SANOS, LUEGO DE ADMINISTRAR EN CONDICIONES DE AYUNO UNA DOSIS ÚNICA DE 4 MG DISPENSADA EN UNA CÁPSULA DURA DEL PRODUCTO TEST XETRANE DE LABORATORIO LKM, CON RESPECTO AL PRODUCTO DE REFERENCIA, QUE CONTIENE LA MISMA CANTIDAD DE PRINCIPIO ACTIVO</t>
  </si>
  <si>
    <t>Por desistir</t>
  </si>
  <si>
    <t>EC2344666</t>
  </si>
  <si>
    <t>EFC18365</t>
  </si>
  <si>
    <t>Estudio de fase 3, aleatorizado, doble ciego, controlado con placebo, con grupos paralelos para investigar la eficacia y la seguridad de dupilumab para el tratamiento del prurito del liquen simple crónico (LSC) en adultos</t>
  </si>
  <si>
    <t>Prurito del Liquen Simple Crónico (LSC) en adultos</t>
  </si>
  <si>
    <t>- Sanofi Winthrop Industrie
- Creapharm Clinical Supplies
- Sanofi-Aventis Research &amp; Development
- Regeneron Ireland Unlimited Company
- Sanofi-Aventis Deutschland GmbH
- Regeneron Pharmaceuticals, Inc.
-  Sanofi US Services Inc.</t>
  </si>
  <si>
    <t>- 1051 Boulevard Industriel, Le Trait, 76580, Francia
- Za Air SpaceAvenue De Magudas, Le Haillan, 33185, Francia.
- 371 Rue Du Professeur Blayac, Montpellier Cedex 4, 34184, Francia.
- Raheen Business Park, Limerick, Irlanda.
- Brueningstrasse 50, Hoechst, Frankfurt Am Main, 65929, Alemania.
- 81 Columbia Turnpike, Rensselaer, New York 12144-3423, Estados Unidos.
-  55 Corporate Drive, Bridgewater, NJ 08807, Estados Unidos.</t>
  </si>
  <si>
    <t>entre 2° y 8°C. No congelar. Almacenar en el envase original para protegerlo de la luz.</t>
  </si>
  <si>
    <t>Clínica Dermocross S.A.</t>
  </si>
  <si>
    <t>EC2341095</t>
  </si>
  <si>
    <t>M22-128</t>
  </si>
  <si>
    <t>Estudio fase 3, multicéntrico, aleatorizado, abierto de epcoritamab más lenalidomida en comparación con rituximab más gemcitabina y oxaliplatino en participantes con linfoma difuso de células B grandes recidivante o refractario.</t>
  </si>
  <si>
    <t>Linfoma difuso de células B grandes recidivante o refractario.</t>
  </si>
  <si>
    <t>Epcoritamab 4mg</t>
  </si>
  <si>
    <t>bbvie Deutschland GmbH &amp; Co. KG</t>
  </si>
  <si>
    <t xml:space="preserve">Knollstrasse 67061, Ludwigshafen Am Rhein, Alemania.
</t>
  </si>
  <si>
    <t>Epcoritamab 48mg</t>
  </si>
  <si>
    <t>Rituximab 500mg</t>
  </si>
  <si>
    <t>- Baxter Oncology GmbH
- Celltrion Healthcare Hungary Kft
- Millmount Healthcare Limited</t>
  </si>
  <si>
    <t>´- Kantstrasse 2, Kuensebeck, Halle (Westf), 33790, Alemania
- Vasut Utca 13, Budaors, 2040, Hungría.
- Block 7, City North Business Campus, Stamullen, K32 Y60, Irlanda.</t>
  </si>
  <si>
    <t>Gemcitabina 1gr</t>
  </si>
  <si>
    <t xml:space="preserve">Thymoorgan Pharmazie GmbH; </t>
  </si>
  <si>
    <t xml:space="preserve">Schiffgraben 23, Vienenburg, Goslar, Lower Saxony, 38690, Alemania.
</t>
  </si>
  <si>
    <t>Lenalidomida 5mg</t>
  </si>
  <si>
    <t>Pharmadox Healdcare Limite</t>
  </si>
  <si>
    <t>KW20A Kordin Industrial Park, Paola, PLA300, Malta.</t>
  </si>
  <si>
    <t>Lenalidomida 20mg</t>
  </si>
  <si>
    <t>Lenalidomida 20 mg</t>
  </si>
  <si>
    <t xml:space="preserve"> entre 2°C y 8°C.</t>
  </si>
  <si>
    <t>Rituximab más
Gemcitabina y Oxaliplatino</t>
  </si>
  <si>
    <t>Hasta febrero de 2028</t>
  </si>
  <si>
    <t>EC2344944</t>
  </si>
  <si>
    <t>PRA Health Sciences Chile S.p.A.</t>
  </si>
  <si>
    <t>Akero Therapeutics INC.</t>
  </si>
  <si>
    <t>AK-US-001-0106</t>
  </si>
  <si>
    <t>Un estudio fase 3, aleatorizado, doble ciego, controlado por placebo que evalúa la seguridad y eficacia de la efruxifermina en sujetos con cirrosis compensada debido a esteatohepatitis no alcohólica (EHNA)/ esteatohepatitis asociada a disfunción metabólica (EHDM)</t>
  </si>
  <si>
    <t>Cirrosis compensada debido a esteatohepatitis no alcohólica (EHNA) / Esteatohepatitis asociada a disfunción 
metabólica (EHDM)</t>
  </si>
  <si>
    <t>Efruxifermina 
o Placebo</t>
  </si>
  <si>
    <t>Vetter Pharma-Fertigung GmbH &amp; Co. KG</t>
  </si>
  <si>
    <t>Schutzenstrasse 87 88212 Ravensburg, Alemania; 
Eisenbahnstrasse 2-4 88085 Langenargen, Alemania</t>
  </si>
  <si>
    <t>Vitamina D</t>
  </si>
  <si>
    <t>Teva Nederland B.V</t>
  </si>
  <si>
    <t xml:space="preserve"> Swensweg 5, 2031 GA Haarlem, Países Bajo</t>
  </si>
  <si>
    <t>Jeringa doble cámaras</t>
  </si>
  <si>
    <t>Entre 2 °C y 25 °C. Proteger de la luz.</t>
  </si>
  <si>
    <t>300 (Globales)
5 (Chile)</t>
  </si>
  <si>
    <t>de febrero 2025 a Febrero 2030</t>
  </si>
  <si>
    <t>EC2347011</t>
  </si>
  <si>
    <t xml:space="preserve"> DRI18212</t>
  </si>
  <si>
    <t>ESTUDIO DE FASE 2, MULTINACIONAL, MULTICÉNTRICO, ALEATORIZADO, DOBLE 
CIEGO, CONTROLADO CON PLACEBO Y DE RANGO DE DOSIS PARA EVALUAR LA 
EFICACIA Y LA SEGURIDAD DE SAR441566 EN ADULTOS CON ENFERMEDAD DE 
CROHN DE MODERADA A SEVERA.</t>
  </si>
  <si>
    <t>Adultos con enfermedad de Crohn de moderada a severa.</t>
  </si>
  <si>
    <t>SAR441566 o 
Placebo</t>
  </si>
  <si>
    <t>Sanofi-Aventis Recherche &amp; Developpement</t>
  </si>
  <si>
    <t>US Clinical Supplies R&amp;D SQO; 55 Corporate Drive, Bridgewater, NJ08807, 
Estados Unidos (USA)</t>
  </si>
  <si>
    <t>SAR441566</t>
  </si>
  <si>
    <t>entre 2°C y 30° C</t>
  </si>
  <si>
    <t>EC2348153</t>
  </si>
  <si>
    <t>PPD International Holdings Inc. y Cia. Ltda.</t>
  </si>
  <si>
    <t>CDX0159-13</t>
  </si>
  <si>
    <t>Un estudio de fase 3, aleatorizado, doble ciego y controlado con placebo para evaluar la eficacia y la seguridad del barzolvolimab en pacientes con urticaria crónica espontánea que permanecen sintomáticos a pesar del tratamiento con antihistamínicos H1 (EMBARQ – CSU2)</t>
  </si>
  <si>
    <t>EMBARQ – CSU2</t>
  </si>
  <si>
    <t>Urticaria crónica espontánea</t>
  </si>
  <si>
    <t>Barzolvolimab 
o Placebo</t>
  </si>
  <si>
    <t>- Catalent Indiana, LCC
- Vetter Development Services USA Inc.</t>
  </si>
  <si>
    <t>- 1300 South Patterson Drive Bloomington, Indiana (IN) 47403, Estados Unidos.
- 8025 Lamon Avenue Skokie, IL 60077, Estados Unidos.</t>
  </si>
  <si>
    <t>Inyección de Epinefrina</t>
  </si>
  <si>
    <t xml:space="preserve"> Meridian Medical Technologies, LLC</t>
  </si>
  <si>
    <t xml:space="preserve"> 1945 Craig Road, St. Louis Missouri (MO) 63146, Estados Unidos.</t>
  </si>
  <si>
    <t>entre 2-8 °C. No congelar.</t>
  </si>
  <si>
    <t>250 (Global)
8 (Chile)</t>
  </si>
  <si>
    <t>37 meses</t>
  </si>
  <si>
    <t>Carla Constanza Saaveddra Pacheco</t>
  </si>
  <si>
    <t>EC2354372</t>
  </si>
  <si>
    <t>CA245-0001</t>
  </si>
  <si>
    <t>ENSAYO DE FASE 3, ALEATORIZADO, DOBLE CIEGO, MULTICÉNTRICO, DE BMS-986489 (COMBINACIÓN DE DOSIS FIJA DE BMS-986012 + NIVOLUMAB) EN COMBINACIÓN CON CARBOPLATINO MÁS ETOPÓSIDO VERSUS ATEZOLIZUMAB EN COMBINACIÓN CON CARBOPLATINO MÁS ETOPÓSIDO COMO TERAPIA DE PRIMERA LÍNEA EN PARTICIPANTES CON CÁNCER DE PULMÓN DE CÉLULAS PEQUEÑAS EN ESTADIO EXTENDIDO (TIGOS)</t>
  </si>
  <si>
    <t>TIGOS</t>
  </si>
  <si>
    <t xml:space="preserve">Cáncer de pulmón de células pequeñas en estadio extendido </t>
  </si>
  <si>
    <t>BMS-986489 BMS-986012 / Nivolumab 140 mg / 120 mg/vial (70 mg /60 mg/mL) 2 mL
BMS986489SINJF/N140/120MG(4VL)CA245OLMUL</t>
  </si>
  <si>
    <t>Bristol Myers Squibb Co.</t>
  </si>
  <si>
    <t>1 Squibb Drive New Brunswick,New Jersey 08901-1588, Estados Unidos (USA).</t>
  </si>
  <si>
    <t>2 - 8° C. Proteger de la luz. No congelar</t>
  </si>
  <si>
    <t>Atezolizumab
Carboplatino
Etopósido
(Se administran en ambas ramas de tratamiento en la etapa de inducción)</t>
  </si>
  <si>
    <t>EC2355478</t>
  </si>
  <si>
    <t>BO43249</t>
  </si>
  <si>
    <t>Estudio de fase I-III, multicéntrico, para evaluar la eficacia y la seguridad de múltiples tratamientos en cohortes de pacientes con cáncer de pulmón de células no pequeñas en estadio I-III resecable, seleccionados según el estado de sus biomarcadores</t>
  </si>
  <si>
    <t>I-III</t>
  </si>
  <si>
    <t>Cáncer de pulmón de células no pequeñas</t>
  </si>
  <si>
    <t>Alectinib (RO5424802)</t>
  </si>
  <si>
    <t>- Excella GmbH &amp; Co. KG
- Chugai Pharma Manufacturing Co. Ltd.
- F. Hoffmann-La Roche, Wurmisweg
- Genentech, Inc.</t>
  </si>
  <si>
    <t xml:space="preserve">- Nürnberger Strasse 12, 90537 Feucht, Bavaria, Alemania.
- Fujieda Plant 2500 Takayanagi, Fujieda, Shizuoka 426 0041, Japón. 
- Wurmisweg, Kaiseraugst, Argovia CH-4303, Suiza.
- 1 DNA Way, South San Francisco, California (CA) 94080, Estados Unidos.
</t>
  </si>
  <si>
    <t>Carboplatino 450mg /45 mL</t>
  </si>
  <si>
    <t>´- STADApharm GmbH
- Bendalis GmbH
- Intas Pharmaceuticals Limited
- Fresenius Kabi Oncology Ltd.</t>
  </si>
  <si>
    <t>´- Stadastraße 2-18, Bad Vilbel, Hessen, 61118, Alemania.
- Keltenring 17, Oberhaching, Bavaria, 82041, Alemania.
- Plot No 5-14, Pharmez, near village matoda, National highway No. 8-A Sarkhej Bavla, Sanand, Ahmedabad 382213, India.
- Village Kishanpura, Baddi, Tehsil Nalagarh District Solan, Nalagrth 174101, India.</t>
  </si>
  <si>
    <t>Carboplatino 100mg /100 mL</t>
  </si>
  <si>
    <t>´- Intas Pharmaceuticals Limited
- EBEWE Pharma GmBH Nfg. 
- Teva Pharma B.V
- Thymoorgan Pharmazie GmBH</t>
  </si>
  <si>
    <t xml:space="preserve">- Plot No 5-14, Pharmez, near village matoda, National highway No. 8-A Sarkhej Bavla, Sanand, Ahmedabad 382213, India.
- KG, Mondseestrasse 11, A-4866 Unterach Am Attersee, Oberösterreich, Austria.
- Swensweg 5, 2031 GA Haarlem, Países Bajos. 
- Schiffgraben 23, 38690 Goslar, Vienenburg, Alemania. </t>
  </si>
  <si>
    <t>Pemetrexed 500 mg/20 mL</t>
  </si>
  <si>
    <t>´- Fresenius Kabi Deutschland GmbH 
- Fresenius Kabi Polska Sp. z o.o. ul.
- Fresenius Kabi France
- Intas Pharmaceuticals Limited.
- Accord Healthcare Polska Sp.z o.o., ul.
- LABORATORI FUNDACIÓ DAU
- Pfizer Service Company BV</t>
  </si>
  <si>
    <t>´- Pfingstweide 53, 61169 Friedberg, Alemania.
- Sienkiewicza 25, Kutno, 99-300, Polonia.
- Louviers, 6 rue du Rempart Louviers, 27400, Francia.
- Plot No 5-14, Pharmez, near village matoda, National highway No. 8-A Sarkhej Bavla, Sanand, Ahmedabad 382213, India.
-  ul. Lutomierska 50, Pabianice, 95-200, Polonia.
- Calle Letra C De La Zona Franca 12-14, Polígono Industrial De La Zona Franca De Barcelona, Barcelona, 08040, España. 
-  Hoge Wei 10, Zaventem, 1930, Bélgica.</t>
  </si>
  <si>
    <t>Pemetrexed 500 mg</t>
  </si>
  <si>
    <t>Vianex S.A.</t>
  </si>
  <si>
    <t>Marathonos Avenue 16 Km, Pallini, 153 51, Grecia.</t>
  </si>
  <si>
    <t>No conservar a temperatura superior a 25°C. Proteger de la luz y la humedad.</t>
  </si>
  <si>
    <t>Cisplatino, Carboplatino y Pemetrexed</t>
  </si>
  <si>
    <t>200 (Global)
4 (Chile)</t>
  </si>
  <si>
    <t>1 día hasta más de 10 años (incluido el seguimiento), dependiendo de la cohorte.</t>
  </si>
  <si>
    <t>CIC UC-CICUC</t>
  </si>
  <si>
    <t>Héctor Galindo</t>
  </si>
  <si>
    <t>EC2358779</t>
  </si>
  <si>
    <t>PSK00031</t>
  </si>
  <si>
    <t>ESTUDIO DE FASE 3, ALEATORIZADO, CONTROLADO CON SUSTANCIA ACTIVA, DOBLE CIEGO MODIFICADO, DE GRUPOS PARALELOS, CON 4 GRUPOS DE ESTUDIO PARA INVESTIGAR ESQUEMAS MIXTOS DE VACUNACIÓN DE UNA VACUNA ANTINEUMOCÓCICA CONJUGADA DE 21 VALENCIAS Y DE UNA VACUNA ANTINEUMOCÓCICA CONJUGADA DE 20 VALENCIAS EN LACTANTES Y NIÑOS PEQUEÑOS SANOS</t>
  </si>
  <si>
    <t>VACUNA ANTINEUMOCÓCICA CONJUGADA DE 21 VALENCIAS Y DE UNA VACUNA ANTINEUMOCÓCICA CONJUGADA DE 20 VALENCIAS EN LACTANTES Y NIÑOS PEQUEÑOS SANOS</t>
  </si>
  <si>
    <t>Vacuna PCV21</t>
  </si>
  <si>
    <t>´- SK Bioscience Co. Ltd
- Pfizer Ireland Pharmaceuticals
- Wyeth Pharmaceuticals LLC
- Wyeth Pharmaceutical Division of Wyeth Holdings LLC
- Sanofi Pasteur, Limited
- Sanofi Pasteur
- Pfizer Ireland Pharmaceuticals</t>
  </si>
  <si>
    <t>´- 150, Saneopdanji-gil, Pungsan-eup, Andong-si, Gyeongsangbuk-do, Corea del Sur.
- P.O. Box 140 Ringaskiddy Co. Cork P43 X336, Irlanda.
- 1 Burtt Road, Andover, MA, 01810-5901, Estados Unidos.
- 4300 Oak Park Road, Sanford, NC, 27330-9550, Estados Unidos.
- 1755 Steeles Avenue West, Toronto, Ontario, M2R 3T4, Canadá.
- 1541 Avenue Marcel Merieux, Marcy-L’etoile, 69280, Francia.
- Grange Castle Business Park, Clondalkin, Dublin 22, D22 V8F8, Irlanda.</t>
  </si>
  <si>
    <t>Prevnar 20</t>
  </si>
  <si>
    <t>Vaxelis</t>
  </si>
  <si>
    <t>Vacuna</t>
  </si>
  <si>
    <t>entre +2°C y +8°C. No congelar. Conserve las jeringas en el refrigerador en posición horizontal</t>
  </si>
  <si>
    <t>42 días</t>
  </si>
  <si>
    <t>98 días</t>
  </si>
  <si>
    <t>19 meses</t>
  </si>
  <si>
    <t>Macarena Goldsack Gil</t>
  </si>
  <si>
    <t>EC2359776</t>
  </si>
  <si>
    <t xml:space="preserve">MK-2140-010 </t>
  </si>
  <si>
    <t>ESTUDIO DE FASE 3, ALEATORIZADO, DE ETIQUETA ABIERTA, MULTICÉNTRICO DE ZILOVERTAMAB VEDOTINA (MK-2140) EN COMBINACIÓN CON R-CHP FRENTE A R-CHOP EN PARTICIPANTES CON LINFOMA DIFUSO DE CÉLULAS B GRANDES (DLBCL) QUE NO RECIBIERON TRATAMIENTO PREVIO (WAVELINE-010)</t>
  </si>
  <si>
    <t>WAVELINE-010</t>
  </si>
  <si>
    <t>Linfoma difuso de células B grandes (DLBCL), para quienes no recibieron
tratamiento previo (waveLINE-010).</t>
  </si>
  <si>
    <t>WuXi XDC. Co., Ltd.</t>
  </si>
  <si>
    <t>No.11 Xinhuihuan Road, Xinwu District, Wuxi, Jiangsu, 214028, China.</t>
  </si>
  <si>
    <t>Rituximab 10mg</t>
  </si>
  <si>
    <t>-  Nuvisan France SARL
-  Millmount Healthcare Limited.</t>
  </si>
  <si>
    <t>´- Route des Colles, Biot, Alpes Maritimes, 06410, Francia.
-  Block 7, City North Business Campus, Stamullen, K32 YD60, Irlanda</t>
  </si>
  <si>
    <t>Ciclofosfamida</t>
  </si>
  <si>
    <t>Kantstrasse 2, Kuensebeck, Halle (Westf), 33790, Alemania</t>
  </si>
  <si>
    <t>Clorhidrato de Doxorubicina</t>
  </si>
  <si>
    <t>Schiffgraben 23, Vienenburg, Goslar, Lower Saxony, 38690 Alemania.</t>
  </si>
  <si>
    <t>Prednisona</t>
  </si>
  <si>
    <t>Artesan Pharma GmbH &amp; Co. KG</t>
  </si>
  <si>
    <t>Wendlandstraße 1, Lüchow (wendland), Lower Saxony, 29439, Alemania.</t>
  </si>
  <si>
    <t>Vincristina
Sulfato</t>
  </si>
  <si>
    <t>Hospira UK Limited</t>
  </si>
  <si>
    <t>Horizon, Honey Lane, Hurley, Maidenhead, SL6 6RJ, Reino Unido.</t>
  </si>
  <si>
    <t xml:space="preserve">entre 2 y 8°C, no congelar, proteger de la luz. </t>
  </si>
  <si>
    <t>Rituximab, Ciclofosfamida, Clorhidrato de Doxorrubicina, Prednisona y Vincristina Sulfato, en rama 2.</t>
  </si>
  <si>
    <t>El Patrocinador calcula que la duración máxima del estudio desde el ingreso del primer
participante hasta el seguimiento a largo plazo será de 7,5 años</t>
  </si>
  <si>
    <t xml:space="preserve">  IC LA SERENA RESEARCH SPA     </t>
  </si>
  <si>
    <t>CEC IC La Serena Reseach</t>
  </si>
  <si>
    <t>EC2362479</t>
  </si>
  <si>
    <t>Incyte Corporation</t>
  </si>
  <si>
    <t>INCB 54707-306</t>
  </si>
  <si>
    <t>ESTUDIO DE FASE 3, ALEATORIZADO, DOBLE CIEGO Y CONTROLADO CON PLACEBO DE LA EFICACIA Y LA SEGURIDAD DE POVORCITINIB EN PARTICIPANTES CON PRURIGO NODULAR</t>
  </si>
  <si>
    <t>Prurigo Nodular</t>
  </si>
  <si>
    <t>INCB054707 (Povorcitinib)</t>
  </si>
  <si>
    <t>Lonza Tampa, LLC</t>
  </si>
  <si>
    <t xml:space="preserve">4910 Savarese Circle, Tampa, Florida (FL) 33634, Estados Unidos (USA).
</t>
  </si>
  <si>
    <t>INCB054707 (Povorcitinib) o Placebo</t>
  </si>
  <si>
    <t>Quotient Sciences</t>
  </si>
  <si>
    <t>Philadelphia, LLC; 3 Chelsea Pkwy Ste 305, Boothwyn, Pennsylvania (PA) 19061, Estados Unidos (USA).</t>
  </si>
  <si>
    <t>entre 15°C y 30ºC.</t>
  </si>
  <si>
    <t>13 meses</t>
  </si>
  <si>
    <t>Centro Médico SKIN MED SPA</t>
  </si>
  <si>
    <t>Juan Walter Gubelin Harcha</t>
  </si>
  <si>
    <t>EC2362603</t>
  </si>
  <si>
    <t>ACT18368</t>
  </si>
  <si>
    <t>Estudio de fase 2a, aleatorizado, doble ciego, controlado con placebo y multicéntrico de 52 semanas que evalúa la seguridad y la eficacia de SAR442970, una molécula NANOBODY® doble anti-TNF-α y anti-OX40L para la conservación de la función de las células β pancreáticas en adultos y adolescentes con diabetes tipo 1 diagnosticada recientemente</t>
  </si>
  <si>
    <t>Conservación de la función de las células β pancreáticas en
adultos y adolescentes con diabetes tipo 1 diagnosticada
recientemente</t>
  </si>
  <si>
    <t>SAR442970 o Placebo</t>
  </si>
  <si>
    <t>´- Eurofins Amatsigroup S.A.S
- Sanofi-Aventis Research &amp; Development
- Sanofi-Aventis Deutschland GmbH
- Fisher Clinical Services Inc
- Almac Clinical Services
- Creapharm Clinical Supplies
- Patheon Italia S.p.A
- Sanofi-Aventis Recherche &amp; Developpement</t>
  </si>
  <si>
    <t>´- Chemin De Mazerolles, Idron, 64320, Francia
- 371 Rue du Professeur Blayac, Montpellier, Cedex 4, 34184, Francia.
- Brueningstrasse 50, Hoechst, Frankfurt Am Main, 65929, Alemania.
- 7554 Schantz Road, Allentown, PA, 18106, Estados Unidos.
- 25 Fretz Road, Souderton -PA 18964, Estados Unidos.
- ZA Air-Space, Avenue de Magudas, Le Haillan, 33185, Francia.
- Via Morolense, Ferentino, 03013, Italia.
- 13 Quai Jules Guesde, Bp 14, Vitry Sur Seine, 94400, Francia.</t>
  </si>
  <si>
    <t>entre 2°C y 8°C. No congelar. Almacenar en el envase original para protegerlo de la luz.</t>
  </si>
  <si>
    <t>18 parte A
18 parte B</t>
  </si>
  <si>
    <t>35 parte A
21 parte B</t>
  </si>
  <si>
    <t>83 semanas</t>
  </si>
  <si>
    <t>MARÍA MARGARITA RIVAS MUÑOZ</t>
  </si>
  <si>
    <t>ENDOMET</t>
  </si>
  <si>
    <t>Macarena Arias</t>
  </si>
  <si>
    <t>CDIEM Centro de Investigación y Especialidades Médicas</t>
  </si>
  <si>
    <t>Patricia Carolina Gómez Gómez</t>
  </si>
  <si>
    <t>EC2362112</t>
  </si>
  <si>
    <t xml:space="preserve">MK-6070-002 </t>
  </si>
  <si>
    <t>Estudio clínico de fase 1b/2, de etiqueta abierta, para evaluar la seguridad y eficacia de MK-6070 e ifinatamab deruxtecán (I-Dxd) en participantes con cáncer de pulmón de células pequeñas recidivante/refractario en estadio extendido</t>
  </si>
  <si>
    <t>Cáncer de pulmón de células pequeñas</t>
  </si>
  <si>
    <t>MK-6070</t>
  </si>
  <si>
    <t>Vetter Development Services USA</t>
  </si>
  <si>
    <t>8025 Lamon Avenue Skokie, IL 60077, Estados Unidos.</t>
  </si>
  <si>
    <t>MK-6070 0.02% diluyente PS20</t>
  </si>
  <si>
    <t>Daiichi Sankyo Co. Ltd.</t>
  </si>
  <si>
    <t>1-12-1, Shinomiya, Hiratsuka, Kanagawa 254-0014, Japón.</t>
  </si>
  <si>
    <t>entre 2 y 8°C. No congelar. Proteger de la luz. No agitar</t>
  </si>
  <si>
    <t xml:space="preserve">Christian Caglevic </t>
  </si>
  <si>
    <t>EC2364760</t>
  </si>
  <si>
    <t>1404-0044</t>
  </si>
  <si>
    <t>Ensayo de fase III, multicéntrico, aleatorizado, doble ciego y controlado con placebo para evaluar la eficacia y la seguridad a largo plazo de inyecciones semanales de survodutida en participantes adultos con esteatohepatitis no alcohólica/esteatohepatitis asociada a disfunción metabólica (EHNA/EHADM) no cirróticas y un estadio de fibrosis hepática (F2) - (F3)</t>
  </si>
  <si>
    <t>Esteatohepatitis no alcohólica/esteatohepatitis asociada a disfunción metabólica (EHNA/EHADM) no cirróticas y un estadio de fibrosis hepática (F2) - (F3)</t>
  </si>
  <si>
    <t>BI 456906 0,6 mg/ml o 1,2 mg/ml, o 2,4 mg/ml, o 4,8 mg/ml, o 7,2 mg/ml, o 9,6 mg/ml, o 12 mg/ml, o Placebo</t>
  </si>
  <si>
    <t>Almac Clinical Services Limited</t>
  </si>
  <si>
    <t>Seagoe Industrial Estate, 9 Charlestown Road, Craigavon, BT63 5PW, Reino Unido.</t>
  </si>
  <si>
    <t>entre 2ºC y 8ºC, sin congelar.</t>
  </si>
  <si>
    <t xml:space="preserve">Francisco Fuster Saldias </t>
  </si>
  <si>
    <t>EC2364856</t>
  </si>
  <si>
    <t>Gilead Sciences INC.</t>
  </si>
  <si>
    <t>GS-US-563-5926</t>
  </si>
  <si>
    <t>ESTUDIO DE FASE 3, ALEATORIZADO, CON CONTROL ACTIVO Y DE ETIQUETA ABIERTA PARA EVALUAR EL CAMBIO A UN TRATAMIENTO ORAL SEMANAL DE ISLATRAVIR/LENACAPAVIR EN PERSONAS CON VIH-1 QUE ESTÁN VIROLÓGICAMENTE SUPRIMIDAS CON EL TRATAMIENTO DE REFERENCIA</t>
  </si>
  <si>
    <t>Personas con VIH-1 que están virológicamente suprimidas con el tratamiento de referencia.</t>
  </si>
  <si>
    <t>ISLATRAVIR /LENACAPAVIR 0,5 mg / 300 mg</t>
  </si>
  <si>
    <t xml:space="preserve"> Rottendorf Pharma GmbH</t>
  </si>
  <si>
    <t>Ostenfelder Strasse 51-61, Ennigerloh, North Rhine-Westphalia, 59320, Alemania.</t>
  </si>
  <si>
    <t>ISLATRAVIR /LENACAPAVIR 2 mg / 300 mg</t>
  </si>
  <si>
    <t xml:space="preserve"> Conservar por debajo de 30°C.</t>
  </si>
  <si>
    <t>Aprox. 110 centros en el mundo. ~ 3 centros en Chile</t>
  </si>
  <si>
    <t>5 años y 9 meses (aprox. 300 semanas).</t>
  </si>
  <si>
    <t xml:space="preserve">José Gregorio Martínez Bolívar </t>
  </si>
  <si>
    <t>EC2366586</t>
  </si>
  <si>
    <t>CB8025-41837</t>
  </si>
  <si>
    <t>AFFIRM: ESTUDIO ALEATORIZADO, DOBLE CIEGO, CONTROLADO CON PLACEBO PARA EVALUAR EL EFECTO DEL SELADELPAR EN LOS RESULTADOS CLÍNICOS EN PACIENTES CON COLANGITIS BILIAR PRIMARIA (CBP) Y CIRROSIS COMPENSADA</t>
  </si>
  <si>
    <t>IIIB/IV</t>
  </si>
  <si>
    <t>Colangitis biliar primaria (CBP) y cirrosis compensada</t>
  </si>
  <si>
    <t>Seladelpar o Placebo (5mg o placebo)</t>
  </si>
  <si>
    <t>5415 West Laurel Street Tampa, Florida (FL) 33607, Estados Unidos.</t>
  </si>
  <si>
    <t>Seladelpar o Placebo (10 mg o placebo)</t>
  </si>
  <si>
    <t>entre 15°C y 25°C. Proteger de la luz.</t>
  </si>
  <si>
    <t xml:space="preserve">Placebo   </t>
  </si>
  <si>
    <t xml:space="preserve"> Alrededor de 3 años y 2 meses;  38 meses</t>
  </si>
  <si>
    <t>Biocinetic Ltda.</t>
  </si>
  <si>
    <t xml:space="preserve">Elizabeth Arriagada Hernández </t>
  </si>
  <si>
    <t>EC2368832</t>
  </si>
  <si>
    <t>MK-0472-001</t>
  </si>
  <si>
    <t>Estudio clínico de fase 1/1b, de etiqueta abierta, multicéntrico de MK-0472 como monoterapia y tratamiento combinado en participantes con tumores sólidos avanzados/metastásicos</t>
  </si>
  <si>
    <t>IB</t>
  </si>
  <si>
    <t>Tumores sólidos avanzados/metastásicos</t>
  </si>
  <si>
    <t>MK-0472 1mg</t>
  </si>
  <si>
    <t xml:space="preserve"> Shanghai STA Pharmaceutical Product Co. Ltd. </t>
  </si>
  <si>
    <t>MK-0472 5 mg.</t>
  </si>
  <si>
    <t>MK-1084</t>
  </si>
  <si>
    <t xml:space="preserve"> '- Shanghai STA Pharmaceutical Product Co. Ltd.
-  Lonza Bend Inc.</t>
  </si>
  <si>
    <t>- 31 Yiwei Road, Waigaoqiao Free Trade Zone, Shanghai, 200131, China.
-  20503 Builders St., Bend, Oregon (OR) 97701-8507, Estados Unidos.</t>
  </si>
  <si>
    <t>refrigerado 2 a 8 °C. Proteger de la luz. No congelar.</t>
  </si>
  <si>
    <t>MK-3475 (Pembrolizumab)
MK-1084</t>
  </si>
  <si>
    <t>25 (4 en Chile)</t>
  </si>
  <si>
    <t>EC2369901</t>
  </si>
  <si>
    <t>MK-3120-002</t>
  </si>
  <si>
    <t>ESTUDIO DE FASE 1/2, DE ETIQUETA ABIERTA, PARA EVALUAR LA SEGURIDAD Y EFICACIA DE MK-3120 EN PARTICIPANTES CON TUMORES SÓLIDOS AVANZADOS</t>
  </si>
  <si>
    <t>MK-3120</t>
  </si>
  <si>
    <t>WuXi XDC Co. Ltda.</t>
  </si>
  <si>
    <t>31 Yiwei Road, No. 11 Xinhuihuan Road, Xinwu District, WuXi, Jinagsu 214028, China</t>
  </si>
  <si>
    <t>Kit que contiene un frasco ampolla</t>
  </si>
  <si>
    <t>Almacenar refrigerado 2 a 8 °C. Proteger de la luz. No congelar. No agitar.</t>
  </si>
  <si>
    <t>45 (4 Centros en Chile)</t>
  </si>
  <si>
    <t xml:space="preserve">CENTRO DE CÁNCER NUESTRA SEÑORA DE LA ESPERANZA PONTIFICIA UNIVERSIDAD CATÓLICA DE CHILE      </t>
  </si>
  <si>
    <t xml:space="preserve">ERICA KOCH  </t>
  </si>
  <si>
    <t xml:space="preserve">COMITÉ ÉTICO CIENTÍFICO CEIC     </t>
  </si>
  <si>
    <t xml:space="preserve">CENTRO DE ESTUDIOS CLÍNICOS SAGA  </t>
  </si>
  <si>
    <t xml:space="preserve">MARCELO GARRIDO </t>
  </si>
  <si>
    <t xml:space="preserve">COMITÉ ÉTICO CIENTÍFICO CEIC        </t>
  </si>
  <si>
    <t xml:space="preserve">CENTRO DE INVESTIGACIÓN CLÍNICA BRADFORD HILL       </t>
  </si>
  <si>
    <t>CARLOS GALLARDO</t>
  </si>
  <si>
    <t xml:space="preserve">COMITÉ ÉTICO CIENTÍFICO BRADFORD HILL    </t>
  </si>
  <si>
    <t xml:space="preserve">FUNDACIÓN ARTURO LÓPEZ PÉREZ FALP </t>
  </si>
  <si>
    <t xml:space="preserve">COMITÉ ÉTICO CIENTÍFICO FALP                                                                  </t>
  </si>
  <si>
    <t>EC2376122</t>
  </si>
  <si>
    <t>mRNA-1403-P301</t>
  </si>
  <si>
    <t xml:space="preserve">ESTUDIO DE FASE 3, ALEATORIZADO, A CIEGO PARA EL OBSERVADOR, CONTROLADO CON PLACEBO, PARA EVALUAR LA SEGURIDAD Y LA EFICACIA DE MRNA-1403, UNA VACUNA EXPERIMENTAL MULTIVALENTE PARA PREVENIR LA GASTROENTERITIS AGUDA POR NOROVIRUS EN ADULTOS ≥18 AÑOS DE EDAD </t>
  </si>
  <si>
    <t>Prevención de la gastroenteritis aguda por norovirus en adultos ≥18 años de edad.</t>
  </si>
  <si>
    <t>Vacuna mRNA-1403</t>
  </si>
  <si>
    <t>One Moderna Way Norwood, MA 02062, Estados Unidos (USA).</t>
  </si>
  <si>
    <t>Cloruro de Sodio 0,9% (Placebo)</t>
  </si>
  <si>
    <t>Fresenius Kabi USA</t>
  </si>
  <si>
    <t>LLC 3159 Staley Road Grand Island, NY 14072, Estados Unidos (USA).</t>
  </si>
  <si>
    <t>Cada kit contiene un estuche con un vial de 10 mL</t>
  </si>
  <si>
    <t xml:space="preserve">Placebo (Cloruro de Sodio 0,9%) </t>
  </si>
  <si>
    <t>25 meses</t>
  </si>
  <si>
    <t xml:space="preserve">CECIM BIOCINETIC   </t>
  </si>
  <si>
    <t xml:space="preserve">CARLA SAAVEDRA PACHECO </t>
  </si>
  <si>
    <t xml:space="preserve">COMITÉ ÉTICO CIENTÍFICO DEL CENTRO DE INVESTIGACIONES CLÍNICAS  </t>
  </si>
  <si>
    <t>EC2376765</t>
  </si>
  <si>
    <t>EFC18418</t>
  </si>
  <si>
    <t>Ensayo de fase 3, aleatorizado, doble ciego, controlado con placebo, de grupos paralelos, de 52 semanas para investigar la eficacia, la seguridad y la tolerabilidad de itepekimab en participantes adultos con rinosinusitis crónica con pólipos nasales controlada inadecuadamente</t>
  </si>
  <si>
    <t>Rinusinusitis crónica con pólipos nasales controlada inadecuadamente</t>
  </si>
  <si>
    <t>Itepekimab</t>
  </si>
  <si>
    <t xml:space="preserve">Almac Clinical Services Limited
Creapharm Clinical Supplies
Genzyme Ireland Limited 
Eurofins Biopharma Product Testing Ireland Limited
Sanofi-Aventis Recherche &amp; Developpement
Regeneron Pharmaceuticals, Inc.
Regeneron Ireland Designated Activity Company
Sanofi US Services Inc. US Clinical Supplies R&amp;D SQO </t>
  </si>
  <si>
    <t>Seagoe Industrial Estate, 9 Charlestown Road, Craigavon, BT63 5PW, Reino Unido. 
ZA Air SpaceAvenue de Magudas, Le Haillan, 33185, Francia
Old Kilmeadan Road, IDA Industrial Park, Waterford, Irlanda
IDA Industrial Estate, Clogherane, Dungarvan, X35 T628, Irlanda
371 Rue Du Professeur Blayac, Montpellier, 34080, Francia
81 Columbia Turnpike Rensselaer, NY12144 – USA
Raheen Business Park, Ballycummin, Limerick, Irlanda
55 Corporate Drive, Bridgewater, NJ 08807, USA</t>
  </si>
  <si>
    <t>1 kit conteniendo 1 jeringa pre llenada de Itepekimab 300mg/2ml (150mg/mL) o Placebo</t>
  </si>
  <si>
    <t xml:space="preserve">CENTRO DE INVESTIGACIÓN DEL MAULE SPA               </t>
  </si>
  <si>
    <t xml:space="preserve">RAFAEL SILVA ORELLANA             </t>
  </si>
  <si>
    <t>EC2378725</t>
  </si>
  <si>
    <t>EFC18419</t>
  </si>
  <si>
    <t>ENSAYO DE FASE 3, ALEATORIZADO, DOBLE CIEGO, CONTROLADO CON PLACEBO, DE GRUPOS PARALELOS, DE 52 SEMANAS PARA INVESTIGAR LA EFICACIA, LA SEGURIDAD Y LA TOLERABILIDAD DE ITEPEKIMAB EN PARTICIPANTES ADULTOS CON RINOSINUSITIS CRÓNICA CON PÓLIPOS NASALES CONTROLADA INADECUADAMENTE</t>
  </si>
  <si>
    <t>Rinosinusitis crónica con pólipos nasales controlada inadecuadamente</t>
  </si>
  <si>
    <t>Almac Clinical Services Limited
Creapharm Clinical Supplies 
Genzyme Ireland Limited
Eurofins Biopharma Product Testing Ireland Limited
Sanofi-Aventis Research &amp; Developpement
Regeneron Pharmaceuticals, Inc.
Nelson Laboratories, Inc.
Fisher Clinical Services Inc.
Almac Clinical Services LLC
Regeneron Ireland Designated Activity Company.
Sanofi US services Inc.</t>
  </si>
  <si>
    <t>Seagoe Industrial Estate, 9 Charlestown Road, Craigavon, BT63 5PW, Reino Unido.
Za Air Space, Avenue De Magudas, Le Haillan, 33185, Francia.
Old Kilmeaden Road, IDA Industrial Park, Waterford, Irlanda.
IDA Industrial Estate, Clogherane, Dungarvan, X35 T628, Irlanda.
371 Rue Du Professeur Blayac, Montpellier, 34080, Francia.
81 Columbia Turnpike, Rensselaer, New York 12144, Estados Unidos.
6280 South Redwood Road Salt Lake City, Utah 84123, Estados Unidos.
7554 Schantz Road, Allentown, PA 18106, Estados Unidos.
4204 Technology Drive, Durham, NC 27704, Estados Unidos.
25 Fretz Road, Souderton, PA 18964, Estados Unidos.
Raheen Business Park, Ballycummin, Limerick, Irlanda.
55 Corporate Drive Bridgewater, NJ 08807, Estados Unidos.</t>
  </si>
  <si>
    <t>1 kit con 1 jeringa pre llenada de Itepekimab 300mg/2mL (150mg/mL) o Placebo</t>
  </si>
  <si>
    <t xml:space="preserve">CENTRO DE ESTUDIOS CLÍNICOS G Y C LIMITADA              </t>
  </si>
  <si>
    <t xml:space="preserve">MARCEL LUIS CONCA CALVO </t>
  </si>
  <si>
    <t>EC2379720</t>
  </si>
  <si>
    <t>GENMAB US, INC</t>
  </si>
  <si>
    <t>GCT1046-06</t>
  </si>
  <si>
    <t xml:space="preserve">UN ESTUDIO DE FASE 3, PROSPECTIVO, ABIERTO Y ALEATORIZADO DE ACASUNLIMAB (GEN1046) EN COMBINACIÓN CON PEMBROLIZUMAB FRENTE A DOCETAXEL EN PARTICIPANTES CON CÁNCER DE PULMÓN NO MICROCÍTICO METASTÁSICO POSITIVO PARA PD-L1 DESPUÉS DEL TRATAMIENTO CON UN INHIBIDOR DE PD-1/PD-L1 Y QUIMIOTERAPIA CON PLATINO (ABBIL1TY NSCLC-06) </t>
  </si>
  <si>
    <t>ABBIL1TY NSCLC-06</t>
  </si>
  <si>
    <t>Cáncer de pulmón no microcítico metastásico positivo para PD-L1 después del tratamiento con un inhibidor de PD-1/PD-L1 y quimioterapia con platino.</t>
  </si>
  <si>
    <t>Acasunlimab (GEN1046)</t>
  </si>
  <si>
    <t xml:space="preserve"> Vetter Pharma Fertigung GmbH &amp; Co. KG (Ravensburg Moonswiesen)</t>
  </si>
  <si>
    <t>Mooswiesen 2, Ravensburg Baden-Wuerttemberg, 88214, Alemania.</t>
  </si>
  <si>
    <t>Docetaxel Hikma</t>
  </si>
  <si>
    <t>Hikma Farmaceutica (Portugal) S.A.</t>
  </si>
  <si>
    <t>Fervenca, Estrada Do Rio, Da Mo No, 88-A E 8-B, Terrugem, Snt 2705-906, Portugal.</t>
  </si>
  <si>
    <t>Keytruda 25 Pembrolizumab</t>
  </si>
  <si>
    <t>Dublin Road Carlow, R93 KF74, Irlanda.</t>
  </si>
  <si>
    <t>Kineret (Anakinra)</t>
  </si>
  <si>
    <t>Hospira Zagreb d.o.o.</t>
  </si>
  <si>
    <t>Prudnika cesta 60 Prigorje Brdocvecko, 10291, Croacia.</t>
  </si>
  <si>
    <t>Tocilizumab (Roactemra)</t>
  </si>
  <si>
    <t>Chugai Pharma Manufacturing, Co.</t>
  </si>
  <si>
    <t>16-3 Kiyohara Kogyodanchi, Utsonomiya, TCG, 321-3231, Japón.</t>
  </si>
  <si>
    <t>Micofenolato de Mofetilo (Myfenax)</t>
  </si>
  <si>
    <t>Teva Pharmaceutical Works Private Limited Company</t>
  </si>
  <si>
    <t>Palagi Str. 13, Debrecen, H-4042, M, Hungría.</t>
  </si>
  <si>
    <t>Kit que contiene 1 vial de 5 mL, 100 mg/ vial de Acasunlimab (GEN1046),20 mg/ mL</t>
  </si>
  <si>
    <t xml:space="preserve">FALP - FUNDACIÓN ARTURO LÓPEZ PÉREZ </t>
  </si>
  <si>
    <t xml:space="preserve">CHRISTIAN CAGLEVIC MEDINA     </t>
  </si>
  <si>
    <t xml:space="preserve">COMITÉ ÉTICO CIENTÍFICO (C. E. C.) DE LA FUNDACIÓN ARTURO LÓPEZ PÉREZ      </t>
  </si>
  <si>
    <t>EC2384114</t>
  </si>
  <si>
    <t>TCD17620</t>
  </si>
  <si>
    <t>ESTUDIO DE FASE 1/2, ABIERTO, PRIMERO EN HUMANOS, DE AUMENTO ESCALONADO Y EXPANSIÓN DE LA DOSIS PARA LA EVALUACIÓN DE LA SEGURIDAD, FARMACOCINÉTICA, FARMACODINÁMICA Y ACTIVIDAD ANTITUMORAL DEL SAR445877 ADMINISTRADO COMO MONOTERAPIA O EN COMBINACIÓN CON OTRAS TERAPIAS CONTRA EL CÁNCER EN ADULTOS CON TUMORES SÓLIDOS AVANZADOS</t>
  </si>
  <si>
    <t>Cáncer en adultos con tumores sólidos avanzados</t>
  </si>
  <si>
    <t>SAR445877</t>
  </si>
  <si>
    <t>- WuXi Biologics Co., Ltd
- Fisher Clinical Services
- ALMAC Clinical Services
- Sanofi-Aventis Recherche &amp; Developpement
- Almac Clinical Services Limited
- Creapharm Clinical Supplies</t>
  </si>
  <si>
    <t>´- 108 Meiliand Road, Mashan, Binhu District, Wuxi, Jiangsu 214092, China.
- 7554 Schantz Road Allentown, PA 18106, Estados Unidos.
- 25 Fretz Road Souderton, PA 18964, Estados Unidos.
- 371 Rue Du Professeur Blayac, Montpellier, 34080, Francia.
- Seagoe Industrial Estate, 9 Charlestown Road, Craigavon, BT63 5PW, Reino Unido (Irlanda del Norte).
- Za Air SpaceAvenue de Magudas, Le Haillan, 33185; Francia.</t>
  </si>
  <si>
    <t>1 kit conteniendo 1 vial de solución (concentrado para infusión) de SAR445877 50 mg/5 mL (10 mg/mL)</t>
  </si>
  <si>
    <t>Parte 1 285
Parte 2 210</t>
  </si>
  <si>
    <t>Servicios Médicos Urumed</t>
  </si>
  <si>
    <t xml:space="preserve">Plinio Fernández </t>
  </si>
  <si>
    <t>EC2381728</t>
  </si>
  <si>
    <t>XPF-010-301</t>
  </si>
  <si>
    <t>Estudio de fase 3, aleatorizado, doble ciego, controlado con placebo y multicéntrico para evaluar la seguridad, la tolerabilidad y la eficacia de XEN1101 como tratamiento complementario para las convulsiones de comienzo focal</t>
  </si>
  <si>
    <t>XEN1101 o Placebo</t>
  </si>
  <si>
    <t>Lonza Tampa LLC
            4910 Savarese Circle, Tampa, Florida (FL), 33634, Estados Unidos 
            Lonza Tampa LLC
            5709 JOHNS RD, SUITE 1209, Tampa, Florida (FL) 33634, Estados Unidos
            Lonza Tampa LLC
            5415 W Laurel Street, Tampa, Florida (FL) 33607, Estados Unidos
            Lonza Tampa LLC
             4901 W Grace Street, Tampa, Florida (FL), 33607, Estados, Unidos
            Haupt Pharma Münster GmbH
            Schleebrüggenkamp 15, 48159 Münster, Alemania</t>
  </si>
  <si>
    <t>33 cápsulas por frasco</t>
  </si>
  <si>
    <t>Almacenar entre 15ºC y 25°C. Protegido de la luz y la humedad.</t>
  </si>
  <si>
    <t>7 meses</t>
  </si>
  <si>
    <t xml:space="preserve">CENTRO DE INVESTIGACIÓN CLÍNICA UC-CICUC                                                      </t>
  </si>
  <si>
    <t>REINALDO MOISES URIBE SAN MARTIN</t>
  </si>
  <si>
    <t xml:space="preserve">COMITÉ ÉTICO CIENTÍFICO DEL CENTRO DE INVESTIGACIONES CLÍNICAS   </t>
  </si>
  <si>
    <t>EC2385649</t>
  </si>
  <si>
    <t xml:space="preserve">ROCHE CHILE LIMITADA    </t>
  </si>
  <si>
    <t>GA45332</t>
  </si>
  <si>
    <t>ESTUDIO DE FASE III, MULTICENTRICO, DOBLE CIEGO, CONTROLADO CON PLACEBO, PARA EVALUAR LA EFICACIA Y LA SEGURIDAD DEL TRATAMIENTO DE INDUCCION CON RO7790121 EN PACIENTES CON ENFERMEDAD DE CROHN ACTIVA DE MODERADA A GRAVE - SIBERITE-2</t>
  </si>
  <si>
    <t>SIBERITE-2</t>
  </si>
  <si>
    <t>Enfermedad de Crohn activa de moderada a grave</t>
  </si>
  <si>
    <t>- 5900 Martin Luther King Jr. Highway, Greenville, NC 27834, Estados Unidos.
- Wurmisweg 4303 Kaiseraugst, Suiza.
- Grenzacherstrasse 124, 4070-4058 Basel, Suiza.
- 1 DNA Way, South San Francisco, CA 94080, Estados Unidos.</t>
  </si>
  <si>
    <t>Caja con 1 vial</t>
  </si>
  <si>
    <t>30 semanas aprox. (sin la fase de extensión)</t>
  </si>
  <si>
    <t xml:space="preserve">CIC UC </t>
  </si>
  <si>
    <t>Manuel Alvarez Lobos</t>
  </si>
  <si>
    <t xml:space="preserve">N° sujetos aleatorizados renovación mas recientes </t>
  </si>
  <si>
    <t>EC1972830</t>
  </si>
  <si>
    <t>ESTUDIO DE FASE 1B/3 DE BEMARITUZUMAB MAS QUIMIOTERAPIA Y NIVOLUMAB VERSUS QUIMIOTERAPIA Y NIVOLUMAB SOLO EN SUJETOS CON CANCER GASTRICO Y UNION GASTROESOFAGICA AVANZADO SIN TRATAMIENTO PREVIO CON SOBREEXPRESION DE FGFR2B (FORTITUDE-102)</t>
  </si>
  <si>
    <t>FORTITUDE-102</t>
  </si>
  <si>
    <t xml:space="preserve">1B/3 </t>
  </si>
  <si>
    <t>Cáncer gástrico y unión gastroesofágica avanzado sin tratamiento previo con sobreexpresión de FGFR2b.</t>
  </si>
  <si>
    <t>Bemarituzumab (AMG 552) o Placebo - 20MG/ML</t>
  </si>
  <si>
    <t>5900 Martin Luther King Jr. Highway, Greenville, North Carolina (NC) 27834, Estados Unidos (USA).</t>
  </si>
  <si>
    <t>Nivolumab - 10 mg/ml</t>
  </si>
  <si>
    <t>Swords Laboratories Unlimited Company.</t>
  </si>
  <si>
    <t>Cruiserath RoadMullhuddart, Dublin 15, D15 H6EF, Irlanda.</t>
  </si>
  <si>
    <t>Cada kit contiene 3 viales de Bemarituzumab (AMG 552) 20 mg/ml o Placebo</t>
  </si>
  <si>
    <t>Almacenar entre 2°C - 8°C. Proteger de la luz.</t>
  </si>
  <si>
    <t>690 sujetos (Parte 1 ya completa con 8 pacientes y 682 en la Parte 2).</t>
  </si>
  <si>
    <t>Sociedad Oncovida S.A</t>
  </si>
  <si>
    <t>María Alejandra Ojeda</t>
  </si>
  <si>
    <t>Comité Ético Científico del CEIC</t>
  </si>
  <si>
    <t>Oncocentro APYS</t>
  </si>
  <si>
    <t>Alejandro Acevedo</t>
  </si>
  <si>
    <t>Centro de Estudios Clínicos Suecia SpA</t>
  </si>
  <si>
    <t>Analía Cortés Aros</t>
  </si>
  <si>
    <t>ICEGCLINIC - Clínica Vespucio</t>
  </si>
  <si>
    <t>Anrried Escalante</t>
  </si>
  <si>
    <t>Centro de Estudios SAGA</t>
  </si>
  <si>
    <t>Marcelo Garrido Salvo</t>
  </si>
  <si>
    <t>CECIM Biocinetic</t>
  </si>
  <si>
    <t>Erik Gomez Migrik</t>
  </si>
  <si>
    <t>EC1972354</t>
  </si>
  <si>
    <t>REMEGEN CO., LTD.</t>
  </si>
  <si>
    <t>RC18G001</t>
  </si>
  <si>
    <t>ENSAYO MULTICENTRICO, ALEATORIZADO, DOBLE CIEGO, CONTROLADO CON PLACEBO, DE 2 ETAPAS PARA EVALUAR LA EFICACIA Y LA SEGURIDAD DE TELITACICEPT EN COMPARACION CON EL PLACEBO EN PACIENTES CON LUPUS ERITEMATOSO SISTEMICO ACTIVO DE MODERADO A GRAVE</t>
  </si>
  <si>
    <t>Adultos con Lupus Eritematoso Sistémico Activo</t>
  </si>
  <si>
    <t xml:space="preserve">Telitacicept o Placebo - 80 mg/ml </t>
  </si>
  <si>
    <t xml:space="preserve">-Catalent Germany Schorndorf GmbH 
-Catalent Belgium SA </t>
  </si>
  <si>
    <t xml:space="preserve">-Steinbeisstrasse 1-2 73614 Schorndorf, Alemania. 
-Font Saint Landry 10, 1120 Bruselas, Bélgica </t>
  </si>
  <si>
    <t>Jeringa pre-llenada de vidrio transparente</t>
  </si>
  <si>
    <t>Entre 2°C y 8°C</t>
  </si>
  <si>
    <t xml:space="preserve">90 participantes a nivel mundial. </t>
  </si>
  <si>
    <t>Mundial: 150 a 200 centros
Chile: 2 centros</t>
  </si>
  <si>
    <t>Elizabeth Moreno Goio</t>
  </si>
  <si>
    <t>Comité de ética de la investigación del servicio de salud metropolitano oriente</t>
  </si>
  <si>
    <t>Cecim-Biocinetic</t>
  </si>
  <si>
    <t>Dáñez Pizarro</t>
  </si>
  <si>
    <t>Ínterin Ltda.</t>
  </si>
  <si>
    <t>Lilian Soto Sáez</t>
  </si>
  <si>
    <t>Renato Jiménez Calabresse</t>
  </si>
  <si>
    <t>Centro de Estudios Reumatológicos</t>
  </si>
  <si>
    <t>Pedro Miranda</t>
  </si>
  <si>
    <t>CEC del SSMO</t>
  </si>
  <si>
    <t>EC1974044</t>
  </si>
  <si>
    <t>MK-3475-03B</t>
  </si>
  <si>
    <t xml:space="preserve">ESTUDIO DE FASE 1B/2 DE TERAPIAS COMBINADAS INMUNITARIAS Y DIRIGIDAS EN PARTICIPANTES CON RCC (KEYMAKER-U03): SUBESTUDIO 03B
</t>
  </si>
  <si>
    <t>1B/2</t>
  </si>
  <si>
    <t>Cáncer de riñón (Carcinoma de células renales)</t>
  </si>
  <si>
    <t>MK-3475 - 25 mg/ ml (100 mg/4 ml)</t>
  </si>
  <si>
    <t>MSD International GmbH T/A MSD (Carlow)</t>
  </si>
  <si>
    <t>Dublin Road, Carlow, Co. Carlow, Irlanda.</t>
  </si>
  <si>
    <t>MK-4280A - 800/ 200 mg/ 40 ml (MK-4280 20 mg/ml + MK-3475 5 mg/ ml)</t>
  </si>
  <si>
    <t xml:space="preserve">MK-1308A - 25/400 mg/17.5ml(MK-1308 1.4 mg/ ml+MK-3475 22.9 mg/ ml) </t>
  </si>
  <si>
    <t>MK-4830 - 50 mg/ ml (100 mg/2 ml)</t>
  </si>
  <si>
    <t>MK-6482 - 40 mg</t>
  </si>
  <si>
    <t>Patheon Inc</t>
  </si>
  <si>
    <t>2100 Syntex Court, Mississauga, ON, L5N 7K9, Canadá.</t>
  </si>
  <si>
    <t xml:space="preserve">LENVATINIB - 4 mg </t>
  </si>
  <si>
    <t>Eisai Co., Ltd</t>
  </si>
  <si>
    <t>1, Kawashimatakehaya-Machi, Kakamigahara-shi, Gifu-Ken, 501-6195, Japón.</t>
  </si>
  <si>
    <t>LENVATINIB - 10 mg</t>
  </si>
  <si>
    <t>-Ítem 1: MK-3475: Kit que contiene 2 frascos ampolla de 4 ml;
- Ítem 2: MK-4280A: Kit que contiene 1 frasco ampolla de 40 ml;
- Ítem 3: MK-1308A: Kit que contiene 1 frasco ampolla de 17.5 ml;
- Ítem 4: MK-4830: Kit que contiene 1 frasco ampolla de 2 ml;
- Ítem 5: MK-6482: Frasco que contiene 72 comprimidos;
- Ítem 6 y 7: LENVATINIB 4 mg y 10 mg.  Frasco que contiene 25 cápsulas</t>
  </si>
  <si>
    <t>- Ítem 1,2, 3, 4: Almacenar entre 2°C y 8°C. No congelar. No sacudir. Proteger de la luz. 
-Ítem 5: Almacenar entre 15°C y 25 °C. Proteger de la humedad. No congelar. No refrigerar. Mantener frasco cerrado. 
-Ítem 6, 7: Almacenar entre 2°C y 25°C. Proteger de la humedad. No congelar. No refrigerar</t>
  </si>
  <si>
    <t>Christian Gaglevic Medina</t>
  </si>
  <si>
    <t>Comité ético científico de la fundación Arturo López Pérez</t>
  </si>
  <si>
    <t>Clínica CIDO</t>
  </si>
  <si>
    <t>Felipe Rey González</t>
  </si>
  <si>
    <t>Patricio Yañez</t>
  </si>
  <si>
    <t>EC1974051</t>
  </si>
  <si>
    <t>MK-3475-03A</t>
  </si>
  <si>
    <t>ESTUDIO DE FASE 1B/2 DE TRATAMIENTOS COMBINADOS INMUNITARIOS Y DIRIGIDOS EN PARTICIPANTES CON RCC (KEYMAKER U03): SUBESTUDIO 03A</t>
  </si>
  <si>
    <t>I / II</t>
  </si>
  <si>
    <t>ccRCC (clear cell renal cell carcinoma)</t>
  </si>
  <si>
    <t>MK3475 - 25 mg/mL (100 mg/ 4 mL)</t>
  </si>
  <si>
    <t>MSD International GmbH T/A MSD Ireland (Carlow).</t>
  </si>
  <si>
    <t>MK1308A - MK1308 1.4 mg/mL+ MK3475 22.9 mg/mL (25/400 mg/ 17.5 mL)</t>
  </si>
  <si>
    <t>MK4280 20 mg/mL + MK3475 5 mg/mL (800/200 mg/40 mL)</t>
  </si>
  <si>
    <t>MK7684A - MK7684 10mg/mL + MK3475 10mg/mL (10/10 mg/mL)</t>
  </si>
  <si>
    <t>MK6482 - 40 MG</t>
  </si>
  <si>
    <t xml:space="preserve"> Patheon Inc </t>
  </si>
  <si>
    <t>2100 Syntex Court, Mississauga, Ontario L5N 7K9 Canadá.</t>
  </si>
  <si>
    <t>LENVATINIB - 4 mg</t>
  </si>
  <si>
    <t>Eisai Co., Ltd. Kawashima Plant.</t>
  </si>
  <si>
    <t>1 Kawashimatakehaya-machi, Kakamigahara-shi, Gifu-Ken 501-6195, Japón.</t>
  </si>
  <si>
    <t>60 meses</t>
  </si>
  <si>
    <t>Oncovida SA</t>
  </si>
  <si>
    <t>EC1974363</t>
  </si>
  <si>
    <t>MK3475-06B-03</t>
  </si>
  <si>
    <t xml:space="preserve">Estudio de fase 1/2, con diseño de plataforma y paraguas, de etiqueta abierta, de fármacos en investigación con pembrolizumab (MK-3475) en participantes con cáncer esofágico avanzado que fueron previamente expuestos a tratamiento con PD-1/PD-L1 (KEYMAKER-U06): subestudio 06B
</t>
  </si>
  <si>
    <t>Carcinoma escamocelular esofágico (ESCC)</t>
  </si>
  <si>
    <t>MK4830 - 50 mg/ml (800 mg/16 ml)</t>
  </si>
  <si>
    <t>LENVATINIB - 4 MG</t>
  </si>
  <si>
    <t>Eisai Co., Ltd.</t>
  </si>
  <si>
    <t>1, Kawashimatakehaya-Machi, Kakamigahara-shi, Gifu – Ken, 501-6195, Japón</t>
  </si>
  <si>
    <t>LENVATINIB -10 MG</t>
  </si>
  <si>
    <t>Clínica Las Condes</t>
  </si>
  <si>
    <t>Suraj Rajesh Hargoon Samtani Bassarmal</t>
  </si>
  <si>
    <t>EC1970829</t>
  </si>
  <si>
    <t>PURETECH LYT 100, INC.</t>
  </si>
  <si>
    <t>LYT-100-2022-204</t>
  </si>
  <si>
    <t>UN ESTUDIO ALEATORIZADO, DOBLE CIEGO, DE CUATRO BRAZOS ACTIVOS Y CONTROLADO CON PLACEBO, DE BÚSQUEDA DE DOSIS, PARA EVALUAR LA EFICACIA, LA TOLERABILIDAD, LA SEGURIDAD Y LA RESPUESTA A LA DOSIS DE LYT-100 EN PACIENTES CON FIBROSIS PULMONAR IDIOPÁTICA (FPI)</t>
  </si>
  <si>
    <t>2B</t>
  </si>
  <si>
    <t>Pacientes adultos con FPI que todavía no recibieron tratamiento, de edades entre ≥40 y ≤80 años</t>
  </si>
  <si>
    <t xml:space="preserve">Deupirfenidona (LYT-100) o placebo - 550 o 825 mg </t>
  </si>
  <si>
    <t>Catalent CTS, LLC.</t>
  </si>
  <si>
    <t>10245 Hickman Mills Drive, Kansas City, MO 64137, USA</t>
  </si>
  <si>
    <t>Pirfenidona (esbriet) o placebo - 801 mg</t>
  </si>
  <si>
    <t>Deupirfenidona (LYT-100) 275 mg o Esbriet 267 mg o placebo</t>
  </si>
  <si>
    <t>15-25°C</t>
  </si>
  <si>
    <t>Se planea enrolar 11 pacientes en Chile</t>
  </si>
  <si>
    <t>Se planea enrolar 240 pacientes en el mundo</t>
  </si>
  <si>
    <t>4 centros planificados en Chile.
Aproximadamente 60 centros alrededor del mundo</t>
  </si>
  <si>
    <t>La duración total del estudio para cada paciente es de 245 días, incluidos todos los períodos del estudio, es decir, el período de selección, el momento inicial, el tratamiento del estudio de 182 días y la visita de seguimiento 28 días después de la última dosis del medicamento del estudio, además de un margen de 7 días para la visita de seguimiento.</t>
  </si>
  <si>
    <t>Hospial Clínico universidad de los Andes</t>
  </si>
  <si>
    <t>Matias Ramon Florenzano Valdez</t>
  </si>
  <si>
    <t>Comité ético científico (CEC) de la Universidad de los Andes</t>
  </si>
  <si>
    <t>Centro de Investigación del Maula SpA</t>
  </si>
  <si>
    <t>Centro de Estudios Clínicos</t>
  </si>
  <si>
    <t>Centro Respiratorio Integral Ltda</t>
  </si>
  <si>
    <t>EC1976044</t>
  </si>
  <si>
    <t>CA116-001</t>
  </si>
  <si>
    <t>ESTUDIO DE FASE 2, ABIERTO, ALEATORIZADO, DE FARLETUZUMAB ECTERIBULINA (MORAB-202), UN CONJUGADO ANTICUERPO-FÁRMACO DIRIGIDO AL RECEPTOR DE FOLATO ALFA, FRENTE A LA QUIMIOTERAPIA DE ELECCIÓN DEL INVESTIGADOR, EN MUJERES CON CÁNCER SEROSO DE ALTO GRADO (SAG) DE OVARIO, PRIMARIO DE PERITONEO O DE TROMPAS DE FALOPIO, RESISTENTE AL PLATINO</t>
  </si>
  <si>
    <t>Mujeres con cáncer seroso de alto grado (SAG) de ovario, primario de peritoneo o de
trompas de Falopio, resistente al platino.</t>
  </si>
  <si>
    <t>BMS-986445
(MORAb-202) - 50 mg/ vial</t>
  </si>
  <si>
    <t>BSP PHARMACEUTICALS S.P.A.</t>
  </si>
  <si>
    <t>Via Appia Km 65,561 (loc. Latina Scalo), LATINA  (LT), 04013, Italia.</t>
  </si>
  <si>
    <t>Topotecan - 1 mg/ ml</t>
  </si>
  <si>
    <t>Medac Gesellschaft flur klinische Spezialparaparate mbH</t>
  </si>
  <si>
    <t>Theaterstrasse 6, Wedel, Schleswig-Holstein, 22880, Alemania.</t>
  </si>
  <si>
    <t>Liposomal
Doxorubicin - 2 mg/ ml</t>
  </si>
  <si>
    <t>Janssen Pharmaceutica</t>
  </si>
  <si>
    <t>Turnhoutseweg 30, Beerse, 2340, Bélgica.</t>
  </si>
  <si>
    <t>Paclitaxel - 6 mg/ ml</t>
  </si>
  <si>
    <t>Kaiser-Wilhelm-Str. 89, Hamburg,  Hamburg, 20355, Alemania.</t>
  </si>
  <si>
    <t>Caja
conteniendo 4
viales de BMS-
986445 polvo
para
concentrado
para solución
para perfusión
de 50 mg/vial
(10 mg/ ml)</t>
  </si>
  <si>
    <t>Almacénese a 2°C - 8 °C.
Proteger de la luz</t>
  </si>
  <si>
    <t>• Paclitaxel
• Liposomal
Doxorubicin
• Topotecan</t>
  </si>
  <si>
    <t>Chile: 10 a ser
randomizados
Globalmente:
150 a ser
randomizados</t>
  </si>
  <si>
    <t>Chile: 04
Globalmente:
60</t>
  </si>
  <si>
    <t>Chile: 30 de abril
de 2026 (última
visita, último
paciente)
Globalmente: 02
de septiembre de
2026 (última
Visita, último
paciente)</t>
  </si>
  <si>
    <t>Centro de investigación clínica Bradford Hill</t>
  </si>
  <si>
    <t>Carlos Eduardo Gallardo Araneda</t>
  </si>
  <si>
    <t>Comité ético científico Bradford Hill</t>
  </si>
  <si>
    <t>James Lind Centro de Imvestigación del cáncer</t>
  </si>
  <si>
    <t>Patricio Eduardo Yañez Weber</t>
  </si>
  <si>
    <t>Centro de Investigaciones Clinicas Viña del Mar</t>
  </si>
  <si>
    <t>Eugenia Loredo</t>
  </si>
  <si>
    <t>EC1981618</t>
  </si>
  <si>
    <t>STAR-221</t>
  </si>
  <si>
    <t>ENSAYO ALEATORIZADO, DE FASE 3, ETIQUETA ABIERTA, MULTICÉNTRICO DE DOMVANALIMAB, ZIMBERELIMAB Y QUIMIOTERAPIA VERSUS NIVOLUMAB Y QUIMIOTERAPIA EN PARTICIPANTES CON ADENOCARCINOMA GÁSTRICO LOCALMENTE AVANZADO NO RESECABLE O METASTÁSICO, DE LA UNIÓN GASTROESOFÁGICA O ESOFÁGICO SIN TRATAMIENTO PREVIO</t>
  </si>
  <si>
    <t xml:space="preserve">Adenocarcinoma gástrico localmente avanzado no resecable o metastásico de la unión gastroesofágica o esofágico sin tratamiento previo.
</t>
  </si>
  <si>
    <t>Zimberelimab (AB122) - 120mg/4 ml</t>
  </si>
  <si>
    <t>WuXi Biologics Co., Ltd</t>
  </si>
  <si>
    <t>108 Mei Liang Road, Mashan, Binhu District Wuxi, 214092, China.</t>
  </si>
  <si>
    <t>Domvanalimab (AB154) - 300mg/5ml</t>
  </si>
  <si>
    <t>Nivolumab - 100mg / 10ml</t>
  </si>
  <si>
    <t>Swords Laboratories Unlimited Company t/a Bristol-Myers Squibb</t>
  </si>
  <si>
    <t>Mullhuddart Dublin 15, D15 H6EF, Irlanda.</t>
  </si>
  <si>
    <t>Nivolumab - 240mg/24ml</t>
  </si>
  <si>
    <t>Oxaliplatino - 100mg/20ml</t>
  </si>
  <si>
    <t>Accord Healthcare Polska Sp.z o.o</t>
  </si>
  <si>
    <t>Lutomierska 50, Pabianice 95-200, Polonia.</t>
  </si>
  <si>
    <t>Oxaliplatino - 200mg/40ml</t>
  </si>
  <si>
    <t>Leucovorina - 1000mg/100ml</t>
  </si>
  <si>
    <t>Bendalis GmbH</t>
  </si>
  <si>
    <t>Keltenring 17 Oberhaching, Bayern, 82041, Alemania.</t>
  </si>
  <si>
    <t>Fluorouracilo - 500mg/10ml</t>
  </si>
  <si>
    <t>Fluorouracilo - 1000mg/20ml</t>
  </si>
  <si>
    <t>Fluorouracilo - 5000mg/100ml</t>
  </si>
  <si>
    <t>Capecitabina - 120 Comprimidos de 150mg</t>
  </si>
  <si>
    <t>Capecitabina - 120 Comprimidos de 500mg</t>
  </si>
  <si>
    <t>Zimberelimab (AB122)
Domvanalimab (AB154)</t>
  </si>
  <si>
    <t>Almacenar entre 2 °C y 8 °C. Proteger de la luz. No congelar. No agitar.</t>
  </si>
  <si>
    <t>Nivolumab
Oxaliplatino
Leucovorina
Fluorouracilo
Capecitabina</t>
  </si>
  <si>
    <t>49 pacientes en Chile</t>
  </si>
  <si>
    <t>970 global</t>
  </si>
  <si>
    <t>230 centros globales, 7 centros en Chile</t>
  </si>
  <si>
    <t>4 años,
Fecha de finalización del estudio: febrero de 2027</t>
  </si>
  <si>
    <t>Comité ético científico del centro de investigaciones clínicas</t>
  </si>
  <si>
    <t>Centro de Estudios Clínicos SAGA</t>
  </si>
  <si>
    <t>Centro de investigacion clinica Bradford Hill</t>
  </si>
  <si>
    <t>Jaime Gonzalez Montero</t>
  </si>
  <si>
    <t>Hernán Araya Moya</t>
  </si>
  <si>
    <t>Sociedad Oncovida S.A.</t>
  </si>
  <si>
    <t>Clínica UC San Carlos de Apoquindo</t>
  </si>
  <si>
    <t>Sebastían Mondaca Contreras</t>
  </si>
  <si>
    <t>IGECCLINIC</t>
  </si>
  <si>
    <t>EC1984738</t>
  </si>
  <si>
    <t>MK-3475-02D</t>
  </si>
  <si>
    <t>ESTUDIO DE FASE 1/2, CON DISEÑO DE PLATAFORMA Y PARAGUAS, CON RAMAS CONTINUAS, DE ETIQUETA ABIERTA, DE FARMACOS EN INVESTIGACION CON O SIN PEMBROLIZUMAB O PEMBROLIZUMAB SOLO EN PARTICIPANTES CON MELANOMA(KEYMAKER-U02): SUBESTUDIO 02D</t>
  </si>
  <si>
    <t>KEYMAKER-U02</t>
  </si>
  <si>
    <t>Participantes con metástasis del melanoma cerebral (MBM) y con y sin tratamiento previo con PD-1 que reciben fármacos en investigación con o sin pembrolizumab</t>
  </si>
  <si>
    <t>MK347 - 25 mg/ml (100 mg/4ml)</t>
  </si>
  <si>
    <t>MK1308 - MK1308 1.4 mg/ml 
+ MK3475 22.9 mg/ml (25/400 mg/17.5 mL)</t>
  </si>
  <si>
    <t xml:space="preserve">LENVATINIB - 4 MG </t>
  </si>
  <si>
    <t>Eisai Co., Ltd. Kawashima Plant</t>
  </si>
  <si>
    <t>LENVATINIB - 10 MG</t>
  </si>
  <si>
    <t>-MK-3475
-MK-1308A
-Lenvatinib</t>
  </si>
  <si>
    <t>-2-8°C 
-2-8°C
-2-25°C</t>
  </si>
  <si>
    <t>50 en cada rama de tratamiento de la cohorte 02D</t>
  </si>
  <si>
    <t>28 (5 en Chile)</t>
  </si>
  <si>
    <t>2,5 años aproximadamente por rama de tratamiento en
investigación</t>
  </si>
  <si>
    <t>María Alejandra Ojeda Escalona</t>
  </si>
  <si>
    <t>Centro de investigación y desarrollo oncológico SpA (CIDO)</t>
  </si>
  <si>
    <t>EC1984993</t>
  </si>
  <si>
    <t>V116-008</t>
  </si>
  <si>
    <t>ESTUDIO CLINICO DE FASE 3, ALEATORIZADO, DOBLE CIEGO, CON COMPARADOR ACTIVO PARA EVALUAR LA SEGURIDAD, TOLERABILIDAD E INMUNOGENICIDAD DE V116 EN ADULTOS DE 18 A 64 AÑOS QUE NUNCA HAN RECIBIDO UNA VACUNA NEUMOCOCICA Y TIENEN ALTO RIESGO DE PADECER UNA ENFERMEDAD NEUMOCOCICA</t>
  </si>
  <si>
    <t>Adultos de 18 a 64 años que nunca han recibido una vacuna neumocócica y tienen alto riesgo de padecer una enfermedad neumocócica.</t>
  </si>
  <si>
    <t>V116 - 0, 5 ml</t>
  </si>
  <si>
    <t>Dublin Road Carlow, Co. Carlow, Irlanda.</t>
  </si>
  <si>
    <t>PCV15 (VAXNEUVANCE) - 0,5 ML</t>
  </si>
  <si>
    <t>PPSV23 (PNEUMOVAX 23) - 0, 5 ml</t>
  </si>
  <si>
    <t>770 Sumneytown Pike, West Point, Pennsylvania (PA) 19486, Estados Unidos (USA).</t>
  </si>
  <si>
    <t>Solución Salina Estéril - 0,9% P/V Cloruro de Sodio</t>
  </si>
  <si>
    <t>B. Braun Melsungen AG</t>
  </si>
  <si>
    <t>Carl-Braun-Strasse 1, Melsungen, 34212, Alemania.</t>
  </si>
  <si>
    <t>V116: Kit que contiene 1 jeringa pre-llenada de 0,5 ml</t>
  </si>
  <si>
    <t>Conservar refrigerado entre 2 y 8°C, No congelar, Proteger de la luz.</t>
  </si>
  <si>
    <t>-PCV15 (VAXNEUVANCE)
- PPSV23 (PNEUMOVAX 23)
-Placebo</t>
  </si>
  <si>
    <t>14 meses aprox</t>
  </si>
  <si>
    <t>Pontificia Universidad Católica de Chile, Centro de investigaciones clínicas Universidad Católica</t>
  </si>
  <si>
    <t>Magdalena de Aguirre</t>
  </si>
  <si>
    <t>Comité ético científico en ciencias de la salud, pontificia universidad católica de chile</t>
  </si>
  <si>
    <t>Hospital Dr. Hernán Henríquez Aravena</t>
  </si>
  <si>
    <t>Manuel Muñoz Reyes</t>
  </si>
  <si>
    <t>CEC del Servicio de Salud Araucania Sur</t>
  </si>
  <si>
    <t>Centro de Salud Universidad San Sebastían</t>
  </si>
  <si>
    <t>Centro de Salud Familiar CESFAM Esmeralda</t>
  </si>
  <si>
    <t>Sergio George</t>
  </si>
  <si>
    <t>CEC de Investigación en Seres Humanos Universidad de Chile Facultad de Medicina</t>
  </si>
  <si>
    <t>CIMER</t>
  </si>
  <si>
    <t>Maite Oyonarte Weldt</t>
  </si>
  <si>
    <t>Centro de Investigación del Maule SpA</t>
  </si>
  <si>
    <t>Juan Carlos Prieto</t>
  </si>
  <si>
    <t>CEC del Hospital Clínico de la Universidad de Chile.</t>
  </si>
  <si>
    <t>EC1984785</t>
  </si>
  <si>
    <t>MK-3475-02B</t>
  </si>
  <si>
    <t>ESTUDIO DE FASE 1/2, CON DISEÑO DE PLATAFORMA Y PARAGUAS, CON RAMAS CONTINUAS, DE ETIQUETA ABIERTA, DE FARMACOS EN INVESTIGACION CON O SIN PEMBROLIZUMAB O PEMBROLIZUMAB SOLO EN PARTICIPANTES CON MELANOMA (KEYMAKER-U02): SUBESTUDIO 02B</t>
  </si>
  <si>
    <t>melanoma avanzado de primera línea que reciben fármacos en investigación con o sin pembrolizumab o pembrolizumab solo</t>
  </si>
  <si>
    <t>MK347- 25 mg/ml (100 mg/4 ml)</t>
  </si>
  <si>
    <t>MK7684 - 50 mg/ml (100 mg/2 ml)</t>
  </si>
  <si>
    <t>Merck Sharp &amp; Dohme LLC.</t>
  </si>
  <si>
    <t>770 Sumneytown Pike, West Point, Pennsylvania (PA) 19466, Estados Unidos.</t>
  </si>
  <si>
    <t>MK4280A - 800/200 mg/40 ml (MK4280 20 mg/ml + MK3475 5 mg/ml)</t>
  </si>
  <si>
    <t xml:space="preserve">MK1308A - 25/400 mg/17,5 ml (MK1308 1,4 mg/ml + MK3475 22,9 mg/ml) </t>
  </si>
  <si>
    <t>Lenvatinib -4 mg</t>
  </si>
  <si>
    <t>Eisai Co. Ltd. Kawashima Plant.</t>
  </si>
  <si>
    <t>1 Kawashimatekahaya-machi, Kakamigahara.shi, Gifu-Ken, 501-6195, Japón.</t>
  </si>
  <si>
    <t xml:space="preserve">Lenvatinib - 10 mg </t>
  </si>
  <si>
    <t>Tretinoína - 10mg</t>
  </si>
  <si>
    <t xml:space="preserve">Douglas Manufacturing Limited. </t>
  </si>
  <si>
    <t>Corner Central Park Drive and Te Pai Place, Lincoln, Auckland 0610, Nueva Zelanda.</t>
  </si>
  <si>
    <t>- MK3475
- MK7684
- MK4280A
- MK1308A
- Lenvatinib
- Tretinoina</t>
  </si>
  <si>
    <t>- 2 – 8 °C
- 2 – 8 °C 
- 2 – 8 °C
- 2 – 8 °C
- 2 – 25 °C
- 15 – 25 °C</t>
  </si>
  <si>
    <t>MK3475 (Pembrolizumab)</t>
  </si>
  <si>
    <t>2,5 años</t>
  </si>
  <si>
    <t>Fundación Arturo Lopez Perez</t>
  </si>
  <si>
    <t>Comite ético científico (C.E.C) de la fundación Arturo Lopez Perez</t>
  </si>
  <si>
    <t>EC1984172</t>
  </si>
  <si>
    <t>MK3475A-D77</t>
  </si>
  <si>
    <t>ESTUDIO CLÍNICO DE FASE 3, ALEATORIZADO, DE ETIQUETA ABIERTA PARA EVALUAR LA FARMACOCINÉTICA Y SEGUIRIDAD DE PEMBROLIZUMAB SUBCUTÁNEO COFORMULADO CON HIALURONIDASA (MK3475A) FRENTE A PEMBROLIZUMAB INTRAVENOSO, ADMINISTRADO CON QUIMIOTERAPIA, EN EL TRATAMIENTO DE PRIMERA LÍNEA DE PARTICIPANTES CON CÁNCER DE PULMÓN DE CÉLULAS NO PEQUEÑAS METASTÁSICO.</t>
  </si>
  <si>
    <t>Tratamiento de primera línea de participantes con cáncer de pulmón de células no pequeñas metastásico</t>
  </si>
  <si>
    <t>MK3475 - 25 mg/mL (100 mg/ 4mL)</t>
  </si>
  <si>
    <t>MK3475A</t>
  </si>
  <si>
    <t>165 mg/mL (792 mg/4,8mL)</t>
  </si>
  <si>
    <t>Kantstrasse 2, Halle/Westfalen, Nordrhein-Westfalen, 33790, Alemania.</t>
  </si>
  <si>
    <t>Pemetrexed (Pemetrexed disódico) - 500 mg</t>
  </si>
  <si>
    <t>Vianex S.A.-PlantC.</t>
  </si>
  <si>
    <t>16th km Marathonos Ave, Pallini Attiki, 15351, Grecia.</t>
  </si>
  <si>
    <t>Carboplatino - 10 mg/mL (600 mg/ 60 mL)</t>
  </si>
  <si>
    <t xml:space="preserve">Frensenius Kabi Deutschland GmbH. </t>
  </si>
  <si>
    <t>Pfingstweide 53, Friedberg, Hessen, 61169, Alemania.</t>
  </si>
  <si>
    <t xml:space="preserve">- MK3475
- MK3475A
- Pemetrexed
- Carboplatino
</t>
  </si>
  <si>
    <t xml:space="preserve">-2-8°C
-2-8°C
-2-25°C
-2-25°C
</t>
  </si>
  <si>
    <t xml:space="preserve">-MK3475A
-MK3475
-NA
-NA
</t>
  </si>
  <si>
    <t>Oncocentro Valdivia</t>
  </si>
  <si>
    <t>María Elisa Herrera</t>
  </si>
  <si>
    <t>CEC de la FALP</t>
  </si>
  <si>
    <t>CICUC</t>
  </si>
  <si>
    <t>Sociedad Oncovida SA</t>
  </si>
  <si>
    <t>Instituto Nacional del Cancer</t>
  </si>
  <si>
    <t>Ronald Rodriguez</t>
  </si>
  <si>
    <t>CEC del Servicio de Salud Metropolitano Norte</t>
  </si>
  <si>
    <t>EC1985566</t>
  </si>
  <si>
    <t>MK-3475-06A</t>
  </si>
  <si>
    <t>ESTUDIO DE FASE 1/2, CON DISEÑO DE PLATAFORMA Y PARAGUAS, DE ETIQUETA ABIERTA, DE FÁRMACOS EN INVESTIGACIÓN CON PEMBROLIZUMAB (MK-3475) EN PARTICIPANTES CON CÁNCER ESOFÁGICO AVANZADO QUE NO RECIBIERON TRATAMIENTO PREVIO CON PD-1/PD-L1 (KEYMAKER-U06): SUBESTUDIO 06A.</t>
  </si>
  <si>
    <t>Hombres y mujeres con ESCC avanzado con fracaso terapéutico en 1 línea de tratamiento previo y que no recibieron tratamiento previo con PD-1/PD-L1.</t>
  </si>
  <si>
    <t>MK3475 - 25 mg/ml (100 mg/4 ml)</t>
  </si>
  <si>
    <t>MK4280 - 800/200 mg/40 ml (mk4280 20 mg/ml+mk3475 5 mg/ml)</t>
  </si>
  <si>
    <t>Lenvatinib 4 mg</t>
  </si>
  <si>
    <t xml:space="preserve"> Eisai Co. Ltd. Kawashima Plant.</t>
  </si>
  <si>
    <t>Lenvatinib 10 mg</t>
  </si>
  <si>
    <t xml:space="preserve">-MK3475
-MK4830
-MK4280A
-Lenvatinib 
</t>
  </si>
  <si>
    <t xml:space="preserve">-2 – 8 ºC
-2 – 8 ºC
-2 – 8 ºC
-2 – 25 ºC
</t>
  </si>
  <si>
    <t>Irinotecan
Paclitaxel</t>
  </si>
  <si>
    <t>48 meses (4años)</t>
  </si>
  <si>
    <t>Clinica Las Condes</t>
  </si>
  <si>
    <t>Suraj Samtani</t>
  </si>
  <si>
    <t>Comité de ética científico del servicio de salud metropolitano oriente</t>
  </si>
  <si>
    <t>EC1988244</t>
  </si>
  <si>
    <t>MK7625A-036</t>
  </si>
  <si>
    <t>ESTUDIO CLÍNICO DE FASE 1, DE ETIQUETA ABIERTA, NO COMPARATIVO, MULTICENTRICO PARA EVALUAR LA SEGURIDAD, TOLERABILIDAD Y FARMACOCINETICA DE CEFTOLOZANO/TAZOBACTAM (MK-7625A)EN PARTICIPANTES PEDIÁTRICOS CON NEUMONIA NOSOCOMIAL.</t>
  </si>
  <si>
    <t xml:space="preserve">Infectología </t>
  </si>
  <si>
    <t>participantes pediátricos hospitalizados de sexo masculino y femenino desde el nacimiento (&gt;32 semanas de edad gestacional y ≥7 días posnatales) hasta &lt;18 años de edad con neumonía nosocomial (NP).</t>
  </si>
  <si>
    <t>Zerbaxa® (MK-7625A) (Ceftolozano/
Tazobactam) - 1 gr / 0.5 gr
(Ceftolozano/
Tazobactam)</t>
  </si>
  <si>
    <t xml:space="preserve">Steri-Pharma LLC </t>
  </si>
  <si>
    <t>429 South West Street, Syracuse, New York (NY) 13202, Estados Unidos.</t>
  </si>
  <si>
    <t>Zerbaxa® (MK-7625A)</t>
  </si>
  <si>
    <t>Entre 2 – 8 °C</t>
  </si>
  <si>
    <t>32 semanas de edad gestacional y ≥7 días posnatales</t>
  </si>
  <si>
    <t>40 meses</t>
  </si>
  <si>
    <t>Hospital Roberto del Río</t>
  </si>
  <si>
    <t>Mirta Isabel Acuña</t>
  </si>
  <si>
    <t>Comité de ética científico del servicio de salud metropolitano norte</t>
  </si>
  <si>
    <t>Carolina Cerda</t>
  </si>
  <si>
    <t>Comité de Ética Científica Servicio de Salud Araucanía Sur</t>
  </si>
  <si>
    <t>EC1985519</t>
  </si>
  <si>
    <t>BHARAT BIOTECH INTERNATIONAL LIMITED (BBIL)</t>
  </si>
  <si>
    <t>BBIL/ROTAVAC 5D-CHILE /2022</t>
  </si>
  <si>
    <t>EFICACIA DE TRES DOSIS DE LA VACUNA ORAL VIVA ATENUADA CONTRA EL ROTAVIRUS 116E (ROTAVAC 5D) EN LACTANTES CHILENOS</t>
  </si>
  <si>
    <t xml:space="preserve">Inmunología </t>
  </si>
  <si>
    <t>Rotavirus en lactantes chilenos.</t>
  </si>
  <si>
    <t>Rotavac 5D o Placebo - ≥10 5,0 UFF o
placebo</t>
  </si>
  <si>
    <t>Bharat Biotech International Limited.</t>
  </si>
  <si>
    <t>Genome Valley, Turkapally, Shamirpet, Hyderabad, Telangana 500078, India.</t>
  </si>
  <si>
    <t>Rotavac 5D</t>
  </si>
  <si>
    <t>Almacenar entre 2°C y 8° C, no congelar.</t>
  </si>
  <si>
    <t>No aplica (el estudio sólo se realiza en Chile)</t>
  </si>
  <si>
    <t>2 meses y 29 días</t>
  </si>
  <si>
    <t>Hasta el año 2025</t>
  </si>
  <si>
    <t>Centro de investigación cvacunas hospital de puerto montt</t>
  </si>
  <si>
    <t>Loreto Twele</t>
  </si>
  <si>
    <t>Comité de ética de invesigación en seres humanos, facultad de medicina, Universidad de Chile</t>
  </si>
  <si>
    <t>Centro de salud cesfam colina</t>
  </si>
  <si>
    <t>SErgio George</t>
  </si>
  <si>
    <t>Centro de salud familiar cesfam Esmeralda</t>
  </si>
  <si>
    <t>Hospital Dr. Exequiel González Cortes</t>
  </si>
  <si>
    <t>Rodolfo Villena</t>
  </si>
  <si>
    <t>Hospital Dr. Gustavo Fricke</t>
  </si>
  <si>
    <t>Karen Ducasse</t>
  </si>
  <si>
    <t>CESFAM Lo Barnechea</t>
  </si>
  <si>
    <t>Ximena Pletikosic</t>
  </si>
  <si>
    <t>Comité de Ética de Investigación en Seres Humanos de la Facultad de Medicina</t>
  </si>
  <si>
    <t>CESFAM Santa Anita</t>
  </si>
  <si>
    <t>Ana Fritis</t>
  </si>
  <si>
    <t>Hospital Roberto del Rio</t>
  </si>
  <si>
    <t>Yalda Alvarez</t>
  </si>
  <si>
    <t>SSMN</t>
  </si>
  <si>
    <t>CESFAM Jean y Marie Thyerril</t>
  </si>
  <si>
    <t>Marcela Gonzalez</t>
  </si>
  <si>
    <t>Vacunatorio MEDIPED</t>
  </si>
  <si>
    <t>Danitza Jaldin Tapia</t>
  </si>
  <si>
    <t>Hospital Base de Osorno</t>
  </si>
  <si>
    <t>Stephania Passalacqua</t>
  </si>
  <si>
    <t>SS Valdivia</t>
  </si>
  <si>
    <t>Consultorio alejandro del rio</t>
  </si>
  <si>
    <t>No adjunta</t>
  </si>
  <si>
    <t>CESFAM Dr. Alejandro Gutierrez</t>
  </si>
  <si>
    <t>Leonardo Maggi</t>
  </si>
  <si>
    <t>Servicio de Salud Aysen</t>
  </si>
  <si>
    <t>Hospital de Carabineros</t>
  </si>
  <si>
    <t>Natalia Conca</t>
  </si>
  <si>
    <t>Centro Vacunatorio Kiñewen</t>
  </si>
  <si>
    <t>María Eugenia Castro</t>
  </si>
  <si>
    <t>SS Concepción</t>
  </si>
  <si>
    <t>Todas las cartas de aprobación de los centros muestran al Dr. Juan Pablo Torres como responsable, y a los investigadores in situ como coordinadores de centros satélite</t>
  </si>
  <si>
    <t>EC1986786</t>
  </si>
  <si>
    <t>IM043-004</t>
  </si>
  <si>
    <t>ESTUDIO DE FASE 1, ABIERTO, MULTICÉNTRICO, DE BMS-986360/CC-90001 SOLO Y EN COMBINACIÓN CON QUIMIOTERAPIA O NIVOLUMAB EN TUMORES SÓLIDOS AVANZADOS</t>
  </si>
  <si>
    <t>BMS986360 Tab 100mg (1BTLX25) IM043 OL CL</t>
  </si>
  <si>
    <t>Mayne Pharma</t>
  </si>
  <si>
    <t>1240 Sugg Parkway Greenville, NC 27834, Estados Unidos</t>
  </si>
  <si>
    <t>BMS986360 Tab 200mg (1BTLX25) IM043 OL CL</t>
  </si>
  <si>
    <t>BMS986360 Tab 400mg (1BTLX25) IM043 OL CL</t>
  </si>
  <si>
    <t>Nivolumab SINJ- 5VL im043 OL CL - 10 mg/mL (100 mg/ vial)</t>
  </si>
  <si>
    <t>Bristol-Myers Squibb Holdings Pharma, Ltd. Liability Company</t>
  </si>
  <si>
    <t>Road 686 Km 2.3 Bo. Tierras Nuevas, Manati, Puerto Rico 00674, Estados Unidos.</t>
  </si>
  <si>
    <t>15 - 25°C SIN CONGELAR</t>
  </si>
  <si>
    <t>El medicamento del estudio se administrará durante un período máximo de 2 años desde la primera dosis, y se realizará un seguimiento de los participantes durante al menos 6 años.</t>
  </si>
  <si>
    <t>Carlos Rojas Garcia</t>
  </si>
  <si>
    <t>Comité ético científico del centro de investigación clínica Bradford Hill</t>
  </si>
  <si>
    <t>EC1991127</t>
  </si>
  <si>
    <t>JANSSEN RESEARCH &amp; DEVELOPMENT, LLC</t>
  </si>
  <si>
    <t>78934804CRD2001</t>
  </si>
  <si>
    <t>ESTUDIO DE FASE 2B, ALEATORIZADO, DOBLE CIEGO, CONTROLADO CON PLACEBO Y CON PRODUCTO ACTIVO, CON GRUPOS PARALELOS, MULTICÉNTRICO, PARA EVALUAR LA EFICACIA Y LA SEGURIDAD DE LA TERAPIA DE INDUCCIÓN Y MANTENIMIENTO COMBINADA CON GUSELKUMAB Y GOLIMUMAB EN PARTICIPANTES CON ENFERMEDAD DE CROHN ACTIVA MODERADA A GRAVE.</t>
  </si>
  <si>
    <t>Enfermedad de Crohn activa moderada a grave</t>
  </si>
  <si>
    <t>Guselkumab 1 mL - 100 mg/mL</t>
  </si>
  <si>
    <t>Cilag AG</t>
  </si>
  <si>
    <t>Hochstrasse 201, 8200 Schaffhausen, Suiza.</t>
  </si>
  <si>
    <t>Golimumab 1 mL</t>
  </si>
  <si>
    <t>Baxter Pharmaceuticals Solutions</t>
  </si>
  <si>
    <t>927 S Curry Pike Bloomington, IN 47403, Estados Unidos.</t>
  </si>
  <si>
    <t>JNJ-78934804 - 100 mg/100 mg/2 mL</t>
  </si>
  <si>
    <t>Guselkumab Placebo - 1 mL</t>
  </si>
  <si>
    <t>Guselkumab Placebo - 2 mL</t>
  </si>
  <si>
    <t>Guselkumab Placebo - 20 mL</t>
  </si>
  <si>
    <t xml:space="preserve">Estuche conteniendo 1 jeringa pre-llenada </t>
  </si>
  <si>
    <t>2 – 8°C</t>
  </si>
  <si>
    <t xml:space="preserve">Estuche conteniendo 1 jeringa pre-llenada
Estuche conteniendo 1 vial 
</t>
  </si>
  <si>
    <t>254 semanas</t>
  </si>
  <si>
    <t>Clínica Dermacross S.A</t>
  </si>
  <si>
    <t>Paula Calderón Droguett</t>
  </si>
  <si>
    <t>Hospital HGGB</t>
  </si>
  <si>
    <t>Ignacio Alfaro</t>
  </si>
  <si>
    <t>CEC del SS Concepción</t>
  </si>
  <si>
    <t>CeCim</t>
  </si>
  <si>
    <t>Medwal</t>
  </si>
  <si>
    <t>Gustavo Walsen</t>
  </si>
  <si>
    <t>ND2175728: notifica que el estudio está en proceso de cierre nacional</t>
  </si>
  <si>
    <t>Cerrado</t>
  </si>
  <si>
    <t>EC1985204</t>
  </si>
  <si>
    <t>LTS17789</t>
  </si>
  <si>
    <t>ESTUDIO ABIERTO, MULTINACIONAL, MULTICÉNTRICO PARA EVALUAR SEGURIDAD, TOLERABILIDAD Y EFICACIA A LARGO PLAZO DE AMLITELIMAB ADMINISTRADO POR VÍA SUBCUTÁNEA EN PARTICIPANTES ADULTOS CON DERMATITIS ATÓPICA DE MODERADA A SEVERA</t>
  </si>
  <si>
    <t>Adultos con dermatitis atópica de moderada a severa.</t>
  </si>
  <si>
    <t>SAR445229  (Amlitelimab) o Placebo - 125 mg/ ml o 0 mg /ml</t>
  </si>
  <si>
    <t xml:space="preserve">-Almac Clinical Services Limited
-Creapharm Clinical Supplies
-Eurofins Biopharma Products Testing Ireland Limited.
-Genzyme Irland Limited.
-Sanofi-Aventis Research &amp; Development
-Sanofi US
- Sanofi US,
-Labcorp Early Development Laboratories Ltd, (Labcorp)
- Fisher Clinical Service Inc.
-Almac Clinical Services, 
-Almac Clinical Services
</t>
  </si>
  <si>
    <t>-Seagoe Industrial Estate, 9 Charlestown Road, Craigavon, BT63, 5PW, Reino Unido (Irlanda del Norte).
-Za Air Space Avenue De Magudas, Le Haillan, 33185, Francia.
-Clogherane, Dungarvan, Co., Waterford, Irlanda.
-Old Kilmeaden RoadIda Industrial Park, Waterford, Irlanda
- 371 Rue Du Professeur Blayac, Montpellier Cedex 4, 34184, Francia.
-1-5 The Mountain Road, Framingham, MA 01701, Estados Unidos (USA).
-49 New York Avenue, Framingham, MA 01701, Estados Unidos (USA).
-Block 16, York Biotech Campus Sand Hutton, York, YO41 1LZ, Reino Unido.
-7554 Schantz Road, Allentown, PA 18106, Estados Unidos (USA).
-4204 Technology Drive, Durham, NC 27704, Estados Unidos (USA).
-25 Fretz Road, Souderton, PA 18964, Estados Unidos (USA).</t>
  </si>
  <si>
    <t>1 Caja cont. 1 vial de solución para inyección 125 mg/ ml de SAR445229</t>
  </si>
  <si>
    <t>130, 10 en Chile</t>
  </si>
  <si>
    <t>180 semanas aproximadamente</t>
  </si>
  <si>
    <t>Claudia de la Cruz</t>
  </si>
  <si>
    <t>Centro de investigaciones clínicas (CEIC)</t>
  </si>
  <si>
    <t>Elena Ortiz Lazo</t>
  </si>
  <si>
    <t>Pablo Uribe Gonzalez</t>
  </si>
  <si>
    <t>Alvaro San Martin</t>
  </si>
  <si>
    <t>Centro Médico Skin Med Ltda.</t>
  </si>
  <si>
    <t>Walter Gubelin</t>
  </si>
  <si>
    <t>Centro Internacional de Estudios Clinicos</t>
  </si>
  <si>
    <t>CEC del SSMN</t>
  </si>
  <si>
    <t>Centro Médico Dermisur</t>
  </si>
  <si>
    <t>Cristian Pizarro</t>
  </si>
  <si>
    <t>EC1983910</t>
  </si>
  <si>
    <t>ACT16753</t>
  </si>
  <si>
    <t>ESTUDIO DE FASE 2, DOBLE CIEGO, ALEATORIZADO, CONTROLADO CON PLACEBO PARA EVALUAR EL EFECTO DE SAR443820 SOBRE LOS NIVELES DE NEUROFILAMENTOS SÉRICOS EN PARTICIPANTES CON ESCLEROSIS MÚLTIPLE, SEGUIDO DE UN PERÍODO DE EXTENSIÓN ABIERTO A LARGO PLAZO</t>
  </si>
  <si>
    <t>Participantes del género masculino y femenino de 18 a 60 años con Esclerosis Míltiple Recurrente-Remitente, Esclerosis Múltiple Secundaria Progresiva (recurrente o no recurrente) o Esclerosis Múltiple Primaria Progresiva seguida de un período de extensión abierto a largo plazo.</t>
  </si>
  <si>
    <t>SAR443820 o placebo SAR443820 - 20 mg / 0mg</t>
  </si>
  <si>
    <t>-Sanofi R&amp;D. 
-Almac Clinica Services 
-Creapharm.
-Fisher Clinical Services Inc.
-Shanghai STA Pharmaceutical -Product Co Ltd 
-ALMAC Clinical Services</t>
  </si>
  <si>
    <t>-Montpellier, France 371 rue due Professeur Joseph Blayac, -Montpellier, 34184, Francia  Seagoe Industrial estate 9, Charlestwon Road Craigavon BT63, 5PW, Reino Unido 
-Le Haillan, FR, ZA Air-Space, Avenue de Magudas, Le Haillan, 33187. Francia
-7554 Schantz Rd, Allentown, PA 18106 – USA
-31 Yiwei, Road  Waigaoqiao Free -Trade Zone Shanghai, 200131- China
-25 Fretz Road Souderton, PA 18964 - USA</t>
  </si>
  <si>
    <t>SAR443800</t>
  </si>
  <si>
    <t>2°C y 30°C</t>
  </si>
  <si>
    <t>44 totales 3 en Chile</t>
  </si>
  <si>
    <t>96 semanas</t>
  </si>
  <si>
    <t>Clinica Alemana de Santiago</t>
  </si>
  <si>
    <t>Lorna Galleguillos</t>
  </si>
  <si>
    <t>Facultad de Medicina Clínica Alemana - Universidad del Desarrollo</t>
  </si>
  <si>
    <t>Hospital Clínico de la Universidad de Chile</t>
  </si>
  <si>
    <t>Comité Ético Científico o de Investigación del Hospital Clínico de la Universidad de Chile</t>
  </si>
  <si>
    <t>EC1992162</t>
  </si>
  <si>
    <t>MK-8591A-054</t>
  </si>
  <si>
    <t>ESTUDIO CLÍNICO DE ETIQUETA ABIERTA DE FASE 3 DE DORAVIRINA/ISLATRAVIR (DOR/ISL [100 MG/0,25 MG]) UNA VEZ AL DÍA PARA EL TRATAMIENTO DE LA INFECCIÓN POR VIH-1 EN PARTICIPANTES QUE RECIBIERON PREVIAMENTE DOR/ISL (100 MG/0,75 MG) QD EN UN ESTUDIO CLÍNICO DE FASE 3</t>
  </si>
  <si>
    <t>Sujetos adultos con VIH.</t>
  </si>
  <si>
    <t>MK8591A - 100 mg/0,25 mg (MK1439 100 mg + MK8591 0,25 mg)</t>
  </si>
  <si>
    <t xml:space="preserve"> MSD International GmbH T/A MSD Ireland (Ballydine)</t>
  </si>
  <si>
    <t>Kilsheelan, Clonmel, Co. Tipperary, Irlanda.</t>
  </si>
  <si>
    <t>MK8591A</t>
  </si>
  <si>
    <t>Almacenar entre 2° C y 30°C. No congelar. Mantener frasco herméticamente cerrado. Almacenar en el empaque original</t>
  </si>
  <si>
    <t>3 años aprox</t>
  </si>
  <si>
    <t>Sociedad Médica Cardiológica el Llano limitada, cuyo nombre es Centro Cardiovascula</t>
  </si>
  <si>
    <t>Francisco Zamora</t>
  </si>
  <si>
    <t>Comité ético científico servicio de salud metropolitano sur</t>
  </si>
  <si>
    <t>CICUC-UC</t>
  </si>
  <si>
    <t>Alvaro Rojas</t>
  </si>
  <si>
    <t>Maria Isabel Campos</t>
  </si>
  <si>
    <t>Hospital Hernan Henriquez Aravena</t>
  </si>
  <si>
    <t>Carolina Chahin</t>
  </si>
  <si>
    <t>SS Araucania Sur</t>
  </si>
  <si>
    <t>Hospital Clinico de la Universidad de Chile</t>
  </si>
  <si>
    <t>Alejandro Afani Saud</t>
  </si>
  <si>
    <t>Clinica Universidad Catolica del Maule</t>
  </si>
  <si>
    <t>Alfonso Moraga</t>
  </si>
  <si>
    <t>SSMO</t>
  </si>
  <si>
    <t>EC1991930</t>
  </si>
  <si>
    <t>LTS17704</t>
  </si>
  <si>
    <t>ESTUDIO DE EXTENSIÓN DE TRATAMIENTO ABIERTO, INTERNACIONAL, MULTICÉNTRICO EN PACIENTES CON MIELOMA MÚLTIPLE QUE AÚN SE BENEFICIAN DEL TRATAMIENTO A BASE DE ISATUXIMAB DESPUÉS DE COMPLETAR UN ESTUDIO ORIGINAL DE FASE 1, 2 O 3.</t>
  </si>
  <si>
    <t>IV</t>
  </si>
  <si>
    <t>Mieloma múltiple.</t>
  </si>
  <si>
    <t>SAR650984/Isatuximab - 500 mg/25 ml</t>
  </si>
  <si>
    <t>-Sanofi Reaserach &amp;Development
-Sanofi Aventis Deutschland GmbH
-Lonza Biologics, Inc
-Creapharm Clinical Supplies
-Sanofi Chimie
-Fisher Clinical Services Inc
-ALMAC Clinical Services
-ALMAC Clinical Services</t>
  </si>
  <si>
    <t>-371 Rue Du Professeur Blayac, Montpellier Cedex 4, 34184, Francia.
-Brueningstrasse 50Hoechst, Frankfurt Am Main, 65929, Alemania.
-101, International Drive,Portsmouth, NH 03801, Estados Unidos (USA).
-Seagoe Industrial Estate, 9 Charlestown Road, Craigavon BT63, 5PW, Reino Unido. 
-Za Air Space, Avenue de Magudas, Le Haillan, 33185, Francia.
-9 quai Jules GuesdeBP 35, Vitry Sur Seine Cedex, 94403, Francia
-7554 Schantz Rd, Allentown, PA 18106, Estados Unidos (USA).
- 4204 Technology Drive, Durham, NC 27704, Estados Unidos (USA).
-25 Fretz Road Souderton, PA 18964, Estados Unidos (USA)</t>
  </si>
  <si>
    <t>Dexametasona - 4mg</t>
  </si>
  <si>
    <t>Dexametasona - 8mg</t>
  </si>
  <si>
    <t>SAR650984/Isatuximab, 500 mg/25 ml, concentrado para infusión I.V.
1 Kit conteniendo 1 vial con concentrado para infusión I.V.</t>
  </si>
  <si>
    <t>Almacenar entre 2°C y 8°C. Protegido de la luz</t>
  </si>
  <si>
    <t>4 años a nivel global
pero en el caso de Chile, 2.5 años (depende de duración de tratamiento).</t>
  </si>
  <si>
    <t>James Lind Centro de investigación del cáncer</t>
  </si>
  <si>
    <t>Eduardo Yañez</t>
  </si>
  <si>
    <t>Centro de investigación clínica (CEIC)</t>
  </si>
  <si>
    <t>EC1992660</t>
  </si>
  <si>
    <t>78934804UCO2001</t>
  </si>
  <si>
    <t>ESTUDIO DE FASE 2B, ALEATORIZADO, DOBLE CIEGO, CONTROLADO CON PLACEBO Y CON TRATAMIENTO ACTIVO, CON GRUPOS PARALELOS, MULTICÉNTRICO, PARA EVALUAR LA EFICACIA Y LA SEGURIDAD DE LA TERAPIA COMBINADA DE INDUCCIÓN Y MANTENIMIENTO CON GUSELKUMAB Y GOLIMUMAB EN PARTICIPANTES CON COLITIS ULCEROSA ACTIVA MODERADA A GRAVE.</t>
  </si>
  <si>
    <t>Hochstrasse 201, 8200 Schaffhausen, Suiza</t>
  </si>
  <si>
    <t>GOLIMUMAB 1 ML</t>
  </si>
  <si>
    <t>Baxter Pharmaceutical Solutions LLC.</t>
  </si>
  <si>
    <t xml:space="preserve"> 927 South Curry Pike, Bloomington, IN 47403, Estados Unidos</t>
  </si>
  <si>
    <t>JNJ-78934804</t>
  </si>
  <si>
    <t>GUSELKUMAB PLACEBO 1 ML</t>
  </si>
  <si>
    <t>GUSELKUMAB PLACEBO 2 ML</t>
  </si>
  <si>
    <t>GUSELKUMAB PLACEBO 20 ML</t>
  </si>
  <si>
    <t>GUSELKUMAB 1 ML: Kit: Estuche conteniendo 1 jeringa pre-llenada. ; GOLIMUMAB 1 ML: Kit: Estuche conteniendo 1 jeringa pre-llenada. ; JNJ-78934804: Kit: Estuche conteniendo 1 jeringa pre-llenada.; GUSELKUMAB PLACEBO 1 ML: Kit: Estuche conteniendo 1 jeringa pre-llenada. ; GUSELKUMAB PLACEBO 2 ML: Kit: Estuche conteniendo 1 jeringa pre-llenada; GUSELKUMAB PLACEBO 20 ML: Vial con 20 mL de solución estéril</t>
  </si>
  <si>
    <t>Ítem 1, 2, 3, 4, 5 y 6: Almacenar entre 2 °C y 8 °C, protegido de la luz.</t>
  </si>
  <si>
    <t>PAULA CALDERÓN DROGUETT</t>
  </si>
  <si>
    <t>Comité Ético Científico del Centro de Investigaciones Clínicas (CEIC)</t>
  </si>
  <si>
    <t>Centro de Investigaciones Medicas CeCim</t>
  </si>
  <si>
    <t>Hospital Clínico Regional Dr. Guillermo Grant Benavente</t>
  </si>
  <si>
    <t>CEC SS Concepcion</t>
  </si>
  <si>
    <t>EC1992706</t>
  </si>
  <si>
    <t>MK-3475-04B</t>
  </si>
  <si>
    <t>ESTUDIO ALEATORIZADO DE FASE 1/2, CON DISEÑO DE PARAGUAS PARA EVALUAR LA SEGURIDAD Y EFICACIA DE PEMBROLIZUMAB MÁS ENFORTUMAB VEDOTINA (EV) EN COMBINACIÓN CON FÁRMACOS EN INVESTIGACIÓN FRENTE A PEMBROLIZUMAB MÁS EV, COMO TRATAMIENTO DE PRIMERA LÍNEA EN PARTICIPANTES CON CARCINOMA UROTELIAL AVANZADO (KEYMAKER-U04): SUBESTUDIO 04B</t>
  </si>
  <si>
    <t xml:space="preserve">Oncología </t>
  </si>
  <si>
    <t>Carcinoma urotelial localmente avanzado/irresecable o metastásico sin tratamiento previo para la enfermedad avanzada</t>
  </si>
  <si>
    <t>MK-3475 - 25 mg/ml (100 mg/ 4 ml)</t>
  </si>
  <si>
    <t xml:space="preserve"> MSD International GmbH T/A MSD Ireland (Carlow)</t>
  </si>
  <si>
    <t>MK-4280A - MK4280 20 mg/ml + MK3475 5 mg/ml(800/200 mg/40 ml)</t>
  </si>
  <si>
    <t>Enfortumab vedotin - 30mg</t>
  </si>
  <si>
    <t>Kantstrasse 2, Halle, 33790, Alemania.</t>
  </si>
  <si>
    <t>MK-7684A - MK7684 10mg/ml + MK3475 10mg/ml (10/10 mg/ml)</t>
  </si>
  <si>
    <t xml:space="preserve">-MK-3475
-MK-4280ª
-Enfortumab vedotin
-MK-7684A
</t>
  </si>
  <si>
    <t>Entre 2 y 8 °C</t>
  </si>
  <si>
    <t>390 aprox</t>
  </si>
  <si>
    <t>4 años (48 meses)</t>
  </si>
  <si>
    <t>Bradford Hill Norte</t>
  </si>
  <si>
    <t>Angela Estay Rodríguez</t>
  </si>
  <si>
    <t>Centro de Investigación Clínica Bradfor Hill</t>
  </si>
  <si>
    <t>Sociedad Profesional de Servicios Médicos Acevedo y Reyes SPA</t>
  </si>
  <si>
    <t>EC1995337</t>
  </si>
  <si>
    <t>CC-99282-NHL-001</t>
  </si>
  <si>
    <t>ESTUDIO DE FASE I, MULTICÉNTRICO, DE ETIQUETA ABIERTA, PARA EVALUAR LA SEGURIDAD, LA FARMACOCINÉTICA Y LA EFICACIA PRELIMINAR DE UNA MOLÉCULA PEQUEÑA DISPONIBLE POR VÍA ORAL, CC-99282, SOLA Y EN COMBINACIÓN CON AGENTES ANTILINFOMA EN PACIENTES CON LINFOMAS NO HODGKIN RECAÍDOS O REFRACTARIOS (R/R NHL).</t>
  </si>
  <si>
    <t xml:space="preserve"> Linfomas no Hodgkin recaídos o refractarios. </t>
  </si>
  <si>
    <t xml:space="preserve">CC-99282 -   BMS-986369 - 0,1 mg </t>
  </si>
  <si>
    <t xml:space="preserve"> -Bristol-Myers Squibb Pharmaceuticals Company
-Bristol-Myers Squibb Pharmaceuticals Ltd
- PCI Pharma Services (formerly Penn Pharmaceutical Services, Ltd.)
- Fisher Clinical Services UK, Limited
-Fisher Clinical Services, Inc.
- Fisher Clinical Services GmbH
- Almac Clinical Services Limited
-Almac Clinical Services
-Almac Clinical Services (Ireland) Limited
-Celgene Corporation </t>
  </si>
  <si>
    <t xml:space="preserve">-One Squibb Drive, New Brunswick, NJ 08903, Estados Unidos (USA).
-Reeds Lane, Moreton, Wirral, CH46 1QW, Reino Unido.
-Tafarnaubach Industrial Estate, Tredegar Gwent, NP22 3AA, Reino Unido.
-Langhurstwood Road, Horsham, West Sussex RH12 4QD, Reino Unido.
-7554 Schantz Road, Allentown, PA 18106, Estados Unidos (USA).
-Steinbühlweg 69, CH-4123 Allschwill, Suiza.
-Seagoe Industrial Estate, 9 Charlestown Road, Craigavon, Co. Armagh BT63 5PW, Reino Unido. 
-25 Fretz Road, Souderton, PA 18964, Estados Unidos (USA).
-Finnabair Industrial Estate, Dundalk, Co. Louth, A91P9KD, Irlanda.
-556 Morris Avenue , Summit, NJ 07901, Estados Unidos.
</t>
  </si>
  <si>
    <t>Rituximab 100 mg - 10 mg/ml (10 ml)</t>
  </si>
  <si>
    <t>-Bristol-Myers Squibb Pharmaceuticals Company
-Bristol-Myers Squibb Pharmaceuticals Ltd.
-Fisher Clinical Services UK, Limited
-Fisher Clinical Services, Inc.
-Fisher Clinical Services GmbH
- Almac Clinical Services Limited
-Almac Clinical Services
-Almac Clinical Services (Ireland) Limited</t>
  </si>
  <si>
    <t>-One Squibb Drive, New Brunswick, NJ 08903, Estados Unidos (USA).
-Reeds Lane, Moreton, Wirral, CH46 1QW, Reino Unido.
- Langhurstwood Road, Horsham, West Sussex RH12 4QD, Reino Unido.
-7554 Schantz Road, Allentown, PA 18106, Estados Unidos (USA).
-Steinbühlweg 69, CH-4123 Allschwill, Suiza.
-Seagoe Industrial Estate, 9 Charlestown Road, Craigavon, Co. Armagh BT63 5PW, Reino Unido. 
-25 Fretz Road, Souderton, PA 18964, Estados Unidos (USA).
-Finnabair Industrial Estate, Dundalk, Co. Louth, A91P9KD, Irlanda</t>
  </si>
  <si>
    <t>Rituximab 500 mg -  10 mg/ml (50 ml)</t>
  </si>
  <si>
    <t>Obinutuzumab - 25 mg/ml (40 ml)</t>
  </si>
  <si>
    <t xml:space="preserve">Tafasitamab - 200 mg </t>
  </si>
  <si>
    <t>Tazemetostat - 200 mg</t>
  </si>
  <si>
    <t>-CC-99282 -   BMS-986369. Botella que contiene 21 cápsulas de 0,1 mg.
-Rituximab 100 mg, solución  para perfusión. Caja conteniendo 1 vial de 10 ml (10 mg/ml).
-Rituximab 500 mg, solución  para perfusión. Caja conteniendo 1 vial de 50 ml (10 mg/ml).
-Obinutuzumab, 25 mg/ml (40 ml), solución para infusión. Caja conteniendo 1 vial de 40 ml (25 mg/ml)
-Tafasitamab, 200 mg, polvo liofilizado para solución para inyección. Caja conteniendo un vial de 200 mg.
-Tazemetostat , 200 mg, comprimido. Botella conteniendo  240 comprimidos de 200 mg</t>
  </si>
  <si>
    <t>- Ítem 1: Almacenar entre 2° C y 25° C.
-Almacenar entre 2° C y 8° C, protegido e la luz
-Almacenar entre 2° C y 8° C, protegido e la luz.
-Almacenar entre 2° C y 8° C, protegido e la luz.
-Almacenar entre 2° C y 8° C, protegido e la luz.
-Almacenar a no más de 30 °C.</t>
  </si>
  <si>
    <t>Aproximadamente 65 centros en todo el mundo, de los cuales 5 serán de Chile.</t>
  </si>
  <si>
    <t>Unidad de estudios clínicos oncológicos de la clínica san carlos de apoquindo, CICUC Pontific</t>
  </si>
  <si>
    <t>James Michael Campbell Wagemann</t>
  </si>
  <si>
    <t>Comité ético científico CEIC, CEC CEIC</t>
  </si>
  <si>
    <t>Centro de Oncología de Precision</t>
  </si>
  <si>
    <t>Raimundo Gazitua</t>
  </si>
  <si>
    <t>Bradford Hill</t>
  </si>
  <si>
    <t>Centro SAGA</t>
  </si>
  <si>
    <t>EC1994194</t>
  </si>
  <si>
    <t>CA224-127</t>
  </si>
  <si>
    <t>ESTUDIO DE FASE 3, ALEAOTORIZADO, DE ETIQUETA ABIERTA, DE LA COMBINACIÓN DE DOSIS FIJA DE NIVOLUMAB + RELATLIMAB POR VÍA SUBCUTÁNEA FRENTE A LA COMBINACIÓN DE DOSIS FIJA DE NIVOLUMAB + RELATLIMAB POR VÍA INTRAVENOSA EN PARTICIPANTES CON MELANOMA METASTÁSICO O NO RESECABLE SIN TRATAMIENTO PREVIO</t>
  </si>
  <si>
    <t>Melanoma metastásico o no resecable sin tratamiento previo.</t>
  </si>
  <si>
    <t>BMS-986213 SINJ80 mg/240mg (1PK) CA221427CL y/o Relatlimab 80mg/nivolumab 240mg</t>
  </si>
  <si>
    <t xml:space="preserve">Bristol-Myers Squibb </t>
  </si>
  <si>
    <t xml:space="preserve">1 Squibb Drive New Brunswick, NJ 08901, Estados Unidos (USA) </t>
  </si>
  <si>
    <t>NIV/REL/RH USCSINJ960/3 20/24000-CA224127CL y/o Relatlimab 320 mg/nivolumab 960 mg/ rHuPH20</t>
  </si>
  <si>
    <t>Catalnt Indiana, LLC</t>
  </si>
  <si>
    <t>1300 South Patterson Drive, Bloomington, Indiana, IN47403, Estados Univos (USA)</t>
  </si>
  <si>
    <t>BMS-986213 SINJ80mg/240 mg (1PK) CA224127CL y/o Relatlimab 80mg/nivolumab 240mg</t>
  </si>
  <si>
    <t>NIV/REL/RH USCSINJ960/3 20/24000 CA224127CL y/o Relatlimab 320 mg/nivolumab 960 mg/rHuPH20</t>
  </si>
  <si>
    <t xml:space="preserve">24 meses </t>
  </si>
  <si>
    <t>Comité ético cientifico Bradford Hill</t>
  </si>
  <si>
    <t>IcegClinic</t>
  </si>
  <si>
    <t>Paola Celedón</t>
  </si>
  <si>
    <t>EC1998028</t>
  </si>
  <si>
    <t>MEDPACE CHILE LTDA.</t>
  </si>
  <si>
    <t>COGENT BIOSCIENCES, INC.</t>
  </si>
  <si>
    <t>CGT9486-21-301</t>
  </si>
  <si>
    <t>(PEAK) UN ESTUDIO CLÍNICO MULTICÉNTRICO, ABIERTO, ALEATORIZADO, DE FASE 3 DE CGT9486+SUNITINIB VS SUNITINIB EN SUJETOS CON TUMORES DEL ESTROMA GASTROINTESTINAL LOCALMENTE AVANZADOS, NO RESECABLES O METASTÁSICOS</t>
  </si>
  <si>
    <t>Tumores del estroma gastrointestinal localmente avanzados, no resecables o metastásicos.</t>
  </si>
  <si>
    <t>CGT9486 - 75mg</t>
  </si>
  <si>
    <t xml:space="preserve">Sintesis química </t>
  </si>
  <si>
    <t>Serán Bioscience, LLC</t>
  </si>
  <si>
    <t>63040 Lower Meadow Dr.Bend, OR, 97701, Estados Unidos (USA).</t>
  </si>
  <si>
    <t>Sunitinib - 12,5 mg</t>
  </si>
  <si>
    <t>Kaiser-Wilhelm-Str. 89, Hamburg, Hamburg, 20355, Alemania.</t>
  </si>
  <si>
    <t>Sunitinib - 37,5 mg</t>
  </si>
  <si>
    <t>-CGT9486 (comprimidos de 75 mg) 
-Sunitinib
(cápsulas duras de Sunitinib de 12.5 mg y 37.5 mg)</t>
  </si>
  <si>
    <t>Almacenar a temperatura menor a 25°C</t>
  </si>
  <si>
    <t>Sunitinib (cápsulas duras de Sunitinib de 12.5 mg y 37.5 mg)</t>
  </si>
  <si>
    <t>34 meses</t>
  </si>
  <si>
    <t>Fundación Arturo López Perez /FALP)</t>
  </si>
  <si>
    <t>Luis Marcelo Villanueva Orlivares</t>
  </si>
  <si>
    <t>Comité ético científico FALP</t>
  </si>
  <si>
    <t>EC1997276</t>
  </si>
  <si>
    <t>RHEACELL GMBH &amp; CO. KG</t>
  </si>
  <si>
    <t>ALLO-APZ2-EB-III</t>
  </si>
  <si>
    <t>ENSAYO CLÍNICO DE FASE III, DOBLE CIEGO, ALEATORIZADO, CONTROLADO CON PLACEBO, DE INTERVENCIÓN, MULTICÉNTRICO, PARA INVESTIGAR LA SEGURIDAD Y LA EFICACIA DE LAS CÉLULAS ESTROMALES MESENQUIMALES POSITIVAS PARA ABCB5 (MSC ABCB5+) EN LA EPIDERMÓLISIS AMPOLLOSA (EB)</t>
  </si>
  <si>
    <t>Genética</t>
  </si>
  <si>
    <t>Epidermolisis ampollosa</t>
  </si>
  <si>
    <t>allo-APZ2-OTS</t>
  </si>
  <si>
    <t>RHEACELL GmbH &amp; Co. KG (anteriormente TICEBA GmbH)</t>
  </si>
  <si>
    <t>Im Neuenheimer Feld 517 und 519, 69120 Heidelberg (Alemania)</t>
  </si>
  <si>
    <t>allo-APZ2-OTS o Placebo</t>
  </si>
  <si>
    <t>Solución para reconstitución en bolsa de infusión de 20 mL</t>
  </si>
  <si>
    <t>Solución para reconstitución en bolsa de infusión de 40 mL</t>
  </si>
  <si>
    <t>Caja conteniendo de 1 a 6  crioviales congelados de 5 mL con 2 mL de suspensión celular (10.5 x 10^6 células/mL).</t>
  </si>
  <si>
    <t>Conservar a -20º C o menos</t>
  </si>
  <si>
    <t>74 Sujetos con RDEB
5 JEB</t>
  </si>
  <si>
    <t>17 meses por participante</t>
  </si>
  <si>
    <t>Fundación Debra Chile / (Bradford Hill Centro de Investigación Clínica)</t>
  </si>
  <si>
    <t>Francis Palisson Etcharren</t>
  </si>
  <si>
    <t>CEC Facultad de Medicina - Clínica Alemana de Santiago - Universidad del Desarrollo</t>
  </si>
  <si>
    <t>EC1997821</t>
  </si>
  <si>
    <t>ADC THERAPEUTICS SA</t>
  </si>
  <si>
    <t>ADCT-402-311.</t>
  </si>
  <si>
    <t>ESTUDIO DE FASE III, ALEATORIZADO, DE LONCASTUXIMAB TESIRINA COMBINADO CON RITUXIMAB EN COMPARACIÓN CON LA INMUNOQUIMIOTERAPIA EN PACIENTES CON LINFOMA DIFUSO DE LINFOCITOS B GRANDES (DLBCL) RECIDIVANTE O REFRACTARIO
 (LOTIS-5) / ) / NÚMERO DE PROTOCOLO: ADCT-402-311.</t>
  </si>
  <si>
    <t>LOTIS-5</t>
  </si>
  <si>
    <t>Pacientes con linfoma difuso de linfocitos B grandes (DLBCL) recidivante o refractario</t>
  </si>
  <si>
    <t>Loncastuximab tesirina - 10 mg</t>
  </si>
  <si>
    <t xml:space="preserve">BSP Pharmaceuticals S.p.A </t>
  </si>
  <si>
    <t>Via Appia Km 65,561 (Loc. Latina Scalo) – 04013 LATINA (LT), Italia</t>
  </si>
  <si>
    <t xml:space="preserve"> Rituximab - 500 mg/ 50 ml (10 mg/ml)</t>
  </si>
  <si>
    <t xml:space="preserve"> Baxter Oncology GmbH</t>
  </si>
  <si>
    <t>Kantstrasse 2, Halle/Westfalen, Nordrhein-Westfalen, 33790, Alemania</t>
  </si>
  <si>
    <t>Rituximab - 100 mg/ 10 ml (10 mg/ml)</t>
  </si>
  <si>
    <t>Gemcitabina - 200  mg</t>
  </si>
  <si>
    <t>Actavis Italy S.p.A Stabilimento di Nerviano</t>
  </si>
  <si>
    <t xml:space="preserve"> Via Pasteur, 10, Nerviano (MI), 20014, Italia</t>
  </si>
  <si>
    <t>Gemcitabina - 1g</t>
  </si>
  <si>
    <t>Oxaliplatino - 50 mg/10 ml (5 mg/ml)</t>
  </si>
  <si>
    <t>Werkstrasse 21, Dassow, Mecklenburg-Vorpommern, 23942, Alemania</t>
  </si>
  <si>
    <t>Oxaliplatino - 100 mg/20 ml (5 mg/ml)</t>
  </si>
  <si>
    <t>Wendlandstrasse 1, Luechow, Niedersachsen, 29439, Alemania</t>
  </si>
  <si>
    <t>Glucosa 5% - 50 ml</t>
  </si>
  <si>
    <t xml:space="preserve">B. Braun Medical, SA </t>
  </si>
  <si>
    <t>Ctra. Terassa 121, Rubí, Barcelona, 081191, España</t>
  </si>
  <si>
    <t>Loncastuximab tesirina</t>
  </si>
  <si>
    <t>Almacenado entre 2 °C y 8 °C. No Congelar</t>
  </si>
  <si>
    <t xml:space="preserve">1.	Rituximab
2.	Gemcitabina
3.	Oxaliplatino
4.	Dexametasona
5.	Glucosa 5%
</t>
  </si>
  <si>
    <t xml:space="preserve">350 globalmente </t>
  </si>
  <si>
    <t xml:space="preserve">102 globalmente/05 en Chie </t>
  </si>
  <si>
    <t>48 meses</t>
  </si>
  <si>
    <t>Fundación Arturo Lopez Pérez</t>
  </si>
  <si>
    <t>Comité ético científico (C.E.C) de la Fundación arturo lópez perez</t>
  </si>
  <si>
    <t>CeCim Biocinetic</t>
  </si>
  <si>
    <t>Alexander Arellano Rojas</t>
  </si>
  <si>
    <t>EC2003826</t>
  </si>
  <si>
    <t>MK-1026-010</t>
  </si>
  <si>
    <t>ESTUDIO ALEATORIZADO, DE ETIQUETA ABIERTA, DE FASE 3 PARA COMPARAR LA EFICACIA Y LA SEGURIDAD DE NEMTABRUTINIB (MK-1026) MÁS VENETOCLAX FRENTE A VENETOCLAX MÁS RITUXIMAB EN PARTICIPANTES CON LEUCEMIA LINFOCÍTICA CRÓNICA/LINFOMA LINFOCÍTICO DE CÉLULAS PEQUEÑAS RECIDIVANTES/REFRACTARIOS DESPUÉS DE AL MENOS 1 TRATAMIENTO PREVIO (BELLWAVE-010)</t>
  </si>
  <si>
    <t>BELLWAVE-010</t>
  </si>
  <si>
    <t>Pacientes con leucemia linfocítica crónica, linfoma linfocítico de células pequeñas recidivantes, o refractarios después de al menos un tratamiento previo</t>
  </si>
  <si>
    <t>MK-1026 - 5 MG</t>
  </si>
  <si>
    <t>-Patheon France 
-Catalent CTS, LLC</t>
  </si>
  <si>
    <t>-	40 boulevard de Champaret, BOURGOIN JALLIEU, 38300, Francia
-	10245 Hickman Mills Dr, Kansas City, Missouri (MO) 64137, Estados Unidos</t>
  </si>
  <si>
    <t>MK-1026 - 20 MG</t>
  </si>
  <si>
    <t>MK1026 5mg o 20mg</t>
  </si>
  <si>
    <t>2 a 30°C</t>
  </si>
  <si>
    <t>Venetoclax
Rituximab</t>
  </si>
  <si>
    <t>IC La Serena Research SPA</t>
  </si>
  <si>
    <t>Comité ético científico del centro de investigaciones clínicas CEIC</t>
  </si>
  <si>
    <t>Raimundo Gazitúa</t>
  </si>
  <si>
    <t>Mauricio Chandía CAbas</t>
  </si>
  <si>
    <t>Caroline del Castanhel</t>
  </si>
  <si>
    <t>centro de estudios clinicos SAGA</t>
  </si>
  <si>
    <t>EC2003486</t>
  </si>
  <si>
    <t>C4781004</t>
  </si>
  <si>
    <t>ESTUDIO DE FASE 3, ALEATORIZADO, CON OBSERVADOR CIEGO, PARA EVALUAR LA EFICACIA, LASEGURIDAD, LA TOLERABILIDAD Y LA INMUNOGENICIDAD DE UNA VACUNA DE ARNMODIFICADO CONTRA LA INFLUENZA, EN COMPARACIÓN CON LA VACUNA INACTIVADA CONTRALA INFLUENZA, AUTORIZADA EN ADULTOS SANOS DE 18 AÑOS O MAYORES”</t>
  </si>
  <si>
    <t>Adultos sanos de 18 años o mayores</t>
  </si>
  <si>
    <t>PF-07939217 Vacuna tetravalente contra la influenza de ARN modificado (qIRV) 60 mcg/mL, suspensión inyectable (0.5 mL/vial) - 30 mcg/0.5 mL</t>
  </si>
  <si>
    <t xml:space="preserve"> • Pfizer Ireland Pharmaceuticals 
• Pfizer Manufacturing Belgium NV
• Pfizer, Ltd
• Almac Clinical Services Limited </t>
  </si>
  <si>
    <t>• Grange Castle Business Park, Clondalkin, Dublin 22 - D22 V8F8 - Irlanda
• Rijksweg 12, Puurs, B-2870, Bélgica
• Ramsgate Road - Sandwich, Kent CT13 9NJ, Reino Unido.
• Seagoe Industrial Estate, 9 Charlestown Road - Craigavon, Northern Ireland, BT63 5PW – Reino Unido.</t>
  </si>
  <si>
    <t>PF-07939217 Vacuna tetravalente contra la influenza de ARN modificado (qIRV) 120 mcg/mL, suspensión inyectable (0.5 mL/vial)  - 60 mcg/0.5 mL</t>
  </si>
  <si>
    <t>Vacuna tetravalente Inactivada para influenza (FluQuadri) 60 mcg/0.5mL, suspensión para inyección (5 jeringas/cartón) - 60 mcg/0.5 mL</t>
  </si>
  <si>
    <t>• Sanofi Pasteur Inc.
• Almac Clinical Services Limited.</t>
  </si>
  <si>
    <t>• Swiftwater - PA 18370, USA
• Seagoe Industrial Estate, 9 Charlestown Road - Craigavon, Northern Ireland, BT63 5PW, Reino Unido.</t>
  </si>
  <si>
    <t xml:space="preserve">Vacuna tetravalente contra la influenza de ARN modificado (qIRV) 60 mcg/mL </t>
  </si>
  <si>
    <t xml:space="preserve">Almacenar de -90 °C a -60 °C - Protéjase de la luz - No agitar vigorosamente </t>
  </si>
  <si>
    <t xml:space="preserve">(FluQuadri) 60 mcg/ 0.5 mL suspensión inyectable </t>
  </si>
  <si>
    <t>8 centros en Chile</t>
  </si>
  <si>
    <t>Enroll SPA</t>
  </si>
  <si>
    <t>Sebastian Vazquez Peña</t>
  </si>
  <si>
    <t>Comité de evaluación ético científico del centro de investigaciones clínicas CEIC</t>
  </si>
  <si>
    <t>CeCim-Biocinetic</t>
  </si>
  <si>
    <t>Biomedica Research Group/Investigaciones Medicas Ltda.</t>
  </si>
  <si>
    <t>María Isabel Campos Baker</t>
  </si>
  <si>
    <t>Centro Médico Skin Med</t>
  </si>
  <si>
    <t>Rafael Araos</t>
  </si>
  <si>
    <t>Sergio Elgueta</t>
  </si>
  <si>
    <t>Clinica Universidad de los Andres</t>
  </si>
  <si>
    <t>Mabel Aylwin</t>
  </si>
  <si>
    <t>CEC Universidad de los Andres</t>
  </si>
  <si>
    <t>María Isabel campos</t>
  </si>
  <si>
    <t>Hospital Base San José de Osorno</t>
  </si>
  <si>
    <t>Carlos Fernandez</t>
  </si>
  <si>
    <t>EC2005025</t>
  </si>
  <si>
    <t>MK-3475-C93</t>
  </si>
  <si>
    <t>ESTUDIO CLÍNICO DE FASE 3, ALEATORIZADO, DE ETIQUETA ABIERTA, CONTROLADO CON COMPARADOR ACTIVO DE PEMBROLIZUMAB FRENTE A QUIMIOTERAPIA DE DOBLETE DE PLATINO EN PARTICIPANTES CON CARCINOMA ENDOMETRIAL RECURRENTE O AVANZADO CON ALTERACIÓN DE LA VÍA REPARADORA (DMMR) EN TRATAMIENTO DE PRIMERA LÍNEA (KEYNOTE-C93/GOG-3064/ENGOT-EN15)</t>
  </si>
  <si>
    <t>Carcinoma endometrial recurrente o avanzado con alteración de la vía reparadora (dMMR) en tratamiento de primera línea (KEYNOTE-C93/GOG-3064/ENGOT-en15)</t>
  </si>
  <si>
    <t>MK-3475 Pembrolizumab  - 25 mg/ml(100 mg/4ml)</t>
  </si>
  <si>
    <t xml:space="preserve"> Carboplatino - 10 mg/ml (600 mg/60 ml)</t>
  </si>
  <si>
    <t xml:space="preserve">Fresenius Kabi Deutschland GmbH </t>
  </si>
  <si>
    <t>Freseniusstr. 1 Pfingstweide 53, Friedberg, Germany 61169, Alemania.</t>
  </si>
  <si>
    <t>Paclitaxel - 6 mg/ml (120 mg/ 20 ml)</t>
  </si>
  <si>
    <t>Ever Pharma Jena GmbH</t>
  </si>
  <si>
    <t>Otto-Schott-Strasse 15, Sued Jena, Thuringia 07745, Alemania.</t>
  </si>
  <si>
    <t>Kit que contiene 2 frascos ampolla de 4 ml</t>
  </si>
  <si>
    <t>Almacenar entre 2°C y 8°C. No congelar no agitar proteger de la luz.</t>
  </si>
  <si>
    <t>Carboplatino(Cisplatino)+Paclitaxel(Docetaxel)</t>
  </si>
  <si>
    <t>50 meses</t>
  </si>
  <si>
    <t>Marcela Berrios</t>
  </si>
  <si>
    <t>Carlos Gallardo Araneda</t>
  </si>
  <si>
    <t>EC2007262</t>
  </si>
  <si>
    <t>MK8591A-053</t>
  </si>
  <si>
    <t>ESTUDIO CLÍNICO DE FASE 3, ALEATORIZADO, CON CONTROL ACTIVO, DOBLE CIEGO PARA EVALUAR LA ACTIVIDAD ANTIRRETROVIRAL, SEGURIDAD Y TOLERABILIDAD DE DORAVIRINA/ISLATRAVIR (DOR/ISL 100 MG/0,25 MG) UNA VEZ AL DÍA EN PARTICIPANTES CON VIH-1 QUE NUNCA HAN RECIBIDO TRATAMIENTO.</t>
  </si>
  <si>
    <t>participantes con VIH-1 de ≥18 años de edad que no recibieron TARV previamente.</t>
  </si>
  <si>
    <t>MK8591A 0,25MG/100MG (MK8591 0,25MG/MK1439 100MG) - MK8591 0,25MG/MK1439 100MG</t>
  </si>
  <si>
    <t>MSD International GmbH, T/A MSD Ireland (Ballydine).</t>
  </si>
  <si>
    <t>MK8591A 0,25MG/100MG (MK8591 0,25MG/MK1439 100MG) O PLACEBO</t>
  </si>
  <si>
    <t>BICTEGRAVIR 50 MG/EMTRICITABINE 200 MG/TENOFOVIR ALAFENAMIDE 25 MG</t>
  </si>
  <si>
    <t>-	Gilead Sciences Ireland UC.
-	Gilead Sciences, Inc.</t>
  </si>
  <si>
    <t>-	IDA Business and Technology Park, Carrigtohill, Cork, Irlanda.
-	333 Lakeside Dr, Foster City, California (CA) 94404, Estados Unidos.</t>
  </si>
  <si>
    <t xml:space="preserve">BICTEGRAVIR 50 MG/EMTRICITABINE 200 MG/TENOFOVIR ALAFENAMIDE 25 MG O PLACEBO </t>
  </si>
  <si>
    <t>-	Patheon Inc.
-	Merck Sharp &amp; Dohme LLC.</t>
  </si>
  <si>
    <t>-	111 Consumers Drive, Whitby, Ontario, L1N 5Z5, Canadá.
-	770 Sumneytown Pike, West Point, Pennsylvania (PA) 19486, Estados Unidos.</t>
  </si>
  <si>
    <t xml:space="preserve">MK8591A </t>
  </si>
  <si>
    <t>2-30°C</t>
  </si>
  <si>
    <t>3 años desde el momento en que el primer participante otorgue el consentimiento informado documentado hasta el último contacto relacionado con el estudio del último participante</t>
  </si>
  <si>
    <t>Centros médicos espacio EME SPA</t>
  </si>
  <si>
    <t>José Martínez</t>
  </si>
  <si>
    <t>Comité ético científico CEIC</t>
  </si>
  <si>
    <t>María Isabel Campos</t>
  </si>
  <si>
    <t>CEC CICUC</t>
  </si>
  <si>
    <t>EC2009847</t>
  </si>
  <si>
    <t>MK3475-158</t>
  </si>
  <si>
    <t>ESTUDIO CLÍNICO DE PEMBROLIZUMAB (MK 3475) PARA EVALUAR LOS BIOMARCADORES PREDICTIVOS EN PARTICIPANTES CON TUMORES SÓLIDOS AVANZADOS (KEYNOTE 158)</t>
  </si>
  <si>
    <t>KEYNOTE 158</t>
  </si>
  <si>
    <t>Tumores sólidos avanzados.</t>
  </si>
  <si>
    <t>MK-3475 Pembrolizumab - 25 mg/ml(100 mg/4ml)</t>
  </si>
  <si>
    <t xml:space="preserve">MSD International GmbH T/A MSD Ireland (Carlow) </t>
  </si>
  <si>
    <t>Frasco ampolla que contiene 4 ml de solución estéril para infusión intravenosa de MK-3475, 25 mg/ ml.</t>
  </si>
  <si>
    <t>126 meses a partir del momento en que el primer participante firme el consentimiento informado hasta el último contacto relacionado con el estudio del último participante, aproximadamente</t>
  </si>
  <si>
    <t>Fundacion Arturo López Pérez (FALP)</t>
  </si>
  <si>
    <t>EC2009742</t>
  </si>
  <si>
    <t>ACT16852</t>
  </si>
  <si>
    <t>ESTUDIO DE PRUEBA DE CONCEPTO ALEATORIZADO, DOBLE CIEGO Y CONTROLADO CON PLACEBO PARA EVALUAR LA EFICACIA Y LA SEGURIDAD DE UNA MOLÉCULA ANTI-TNF-OX40L NANOBODY®, SAR442970, EN PARTICIPANTES CON HIDRADENITIS SUPURATIVA DE MODERADA A SEVERA</t>
  </si>
  <si>
    <t>Pacientes con hidradenitis supurativa de moderada a severa.</t>
  </si>
  <si>
    <t xml:space="preserve">SAR442970 o Placebo SAR442970 - 150 mg/ml o mg/ml </t>
  </si>
  <si>
    <t>-	Almac Clinical Services Limited
-	AMATSIGROUP ( EUROFINS )
-	Creapharm Clinical Supplies
-	Sanofi-Aventis Research &amp; Development
-	Patheon Italia S.p.A.
-	Fisher Clinical Services Inc.
-	Almac Clinical Services</t>
  </si>
  <si>
    <t>-	Seagoe Industrial Estate, 9 Charlestown Road, Craigavon, BT63 5PW, Reino Unido (Irlanda del Norte).
-	AMATSI DBIChemin de Mazerolles, IDRON, 64320, Francia.
-	Za Air SpaceAvenue de Magudas, Le Haillan, 33185, Francia.
-	371 Rue Du ProfeBlayac, Montpellier Cedex 4, 34184, Francia.
-	Via Morolense 5, Ferentino, 03013, Italia.
-	7554 Schantz Road, Allentown, PA 18106, Estados Unidos.
-	25 Fretz Road, Souderton, PA 18964, Estados Unidos.</t>
  </si>
  <si>
    <t>SAR442970 - 150mg/ml</t>
  </si>
  <si>
    <t>Entre +2°C y +8°C, protegido de la luz, no congelar</t>
  </si>
  <si>
    <t>3/57</t>
  </si>
  <si>
    <t>Mayo 2023 a mayo 2025</t>
  </si>
  <si>
    <t>Claudia De la Cruz</t>
  </si>
  <si>
    <t>SkinMed</t>
  </si>
  <si>
    <t>CIEC</t>
  </si>
  <si>
    <t>EC2008137</t>
  </si>
  <si>
    <t>IDORSIA PHARMACEUTICALS LTD.</t>
  </si>
  <si>
    <t xml:space="preserve">ID-064A302 </t>
  </si>
  <si>
    <t>ESTUDIO DE FASE 3, MULTICÉNTRICO, ALEATORIZADO, DOBLE CIEGO, EN GRUPOS PARALELOS Y CONTROLADO CON PLACEBO, PARA EVALUAR LA EFICACIA, SEGURIDAD Y TOLERABILIDAD DE CENERIMOD EN SUJETOS ADULTOS CON LUPUS ERITEMATOSO SISTÉMICO (LES) DE MODERADO A SEVERO ADEMÁS DEL TRATAMIENTO DE BASE</t>
  </si>
  <si>
    <t>Lupus Erimatoso Sustémico (LES) de moderado a severo</t>
  </si>
  <si>
    <t>Cenerimod (ACT-334441) - 4 mg 36 FCT Frasco Etiquetado  o Placebo de Cenerimod (ACT-334441)- 36 FCT Frasco Etiquetado - 4 mg de Cenerimod o Placebo</t>
  </si>
  <si>
    <t>Otto-Hahn-Str., Plankstadt, Baden-Wuerttemberg, 68723, Alemania.</t>
  </si>
  <si>
    <t>36 comprimidos recubiertos con película de Cenerimod de 4mg o placebo equivalente</t>
  </si>
  <si>
    <t>Almacenar entre 8°C y 25°C</t>
  </si>
  <si>
    <t>Comité científico del centro de investiaciones clínicas CEIC</t>
  </si>
  <si>
    <t>Carlos Martínez Herrera</t>
  </si>
  <si>
    <t>Clinical Research Chile SpA (Clínica RAMIS)</t>
  </si>
  <si>
    <t>CEC del SSMO.</t>
  </si>
  <si>
    <t>Centro Médico Prosalud</t>
  </si>
  <si>
    <t>Annelise Goecke</t>
  </si>
  <si>
    <t>Carlos Román</t>
  </si>
  <si>
    <t>Sociedad Médica del Aparato Locomotor SA</t>
  </si>
  <si>
    <t>María Aliste Ofelia Silva</t>
  </si>
  <si>
    <t>EC2014548</t>
  </si>
  <si>
    <t>THERA RESEARCH LTDA.</t>
  </si>
  <si>
    <t>ZYMEWORKS INC.</t>
  </si>
  <si>
    <t>ZWI-ZW25-EAP</t>
  </si>
  <si>
    <t>ACCESO AMPLIADO DEL USO DE ZANIDATAMAB PARA EL
 TRATAMIENTO DE TUMORES SÓLIDOS AVANZADOS HER2-
 POSITIVOS</t>
  </si>
  <si>
    <t>TUMORES SÓLIDOS AVANZADOS HER2-POSITIVOS</t>
  </si>
  <si>
    <t>Zanidatamab ZW25</t>
  </si>
  <si>
    <t>Patheon Manufacturing Services LLC</t>
  </si>
  <si>
    <t xml:space="preserve"> 5900 Martin Luther King Jr. Highway, Greenville, NC, 27834-8628, Estados Unidos (USA).</t>
  </si>
  <si>
    <t>Cartón conteniendo 1 vial.</t>
  </si>
  <si>
    <t xml:space="preserve"> Almacenado entre 2ºC y 8ºC, sin congelar.</t>
  </si>
  <si>
    <t>Aproximadamente 200</t>
  </si>
  <si>
    <t>Aprox. 45</t>
  </si>
  <si>
    <t>CENTRO DE CÁNCER NUESTRA SEÑORA DE LA ESPERANZA UC</t>
  </si>
  <si>
    <t>SEBASTIÁN MONDACA.</t>
  </si>
  <si>
    <t>EC2010363</t>
  </si>
  <si>
    <t>EAGLE PHARMACEUTICALS, INC.</t>
  </si>
  <si>
    <t>EGL-6535-C-2202</t>
  </si>
  <si>
    <t>ESTUDIO ALEATORIZADO, DOBLE CIEGO, CONTROLADO CON PLACEBO, MULTICÉNTRICO PARA EVALUAR LA SEGURIDAD Y EFICACIA DE CAL02 ADMINISTRADO POR VÍA INTRAVENOSA SUMADO AL TRATAMIENTO ESTÁNDAR EN SUJETOS CON NEUMONÍA BACTERIANA SEVERA, ADQUIRIDA EN LA COMUNIDAD (NBSAC)</t>
  </si>
  <si>
    <t xml:space="preserve"> NEUMONÍA BACTERIANA SEVERA, ADQUIRIDA EN LA COMUNIDAD (NBSAC)</t>
  </si>
  <si>
    <t>CAL02 (CAL01a + CAL01b)</t>
  </si>
  <si>
    <t>Evonik Canada Inc. (Vancouver Laboratories)</t>
  </si>
  <si>
    <t>8855 Northbrook Court, Burnaby, British Columbia V5J 5J1, Canadá</t>
  </si>
  <si>
    <t>Kit conteniendo 1 vial de 4 ml de CAL01a (40 mg/ml) y 1 vial de 4 ml de CAL01b (40 mg/ml)</t>
  </si>
  <si>
    <t>Almacenar entre 2 °C – 8 ºC.</t>
  </si>
  <si>
    <t>30 meses
Aproximadamente 15-18 meses desde inicio en CHI</t>
  </si>
  <si>
    <t>CLÍNICA LAS CONDES</t>
  </si>
  <si>
    <t>JORGE IGNACIO DREYSE DAÑOBEITÍA</t>
  </si>
  <si>
    <t>Alejandro Bruhn</t>
  </si>
  <si>
    <t>Ciencias de la Salud UC</t>
  </si>
  <si>
    <t>EC2015375</t>
  </si>
  <si>
    <t>MK-8591A-052</t>
  </si>
  <si>
    <t>ESTUDIO CLÍNICO DE FASE 3, ALEATORIZADO, CON CONTROL ACTIVO, DOBLE CIEGO PARA EVALUAR EL CAMBIO A DORAVIRINA/ISLATRAVIR (DOR/ISL 100 MG/0,25 MG) UNA VEZ AL DÍA EN PARTICIPANTES CON VIH-1 E INHIBICIÓN VIRAL QUE RECIBEN BICTEGRAVIR/EMTRICITABINA/TENOFOVIR ALAFENAMIDA (BIC/FTC/TAF)</t>
  </si>
  <si>
    <t>VIH-1</t>
  </si>
  <si>
    <t>Bictegravir / Emtricitabina / Tenofovir Alafenamida o Placebo - 50 mg/ 200 mg/ 25 mg o Placebo</t>
  </si>
  <si>
    <t xml:space="preserve"> -Merck Sharp Dohme LLC
-Gilead Sciences Ireland Unlimited Company
-Gilead Sciences, Inc.
-Rottendorf Pharma GmbH</t>
  </si>
  <si>
    <t xml:space="preserve">-770 Sumneytown Pike, West Point, Pennsylvania (PA) 19486, Estados Unidos.
-  Ida Business and Technology Park,Carrigtohill, T45 DP77, Irlanda.
-333 Lakeside Dr, Foster City, California (CA) 94404, Estados Unidos.
- Ostenfelder Strasse 51-61, Ennigerloh, 59320, Alemania.
</t>
  </si>
  <si>
    <t>MK-8591A o Placebo - 100 mg (MK1439)/ 0.25 mg (MK8591) o placebo</t>
  </si>
  <si>
    <t>MSD International GmbH T/A MSD Ireland (Ballydine)</t>
  </si>
  <si>
    <t>MK-8591A - 100 mg (MK1439)/ 0.25 mg (MK8591)</t>
  </si>
  <si>
    <t xml:space="preserve">Bictegravir / Emtricitabina / Tenofovir Alafenamida (Biktarvy) - 50 mg/ 200 mg/ 25 mg </t>
  </si>
  <si>
    <t>MK-8591A (100 mg (MK1439)/ 0.25 mg (MK8591)</t>
  </si>
  <si>
    <t>Bictegravir / Emtricitabina/ Tenofovir alafenamida</t>
  </si>
  <si>
    <t>70 (4 en Chile)</t>
  </si>
  <si>
    <t>30 meses</t>
  </si>
  <si>
    <t>Clínica universidad de los Andes</t>
  </si>
  <si>
    <t>Comité ético científico Universidad de los Andes</t>
  </si>
  <si>
    <t>CEC del Hospital Clínico Universidad de Chile</t>
  </si>
  <si>
    <t>Hospital Dr. Hernan Henriquez Aravena</t>
  </si>
  <si>
    <t>Carolina Chahín Ananía</t>
  </si>
  <si>
    <t>Clínica Universidad Católica del Maule Ltda.</t>
  </si>
  <si>
    <t>Alfonso Moraga Véliz</t>
  </si>
  <si>
    <t>EC2017395</t>
  </si>
  <si>
    <t>R3767-ONC-2055</t>
  </si>
  <si>
    <t>ESTUDIO DE FASE 3 DE FIANLIMAB (ANTI-LAG-3) Y CEMIPLIMAB EN COMPARACIÓN CON PEMBROLIZUMAB COMO TRATAMIENTO ADYUVANTE EN PACIENTES CON MELANOMA DE ALTO RIESGO COMPLETAMENTE RESECADO</t>
  </si>
  <si>
    <t>Melanoma de alto riesgo completamente resecado.</t>
  </si>
  <si>
    <t>REGN2810 (Cemiplimab) - 50 mg/ml</t>
  </si>
  <si>
    <t>-Regeneron Pharmaceuticals, Incorporated.
-Regeneron Ireland Designated Activity Company
-Catalent Indiana, LLC
-Sanofi-Aventis Deutschland GmbH
-Nelson Laboratories, Inc.
-Nitto Avecia Pharma Services, Inc.</t>
  </si>
  <si>
    <t xml:space="preserve">-81 Columbia Turnpike, Rensselaer, New York (NY) 12144, Estados Unidos.
-Raheen Business Park, Ballycummin, Limerick, Irlanda.
- 1300 South Patterson Drive, Bloomington, Indiana (IN) 47403, Estados Unidos.
-  Brueningstrasse 50, Hoechst, Frankfurt Am Main, 65929, Alemania.
- 6280 South Redwood Road, Salt Lake City, Utah (UT) 84123, Estados Unidos.
-10 Vanderbilt, Irvine, California (CA) 92618, Estados Unidos.
</t>
  </si>
  <si>
    <t>REGN3767 (Fianlimab) - 50 mg/ml</t>
  </si>
  <si>
    <t>-Regeneron Pharmaceuticals, Incorporated.
-Catalent Indiana, LLC
-Nelson Laboratories, Inc.</t>
  </si>
  <si>
    <t xml:space="preserve">- 81 Columbia Turnpike, Rensselaer, New York (NY) 12144, Estados Unidos.
-1300 South Patterson Drive, Bloomington, Indiana (IN) 47403, Estados Unidos.
-  6280 South Redwood Road, Salt Lake City, Utah (UT) 84123, Estados Unidos.
</t>
  </si>
  <si>
    <t>Pembrolizumab (Keytruda) - 25 mg/ml</t>
  </si>
  <si>
    <t>Schering-Plough Labo</t>
  </si>
  <si>
    <t xml:space="preserve"> Industriepark 30, Heist-Op-Den-Berg, 2220, Bélgica</t>
  </si>
  <si>
    <t>-REGN2810 (Cemiplimab): Caja conteniendo 1 vial de 10 ml con un volumen extraíble de 7 ml
- REGN3767 (Fianlimab): Caja conteniendo 1 vial de 20 ml (20r) con un volumen extraíble de 16 ml</t>
  </si>
  <si>
    <t>-Pembrolizumab (Keytruda)
-Placebo</t>
  </si>
  <si>
    <t xml:space="preserve">7 años aproximadamente </t>
  </si>
  <si>
    <t>Oncocentro Apys</t>
  </si>
  <si>
    <t>Clínica San Carlos de Apoquindo, Red de Salud UC Christus</t>
  </si>
  <si>
    <t>César Giovanni Sánchez</t>
  </si>
  <si>
    <t>EC2019511</t>
  </si>
  <si>
    <t>MK7655A-021</t>
  </si>
  <si>
    <t>UN ESTUDIO CLÍNICO DE FASE 2/3 DE ETIQUETA ABIERTA, ALEATORIZADO, CONTROLADO CON COMPARADOR ACTIVO, PARA EVALUAR LA SEGURIDAD, TOLERABILIDAD, EFICACIA Y FARMACOCINÉTICA DE MK-7655A EN PARTICIPANTES PEDIÁTRICOS DESDE EL NACIMIENTO HASTA ANTES DE LOS 18 AÑOS DE EDAD, CON INFECCIÓN CAUSADA POR BACTERIAS GRAMNEGATIVAS CONFIRMADA O SOSPECHADA.</t>
  </si>
  <si>
    <t>INFECCIÓN CAUSADA POR BACTERIAS GRAMNEGATIVAS CONFIRMADA O SOSPECHADA EN PARTICIPANTES PEDIÁTRICOS DESDE EL NACIMIENTO HASTA ANTES DE LOS 18 AÑOS DE EDAD</t>
  </si>
  <si>
    <t>MK7655A (MK7655 250 mg/ imipenem 500 mg/ cilastatina 500 mg)</t>
  </si>
  <si>
    <t xml:space="preserve">Merck Sharp &amp; Dohme LLC. </t>
  </si>
  <si>
    <t>2778 South East Side Highway, Elkton, Virginia (VA), 22827, Estados Unidos.</t>
  </si>
  <si>
    <t xml:space="preserve">1 frasco ampolla. </t>
  </si>
  <si>
    <t>Almacenar a 15–25 °C. No congelar. No refrigerar.</t>
  </si>
  <si>
    <t>Cada participante durará en el estudio alrededor de 1 mes desde el inicio del tratamiento</t>
  </si>
  <si>
    <t>Mirta Acuña</t>
  </si>
  <si>
    <t>Comité SSMO</t>
  </si>
  <si>
    <t>Comité Etica Cientifica Araucania Sur</t>
  </si>
  <si>
    <t>EC2019242</t>
  </si>
  <si>
    <t>D7830C00004</t>
  </si>
  <si>
    <t>ESTUDIO DE FASE 2B,ALEATORIZADO, DOBLE CIEGO, CONTROLADO CON PLACEBO, MULTICÉNTRICO PARA EVALUARLA EFICACIA, SEGURIDAD Y TOLERABILIDAD DE AZD2693 EN PARTICIPANTES CON ESTEATOHEPATITIS NO ALCOHÓLICA(NASH) NO CIRRÓTICA CON FIBROSIS QUE SON PORTADORES DEL ALELO DE RIESGO PNPLA3 RS738409 148M(FORTUNA)</t>
  </si>
  <si>
    <t>esteatohepatitis no alcohólica (NASH) no cirrótica con fibrosis que son portadores del alelo de riesgo PNPLA3 rs738409 148M</t>
  </si>
  <si>
    <t>AZD2693 o Placebo 25 mg/ml</t>
  </si>
  <si>
    <t xml:space="preserve">8025 Lamon Avenue, Skokie, IL, 60077, Estados Unidos. </t>
  </si>
  <si>
    <t>AZD2693 o Placebo 80 mg/ml</t>
  </si>
  <si>
    <t>Ajinomoto Althea Incorporated</t>
  </si>
  <si>
    <t>11040 Roselle Street, San Diego, 92121-1205, Estados Unidos.</t>
  </si>
  <si>
    <t>Vetter Development Services USA, Inc</t>
  </si>
  <si>
    <t>8025 Lamon Avenue, Skokie, IL, 60077, Estados Unidos.</t>
  </si>
  <si>
    <t>Caja con un Vial.</t>
  </si>
  <si>
    <t>Item 1-4: Almacenado entre 2ºC y 8ºC, sin congelar.</t>
  </si>
  <si>
    <t>Clinical Research Chile SPA</t>
  </si>
  <si>
    <t>Alex Ruiz</t>
  </si>
  <si>
    <t>Mezzano</t>
  </si>
  <si>
    <t>Marco Arrese</t>
  </si>
  <si>
    <t>EC2018305</t>
  </si>
  <si>
    <t>CAIN457C22301</t>
  </si>
  <si>
    <t>ESTUDIO DOBLE CIEGO, MULTICÉNTRICO, ALEATORIZADO, DE GRUPOS PARALELOS, CONTROLADO CON PLACEBO DE FASE III PARA EVALUAR LA EFICACIA Y LA SEGURIDAD DE SECUKINUMAB ADMINISTRADO POR VÍA SUBCUTÁNEA FRENTE A PLACEBO, EN COMBINACIÓN CON UN RÉGIMEN DE DISMINUCIÓN GRADUAL DE GLUCOCORTICOIDES, EN PACIENTES CON POLIMIALGIA REUMÁTICA (PMR)</t>
  </si>
  <si>
    <t xml:space="preserve">Polimialgia reumática (PMR). </t>
  </si>
  <si>
    <t>AIN457 / Cosentyx (Secukinumab) - 150 mg/1ml</t>
  </si>
  <si>
    <t>Novartis Pharma Stein AG.</t>
  </si>
  <si>
    <t>Schaffhauserstrasse, 4332 Stein AG, Suiza</t>
  </si>
  <si>
    <t>AIN457 / Cosentyx (secukinumab)
Placebo - Placebo 0 mg/1ml</t>
  </si>
  <si>
    <t>Prednisona - 1mg</t>
  </si>
  <si>
    <t>Hikma Pharmaceuticals USA Inc.</t>
  </si>
  <si>
    <t xml:space="preserve"> 1809 Wilson Road, Columbus, Ohio (OH) 43228, Estados Unidos (USA).</t>
  </si>
  <si>
    <t>Prednisona - 2,5mg</t>
  </si>
  <si>
    <t>Prednisona - 5mg</t>
  </si>
  <si>
    <t>Jeringa pre-llenada de vidrio transparente (AIN457)</t>
  </si>
  <si>
    <t xml:space="preserve">360 
Participantes a nivel mundial. </t>
  </si>
  <si>
    <t>Chile: 5
A nivel mundial: 150</t>
  </si>
  <si>
    <t>Centro Internacional Estudios Clínicos (CIEC)</t>
  </si>
  <si>
    <t>María Francisca Bozan</t>
  </si>
  <si>
    <t>Comité de ética de la investigación del servicio de salud metropolitano norte</t>
  </si>
  <si>
    <t>Iván Gonzalez</t>
  </si>
  <si>
    <t>Investigaciones medicas LTda - Biomedica Research Group</t>
  </si>
  <si>
    <t>Elizabeth Moreno</t>
  </si>
  <si>
    <t>Renato Jimenez</t>
  </si>
  <si>
    <t>Lilian Soto</t>
  </si>
  <si>
    <t>Clinica Ensenada</t>
  </si>
  <si>
    <t>Francisco Silva</t>
  </si>
  <si>
    <t>EC2023093</t>
  </si>
  <si>
    <t>1368-0098</t>
  </si>
  <si>
    <t>ESTUDIO ALEATORIZADO, DOBLE CIEGO, CONTROLADO CON PLACEBO, DE FASE IIB/FASE III PARA EVALUAR LA EFICACIA Y LA SEGURIDAD DE SPESOLIMAB EN PACIENTES CON HIDRADENITIS SUPURATIVA DE MODERADA A SEVERA. LUNSAYIL 1</t>
  </si>
  <si>
    <t>LUNSAYIL 1</t>
  </si>
  <si>
    <t>IIB / III</t>
  </si>
  <si>
    <t>hidradenitis supurativa de moderada a severa</t>
  </si>
  <si>
    <t>BI 655130 (Spesolimab) o Placebo 150 mg/ml</t>
  </si>
  <si>
    <t>Boehringer Ingelheim Pharma GmbH and Co. KG</t>
  </si>
  <si>
    <t xml:space="preserve">  Birkendorfer Strasse 65, Biberach an der Riss, 88397, Alemania.</t>
  </si>
  <si>
    <t>BI 655130 (Spesolimab) o Placebo 60 mg/ml</t>
  </si>
  <si>
    <t>BI 655130 (Spesolimab) solución inyectable, 300 mg/jeringa (150 mg/ml) o Placebo.; BI 655130 (Spesolimab) solución para infusión, 450 mg/vial (60 mg/ml) o Placebo.</t>
  </si>
  <si>
    <t>Almacenar en el refrigerador 2°C a 8°C, No congelar, No agitar. Proteger de la luz.</t>
  </si>
  <si>
    <t>Centro Internacional de Estudios Clínicos</t>
  </si>
  <si>
    <t>EC2026581</t>
  </si>
  <si>
    <t>ESTUDIO ALEATORIZADO, DOBLE CIEGO QUE EVALÚA LA SIMILITUD FARMACOCINÉTICA DE ABP 206 EN COMPARACIÓN CON OPDIVO® (NIVOLUMAB) EN SUJETOS CON MELANOMA EN ESTADIO III O ESTADIO IV EXTIRPADO EN EL CONTEXTO ADYUVANTE.</t>
  </si>
  <si>
    <t>MELANOMA EN ESTADIO III O ESTADIO IV EXTIRPADO EN EL CONTEXTO ADYUVANTE</t>
  </si>
  <si>
    <t>ABP 206</t>
  </si>
  <si>
    <t>One Amgen Center Drive, Thousand Oaks, California (CA) 91320, Estados Unidos</t>
  </si>
  <si>
    <t>Opdivo® (Nivolumab) US</t>
  </si>
  <si>
    <t xml:space="preserve">Bristol-Myers Squibb Pharma </t>
  </si>
  <si>
    <t>3551 Lawrenceville Rd Princeton, NJ, 08540-4715, Estados Unidos.</t>
  </si>
  <si>
    <t>Opdivo® (Nivolumab) EU</t>
  </si>
  <si>
    <t>3551 Lawrenceville Rd Princeton, NJ, 08540-4715, Estados Unidos</t>
  </si>
  <si>
    <t>Kit conteniendo 1 Vial con ABP206 10
mg/mL.</t>
  </si>
  <si>
    <t>Opdivo®
(Nivolumab) US
Opdivo®
(Nivolumab) EU</t>
  </si>
  <si>
    <t>EC2026072</t>
  </si>
  <si>
    <t>IM011-247</t>
  </si>
  <si>
    <t>ESTUDIO DE FASE 3, ALEATORIZADO, DOBLE CIEGO, CONTROLADO CON PLACEBO PARA EVALUAR LA EFICACIA Y LA SEGURIDAD DE DEUCRAVACITINIB EN PARTICIPANTES CON LUPUS ERITEMATOSO SISTÉMICO ACTIVO (POETYK -SLE -2)</t>
  </si>
  <si>
    <t>POETYK -SLE -2</t>
  </si>
  <si>
    <t>LUPUS ERITEMATOSO SISTÉMICO (LES) ACTIVO</t>
  </si>
  <si>
    <t>BMS 986165 y/o Deucravacitinib y/o Placebo y/o BMS986165 Tab/Plbo</t>
  </si>
  <si>
    <t>Patheon Inc.; Quotient Sciences - Philadelphia, LLC; Bristol-Myers Squibb</t>
  </si>
  <si>
    <t>2100 Syntex Court, Mississauga, Ontario L5N 7K9, Canadá.; 3 Chelsea Pkwy Ste 305, Boothwyn, Pennsylvania (PA) 19061, Estados Unidos (USA).
; 1 Squibb Drive, New Brunswick, NJ 08901, Estados Unidos (USA).</t>
  </si>
  <si>
    <t>Botella que contiene 68 comprimidos Deucravacitinib o Placebo.</t>
  </si>
  <si>
    <t>Almacenar entre 15° y 25°C en un recipiente herméticamente cerrado con protección de la luz.</t>
  </si>
  <si>
    <t>150 aproximadamente</t>
  </si>
  <si>
    <t>El enrolamiento se planea hasta Octubre de 2024. La duración total del estudio será de hasta aproximadamente 60 semanas para los participantes que no se inscriban en el período de LTE y de aproximadamente 164 semanas para los participantes que se inscriban en el período de LE</t>
  </si>
  <si>
    <t>CENTRO DE INVESTIGACIÓN CLÍNICA UNIVERSIDAD CATÓLICA-CICUC</t>
  </si>
  <si>
    <t>PAULA BURGOS CAÑETE</t>
  </si>
  <si>
    <t>Mary Marin Torcat</t>
  </si>
  <si>
    <t>Hospital Clinico Universidad de Los Andes</t>
  </si>
  <si>
    <t>Fernando Figueroa Elizalde</t>
  </si>
  <si>
    <t>EC2026606</t>
  </si>
  <si>
    <t>LABORATORIO ELEA PHOENIX S.A-</t>
  </si>
  <si>
    <t>MB12-C-01-22</t>
  </si>
  <si>
    <t>Estudio multicéntrico, multinacional, aleatorizado, doble ciego, para evaluar la farmacocinética, la eficacia, la seguridad y la inmunogenicidad de MB12 (biosimilar propuesto de Pembrolizumab) frente a Keytruda® en sujetos con cáncer de pulmón no microcítico de células no escamosas en estadio IV</t>
  </si>
  <si>
    <t>CÁNCER DE PULMÓN NO MICROCÍTICO DE CÉLULAS NO ESCAMOSAS EN ESTADIO IV</t>
  </si>
  <si>
    <t>MB12 o Keytruda® 
25 mg/m</t>
  </si>
  <si>
    <t>MSD International GmbH T/A MSD Ireland (Carlow); Universal Farma, S.L.</t>
  </si>
  <si>
    <t>Dublin Road, Carlow, Co. Carlow, Irlanda; C/ El Tejido, 2, Azuqueca de Henares, Guadalajara, 19200, España.</t>
  </si>
  <si>
    <t>Caja con dos viales de 4 ml conteniendo 100 mg de MB12 o Keytruda® (25 mg/ml)</t>
  </si>
  <si>
    <t>Keytruda ®</t>
  </si>
  <si>
    <t>ALEJANDRO ANDRÉS ACEVEDO GAETE</t>
  </si>
  <si>
    <t>Clinica Santa Maria</t>
  </si>
  <si>
    <t>Dr. Eric Orellana</t>
  </si>
  <si>
    <t>CEC Clinica Santa María</t>
  </si>
  <si>
    <t>James Lind Centro de Investigacion del Cancer</t>
  </si>
  <si>
    <t>CDIEM</t>
  </si>
  <si>
    <t>Instituto del Cáncer RedSalud</t>
  </si>
  <si>
    <t>EC2027066</t>
  </si>
  <si>
    <t>AMRYT PHARMACEUTICALS DAC</t>
  </si>
  <si>
    <t>APG-20</t>
  </si>
  <si>
    <t>ESTUDIO DE FASE 3, ALEATORIZADO, MULTICENTRICO, DOBLE CIEGO, CONTROLADO CON PLACEBO, DE 12 MESES DE DURACION PARA EVALUAR LA SEGURIDAD Y LA EFICACIA DEL TRATAMIENTO DIARIO CON METRELEPTINA SUBCUTANEA EN SUJETOS CON LIPODISTROFIA PARCIAL</t>
  </si>
  <si>
    <t>LIPODISTROFIA PARCIAL</t>
  </si>
  <si>
    <t>Metreleptina o placebo</t>
  </si>
  <si>
    <t>Cangene BioPharma, LLC</t>
  </si>
  <si>
    <t>1111 South Paca Street, Baltimore, Maryland (MD) 21230, Estados Unidos.</t>
  </si>
  <si>
    <t>Kit que contiene 30 viales con 11,3 mg de metreleptina (5 mg/ml) o placebo.</t>
  </si>
  <si>
    <t>Conservar entre 2 °C y 8 °C.</t>
  </si>
  <si>
    <t>50 a 65 aprox</t>
  </si>
  <si>
    <t>Hasta noviembre 2025</t>
  </si>
  <si>
    <t>CENTRO DE INVESTIGACIONES CLÍNICAS DE LA UNIVERSIDAD CATÓLICA - CICUC</t>
  </si>
  <si>
    <t>VÍCTOR ANTONIO CORTES MORA</t>
  </si>
  <si>
    <t>EC2027200</t>
  </si>
  <si>
    <t>GALAPAGOS NV</t>
  </si>
  <si>
    <t>GLPG3667-CL-214</t>
  </si>
  <si>
    <t>ESTUDIO ALEATORIZADO, DOBLE CIEGO, CONTROLADO CON PLACEBO, MULTICENTRICO PARA EVALUAR LA EFICACIA, SEGURIDAD, TOLERABILIDAD, FARMACOCINETICA Y FARMACODINAMICA DE GLPG3667 ADMINISTRADO POR VIA ORAL UNA VEZ AL DIA DURANTE 24 SEMANAS EN PARTICIPANTES ADULTOS CON DERMATOMIOSITIS</t>
  </si>
  <si>
    <t>DERMATOMIOSITIS</t>
  </si>
  <si>
    <t>GLPG3667 o placebo</t>
  </si>
  <si>
    <t xml:space="preserve"> Aptuit (Verona) SRL</t>
  </si>
  <si>
    <t>Via A. Fleming, 4, Verona (VR), 37135, Italia.</t>
  </si>
  <si>
    <t>Estuche de blíster con 36 cápsulas de GLPG3667 75 mg o placebo.</t>
  </si>
  <si>
    <t>Chile: 3</t>
  </si>
  <si>
    <t>Hasta el 2025</t>
  </si>
  <si>
    <t>CLINICAL RESEARCH CHILE SPA</t>
  </si>
  <si>
    <t>JAIME ISMAEL SILVA PICHÚN</t>
  </si>
  <si>
    <t>Comité Ético Científico del Servicio de Salud Valdivia</t>
  </si>
  <si>
    <t>ENROLL SPA</t>
  </si>
  <si>
    <t>CARLOS PATRICIO ROMÁN ZAMORANO</t>
  </si>
  <si>
    <t>Carlos Roman</t>
  </si>
  <si>
    <t>CEC SS Valdivia</t>
  </si>
  <si>
    <t>EC2029540</t>
  </si>
  <si>
    <t>CELGENE CORPORATION</t>
  </si>
  <si>
    <t>ACE-536-MF-002</t>
  </si>
  <si>
    <t>ESTUDIO DE FASE 3 DOBLE CIEGO Y ALEATORIZADO PARA COMPARAR LA EFICACIA Y LA SEGURIDAD DE LA LUSPATERCEPT (ACE-536) FRENTE A PLACEBO EN PACIENTES CON MIELOFIBROSIS ASOCIADA A NEOPLASIA MIELOPROLIFERATIVA EN TRATAMIENTO CONCOMITANTE CON UN INHIBIDOR DE JAK2 Y QUE NECESITAN TRANSFUSIÓN DE ERITROCITOS</t>
  </si>
  <si>
    <t>MIELOFIBROSIS ASOCIADA A NEOPLASIA MIELOPROLIFERATIVA EN TRATAMIENTO CONCOMITANTE CON UN INHIBIDOR DE JAK2 Y QUE NECESITAN TRANSFUSIÓN DE ERITROCITOS</t>
  </si>
  <si>
    <t>Luspatercept (ACE-536), 25 mg</t>
  </si>
  <si>
    <t>- Vetter Pharma-Fertigung  GmbH &amp; Co. KG
- Vetter Pharma-Fertigung  GmbH &amp; Co. KG
- Vetter Pharma-Fertigung  GmbH &amp; Co. KG
- Vetter Pharma-Fertigung  GmbH &amp; Co. KG
- Patheon Italia S.p.A.
  .</t>
  </si>
  <si>
    <t xml:space="preserve">
  -Eisenbahnstrasse 2-4, Langenargen, Baden-Wuerttemberg, 88085, Alemania.
- Mooswiesen 2, Unterseschach, Ravensburg, Baden-Wuerttemberg, 88214, Alemania.
- Schuetzenstrasse 87, Ravensburg, Baden-Wuerttemberg, 88212, Alemania.
- Helmut-Vetter-Strasse 10, Schmalegg, Ravensburg, Baden-Wuerttemberg, 88213, Alemania.
- Viale Gian Battista Stucchi110, Monza, - 20900, Italia.</t>
  </si>
  <si>
    <t>Luspatercept (ACE-536), 75 mg</t>
  </si>
  <si>
    <t xml:space="preserve">Caja conteniendo un vial </t>
  </si>
  <si>
    <t xml:space="preserve">Almacenar entre 2°C y 8°C. No congelar, proteger de la luz.   </t>
  </si>
  <si>
    <t>Aprox. 168 en el mundo; 3 centros en Chile</t>
  </si>
  <si>
    <t>5 años y 6 meses aprox.</t>
  </si>
  <si>
    <t>IC LA SERENA RESEARCH</t>
  </si>
  <si>
    <t>LUISA ELENA MORALES GALINDO</t>
  </si>
  <si>
    <t>CEntro de Oncologia de Precision Universidad Mayor</t>
  </si>
  <si>
    <t>EC2028710</t>
  </si>
  <si>
    <t>CVAY736F12302</t>
  </si>
  <si>
    <t>ESTUDIO ALEATORIZADO, DOBLE CIEGO, CONTROLADO CON PLACEBO, MULTICÉNTRICO, DE FASE 3 PARA EVALUAR LA EFICACIA, LA SEGURIDAD Y LA TOLERABILIDAD DE IANALUMAB ADEMÁS DEL TRATAMIENTO DE REFERENCIA EN PACIENTES CON LUPUS ERITEMATOSO SISTÉMICO (SIRIUS-SLE 2)</t>
  </si>
  <si>
    <t>SIRIUS-SLE 2</t>
  </si>
  <si>
    <t>Lupus Eritematoso Sistémico</t>
  </si>
  <si>
    <t>VAY736 - 150 mg/ 1ml</t>
  </si>
  <si>
    <t>VAY736 Placebo - 0 mg/ 1ml</t>
  </si>
  <si>
    <t>560 participantes a nivel mundial.</t>
  </si>
  <si>
    <t>Chile: 4
A nivel mundial: 104</t>
  </si>
  <si>
    <t>Sergio Fabián Elgueta Pinochet</t>
  </si>
  <si>
    <t>Comité ético servicio de salud metropolitano oriente</t>
  </si>
  <si>
    <t>Bioreuma</t>
  </si>
  <si>
    <t>Sandra Pino</t>
  </si>
  <si>
    <t>EC2034348</t>
  </si>
  <si>
    <t>AEROVATE THERAPEUTICS, INC</t>
  </si>
  <si>
    <t>AV-101-003</t>
  </si>
  <si>
    <t>IMPAHCT-FUL: ESTUDIO MULTICÉNTRICO Y DE EXTENSIÓN A LARGO PLAZO SOBRE LA SEGURIDAD DE AV-101 EN PARTICIPANTES CON HIPERTENSIÓN ARTERIAL PULMONAR (HAP) QUE COMPLETARON EL ESTUDIO AV-101-002</t>
  </si>
  <si>
    <t>HIPERTENSIÓN ARTERIAL PULMONAR (HAP)</t>
  </si>
  <si>
    <t>AV-101</t>
  </si>
  <si>
    <t>Lonza Tampa LLC.</t>
  </si>
  <si>
    <t>4910 Savarese Circle, Tampa, Florida, 33634, Estados Unidos (USA).</t>
  </si>
  <si>
    <t>Kit que contiene 4 frascos de 32 cápsulas de AV-101 de 5 mg, 17,5 mg o 35 mg y 4 inhaladores de polvo seco.</t>
  </si>
  <si>
    <t xml:space="preserve">Almacenar en un lugar seco entre 20°C y 25°C, se permiten oscilaciones entre 15°C y 30°C. No refrigerar ni congelar. </t>
  </si>
  <si>
    <t>EC2036166</t>
  </si>
  <si>
    <t>GENENTECH INC.</t>
  </si>
  <si>
    <t>GB44496</t>
  </si>
  <si>
    <t>ESTUDIO DE DOS COHORTES, DE FASE II, MULTICÉNTRICO, ALEATORIZADO, DOBLE CIEGO, CON GRUPOS PARALELOS, CONTROLADO CON PLACEBO, PARA EVALUAR LA EFICACIA Y LA SEGURIDAD DE VIXARELIMAB EN COMPARACIÓN CON EL PLACEBO EN PACIENTES CON FIBROSIS PULMONAR IDIOPÁTICA Y EN PACIENTES CON ENFERMEDAD PULMONAR INTERSTICIAL RELACIONADA CON ESCLEROSIS SISTÉMICA</t>
  </si>
  <si>
    <t>PACIENTES CON FIBROSIS PULMONAR IDIOPÁTICA Y EN PACIENTES CON ENFERMEDAD PULMONAR INTERSTICIAL RELACIONADA CON ESCLEROSIS SISTÉMICA</t>
  </si>
  <si>
    <t>Vixarelimab (KPL-716) o Placebo</t>
  </si>
  <si>
    <t>Ajinomoto Althea, Inc.</t>
  </si>
  <si>
    <t>11040 Roselle Street, San Diego, California (CA) 92121, Estados Unidos.</t>
  </si>
  <si>
    <t xml:space="preserve">Caja con 1 vial. </t>
  </si>
  <si>
    <t>Almacenar entre 2°C y 8°C, no congelar, no agitar. Proteger de la luz.</t>
  </si>
  <si>
    <t>Aprox. 3</t>
  </si>
  <si>
    <t>Aprox. 200 (cohorte 1) y Aprox. 90 (cohorte 2)</t>
  </si>
  <si>
    <t>Aprox. 100 en el mundo. ~ 3 centros en Chile</t>
  </si>
  <si>
    <t>CENTRO DE INVESTIGACIÓN DEL MAULE SPA</t>
  </si>
  <si>
    <t>ABSALÓN RAFAEL SILVA ORELLANA</t>
  </si>
  <si>
    <t>María Angélica Bello</t>
  </si>
  <si>
    <t>CEC Centro de Estudios Clinicos</t>
  </si>
  <si>
    <t>Georgina Miranda</t>
  </si>
  <si>
    <t>Absalón Silva</t>
  </si>
  <si>
    <t>EC2040353</t>
  </si>
  <si>
    <t>LABCORP CHILE SERVICIOS LIMITADA</t>
  </si>
  <si>
    <t>D8531C00002</t>
  </si>
  <si>
    <t>ESTUDIO DE FASE III, ABIERTO, ALEATORIZADO, PARA EVALUAR LA EFICACIA Y LA SEGURIDAD DE LA TERAPIA EXTENDIDA CON CAMIZESTRANT (AZD9833, UN DEGRADADOR SELECTIVO DEL RECEPTOR DE ESTRÓGENO ORAL DE NUEVA GENERACIÓN) EN COMPARACIÓN CON LA TERAPIA ENDOCRINA ESTÁNDAR (INHIBIDOR DE LA AROMATASA O TAMOXIFENO) EN PACIENTES CON CÁNCER DE MAMA TEMPRANO ER+/HER2- Y UN RIESGO INTERMEDIO O ALTO DE RECURRENCIA QUE HAN COMPLETADO LA TERAPIA LOCORREGIONAL DEFINITIVA Y AL MENOS 2 AÑOS DE TERAPIA ENDOCRINA ADYUVANTE ESTÁNDAR SIN RECURRENCIA DE LA ENFERMEDAD</t>
  </si>
  <si>
    <t>CÁNCER DE MAMA TEMPRANO ER+/HER2- Y UN RIESGO INTERMEDIO O ALTO DE RECURRENCIA QUE HAN COMPLETADO LA TERAPIA LOCORREGIONAL DEFINITIVA Y AL MENOS 2 AÑOS DE TERAPIA ENDOCRINA ADYUVANTE ESTÁNDAR SIN RECURRENCIA DE LA ENFERMEDAD</t>
  </si>
  <si>
    <t>Camizestrant
(AZD9833)</t>
  </si>
  <si>
    <t>-        Fabricante 1: AstraZeneca AB.
-        Fabricante 2: Patheon Manufacturing Services LLC
              .</t>
  </si>
  <si>
    <t>Dirección 1: Pepparedsleden 1, Fassberg, Mölndal, 431 83, Suecia.
              Dirección 2: Gärtunavägen, Södertälje, 152 57, Suecia. Fabricante 2: 5900 Martin Luther King Jr Highway Greenville, NC, 27834-8628, Estados Unidos (USA).</t>
  </si>
  <si>
    <t>587 Old Baltimore Pike, Newark, Delaware (DE) 19702, Estados Unidos (USA).</t>
  </si>
  <si>
    <t>Intas Pharmaceuticals Limited.</t>
  </si>
  <si>
    <t>Plot No. 457, 458, Matoda Plot 191/218, P ChacharwadiSarkhej Bavla Highway, Ahmedabad, 382210, India.</t>
  </si>
  <si>
    <t>EirGen Pharma Limited</t>
  </si>
  <si>
    <t>Westside Business Park, Old Kilmeaden Road, Waterford, Irlanda.</t>
  </si>
  <si>
    <t>Tamoxifen</t>
  </si>
  <si>
    <t>AstraZeneca UK Limited</t>
  </si>
  <si>
    <t xml:space="preserve">Charter Way, Silk Road Business Park, Macclesfield, SK10 2NA, Reino Unido. </t>
  </si>
  <si>
    <t>Botella que contiene 96
comprimidos recubiertos de
Camizestrant 75 mg.</t>
  </si>
  <si>
    <t>Almacenar bajo los 30°C. Proteger de la luz.</t>
  </si>
  <si>
    <t>-Anastrozole
comprimidos
recubiertos 1 mg
-Letrozole
comprimidos
recubiertos 2,5 mg
-Exemestane
comprimidos
recubiertos 25 mg
-Tamoxifen
comprimidos
recubiertos 20 mg</t>
  </si>
  <si>
    <t>Chile: 70
aproximados a
aleatorizar
Globalmente:
Total: 5.375,  4.300 a ser
aleatorizados</t>
  </si>
  <si>
    <t>Chile: 9
Globalmente:
672</t>
  </si>
  <si>
    <t>Chile: 12 de
enero de 2036
Globalmente:
12 de enero
de 2036</t>
  </si>
  <si>
    <t>LUISA MORALES GALINDO</t>
  </si>
  <si>
    <t>ALEJANDRO ACEVEDO GAETE</t>
  </si>
  <si>
    <t>Centro de Investigación y Desarrollo Oncológico SpA (CIDO SpA)</t>
  </si>
  <si>
    <t>ICEG Clinic</t>
  </si>
  <si>
    <t>Eva Garcia Teran</t>
  </si>
  <si>
    <t>Claudio Painemal</t>
  </si>
  <si>
    <t>Pontificia Universidad católica de Chile/Centro de cáncer
Nuestra Señora de la Esperanza (CICUC)</t>
  </si>
  <si>
    <t>Cesar Sánchez Rojel</t>
  </si>
  <si>
    <t>Clinica Universidad Catóilca del Maule</t>
  </si>
  <si>
    <t>Centro de Estudios Clínicos CECIM</t>
  </si>
  <si>
    <t>Erick Gomez</t>
  </si>
  <si>
    <t>EC2044150</t>
  </si>
  <si>
    <t>ROCHE CHILE LTDA.</t>
  </si>
  <si>
    <t>GB44332</t>
  </si>
  <si>
    <t>ESTUDIO DE FASE III, ALEATORIZADO, DOBLE CIEGO, CONTROLADO CON PLACEBO, MULTICÉNTRICO, PARA EVALUAR LA EFICACIA Y LA SEGURIDAD DE ASTEGOLIMAB EN PACIENTE CON ENFERMEDAD PULMONAR OBSTRUCTIVA CRÓNICA</t>
  </si>
  <si>
    <t>Pacientes con enfermedad pulmonar obstructiva crónica</t>
  </si>
  <si>
    <t>Astegolimab (MSTT1041A) o placebo - 238 mg/1.7mL o 0 mg/ml</t>
  </si>
  <si>
    <t>- Genentech, Inc.
- F. Hoffmann-La Roche AG</t>
  </si>
  <si>
    <t>-  1 Antibody Way, Oceanside, CA 92056, USA
-  Grenzacherstrasse 124, 4070 Basel, Suiza</t>
  </si>
  <si>
    <t>Astegolimab (MSTT1041A) o placebo</t>
  </si>
  <si>
    <t>Almacenar entre 2°C y 8°C, no congelar, no agitar, Proteger de la luz</t>
  </si>
  <si>
    <t>Aprox.
20</t>
  </si>
  <si>
    <t>Aprox. 1.290</t>
  </si>
  <si>
    <t>Aprox. 391 en el mundo y 4 centros en Chile</t>
  </si>
  <si>
    <t>2,17 años aprox.</t>
  </si>
  <si>
    <t>Ricardo Luis Sepúlbeda Moncayo</t>
  </si>
  <si>
    <t>Comité ético científico del centro de Investigaciones clínicas (CEIC)</t>
  </si>
  <si>
    <t>Felipe Saavedra</t>
  </si>
  <si>
    <t>Centro Respiratorio Integral</t>
  </si>
  <si>
    <t>Juana Rosa Pavie</t>
  </si>
  <si>
    <t>EC2046378</t>
  </si>
  <si>
    <t>70033093AFL3002</t>
  </si>
  <si>
    <t>ESTUDIO DE FASE III, ALEATORIZADO, DOBLE CIEGO, CON DOBLE SIMULACION, DE GRUPOS PARALELOS Y CONTROL ACTIVO PARA EVALUAR LA EFICACIA Y LA SEGURIDAD DE MILVEXIAN, UN INHIBIDOR ORAL DEL FACTOR XIA, EN COMPARACION CON APIXABAN EN PARTICIPANTES CON FIBRILACION AURICULAR</t>
  </si>
  <si>
    <t xml:space="preserve">FIBRILACIÓN AURICULAR </t>
  </si>
  <si>
    <t>JNJ-70033093 (Milvexian) 100 mg o Placebo</t>
  </si>
  <si>
    <t>-	Janssen Pharmaceutica
-	Janssen Cilag S.p.A.
-	Patheon Pharmaceuticals Inc.
-	Janssen Pharmaceutica</t>
  </si>
  <si>
    <t xml:space="preserve">-	Turnhoutseweg 30, Beerse, 2340, Bélgica. 
-	Loc Borgo San Michele, Via Carlo Jannsen Snc, Latina, 04100, Italia.
-	2110 E. Galbraith Road, Cincinnati, Ohio (OH) 45237, Estados Unidos 
-	Janssen-Pharmaceuticalaan 3, Geel, 2440, Bélgica
</t>
  </si>
  <si>
    <t>Apixaban 2.5mg o Placebo</t>
  </si>
  <si>
    <t xml:space="preserve"> Swords Laboratories Unlimited Company</t>
  </si>
  <si>
    <t>Blanchardstown Corporate Park 2, Plaza 254, Dublin 15, D15 T867, Irlanda.</t>
  </si>
  <si>
    <t>Apixaban 5mg o Placebo</t>
  </si>
  <si>
    <t>Apixaban 2.5mg</t>
  </si>
  <si>
    <t>Apixaban 5 mg</t>
  </si>
  <si>
    <t>Kit que contiene 70 comprimidos recubiertos con película de JNJ-70033093 (Milvexian) 100 mg o Placebo</t>
  </si>
  <si>
    <t>almacenar entre 15-30 °C</t>
  </si>
  <si>
    <t>apixaban/ placebo</t>
  </si>
  <si>
    <t>Chile 13</t>
  </si>
  <si>
    <t>SOCIEDAD MÉDICA CARDIOLÓGICA EL LLANO LIMITADA</t>
  </si>
  <si>
    <t>CARLOS CONEJEROS</t>
  </si>
  <si>
    <t>Comité Ético Científico del Servicio de Salud Metropolitano Sur</t>
  </si>
  <si>
    <t>Centro de Estudios Cardiologicos y de Medicina Interna</t>
  </si>
  <si>
    <t>Fernando Lanas</t>
  </si>
  <si>
    <t>CEC del SS Araucania Sur</t>
  </si>
  <si>
    <t>Paola Varleta</t>
  </si>
  <si>
    <t>Quantrum Research</t>
  </si>
  <si>
    <t>Victor Assef</t>
  </si>
  <si>
    <t>CINVEC</t>
  </si>
  <si>
    <t>Carlos Raffo</t>
  </si>
  <si>
    <t>Centro de Investigación Clínica del Sur</t>
  </si>
  <si>
    <t>Christian Pincetti</t>
  </si>
  <si>
    <t>Hospital Regional Guillermo Grant Benavente</t>
  </si>
  <si>
    <t>German Arriagada</t>
  </si>
  <si>
    <t>Hugo Verdejo</t>
  </si>
  <si>
    <t>Alejandro Yenes</t>
  </si>
  <si>
    <t>Margarita Vejar</t>
  </si>
  <si>
    <t>Luis Morales Murillo</t>
  </si>
  <si>
    <t>EC2047024</t>
  </si>
  <si>
    <t>EXELIXIS, INC</t>
  </si>
  <si>
    <t>XL092-304</t>
  </si>
  <si>
    <t>ESTUDIO DE FASE 3 DE ETIQUETA ABIERTA, ALEATORIZADO PARA EVALUAR XL092 EN COMBINACION CON NIVOLUMAB EN COMPARACION A SUNITINIB EN PARTICIPANTES CON CARCINOMA AVANZADO O METASTASICO DE CELULAS RENALES DE TIPO CELULAS GRANULARES (NO CLARAS)</t>
  </si>
  <si>
    <t>Carcinoma avanzado o metastásico de células renales de tipo células granulares (no claras)</t>
  </si>
  <si>
    <t>XL092 - 40 mg</t>
  </si>
  <si>
    <t>Patheon Inc. (part of Thermo Fisher Scientific).</t>
  </si>
  <si>
    <t>2100 Syntex Court Mississauga, Ontario L5N 7K9, Canadá.</t>
  </si>
  <si>
    <t>XL092 - 60 mg</t>
  </si>
  <si>
    <t>XL092 - 100 mg</t>
  </si>
  <si>
    <t>Nivolumab - 100 mg/10 ml (10 mg/ml)</t>
  </si>
  <si>
    <t>Bristol-Myers Squibb Holding Pharma, Ldt Liability Company.
Re-acondicionamiento: Fisher Clinical Services (Allentown).</t>
  </si>
  <si>
    <t>Road 686 Km 2.3 Bo. Tierras Nuevas, Manati, Puerto Rico, 00674, Estados Unidos. 
Re-Acondicionamiento:  7554 Schantz Road, Allentown, Pennsylvania, 18106, Estados Unidos.</t>
  </si>
  <si>
    <t>Malato de Sunitinib - 12,5 mg</t>
  </si>
  <si>
    <t>Combino Pharm (Malta) Ltd.
Re-acondicionamiento:
• Fisher Clinical Services (Basel).</t>
  </si>
  <si>
    <t>HF60 Hal Far Industrial, Estate Hal Far BBG3000, Malta.
• AqVida GmbH, Kaiser-Wilhelm-Str. 89, 20355 Hamburg, Alemania.
Re-acondicionamiento:
• Steinbuhlweg 69; 4123 Allschwil, Suiza.</t>
  </si>
  <si>
    <t>Malato de Sunitinib - 30 mg</t>
  </si>
  <si>
    <t>-</t>
  </si>
  <si>
    <t>Items 1, 2 y 3: Almacenar entre 20 °C y 25 °C; se permiten fluctuaciones de 15 °C a 30 °C
Item 4: Almacenar entre 2 °C y 8 °C. No congelar ni agitar. Proteger de la luz. Mantener la ampolla en la caja exterior.
Item 5 y 6: Almacenar entre 20 °C y 25 °C; se permiten fluctuaciones de 15 °C a 30 °C.</t>
  </si>
  <si>
    <t xml:space="preserve">- </t>
  </si>
  <si>
    <t>Clinica Santa María</t>
  </si>
  <si>
    <t>Eric Orellana</t>
  </si>
  <si>
    <t>Comité ético científico de Clínica Santa María</t>
  </si>
  <si>
    <t>Centro James Lind</t>
  </si>
  <si>
    <t>EC2051805</t>
  </si>
  <si>
    <t>ESTUDIO DE FASE 3, ALEATORIZADO, DE 52 SEMANAS, CONTROLADO CON PLACEBO, DOBLE CIEGO CON RE-ALEATORIZACION PARA EVALUAR LA EFICACIA, SEGURIDAD Y TOLERABILIDAD DE ROCATINLIMAB (AMG 451) EN ADOLESCENTES CON DERMATITIS ATOPICA (DA) MODERADA A GRAVE (ROCKET ASTRO)</t>
  </si>
  <si>
    <t>ROCKET ASTRO</t>
  </si>
  <si>
    <t xml:space="preserve">Dermatología </t>
  </si>
  <si>
    <t xml:space="preserve">Adolescentes con dermatitis atópica (DA) moderada a grave. </t>
  </si>
  <si>
    <t xml:space="preserve">Rocatinlimab (AMG 451) o Placebo - 150 mg /ml / Placebo </t>
  </si>
  <si>
    <t>One Amgen Center Drive, Thousand Oaks, California (CA) 91320, EEUU</t>
  </si>
  <si>
    <t xml:space="preserve">Rocatinlimab (AMG 451) - 150 mg /ml </t>
  </si>
  <si>
    <t>-Ítem 1: Cada kit contiene 2 viales de Rocatinlimab (AMG 451) 150 mg/ml o Placebo
-Ítem 2: Cada kit contiene 1 vial de Rocatinlimab (AMG 451) 150 mg/ml</t>
  </si>
  <si>
    <t>Almacenar 2°C - 8°C. Proteger de la luz</t>
  </si>
  <si>
    <t>Aprox. 22 meses</t>
  </si>
  <si>
    <t>Centro internacional de estudios clínicos CIEC</t>
  </si>
  <si>
    <t>Fernando Alfredo Valenzuela Ahumada</t>
  </si>
  <si>
    <t>Comité de ética de la investigación servicio de salud metropolitano norte</t>
  </si>
  <si>
    <t>Clinica Dermacross</t>
  </si>
  <si>
    <t>Centro Medico SkinMed</t>
  </si>
  <si>
    <t>Juan Gubelin</t>
  </si>
  <si>
    <t>Centro dermatologico Dermisur</t>
  </si>
  <si>
    <t>EC2045077</t>
  </si>
  <si>
    <t>HORIZON THERAPEUTICS IRELAND DAC</t>
  </si>
  <si>
    <t>ESTUDIO ALEATORIZADO, DOBLE CIEGO, CONTROLADO CON PLACEBO, DE DOSIS REPETIDAS, MULTICÉNTRICO PARA EVALUAR LA EFICACIA, SEGURIDAD, TOLERABILIDAD Y FARMACOCINÉTICA DE HZN-825 EN PACIENTES CON ESCLEROSIS SISTÉMICA CUTÁNEA DIFUSA</t>
  </si>
  <si>
    <t>Esclerosis sistémica cutánea difusa</t>
  </si>
  <si>
    <t>HZN-825 o Placebo</t>
  </si>
  <si>
    <t>- Aptuit (Verona) SRL
- Siegfried Barbera S.L.</t>
  </si>
  <si>
    <t>- Via A. Fleming, 4, Verona (VR), 37135, Italia
- Ronda Santa Maria 158, Barbera del Valles, 08210, España</t>
  </si>
  <si>
    <t>1 Kit con 2 tarjetas con 32 comprimidos cada una</t>
  </si>
  <si>
    <t>Almacenar entre 20°C y 25°C; se permiten desviaciones entre 15 °C y
30 °C</t>
  </si>
  <si>
    <t>Aprox.
15</t>
  </si>
  <si>
    <t xml:space="preserve">Aprox. 300 </t>
  </si>
  <si>
    <t>Aprox. 135 en el mundo y ~4 centros en Chile</t>
  </si>
  <si>
    <t>17 Meses</t>
  </si>
  <si>
    <t>Clinical Research Chile Spa</t>
  </si>
  <si>
    <t>CEC del Centro de Investigaciones Clínicas (CEIC)</t>
  </si>
  <si>
    <t>Antonia Valenzuela</t>
  </si>
  <si>
    <t>Prosalud y Cia</t>
  </si>
  <si>
    <t>Irmgadt Goecke</t>
  </si>
  <si>
    <t>EC2057407</t>
  </si>
  <si>
    <t>ESTUDIO CLINICO DE FASE 3, ALEATORIZADO, CONTROLADO CON COMPARADOR ACTIVO Y PLACEBO, DOBLE CIEGO, DE V940 (M-RNA-4157) MAS PEMBROLIZUMAB ADYUVANTES FRENTE A PLACEBO MAS PEMBROLIZUMAB ADYUVANTES EN PARTICIPANTES CON MELANOMA DE ALTO RIESGO EN ESTADIO II-IV</t>
  </si>
  <si>
    <t>Participantes adultos con melanoma resecado de alto riesgo (estadio II-IV)</t>
  </si>
  <si>
    <t>MK-3475 Pembrolizumab</t>
  </si>
  <si>
    <t>-MSD International GmbH T/A MSD Ireland (Carlow)</t>
  </si>
  <si>
    <t>-Dublin Road, Carlow, Co. Carlow, Irlanda</t>
  </si>
  <si>
    <t xml:space="preserve">-ModernaTX, Inc. </t>
  </si>
  <si>
    <t>-One Moderna Way, Norwood, 02062, Massachusetts, Estados Unidos</t>
  </si>
  <si>
    <t>entre -90 °C y -60 °C</t>
  </si>
  <si>
    <t>Placebo: cloruro de sodio al 0,9%
o dextrosa al 5%</t>
  </si>
  <si>
    <t>CEC Fundación Arturo López Pérez (FALP)</t>
  </si>
  <si>
    <t>Cesar Sanchez</t>
  </si>
  <si>
    <t>EC2056609</t>
  </si>
  <si>
    <t>70033093ACS3003</t>
  </si>
  <si>
    <t>ESTUDIO DE FASE 3, ALEATORIZADO, DOBLE CIEGO, CONTROLADO CON PLACEBO, ESTUDIO DIRIGIDO POR EVENTOS PARA DEMOSTRAR LA EFICACIA Y LA SEGURIDAD DE MILVEXIAN, UN INHIBIDOR ORAL DEL FACTOR XIA, DESPUÉS DE UN SÍNDROME CORONARIO AGUDO RECIENTE</t>
  </si>
  <si>
    <t>Síndrome coronario agudo</t>
  </si>
  <si>
    <t>JNJ-70033093 (Milvexian) 25mg o placebo</t>
  </si>
  <si>
    <t>- Janssen Cilag S.p.A.
- Janssen Pharmaceutica
- Patheon Pharmaceuticals Inc.</t>
  </si>
  <si>
    <t>- Loc Borgo San Michele, Via Carlo Janssen Snc, Latina, 04100, Italia.
- Turnhoutseweg 30, Beerse, 2340, Bélgica.
- 2110 E Galbraith Rd., Cincinnati, Ohio (OH) 45237, Estados Unidos.</t>
  </si>
  <si>
    <t xml:space="preserve">Kit que contiene 70 comprimidos recubiertos con película de JNJ-70033093 (Milvexian) 25mg o Placebo </t>
  </si>
  <si>
    <t>entre 15-30°C.</t>
  </si>
  <si>
    <t>Chile 7
Mundial: 1.000</t>
  </si>
  <si>
    <t>42 Meses</t>
  </si>
  <si>
    <t>Quantum Research</t>
  </si>
  <si>
    <t>Víctor Assef</t>
  </si>
  <si>
    <t>CEC del Servicio de Salud Valdivia</t>
  </si>
  <si>
    <t>Hospital Guillermo Grant Benavente</t>
  </si>
  <si>
    <t>Pablo Sepulveda</t>
  </si>
  <si>
    <t>Hospital Las Higueras</t>
  </si>
  <si>
    <t>Alex Villablanca</t>
  </si>
  <si>
    <t>EC2058490</t>
  </si>
  <si>
    <t>FUNDACIÓN DEBRA CHILE, NIÑOS PIEL DE CRISTAL</t>
  </si>
  <si>
    <t>FUNDACION DEBRA CHILE NIÑOS PIEL DE CRISTAL</t>
  </si>
  <si>
    <t>Estudio piloto, no randomizado y abierto para determinar el efecto de las gotas oftalmológicas tópicas ELK aplicadas 6 veces al día en los signos y síntomas oculares de pacientes con los subtipos de la unión y recesivo distrófico de epidermólisis bulosa</t>
  </si>
  <si>
    <t>PILOTO</t>
  </si>
  <si>
    <t>Oftalmología</t>
  </si>
  <si>
    <t>pacientes con los subtipos de la unión y recesivo distrófico de epidermólisis bulosa</t>
  </si>
  <si>
    <t>Gotas oftálmicas ELK-003</t>
  </si>
  <si>
    <t>University of Utah</t>
  </si>
  <si>
    <t xml:space="preserve">675 Arapeen Drive, Suite 300, Lake City, Utah 84108, Estados Unidos. </t>
  </si>
  <si>
    <t>Gotario</t>
  </si>
  <si>
    <t>-80 °C</t>
  </si>
  <si>
    <t>Centro de la Visión</t>
  </si>
  <si>
    <t>Comité Ético Científico de la Facultad de Medicina Clínica Alemana - Universidad del Desarrollo</t>
  </si>
  <si>
    <t>EC2061503</t>
  </si>
  <si>
    <t>GLAXOSMITHKLINE BIOLOGICALS SA</t>
  </si>
  <si>
    <t>217715 (MMRVNS 20-001)</t>
  </si>
  <si>
    <t>Estudio de fase II, simple ciego, aleatorizado y controlado para evaluar la inmunogenicidad y la seguridad de una vacuna contra el sarampion, las paperas, la rubeola y la varicela en comparación con PROQUAD, administrada en niños sanos de 4 a 6 años de edad</t>
  </si>
  <si>
    <t>Vacuna tetravalente (sarampión, paperas, rubeola y varicela)</t>
  </si>
  <si>
    <t>Vacuna MMRVNS</t>
  </si>
  <si>
    <t>GlaxoSmithKline Biologicals S.A.</t>
  </si>
  <si>
    <t>Av. Fleming 20, 1300 Wavre, Bélgica.</t>
  </si>
  <si>
    <t>Diluyente MMRVNS</t>
  </si>
  <si>
    <t>Catalent Belgium SA</t>
  </si>
  <si>
    <t>Font St. Landry 10, Bruselas, 1120, Bélgica.</t>
  </si>
  <si>
    <t>Vacuna SRPV (ProQuad)</t>
  </si>
  <si>
    <t>Waarderweg 39, 2031 BN Haarlem, Paises Bajos.</t>
  </si>
  <si>
    <t>≥1×10³·º DICC₅₀/dosis</t>
  </si>
  <si>
    <t>Hasta el 2024</t>
  </si>
  <si>
    <t>Centro de Investigación Clínica de la Universidad Católica - CICUC</t>
  </si>
  <si>
    <t>EC2068865</t>
  </si>
  <si>
    <t>MK-6024-013</t>
  </si>
  <si>
    <t>ESTUDIO DE FASE 2B, ALEATORIZADO, DOBLE CIEGO, CONTROLADO CON PLACEBO, MULTICÉNTRICO PARA EVALUAR LA EFICACIA Y LA SEGURIDAD DE EFINOPEGDUTIDA (MK-6024) EN ADULTOS CON ESTEATOHEPATITIS NO ALCOHÓLICA PRECIRRÓTICA</t>
  </si>
  <si>
    <t xml:space="preserve">Hepatología </t>
  </si>
  <si>
    <t>Esteatohepatitis no alcohólica precirrótica</t>
  </si>
  <si>
    <t>MK-6024 o Placebo - 2mg, 4mg, 7mg, 10mg o Placebo / 0.5 mL</t>
  </si>
  <si>
    <t xml:space="preserve">Hanmi Pharm. Co. Ltd. </t>
  </si>
  <si>
    <t>114 Chupalsandan-ro, Paengseong-eup, Pyeongtaek, 17998, Corea del Sur.</t>
  </si>
  <si>
    <t>Semaglutida - 0.25 mg/0.5mL</t>
  </si>
  <si>
    <t>Novo Nordisk A/S</t>
  </si>
  <si>
    <t>Novo Alle 1, Bagsvaerd, Hovedstaden 2880, Dinamarca.</t>
  </si>
  <si>
    <t>Semaglutida 1 mg/0.5 mL</t>
  </si>
  <si>
    <t>Semaglutida 1.7 mg / 0.75mL</t>
  </si>
  <si>
    <t>Semaglutida - 2.4 mg/0.75mL</t>
  </si>
  <si>
    <t>MK-6024 o Placebo 2mg, 4mg, 7mg, 10mg / 0.5 mL</t>
  </si>
  <si>
    <t>2-8 °C</t>
  </si>
  <si>
    <t>Semaglutida</t>
  </si>
  <si>
    <t>170 (3 en Chile)</t>
  </si>
  <si>
    <t>2,5 a 3 años</t>
  </si>
  <si>
    <t>Centro de investigaciones clínicas de la universidad católica (CICUC)</t>
  </si>
  <si>
    <t>Alejandro Soza</t>
  </si>
  <si>
    <t>Comité ético científico en ciencias de la salud, pontificia univeresidad católica de Chile</t>
  </si>
  <si>
    <t>Jorge Contreras Basulto</t>
  </si>
  <si>
    <t>EC2068790</t>
  </si>
  <si>
    <t>70033093STR3001</t>
  </si>
  <si>
    <t>ESTUDIO DE FASE III, ALEATORIZADO, DOBLE CIEGO, CONTROLADO CON PLACEBO Y DE GRUPOS PARALELOS PARA DEMOSTRAR LA EFICACIA Y LA SEGURIDAD DE MILVEXIAN, UN INHIBIDOR ORAL DEL FACTOR XIA, PARA LA PREVENCION DE ACCIDENTES CEREBROVASCULARES DESPUES DE UN ACCIDENTE CEREBROVASCULAR ISQUEMICO AGUDO O UN ACCIDENTE ISQUEMICO TRANSITORIO DE ALTO RIESGO</t>
  </si>
  <si>
    <t>Cardiovascular/Neurología</t>
  </si>
  <si>
    <t xml:space="preserve">Prevención de accidentes cerebrovasculares después de un accidente cerebrovascular isquémico agudo o un accidente isquémico transitorio de alto riesgo. </t>
  </si>
  <si>
    <t xml:space="preserve">JNJ-70033093 (Milvexian) o Placebo - 25 mg o Placebo </t>
  </si>
  <si>
    <t>-Janssen Cilag S.p.A
-Janssen Pharmaceutica
-Patheon Phaermaceutilcals Inc</t>
  </si>
  <si>
    <t>-Loc Borgo San Michele, Via Carlo Janssen Snc, Latina, 04100, Italia
-Turnhoutseweg 30, Beerse 2340, Bélgica.
-2110 E Galbraith Rd., Cincinnati, Ohio (OH) 45237, Estados unidos (USA).</t>
  </si>
  <si>
    <t>Kit que contiene.70 comprimidos recubiertos con película, de  JNJ-70033093 (Milvexian) 25 mg o Placebo</t>
  </si>
  <si>
    <t>Almacenar entre 15 y 30 °C.</t>
  </si>
  <si>
    <t>Aprox. 42 meses</t>
  </si>
  <si>
    <t>Hospital Clínico Viña del Mar</t>
  </si>
  <si>
    <t>Comite ético científico Servicio de Salud Viña del Mar-Quillota</t>
  </si>
  <si>
    <t>Dr. German Arriagada</t>
  </si>
  <si>
    <t>Clinica Alemana</t>
  </si>
  <si>
    <t>Verónica Olavarría</t>
  </si>
  <si>
    <t>CEC Clinica Alemana - UDD</t>
  </si>
  <si>
    <t>EC2068682</t>
  </si>
  <si>
    <t>XENON PHARMACEUTICALS INC</t>
  </si>
  <si>
    <t>XPF-010-302</t>
  </si>
  <si>
    <t>ESTUDIO DE FASE 3, ALEATORIZADO, DOBLE CIEGO, CONTROLADO CON PLACEBO Y MULTICENTRICO PARA EVALUAR LA SEGURIDAD, LA TOLERABILIDAD Y LA EFICACIA DE XEN1101 COMO TRATAMIENTO COMPLEMENTARIO PARA LAS CONVULSIONES DE COMIENZO FOCAL</t>
  </si>
  <si>
    <t>adultos con epilepsia focal, que toman entre 1 y 3 Medicamentos anticonvulsivos</t>
  </si>
  <si>
    <t>XEN1101 25 mg, 20 mg, 15 mg, 10 mg o placebo</t>
  </si>
  <si>
    <t>4910 Savarese Circle, Tampa, Florida (FL) 33634, Estados Unidos</t>
  </si>
  <si>
    <t>15-25°C or 59-77°F</t>
  </si>
  <si>
    <t>360 participantes en el mundo.</t>
  </si>
  <si>
    <t>29.5 semanas
(7 meses)</t>
  </si>
  <si>
    <t>Centro de investigación clínica UC-CICUC</t>
  </si>
  <si>
    <t>Reinaldo Moises Uribe San Martin</t>
  </si>
  <si>
    <t>Comité ético científico del centro de investigaciones clínicas (CEIC)</t>
  </si>
  <si>
    <t>Alejandro de Marinis Palombo</t>
  </si>
  <si>
    <t>EC2069483</t>
  </si>
  <si>
    <t>ESTUDIO DE FASE 1/2 DE BMS-986253 EN COMBINACIÓN CON NIVOLUMAB O NIVOLUMAB MÁS IPILIMUMAB EN CÁNCERES AVANZADOS</t>
  </si>
  <si>
    <t>Cánceres avanzados</t>
  </si>
  <si>
    <t>BMS-936558 100mg y/o Nivolumab 100mg</t>
  </si>
  <si>
    <t>Road 686, Km 2.3, Manati, 00674, Puerto Rico.</t>
  </si>
  <si>
    <t xml:space="preserve">BMS-986253 100mg </t>
  </si>
  <si>
    <t>1 Squibb Drive, New Brunswick, NJ 08901-1588 Estados Unidos</t>
  </si>
  <si>
    <t>BMS-734016 50 mg y/o Ipilimumab 50 mg</t>
  </si>
  <si>
    <t>Baxter Pharmaceutical Solutions LLC</t>
  </si>
  <si>
    <t>927 South Curry Pike, Bloomington, In 47402, Estados Unidos</t>
  </si>
  <si>
    <t>Viales</t>
  </si>
  <si>
    <t>a 2°- 8°, protegido de la luz, no congelar</t>
  </si>
  <si>
    <t>BMS-936558 100mg y/o Nivolumab 100mg
BMS-734016 50 mg y/o Ipilimumab 50 mg</t>
  </si>
  <si>
    <t>3 a 5 años de tratamiento. Luego hay un período de seguimiento de sobrevida hasta 2 años desde la última dosis</t>
  </si>
  <si>
    <t>CEC del Centro Clínica Bradford Hill</t>
  </si>
  <si>
    <t>EC2073083</t>
  </si>
  <si>
    <t>TCD16843</t>
  </si>
  <si>
    <t>ESTUDIO DE FASE 1/2, ABIERTO, MULTICÉNTRICO, DE AUMENTO ESCALONADO Y AMPLIACIÓN DE LA DOSIS DE THOR-707 COMO AGENTE ÚNICO Y COMO TRATAMIENTO COMBINADO EN SUJETOS ADULTOS CON TUMORES SÓLIDOS AVANZADOS O METASTÁSICOS</t>
  </si>
  <si>
    <t>Tumores sólidos avanzados o metastásicos.</t>
  </si>
  <si>
    <t>SAR444245 (THOR-707) - 2mg/ml</t>
  </si>
  <si>
    <t>-Almac Clinical Services Limited
-Creapharm Clinical Supplies
-Sanofi-Aventis Research &amp; Developmen
-Sanofi-Aventis Deutschland GmbH
-Integrity bio Inc
-Cytovance Biologics
-Charles River Laboratories
-Eurofins Lancaster Laboratories Inc
-ARL Bio Pharma Inc
-Nelson Laboratories, LLC
-KBI Biopharma
-Fisher Clinical Services Inc.
-Almac Clinical Services
-Almac Clinical Services</t>
  </si>
  <si>
    <t xml:space="preserve">-Seagoe Industrial Estate, 9 Charlestown Road, Craigavon BT63, 5PW, Reino Unido (Irlanda del Norte).
-Za Air SpaceAvenue De Magudas, Le Haillan 33185, Francia.
-371 Rue Du Professeur Blayac, Montpellier Cedex 4, 34184, Francia.
-Brueningstrasse 50, Hoechst, Frankfurt Am Main, 65929, Alemania.
-820 Calle Plano, Camarillo, CA 93012, Estados Unidos (USA).
-800 Research Parkway, Suite 200, Oklahoma City, OK 73104, Estados Unidos (USA).
-251 Ballardvale Street, Wilmington, MA 01887, Estados Unidos (USA).
-2425 New Holland Pike, Lancaster, PA 17601, Estados Unidos (USA).
- 840 Research Pkwy Ste 546, Oklahoma City, OK 73104, Estados Unidos (USA).
-6280 S. Redwood Rd, Salt Lake City, UT 84123, Estados Unidos (USA).
-1101 Hamlin Road, PO Box 15579, Durham, NC 27704, Estados Unidos (USA).
-7554 Schantz Rd, Allentown, PA 18106, Estados Unidos (USA).
-4204 Technology Drive, Durham, NC 27704, Estados Unidos (USA).
-25 Fretz Road, Souderton, PA 18964, Estados Unidos (USA).
</t>
  </si>
  <si>
    <t>1 caja conteniendo 1 vial de concentrado para infusión 2mg /ml de SAR444245</t>
  </si>
  <si>
    <t>Almacenar entre 2 y 8°C protegido de la luz.</t>
  </si>
  <si>
    <t xml:space="preserve">215
Entre 50 y 150 sujetos, para las partes 1 y 2.
-Para las cohortes de ampliación de la parte 3 (aproximadamente 20 participantes en las cohortes E y F; aproximadamente 40 participantes en la cohorte H </t>
  </si>
  <si>
    <t>3/27</t>
  </si>
  <si>
    <t>Aprox. 2,5 años.</t>
  </si>
  <si>
    <t>Comité ética científico (C.E.C) de la Fundacipon Arturo López Pérez</t>
  </si>
  <si>
    <t>EC2074698</t>
  </si>
  <si>
    <t>KEZAR LIFE SCIENCES, INC.</t>
  </si>
  <si>
    <t>ESTUDIO DE FASE 2B, ALEATORIZADO, CONTROLADO DOBLE CIEGO, MULTICÉNTRICO, PARA COMPARAR LA EFICACIA Y LA SEGURIDAD DE 30 MG O 60 MG DE ZETOMIPZOMIB (KZR-616) CON PLACEBO EN PACIENTES CON NEFRITIS LÚPICA ACTIVA</t>
  </si>
  <si>
    <t>Pacientes con nefritis lúpica activa</t>
  </si>
  <si>
    <t>KZR-616 (Zetomipzomib) o placebo</t>
  </si>
  <si>
    <t>- Patheon Italia S.p.A
- Berkshire Sterile Manufacturing Inc.</t>
  </si>
  <si>
    <t xml:space="preserve">- 2°Trav. SX. Via Morolense 5, Ferentino 03013, Italia
- 480 Pleasant Street, Lee, Massachusetts (MA), 01238, Estados Unidos
</t>
  </si>
  <si>
    <t xml:space="preserve">Agua estéril </t>
  </si>
  <si>
    <t>-Berkshire Sterile Manufacturin</t>
  </si>
  <si>
    <t>480 Pleasant Street, Lee, Massachusetts (MA) 01238, Estados Unidos</t>
  </si>
  <si>
    <t>Micofenolato mofetilo</t>
  </si>
  <si>
    <t>-Teva Nederland B.V.
-Teva Pharmaceutical Works Private Limited Company (Teva Pharmaceutical Ltda.)</t>
  </si>
  <si>
    <t>Swensweg 5, Haarlem, 2031 GA, Paises Bajos
Pallagi út 13., Debrecen, 4042, Hungría</t>
  </si>
  <si>
    <t>Almacenar refrigerado entre 2°C y 8°C.</t>
  </si>
  <si>
    <t>Aprox. 4 sujetos</t>
  </si>
  <si>
    <t>279 sujetos</t>
  </si>
  <si>
    <t>250 en el mundo y 3 en Chile</t>
  </si>
  <si>
    <t>Centro De Investigación Clínica UC-CICUC</t>
  </si>
  <si>
    <t>Paula Isabel Burgos Cañete</t>
  </si>
  <si>
    <t>Herman Scheneider</t>
  </si>
  <si>
    <t>ND2153571: Notificación de cierre del estudio</t>
  </si>
  <si>
    <t>EC2076400</t>
  </si>
  <si>
    <t>ESTUDIO DE FASE III, MULTICÉNTRICO, ALEATORIZADO, DE GRUPOS PARALELOS, DOBLE CIEGO, CONTROLADO CON PLACEBO, PARA INVESTIGAR LA EFICACIA Y LA SEGURIDAD DE SECUKINUMAB 300 MG Y 150 MG ADMINISTRADO POR VÍA SUBCUTÁNEA EN COMPARACIÓN CON PLACEBO, EN COMBINACIÓN CON UN RÉGIMEN DE DISMINUCIÓN GRADUAL DE GLUCOCORTICOIDES EN PACIENTES CON ARTERITIS DE CÉLULAS GIGANTES (ACG) (GCAPTAIN)</t>
  </si>
  <si>
    <t>GCAPTAIN</t>
  </si>
  <si>
    <t>Arteritis de células gigantes (ACG)</t>
  </si>
  <si>
    <t>AIN457 / Cosentyx (secukinumab)
En ciego</t>
  </si>
  <si>
    <t>Schaffhauserstrasse 101, 4332 Stein, Suiza</t>
  </si>
  <si>
    <t>AIN457 / Cosentyx (secukinumab)
Placebo</t>
  </si>
  <si>
    <t>AIN457 / Cosentyx (secukinumab)
Abierto (no ciego)</t>
  </si>
  <si>
    <t>Prednisona 200mg</t>
  </si>
  <si>
    <t>Fisher Clinical Services</t>
  </si>
  <si>
    <t>Steinbühlwewg 69, 4123 Allschwil, Suiza.</t>
  </si>
  <si>
    <t>Prednisona 5 mg</t>
  </si>
  <si>
    <t>Prednisona 17,5 mg</t>
  </si>
  <si>
    <t>Prednisona 15 mg</t>
  </si>
  <si>
    <t>Prednisona 12,5 mg</t>
  </si>
  <si>
    <t>Prednisona 10 mg</t>
  </si>
  <si>
    <t>Prednisona 8,5 mg</t>
  </si>
  <si>
    <t>Prednisona 8 mg</t>
  </si>
  <si>
    <t>Prednisona 7 mg</t>
  </si>
  <si>
    <t>Prednisona 6 mg</t>
  </si>
  <si>
    <t>Prednisona 4 mg</t>
  </si>
  <si>
    <t>Prednisona 3 mg</t>
  </si>
  <si>
    <t>Prednisona 2 mg</t>
  </si>
  <si>
    <t>Comité Ético Servicio de Salud Metropolitano Oriente</t>
  </si>
  <si>
    <t>Carmen Reyes</t>
  </si>
  <si>
    <t>EC2078920</t>
  </si>
  <si>
    <t>INCYTE CORPORATION</t>
  </si>
  <si>
    <t>ESTUDIO DE FASE 3, DOBLE CIEGO, ALEATORIZADO, CONTROLADO CON VEHICULO SOBRE LA EFICACIA Y LA SEGURIDAD DE RUXOLITINIB EN CREMA EN PARTICIPANTES CON PRURIGO NODULAR EVALUACIÓN TOPICA DE RUXOLITINIB EN PRURIGO NODULAR (TOPICAL RUXOLITINIB EVALUATION IN PRURIGO NODULARIS [TRUE-PN1])</t>
  </si>
  <si>
    <t>TRUE-PN1</t>
  </si>
  <si>
    <t>Prurigo nodular</t>
  </si>
  <si>
    <t>Ruxolitinib (INCB018424) o un vehículo</t>
  </si>
  <si>
    <t>- DPT Laboratories, Ltd. 
- Tiofarma B.V.</t>
  </si>
  <si>
    <t>- 307 E. Josephine Street, San Antonio, Texas 78215, Estados Unidos.
- Hermanus Boerhaavestraat 1, Beijerland, 3261 ME, Países Bajos.</t>
  </si>
  <si>
    <t>Ruxolitinib (INCB018424)</t>
  </si>
  <si>
    <t>entre 15 y 30 °C</t>
  </si>
  <si>
    <t>hasta el 2025</t>
  </si>
  <si>
    <t>Alvaro San Martin Leal</t>
  </si>
  <si>
    <t>Skinmed</t>
  </si>
  <si>
    <t>EC2077236</t>
  </si>
  <si>
    <t>ANTHOS THERAPEUTICS, INC.</t>
  </si>
  <si>
    <t>ANT-010</t>
  </si>
  <si>
    <t>ESTUDIO DE FASE 3, MULTICÉNTRICO, ALEATORIZADO, DOBLE CIEGO, CONTROLADO CON PLACEBO, CON GRUPOS PARALELOS PARA EVALUAR LA EFICACIA Y LA SEGURIDAD DE ABELACIMAB EN PACIENTES DE RIESGO ALTO CON FIBRILACIÓN AURICULAR QUE SE CONSIDERAN NO APTOS PARA LA ANTICOAGULACIÓN ORAL (LILAC)</t>
  </si>
  <si>
    <t xml:space="preserve">Pacientes de riesgo alto con fibrilación auricular que se consideran no aptos para la anticoagulación oral. </t>
  </si>
  <si>
    <t>Abelacimab 150 mg/ ml</t>
  </si>
  <si>
    <t>Lonza AG Site Sterile Production</t>
  </si>
  <si>
    <t>Stein Building 330/331, Schaffhauserstrasse 101, CH-4332 Stein, Suiza.</t>
  </si>
  <si>
    <t>Placebo de Abelacimab</t>
  </si>
  <si>
    <t>Solución ineyctable</t>
  </si>
  <si>
    <t>entre 2° y 8 °C; No congelar. Proteger de la luz.</t>
  </si>
  <si>
    <t xml:space="preserve">2 años y medio </t>
  </si>
  <si>
    <t>Incardio / Fundación Innovación Cardiovascular / Clínica Ensenada</t>
  </si>
  <si>
    <t>Gabriel Antonio Maluenda Razeto</t>
  </si>
  <si>
    <t>centro de Investigación Clínicas (CEIC)</t>
  </si>
  <si>
    <t>Centro de Especialidad Médicas Vanguardia</t>
  </si>
  <si>
    <t>Felipe Vallejos</t>
  </si>
  <si>
    <t>CINVEC - Estudios Clinicos V Region</t>
  </si>
  <si>
    <t>Carlos Raffo Grado</t>
  </si>
  <si>
    <t>Centro de Estudios Cardiológicos y de Medicina Interna</t>
  </si>
  <si>
    <t>CEC del SS Araucania Sur.</t>
  </si>
  <si>
    <t>Centro Médico Triosalud</t>
  </si>
  <si>
    <t>Juan Carlos Palma Carvajal</t>
  </si>
  <si>
    <t>Sociedad Médica Cardiológica El Llano Limitada</t>
  </si>
  <si>
    <t>Patricio Yovaniniz</t>
  </si>
  <si>
    <t>CEC SSMS</t>
  </si>
  <si>
    <t>EC2081172</t>
  </si>
  <si>
    <t>ESTUDIO DE FASE 3B/4, ALEATORIZADO, DOBLE CIEGO, DOBLE SIMULACIÓN, CONTROLADO CON COMPARADOR ACTIVO, COMPARANDO LA EFICACIA Y SEGURIDAD DE UPADACITINIB FRENTE A ADALIMUMAB EN SUJETOS CON ARTRITISREUMATOIDE DE MODERADA A SEVERA EN TRATAMIENTO ESTABLE CON MTX Y CON RESPUESTA INADECUADA O INTOLERANCIA A UN ÚNICO INHIBIDOR DEL TNF (SELECT- SWITCH).</t>
  </si>
  <si>
    <t>SELECT- SWITCH</t>
  </si>
  <si>
    <t>sujetos con artritis reumatoide de moderada a severa en tratamiento estable con MTX y con respuesta inadecuada o intolerancia a un único inhibidor del TNF</t>
  </si>
  <si>
    <t>Upadacitinib (ABT-494) o placebo</t>
  </si>
  <si>
    <t>- AbbVie Deutchland GmbH &amp; Co. KG
- AbbVie Ireland NL B.V.
- AbbVie Inc.</t>
  </si>
  <si>
    <t xml:space="preserve"> - Knollstrasse 67061 Ludwigshafen Am Rhein Alemania
 - Manorhamilton Road, Sligo, Irlanda
 - 1  North  Waukegan  Road,  North  Chicago,  IL  60064, Estados Unidos.</t>
  </si>
  <si>
    <t>Adalimumab o placebo</t>
  </si>
  <si>
    <t>-AbbVie Deutchland GmbH &amp; Co. KG</t>
  </si>
  <si>
    <t>-Knollstrasse, 67061 Ludwigshafen Am Rhein, Alemania.</t>
  </si>
  <si>
    <t>15°C a 25°C (59°F a 77°F)</t>
  </si>
  <si>
    <t>Adalimumab</t>
  </si>
  <si>
    <t>Complejo Asistencial Dr. Sotero del Río</t>
  </si>
  <si>
    <t>Jorge Gordillo</t>
  </si>
  <si>
    <t>Comité Ético Cientifico Servicio de Salud Metropolitano Sur Oriente (CEC SSMSO)</t>
  </si>
  <si>
    <t>Corporación de Beneficiencia Osorno</t>
  </si>
  <si>
    <t>Sonia Arriagada</t>
  </si>
  <si>
    <t>EC2081353</t>
  </si>
  <si>
    <t>ESTUDIO DE FASE 3, ALEATORIZADO, DOBLE CIEGO, CONTROLADO CON PLACEBO PARA EVALUAR LA EFICACIA Y LA SEGURIDAD DE MK-0616 EN ADULTOS CON HIPERCOLESTEROLEMIA FAMILIAR HETEROCIGOTA</t>
  </si>
  <si>
    <t>Hipercolesterolemia familiar heterocigota</t>
  </si>
  <si>
    <t>MK-0616 o Placebo</t>
  </si>
  <si>
    <t>Patheon France</t>
  </si>
  <si>
    <t xml:space="preserve">40 Boulevard de Champaret, 38300 Bourgoin Jaillieu Cedex, Francia. </t>
  </si>
  <si>
    <t>&lt;30ºC, sin congelar</t>
  </si>
  <si>
    <t>Álvaro Contreras</t>
  </si>
  <si>
    <t>Comité Ético Científico del centro de investigaciones clínicas (CEIC)</t>
  </si>
  <si>
    <t>Luis Morales</t>
  </si>
  <si>
    <t>Clinical Research SpA</t>
  </si>
  <si>
    <t>Luis Concha</t>
  </si>
  <si>
    <t>Attilio Rigotti</t>
  </si>
  <si>
    <t>EC2080566</t>
  </si>
  <si>
    <t>UN ESTUDIO FASE 3, MULTICENTRICO, ALEATORIZADO, ABIERTO PARA EVALUAR LA EFICACIA DE LA COMBINACION DE SOTORASIB Y DOBLETE DE PLATINO VERSUS LA COMBINACION DE PEMBROLIZUMAB Y DOBLETE DE PLATINO COMO TERAPIA DE PRIMERA LINEA EN SUJETOS CON CANCER DE PULMON DE CELULAS NO PEQUEÑAS NO ESCAMOSAS EN ESTADIO IV O ESTADIO IIIB/C AVANZADO, NEGATIVOS PARA PD-L1, Y POSITIVOS PARA KRAS P.G12C (CODEBREAK 202)</t>
  </si>
  <si>
    <t>CODEBREAK 202</t>
  </si>
  <si>
    <t>Sotorasib (AMG 510) - 120mg</t>
  </si>
  <si>
    <t>2100 Syntex Court, Mississauga, L5N 7K9, Ontario, Canadá.</t>
  </si>
  <si>
    <t>Carboplatin - 10mg</t>
  </si>
  <si>
    <t>Village Kishanpura, Baddi, Tehsil Nalagarh, District Solan, Nalagarh, 174101, India.</t>
  </si>
  <si>
    <t>Pemetrexed - 25 mg</t>
  </si>
  <si>
    <t>Pembrolizumab - 25 mg</t>
  </si>
  <si>
    <t>25°C</t>
  </si>
  <si>
    <t>6 centros en Chile
aproximadamente 350 centros globalmente</t>
  </si>
  <si>
    <t>Comité Ético Científico (CEC) de la Fundación Arturo López Pérez (FALP)</t>
  </si>
  <si>
    <t>Sociedad ProSalud Montes y Orlandi Ltda</t>
  </si>
  <si>
    <t>Francisco Orlandi</t>
  </si>
  <si>
    <t>James Lind</t>
  </si>
  <si>
    <t>Nicolás Obando</t>
  </si>
  <si>
    <t>EC2084896</t>
  </si>
  <si>
    <t>UN ESTUDIO DE FASE III, MULTICÉNTRICO, ALEATORIZADO, DOBLE CIEGO, DE ADMINISTRACIÓN CRÓNICA, DE GRUPOS PARALELOS Y DE EXTENSIÓN CONTROLADA CON PLACEBO PARA EVALUAR LA EFICACIA Y SEGURIDAD A LARGO PLAZO DE TOZORAKIMAB EN PARTICIPANTES CON ENFERMEDAD PULMONAR OBSTRUCTIVA CRÓNICA (EPOC) CON ANTECEDENTES DE EXACERBACIONES (PROSPERO)</t>
  </si>
  <si>
    <t>Participantes con enfermedad pulmonar obstructiva crónica (EPOC) con antecedentes de exacerbaciones.</t>
  </si>
  <si>
    <t>- Patheon Manufacturing Services LLC</t>
  </si>
  <si>
    <t>- 5900 Martin Luther King Jr. Highway, Greenville, NC, 27834-8628, Estados Unidos (USA).</t>
  </si>
  <si>
    <t>Sociedad Médica SyG Spa</t>
  </si>
  <si>
    <t>Patricia Schonffeldt</t>
  </si>
  <si>
    <t>Comité de Ética del Servicio de Salud Metropolitano Oriente</t>
  </si>
  <si>
    <t>Patricia Fernandez</t>
  </si>
  <si>
    <t>CCEC SSMO</t>
  </si>
  <si>
    <t>EC2085523</t>
  </si>
  <si>
    <t>Estudio de fase 3, aleatorizado, de datopotamab deruxtecán (Dato-DXd) y pembrolizumab, con o sin quimioterapia con platino, en sujetos sin tratamiento previo para el cáncer pulmonar no microcítico, no epidermoide, avanzado o metastásico, con un PD‑L1 &lt;50 % según el puntaje de proporción tumoral (TPS), sin alteraciones genómicas aprovechables(TROPION-LUNG07)</t>
  </si>
  <si>
    <t>TROPION-LUNG07</t>
  </si>
  <si>
    <t>Sujetos con CPNM en estadio IIIB o IIIC que no son candidatos para resección quirúrgica o quimiorradiación definitiva, o con CPNM no escamoso en estadio IV en el momento de la aleatorización (según la octava edición del Comité Conjunto Estadounidense sobre el Cáncer 24), y cuyos tumores tienen una expresión con TPS de PD-L1 &lt;50 %.</t>
  </si>
  <si>
    <t>Datopotamab deruxtecán 
(DS-1062a) - 100mg</t>
  </si>
  <si>
    <t>-Baxter Oncology GmbH.</t>
  </si>
  <si>
    <t xml:space="preserve">-Kantstrasse 2, Kuensebeck, Halle (Westf), 33790, Alemania </t>
  </si>
  <si>
    <t>Pembrolizumab 
(MK-3475) - 100mg / 4ml 25mg/ml)</t>
  </si>
  <si>
    <t>-MSD International GmbH t/a MSD Ireland (Carlow)</t>
  </si>
  <si>
    <t>-Dublin Road, Carlow, Irlanda</t>
  </si>
  <si>
    <t>Pemetrexed - 500mg / 20ml (25mg/ml)</t>
  </si>
  <si>
    <t>-Intas Pharmaceuticals Limited</t>
  </si>
  <si>
    <t>-Plot Nº 5-14, Pharmez Near Village Matoda, National Highway No. 8A Sarkhej-Bavla, Sanand, Ahmedabad, 382213, India</t>
  </si>
  <si>
    <t>Cisplatino - 50mg/20ml (1mg/mL)</t>
  </si>
  <si>
    <t>Carboplatino 600 mg</t>
  </si>
  <si>
    <t>Carboplatino 150 mg</t>
  </si>
  <si>
    <t>2 – 8 °C</t>
  </si>
  <si>
    <t>Pembrolizumab, Pemetrexed, Cisplatino, Carboplatino 150mg y 600 mg.</t>
  </si>
  <si>
    <t>975 aprox.</t>
  </si>
  <si>
    <t>250 aprox.</t>
  </si>
  <si>
    <t>Pamela Victoria Salman Boghikian</t>
  </si>
  <si>
    <t>Comité Ético Científico del Centro de Investigaciones Clínicas (CEC-CEIC)</t>
  </si>
  <si>
    <t>Centro de Investigaciones Viña del Mar</t>
  </si>
  <si>
    <t>Eugenia Laredo Fort</t>
  </si>
  <si>
    <t>Sociedad Prosalud Montes y Orlandi</t>
  </si>
  <si>
    <t>EC2086613</t>
  </si>
  <si>
    <t>MICURX PHARMACEUTICALS, INC.</t>
  </si>
  <si>
    <t>MRXC-302</t>
  </si>
  <si>
    <t>Un estudio multicéntrico, aleatorizado, doble ciego de fase 3 para evaluar la seguridad y eficacia de contezolida acefosamil y contezolida en comparación con linezolida administrado por vía intravenosa y oral a adultos con infecciones moderadas o severas del pie diabético</t>
  </si>
  <si>
    <t>Infecciones del pie diabético</t>
  </si>
  <si>
    <t>Contezolida Acefosamil - 1000mg</t>
  </si>
  <si>
    <t>Hainan Shuangcheng Pharmaceuticals Co., Ltd.</t>
  </si>
  <si>
    <t>No. 16 Xingguo Road, Xiuying District, Haikou City, Hainan Province 570314, China.</t>
  </si>
  <si>
    <t>Linezolida 600mg/200ml (2mg/mL)</t>
  </si>
  <si>
    <t>Fresenius Kabi Norge As.</t>
  </si>
  <si>
    <t>Svinesundsveien 80, Halden, NO-1788, Noruega.</t>
  </si>
  <si>
    <t>Contezolida 400mg y Placebo o
Linezolida 600mg y Placebo</t>
  </si>
  <si>
    <t xml:space="preserve"> · Zhejiang Huahai Pharmaceutical Co., Ltd.
 · Pharmacia &amp; Upjohn Company LLC.
 · Pfizer Pharmaceuticals LLC.
 · Alkem Laboratories Limited.</t>
  </si>
  <si>
    <t xml:space="preserve"> · Xunqiao Town, Linhai, Zhejiang 317024, China. 
 · 7000 Portage Road, Kalamazoo, Michigan (MI) 49001, Estados Unidos.
 · Road 689 KM 1.9 , Vega Baja, Puerto Rico (PR) 00693, Estados Unidos.
 · Plot No. 167, Mahatma Gandhi Udyog Nagar, Amaliya, Dabhel, Daman, Daman &amp; Diu 396210, India.</t>
  </si>
  <si>
    <t>-25°C a -15°C</t>
  </si>
  <si>
    <t>linezolida</t>
  </si>
  <si>
    <t>42 a 62 días</t>
  </si>
  <si>
    <t>Luis Rodrigo Ahumada Mercado</t>
  </si>
  <si>
    <t>Comité Ético Científico Hospital Dr. Gustavo Fricke - Servicio de Salud Viña del Mar Quillota</t>
  </si>
  <si>
    <t>EC2088130</t>
  </si>
  <si>
    <t>IM048-022</t>
  </si>
  <si>
    <t>Estudio de fase 3, de dos etapas, aleatorizado, multicéntrico, controlado, abierto, para comparar el mantenimiento con iberdomida con la terapia de mantenimiento con lenalidomida después de un autotrasplante de células madre (ATCM) en participantes con mieloma múltiple de diagnóstico reciente (MMDR) (EXCALIBER-Mantenimiento)</t>
  </si>
  <si>
    <t>EXCALIBER</t>
  </si>
  <si>
    <t>Iberdomida/BMS-
986382/CC-220</t>
  </si>
  <si>
    <t>- Bristol Myers Squibb Company
- Alcami Carolinas Corporation
- Celgene International S.a.r.l.</t>
  </si>
  <si>
    <t>- 1 Squibb Drive, New Brunswick, NJ 08901-1558, Estados Unidos
- 1726 North 23rd Street, Wilmington, North Carolina (NC) 28405, Estados Unidos
- Route de Perreux 1, Boudry, 2017, Suiza</t>
  </si>
  <si>
    <t>Lenalidomida/BMS-986380</t>
  </si>
  <si>
    <t>- Alcami Carolinas Corporation 
- Celgene International S.a.r.l.</t>
  </si>
  <si>
    <t>- 1726 North 23rd Street, Wilmington, North Carolina (NC) 28405, Estados Unidos 
- Route de Perreux 1, Boudry, 2017, Suiza</t>
  </si>
  <si>
    <t>15°C – 25°C.
Conservar en su envase original.</t>
  </si>
  <si>
    <t>Lenalidomida/BMS- 986380 15 mg o 10 mg o 5,0 mg
Frasco de HDPE con cierre a prueba de niños y sello de inducción</t>
  </si>
  <si>
    <t>Chile: 44
Global: 1.216</t>
  </si>
  <si>
    <t>Chile: 5
Global: 252</t>
  </si>
  <si>
    <t>Chile: 7 años
Global: 8 años</t>
  </si>
  <si>
    <t>Comité Ético Científico Fundación Arturo López Pérez (FALP)</t>
  </si>
  <si>
    <t>Javiera Donoso</t>
  </si>
  <si>
    <t>CEC Facultad de Medicina UDD - Clinica Alemana</t>
  </si>
  <si>
    <t>EC2085967</t>
  </si>
  <si>
    <t>UNITED THERAPEUTICS CORP.</t>
  </si>
  <si>
    <t>RIN-PF-302</t>
  </si>
  <si>
    <t>Estudio de extensión de etiqueta abierta de treprostinil inhalado en sujetos con fibrosis pulmonar idiopática</t>
  </si>
  <si>
    <t xml:space="preserve">Fibrosis Pulmonar Idiopática. </t>
  </si>
  <si>
    <t>Treprostinil 0,6 mg/ ml</t>
  </si>
  <si>
    <t>United Therapeutics Corporation</t>
  </si>
  <si>
    <t>- 1040 Spring Street, Silver Spring, Maryland (MD), 20910, Estados Unidos (USA)
- 1040 Spring Street, Silver Spring, Maryland (MD), 20910, Estados Unidos (USA)</t>
  </si>
  <si>
    <t>temperatura ambiente a 25 °C. No refrigerar. proteger de la luz.</t>
  </si>
  <si>
    <t>Aprox. 14 sujetos en Chile</t>
  </si>
  <si>
    <t>200 en el mundo y 4 en Chile</t>
  </si>
  <si>
    <t>CEC (Centro Estudios Clínicos)</t>
  </si>
  <si>
    <t>Georgina Viviana Miranda Sáez</t>
  </si>
  <si>
    <t>CEC del Centro de Investigaciones Clínicas CEIC</t>
  </si>
  <si>
    <t>Absalón Silva Orellana</t>
  </si>
  <si>
    <t>EC2093782</t>
  </si>
  <si>
    <t>MK-0616-015</t>
  </si>
  <si>
    <t>Estudio clínico de fase 3, aleatorizado, controlado con placebo para evaluar la eficacia y la seguridad de MK-0616 en la reducción de eventos cardiovasculares adversos graves en participantes con alto riesgo cardiovascular</t>
  </si>
  <si>
    <t>Arteriosclerosis, hipercolesterolemia</t>
  </si>
  <si>
    <t xml:space="preserve">MK-0616 20 mg o placebo </t>
  </si>
  <si>
    <t>-Patheon France</t>
  </si>
  <si>
    <t xml:space="preserve">40 boulevard de Champaret, Bourgoin Jallieu, 38200, Francia </t>
  </si>
  <si>
    <t>2 -30°C</t>
  </si>
  <si>
    <t>Global: 14550</t>
  </si>
  <si>
    <t xml:space="preserve">Global: 610
Chile: 12 </t>
  </si>
  <si>
    <t>Manuel Novajas</t>
  </si>
  <si>
    <t>Servicios Médicos Godoy</t>
  </si>
  <si>
    <t>Juan Godoy</t>
  </si>
  <si>
    <t>Servicios Medicos Godoy</t>
  </si>
  <si>
    <t>Gonzalo Godoy</t>
  </si>
  <si>
    <t>Centros Medicos Espacio EME</t>
  </si>
  <si>
    <t>German Dario Cruz Mendez</t>
  </si>
  <si>
    <t>Centro de Estudios Cardiológicos y de Medicina Interna Limitada</t>
  </si>
  <si>
    <t>Juan Alvarez</t>
  </si>
  <si>
    <t>Clinica Ensenada SpA</t>
  </si>
  <si>
    <t>Gabriel Maluenda</t>
  </si>
  <si>
    <t xml:space="preserve">ANT-010 </t>
  </si>
  <si>
    <t>Estudio de fase 3, multicéntrico, aleatorizado, doble ciego, controlado con PLACEBO, con grupos paralelos para evaluar la eficacia y la seguridad de ABELACIMAB en pacientes de riesgo alto con fibrilación auricular que se consideran no aptos para la anticoagulación oral (LILAC)</t>
  </si>
  <si>
    <t>Pacientes de riesgo alto con fibrilación auricular que se consideran no aptos para la anticoagulación oral.</t>
  </si>
  <si>
    <t>2 años y medio</t>
  </si>
  <si>
    <t>INCARDIO/Fundación Innovación Cardiovascular / Clínica Ensenada</t>
  </si>
  <si>
    <t>Centro de Investigaciones Clínicas (CEIC)</t>
  </si>
  <si>
    <t>ND2140042: Indica que centro de Dra. Glasinovich se cerró.</t>
  </si>
  <si>
    <t>EC2094840</t>
  </si>
  <si>
    <t>LTS17510</t>
  </si>
  <si>
    <t>Estudio de extensión a largo plazo para evaluar la seguridad, la tolerabilidad y la eficacia a largo plazo de AMLITELIMAB subcutáneo en participantes adultos con asma de moderada a severa que completaron el periodo de tratamiento del estudio clínico previo de AMLITELIMAB en asma</t>
  </si>
  <si>
    <t>Asma moderada a severa</t>
  </si>
  <si>
    <t>SAR445229  (AMLITELIMAB) O PLACEBO 125 mg/ml  ó   0 mg/ml</t>
  </si>
  <si>
    <t>- Almac Clinical Services Limited
- Creapharm Clinical Supplies 
- Sanofi-Aventis Recherche &amp; Développement
- Almac Clinical Services
- Fisher Clinical Service Inc.
- Nova Laboratories Limited (Nova)
- Lonza Biologics plc (Lonza)
- Lonza AG, Drug Product Services</t>
  </si>
  <si>
    <t>- Seagoe Industrial Estate, 9 Charlestown Road, Craigavon, BT63 5PW, Reino Unido (Irlanda del Norte).
- ZA Air-Space, avenue de Magudas, Le Haillan, 33187, Francia.
- 371 rue du Professeur Joseph Blayac, Montpellier Cedex 4, 34184, Francia.
- 4204 Technology Drive, Durham, NC 27704, Estados Unidos.
- 25 Fretz Road, Souderton, PA 18964, Estados Unidos.
- 7554 Schantz Road, Allentown, PA 18106, Estados Unidos.
- Martin House, Gloucester Crescent, Wigston,Leicester LE18 4YL, Reino Unido.
- 228th Rd, Slough, Berkshire SL1 4DX, Reino Unido.
- Hochbergerstrasse 60A, 4057 Basel, Suiza.</t>
  </si>
  <si>
    <t>SAR445229  (AMLITELIMAB) _Open label</t>
  </si>
  <si>
    <t>2ºC y 8ºC</t>
  </si>
  <si>
    <t>8/126</t>
  </si>
  <si>
    <t>Valeska Miriana Glasinovich Bobic</t>
  </si>
  <si>
    <t>Ana Diaz Fabres</t>
  </si>
  <si>
    <t>Centro Estudios Clinicos</t>
  </si>
  <si>
    <t>Rosa Feijoo</t>
  </si>
  <si>
    <t>Rafael Silva</t>
  </si>
  <si>
    <t>EC2095947</t>
  </si>
  <si>
    <t>DRI17821</t>
  </si>
  <si>
    <t>Estudio de fase 2, aleatorizado, doble ciego, controlado con placebo, de determinación de dosis, para evaluar la eficacia y la seguridad de SAR441566 más metotrexato en adultos con artritis reumatoide de moderada a severa</t>
  </si>
  <si>
    <t>SAR441566 - Placebo</t>
  </si>
  <si>
    <t>- Sanofi R&amp;D, Montpellier 
- Fisher Clinical Service Inc
- Creapharm Clinical Supplies
- Almac Clinical Service Limited
- Almac Clinical Services
- Aptuit, Via A.Fleming 
- Eurofins Biolab SRL</t>
  </si>
  <si>
    <t xml:space="preserve">- Montpellier 371 rue due Professeur Joseph Blayac, Montpellier, 34184, Francia.
- 7554 Schantz Road, Allentown PA 18106, Estados Unidos.
- ZA Air-Space, Avenue de Magudas, Le Haillan, 33187. Francia.
- Seagoe Industrial State, 9 Charlestown road, Craigavon, BT63 5PW, Reino Unido (Northern Irelanad)
-  25 Fretz Road, Souderton, PA 18964, Estados Unidos
- 437135 Verona, Italia
- Via B Bouzzi,2, Vimodrone, 2055, Italia  
</t>
  </si>
  <si>
    <t>SAR441566 - 50mg + Placebo</t>
  </si>
  <si>
    <t>SAR441566 - 100mg + Placeb</t>
  </si>
  <si>
    <t>SAR441566 - 100mg + Placebo</t>
  </si>
  <si>
    <t>SAR441566- 100mg</t>
  </si>
  <si>
    <t>entre +2° y + 30° C</t>
  </si>
  <si>
    <t>240 a nivel mundia</t>
  </si>
  <si>
    <t xml:space="preserve">10/94 </t>
  </si>
  <si>
    <t>Mary Josefina Marín Torcat</t>
  </si>
  <si>
    <t>Centro de Estudios GyC Ltda.</t>
  </si>
  <si>
    <t>Ivan Gonzalez Abarzua</t>
  </si>
  <si>
    <t>Renato Jimenez Calabresse</t>
  </si>
  <si>
    <t>Paula Burgos</t>
  </si>
  <si>
    <t>Frank Cancio</t>
  </si>
  <si>
    <t>Corporación Beneficencia Osorno</t>
  </si>
  <si>
    <t>Sergio Elgueta Pinochet</t>
  </si>
  <si>
    <t>Felipe Schweitzer</t>
  </si>
  <si>
    <t>CEC SS Concepción</t>
  </si>
  <si>
    <t>Sebastian Ibañez</t>
  </si>
  <si>
    <t>CEC Clinica Alemana UDD</t>
  </si>
  <si>
    <t>EC2093735</t>
  </si>
  <si>
    <t>CLOU064F12301</t>
  </si>
  <si>
    <t>Estudio doble ciego, aleatorizado, controlado con placebo para evaluar la eficacia, la farmacocinética y la seguridad de REMIBRUTINIB (LOU064) durante 24 semanas en adolescentes de 12 a menos de 18 años con urticaria crónica espontánea inadecuadamente controlada con antihistamínicos h1 seguido de una extensión opcional abierta por hasta otros 3 años y un período de seguimiento de seguridad sin tratamiento a largo plazo opcional por hasta 3 años adicionales</t>
  </si>
  <si>
    <t>Urticaria crónica espontánea inadecuadamente controlada con antihistamínicos H1.</t>
  </si>
  <si>
    <t>LOU064 - 25 mg</t>
  </si>
  <si>
    <t>Lek Pharmaceuticlas d.d</t>
  </si>
  <si>
    <t>Verovskova Ulica, 57, Ljubljana, 1526, Eslovenia.</t>
  </si>
  <si>
    <t>LOU064 - 10 mg</t>
  </si>
  <si>
    <t>LOU064 Placebo - 0 mg Placebo</t>
  </si>
  <si>
    <t>Chile: 1
A nivel mundial: 69</t>
  </si>
  <si>
    <t>EC2095992</t>
  </si>
  <si>
    <t>INCB 99280-212</t>
  </si>
  <si>
    <t>Estudio de fase II para evaluar INCB099280 en participantes con carcinoma epidermoide cutaneo avanzado</t>
  </si>
  <si>
    <t>Carcinoma epidermoide cutáneo avanzado</t>
  </si>
  <si>
    <t>INCB099280 - 100 mg</t>
  </si>
  <si>
    <t xml:space="preserve">4910 Savarese Circle, Tampa, Florida (FL) 33634, Estados Unidos. </t>
  </si>
  <si>
    <t xml:space="preserve">2-8°C </t>
  </si>
  <si>
    <t>Centro de Investigación y Especialidades Médicas - CDIEM</t>
  </si>
  <si>
    <t>Nicolás Yañez Benavides</t>
  </si>
  <si>
    <t>EC2096230</t>
  </si>
  <si>
    <t>GILEAD SCIENCES INC.</t>
  </si>
  <si>
    <t>GS-US-598-6168</t>
  </si>
  <si>
    <t>Estudio aleatorizado, abierto, de fase 3 de SACITUZUMAB GOVITECAN en comparacion con el tratamiento de eleccion del medico en pacientes con cancer de mama inoperable, localmente avanzado o metastasico con receptor hormonal positivo (HR+)/receptor 2 del factor de crecimiento epidermico humano-negativo (HER2-) (HER2 IHC0 O HER2-BAJO [IHC 1+, IHC 2+/ISH-]) y que han recibido terapia endocrina</t>
  </si>
  <si>
    <t>pacientes con cáncer de mama HR+/HER2- inoperable y localmente avanzado o metastásico que hayan recibido TE previa y sean candidatos para quimioterapia citotóxica</t>
  </si>
  <si>
    <t>Sacituzumab Govitecan - 200 mg.</t>
  </si>
  <si>
    <t xml:space="preserve">BSP Pharmaceuticals spa 
</t>
  </si>
  <si>
    <t>Via Appia km 65.561, Latina Scalo (LT), 04013, Italia</t>
  </si>
  <si>
    <t>Capecitabina 500 mg</t>
  </si>
  <si>
    <t xml:space="preserve">-Remedica Ltd
-Accord Healthcare Polska Sp.z o.o. Magazyn Importera.
-Accord Healthcare B.V.
</t>
  </si>
  <si>
    <t xml:space="preserve">-Aharnon Street, Limassol Industrial Estate, Limassol, 3056, Chipre.
-ul. Lutomierska 50, Pabianice, 95-200, Polonia.
-Winthontlaan 200, Utrecht, 3526 KV, Países Bajos.
</t>
  </si>
  <si>
    <t>Capecitabina 150 mg</t>
  </si>
  <si>
    <t xml:space="preserve">-Pharmadox Healthcare Ltd.
</t>
  </si>
  <si>
    <t>-Kkw46 Kordin Industrial Park, Paola, PLA 3000, Malta</t>
  </si>
  <si>
    <t>Paclitaxel - 6mg/ml</t>
  </si>
  <si>
    <t xml:space="preserve">-AqVida GmbH </t>
  </si>
  <si>
    <t>-Kaiser-Wilhelm-Str. 89, Hamburg, Hamburg, 20355, Alemania.</t>
  </si>
  <si>
    <t>NAB-Paclitaxel - 5 mg/ml</t>
  </si>
  <si>
    <t>-Celgene Distribution B.V.</t>
  </si>
  <si>
    <t>-Orteliuslaan 1000, Utrecht, 3528 BD, Países Bajos.</t>
  </si>
  <si>
    <t>Entre 2 y 8 °C.</t>
  </si>
  <si>
    <t>Paclitaxel
NAB-Paclitaxel
Capecitabina 150 mg
Capecitabina 500 mg</t>
  </si>
  <si>
    <t>5 en Chile
300 en todo el mundo</t>
  </si>
  <si>
    <t>Hasta el 30 de noviembre de 2028</t>
  </si>
  <si>
    <t>EC2079018</t>
  </si>
  <si>
    <t>CAIN457O12301</t>
  </si>
  <si>
    <t>Estudio de Fase III, doble ciego, multicéntrico, aleatorizado, de grupos paralelos, de 24 semanas, controlado con placebo para evaluar la eficacia y la seguridad de secukinumab en comparación con placebo en pacientes adultos con tendinopatía del manguito rotador activa</t>
  </si>
  <si>
    <t>Tendinopatía del manguito rotador activa</t>
  </si>
  <si>
    <t>AIN457 /
Cosentyx
(secukinumab) - 150 mg/ 1ml</t>
  </si>
  <si>
    <t>Novartis Pharma AG.</t>
  </si>
  <si>
    <t>Schaffhauserstrasse 101, 4332 Stein, Suiza.</t>
  </si>
  <si>
    <t>AIN457 /
Cosentyx
(secukinumab)
Placebo - 0 mg/ 1ml</t>
  </si>
  <si>
    <t>Entre 2-8°C, No
congelar</t>
  </si>
  <si>
    <t>468 participantes a nivel mundial</t>
  </si>
  <si>
    <t>Chile: 3 
A nivel mundial: 69</t>
  </si>
  <si>
    <t>Iván González Abarzua</t>
  </si>
  <si>
    <t>EC2099937</t>
  </si>
  <si>
    <t>SHIONOGI INC.</t>
  </si>
  <si>
    <t>2206T1331</t>
  </si>
  <si>
    <t>Estudio de fase 3, aleatorizado, doble ciego, controlado con placebo para evaluar la eficacia y seguridad de S-217622 en la prevención de la infección sintomática por SARS-COV-2 en personas que conviven en el mismo hogar con una persona con covid-19 sintomático</t>
  </si>
  <si>
    <t>Prevención de la infección sintomática por SARS-COV-2</t>
  </si>
  <si>
    <t>S-217622 o placebo</t>
  </si>
  <si>
    <t>Shionogi Pharma Co., Ltd. (Settsu Plant)</t>
  </si>
  <si>
    <t>2-5-1, Mishima, Settsu, Osaka 566-0022, Japón.</t>
  </si>
  <si>
    <t>Entre 15°C y 30°C.</t>
  </si>
  <si>
    <t>Aprox. 60 sujetos</t>
  </si>
  <si>
    <t>Aprox. 200</t>
  </si>
  <si>
    <t>5 meses</t>
  </si>
  <si>
    <t>Bernardo Antonio Goecke Hochberger</t>
  </si>
  <si>
    <t>Comité Ético Científico del Servicio de Salud Los Ríos</t>
  </si>
  <si>
    <t>ND2153632: estudio cerrado</t>
  </si>
  <si>
    <t>EC2103085</t>
  </si>
  <si>
    <t>D7552C00001</t>
  </si>
  <si>
    <t>Estudio de fase 2, aleatorizado, doble ciego, controlado con placebo y comparador activo para evaluar la eficacia y la seguridad de múltiples niveles de dosis de AZD5718 administradas por vía oral una vez al día durante doce semanas en adultos con asma no controlada de moderada a grave</t>
  </si>
  <si>
    <t>adultos con asma no controlada de moderada a grave</t>
  </si>
  <si>
    <t>AZD5718 o placebo 125 mg o placebo</t>
  </si>
  <si>
    <t xml:space="preserve">Sintesisi química </t>
  </si>
  <si>
    <t xml:space="preserve">Astrazeneca AB
</t>
  </si>
  <si>
    <t xml:space="preserve">Pepparedsleden 1, Mölndal, 431 53, Suecia
</t>
  </si>
  <si>
    <t>AZD5718 o placebo</t>
  </si>
  <si>
    <t>Montelukast</t>
  </si>
  <si>
    <t xml:space="preserve">Fisher Clinical Services GmbH  </t>
  </si>
  <si>
    <t>Steinbühlweg 69, Allschwil, 4123, Suiza.</t>
  </si>
  <si>
    <t>entre 15°C – 25°C</t>
  </si>
  <si>
    <t>Montelukast 10 mg</t>
  </si>
  <si>
    <t>19 semanas</t>
  </si>
  <si>
    <t>Clínica Dermacross S.A..</t>
  </si>
  <si>
    <t>Valeska Glasinovich Bobic</t>
  </si>
  <si>
    <t>Biocinetic</t>
  </si>
  <si>
    <t>EC2102769</t>
  </si>
  <si>
    <t>V940-004</t>
  </si>
  <si>
    <t>Estudio clínico de fase 2, aleatorizado, doble ciego de V940 (MRNA-4157) más pembrolizumab (MK-3475) frente a placebo más pembrolizumab en el tratamiento adyuvante de participantes con carcinoma de células renales</t>
  </si>
  <si>
    <t>Carcinoma de células renales.</t>
  </si>
  <si>
    <t>MK-3475 Pembrolizumab - 25mg/ml (100mg/4ml)</t>
  </si>
  <si>
    <t xml:space="preserve"> Dublin Road, Co. Carlow, Irlanda</t>
  </si>
  <si>
    <t>One Moderna Way, Norwood 02062, Massachusetts, Estados Unidos (USA).</t>
  </si>
  <si>
    <t>entre -90 y -60 °C.</t>
  </si>
  <si>
    <t>Carolina IBañez</t>
  </si>
  <si>
    <t>EC2105576</t>
  </si>
  <si>
    <t>BP42155</t>
  </si>
  <si>
    <t>Estudio de fase IB/IIA, aleatorizado, doble ciego, controlado con placebo, de dosis múltiples ascendentes, grupos paralelos, para investigar la seguridad, tolerabilidad, farmacocinética y farmacodinámica del RO7126209 tras infusión intravenosa en pacientes con enfermedad de alzheimer prodrómica o de leve a moderada</t>
  </si>
  <si>
    <t>IB/IIA</t>
  </si>
  <si>
    <t>Pacientes con enfermedad de Alzheimer prodrómica o de leve a moderada.</t>
  </si>
  <si>
    <t>RO7126209 (Trontinemab) - 50 mg/2 ml</t>
  </si>
  <si>
    <t>- F. Hoffmann - La Roche Ltd
-Genentech, Inc.</t>
  </si>
  <si>
    <t>- Grenzacherstrasse 124, 4070 Basel, Suiza
- 1 DNA Way, South San Francisco, CA 94080, Estados Unidos-</t>
  </si>
  <si>
    <t>RO7275887 (placebo de Trontinemab) - 0 mg/20 ml</t>
  </si>
  <si>
    <t>2°C - 8°C</t>
  </si>
  <si>
    <t>Máx. 120</t>
  </si>
  <si>
    <t>40 aprox:
Chile: 2</t>
  </si>
  <si>
    <t>Participante: 68 semanas o más</t>
  </si>
  <si>
    <t>Centro de Investigación Clínica UC- CICUC</t>
  </si>
  <si>
    <t>Gonzalo Farías Gontupil</t>
  </si>
  <si>
    <t>CEC o de Investigación del Hospital Clinico de la Universidad de Chile</t>
  </si>
  <si>
    <t>EC2105944</t>
  </si>
  <si>
    <t>SEQIRUS UK LIMITED</t>
  </si>
  <si>
    <t>V118_24</t>
  </si>
  <si>
    <t>Estudio clínico de fase 3/3B, multicéntrico, aleatorizado, ciego para el observador, para evaluar la eficacia, la seguridad y la inmunogenicidad de una vacuna contra la influenza inactivada con subunidad tetravalente adyuvada con MF59 en comparación con una vacuna tetravalente contra la influenza en adultos ≥65 años de edad</t>
  </si>
  <si>
    <t>III/IIIB</t>
  </si>
  <si>
    <t xml:space="preserve">Influenza en adultos ≥65 años de edad. </t>
  </si>
  <si>
    <t>aQIV</t>
  </si>
  <si>
    <t>Seqirus Vaccines Limited</t>
  </si>
  <si>
    <t xml:space="preserve">Fluarix </t>
  </si>
  <si>
    <t xml:space="preserve">Glaxosmithkline Biologicals, Niederlassung Der Smithkline Beecham Pharma GmbH &amp; Co. KG </t>
  </si>
  <si>
    <t>Zirkusstraâe 40, Pirnaische Vorstadt, Dresden, Saxony, 01069, Alemania.</t>
  </si>
  <si>
    <t>Fluarix Cuadrivalente</t>
  </si>
  <si>
    <t>6 a 8 meses</t>
  </si>
  <si>
    <t>Clínica DERMACROSS S.A</t>
  </si>
  <si>
    <t>Comité Ético Científico Centro de Investigaciones Clínicas</t>
  </si>
  <si>
    <t>Rosa María Feijoo</t>
  </si>
  <si>
    <t>EC2107800</t>
  </si>
  <si>
    <t>MK-2870-004</t>
  </si>
  <si>
    <t>Estudio de fase 3, aleatorizado, de etiqueta abierta de MK-2870 frente a quimioterapia (DOCETAXEL O PEMETREXED) en cáncer de pulmón de células no pequeñas (NSCLC) no escamoso avanzado o metastásico previamente tratado con mutaciones del EGFR u otras alteraciones genómicas</t>
  </si>
  <si>
    <t>Participantes con cáncer de pulmón de células no pequeñas no escamoso avanzado o metastásico previamente tratado con mutaciones exón 19del o L858R en el exón 21 del EGFR u otras alteraciones genómicas especificas</t>
  </si>
  <si>
    <t>MK-2870 - 200 mg</t>
  </si>
  <si>
    <t>-	WuXi XDC Co., Ltd. 
-	WuXi Biologics (Shanghai) Co., Ltd.</t>
  </si>
  <si>
    <t>-	No 11. Xinhuihuan Road, Xinwu District, Wuxi, Jiangsu 214028, China
-	31 Yiwei Road, Pilot Free Trade Zone, Shanghai, 200131, China</t>
  </si>
  <si>
    <t>Docetaxel - 20 mg/mL (4mL/vial)</t>
  </si>
  <si>
    <t xml:space="preserve">-	EVER Pharma Jena GmbH, 
-	AqVida GmbH, </t>
  </si>
  <si>
    <t>-	Otto-Schott-Strasse 15, Sued, Jena, Thuringia, 07745, Alemania
-	Kaiser-Wilhelm-Strasse 89, Hamburg, 20355, Alemania</t>
  </si>
  <si>
    <t>Pemetrexed - 500 mg</t>
  </si>
  <si>
    <t xml:space="preserve">-	Lilly France-Fegersheim, 
-	Eli Lilly and Company
-	Vianex SA, Plant C, </t>
  </si>
  <si>
    <t>-	Zone Industrielle, 2 rue du Colonel Lilly, Fegersheim, 67640, France
-	Lilly Corporate Center, Indianapolis, Indiana (IN), 46285, Estados Unidos
-	Marathonos Avenue 16 km, Pallini, 153 51, Grecia.</t>
  </si>
  <si>
    <t>2 - 8 °C</t>
  </si>
  <si>
    <t>Docetaxel y Pemetrexed</t>
  </si>
  <si>
    <t>195 (6 en Chile)</t>
  </si>
  <si>
    <t>Comité Ético Científico del Centro de Investigación Clínica Bradford Hill</t>
  </si>
  <si>
    <t>Sociedad de Profesionales de Servicios Medicos Acevedo y Reyes SpA</t>
  </si>
  <si>
    <t>Sociedad ProSalud Montes y Orlandi</t>
  </si>
  <si>
    <t>Hector Galindo</t>
  </si>
  <si>
    <t>Orlandi Concología</t>
  </si>
  <si>
    <t>Universidad Católica del Maule</t>
  </si>
  <si>
    <t>Hernan Araya</t>
  </si>
  <si>
    <t>EC2108369</t>
  </si>
  <si>
    <t>PHARMA MAR S.A.</t>
  </si>
  <si>
    <t>PM1183-C-008-21</t>
  </si>
  <si>
    <t>Estudio de fase III, aleatorizado, multicentrico y abierto de LURBINECTEDINA como agente unico o LURBINECTEDINA en combinacion con IRINOTECAN frente al tratamiento de eleccion del investigador (TOPOTECAN o IRINOTECAN), en pacientes con cancer de pulmon microcitico (CPM) recidivante (Estudio Lagoon).</t>
  </si>
  <si>
    <t>Cáncer de pulmón microcítico (CPM) recidivante</t>
  </si>
  <si>
    <t>Lurbinectedina 4 mg</t>
  </si>
  <si>
    <t>·	Baxter Oncology GmbH.
·	GP Pharm, S.A.
·	BSP Pharmaceuticals S.p.A.</t>
  </si>
  <si>
    <t>·	Kantstrasse 2, Kuensebeck, Halle/Westfalen, 33790, Alemania.
·	Polígono Industrial Els Vinyets - Els Fogars, 2, Ctra., C-244 km 22, Sant Quintí de Mediona, Barcelona, 08777, España.
·	Via Appia Km 65561, Latina Scalo, 04013, Italia.</t>
  </si>
  <si>
    <t>Irinotecán</t>
  </si>
  <si>
    <t>Bendalis GmbH.</t>
  </si>
  <si>
    <t>Keltenring 17, Oberhaching, Bavaria, 82041, Alemania.</t>
  </si>
  <si>
    <t>Topotecán</t>
  </si>
  <si>
    <t>Accord Healthcare Polska Sp. z o.o. Magazyn Importera.</t>
  </si>
  <si>
    <t>ul. Lutomierska 50, Pabianice, 95-200, Polonia.</t>
  </si>
  <si>
    <t>entre 2ºC y 8°C.</t>
  </si>
  <si>
    <t>Irinotecán
Topotecán</t>
  </si>
  <si>
    <t>20 aprox</t>
  </si>
  <si>
    <t>Se esperan alrededor de 705 participantes a nivel global</t>
  </si>
  <si>
    <t>203 aproximadamente a nivel globa</t>
  </si>
  <si>
    <t>39 meses aproximadamente.</t>
  </si>
  <si>
    <t>Eric Orellana Ulunque</t>
  </si>
  <si>
    <t>CEC Clinica Santa Maria</t>
  </si>
  <si>
    <t>EC2111314</t>
  </si>
  <si>
    <t>DRI17849</t>
  </si>
  <si>
    <t>Estudio de fase 2, internacional, multicéntrico, aleatorizado, doble ciego, controlado con placebo, de determinación de dosis, para evaluar eficacia y seguridad de SAR441566 en adultos con psoriasis en placas de moderada a severa</t>
  </si>
  <si>
    <t>Adultos con psoriasis en placas de moderada a severa.</t>
  </si>
  <si>
    <t xml:space="preserve">SAR441566 Placebo </t>
  </si>
  <si>
    <t xml:space="preserve">- Almac Clinical Services Limited
- Aptuit (Verona) SRL
- Eurofins Biolab SRL
- Creapharm Clinical Supplies
- Sanofi-Aventis Rersearch &amp; Development
- Almac Clinical Services
- Fisher Clinical Services
- Sanofi US Services Inc
</t>
  </si>
  <si>
    <t>- Seagoe Industrial Estate, 9 Charlestown Road, Craigavon, BT63, 5PW, Reino Unido (Irlanda del Norte).
- Via A. Fleming, 4, Verona (VR), 37135, Italia.
- Via B. Buozzi, 2, Vimodrone (MI), 20055, Italia.
- Za Air SpaceAvenue De Magudas, Le Haillan, 33185, Francia.
- 371 Rue Du Professeur Blayac, Montpellier Cedex 4, 34184, Francia.
- 25 Fretz Road Souderton, PA 18964, Estados Unidos (USA).
- 7554 Schantz Road Allentown, PA 18106, Estados Unidos (USA).
- US Clinical Supplies R&amp;D SQO, 55 Corporate Drive, Bridgewater, NJ 08807, Estados Unidos (USA).</t>
  </si>
  <si>
    <t>SAR441566 - 50 mg + Placebo</t>
  </si>
  <si>
    <t>SAR441566 - 100 mg + Placebo</t>
  </si>
  <si>
    <t>SAR441566 - 100 mg</t>
  </si>
  <si>
    <t>entre 2° C y 30°C.</t>
  </si>
  <si>
    <t>207 a nivel mundial</t>
  </si>
  <si>
    <t>4/61</t>
  </si>
  <si>
    <t>1 año 7 meses
LPLV: Abril2025</t>
  </si>
  <si>
    <t>Clínica dermacross S.A.</t>
  </si>
  <si>
    <t>SkinMEd</t>
  </si>
  <si>
    <t>Pablo Uribe</t>
  </si>
  <si>
    <t>EC2111535</t>
  </si>
  <si>
    <t>CA127-1030</t>
  </si>
  <si>
    <t>Ensayo aleatorizado, abierto, multicéntrico, de fase 3 de repotrectinib versus crizotinib en participantes con cáncer de pulmón de células no pequeñas (NSCLC) localmente avanzado o metastásico sin tratamiento previo con inhibidor de la tirosina quinasa (TKI) ROS1-positivo (TRIDENT-3)</t>
  </si>
  <si>
    <t>TRIDENT-3</t>
  </si>
  <si>
    <t>Cáncer de pulmón de células no pequeñas (NSCLC)</t>
  </si>
  <si>
    <t>Repotrectinib; BMS986472 160MGCAP(1BTLX30)CA1271030OLCL - 160 mg</t>
  </si>
  <si>
    <t>- Patheon Inc.
- Sherpa Clinical Packaging LLC
- Fisher Clinical Services Inc. 
- Bristol Myers Squibb Pharmaceuticals Ltd.
- Bristol Myers Squibb Company
- Almac Clinical Service LLC</t>
  </si>
  <si>
    <t>- 2100 Syntex Court Mississauga, ON, L5N 7K9, Canadá.
- Part of PCI Pharma Services 6166 Nancy Ridge Dr, San Diego, California 92121, Estados Unidos.
- 7554 Schantz Road Allentown, Pennsylvania, 18106, Estados Unidos.
- Reeds Lane Moreton, Wirral CH46 1QW, Reino Unido.
- 1 Squibb Drive New Brunswick, New Jersey, 08901, Estados Unidos.
- 25 Fretz Road Souderton, Pennsylvania 18964, Estados Unidos.</t>
  </si>
  <si>
    <t>Repotrectinib; BMS986472 40MGCAP(1BTLX30)CA1271030 OLCL</t>
  </si>
  <si>
    <t>Crizotinib; CRIZOTINIB250MGCAP
(1BLPX60)CA1271030OLCL</t>
  </si>
  <si>
    <t>- Patheon Inc.
- Sherpa Clinical Packaging LLC
- Fisher Clinical Services Inc. 
- Bristol Myers Squibb Pharmaceuticals Ltd.
- Bristol Myers Squibb Company
- Almac Clinical Service LLC
- Pfizer Manufacturing Deutschland GmbH 
-  Almac Clinical Services</t>
  </si>
  <si>
    <t>- 2100 Syntex Court Mississauga, ON, L5N 7K9, Canadá.
- Part of PCI Pharma Services 6166 Nancy Ridge Dr, San Diego, California 92121, Estados Unidos.
- 7554 Schantz Road Allentown, Pennsylvania, 18106, Estados Unidos.
- Reeds Lane Moreton, Wirral CH46 1QW, Reino Unido.
- 1 Squibb Drive New Brunswick, New Jersey, 08901, Estados Unidos.
- 25 Fretz Road Souderton, Pennsylvania 18964, Estados Unidos.
- Betriebsstӓtte Freiburg Mooswaldallee 1 79090 Freiburg, Alemania.
- 9 Charlestown Road Seagoe Industrial Estate, Craigavon, Armagh BT63 5PW, Reino Unido.</t>
  </si>
  <si>
    <t>Crizotinib; CRIZOTINIB200MGCAP
(1BLPX60)CA1271030OLCL</t>
  </si>
  <si>
    <t>Capsulas</t>
  </si>
  <si>
    <t>20-25°C</t>
  </si>
  <si>
    <t>Crizotinib 200 y 250 mg</t>
  </si>
  <si>
    <t>El tratamiento con repotrectinib o crizotinib continuará hasta la progresión de la enfermedad confirmada por BICR (revisión central independiente bajo ciego;) (según los criterios RECIST v1.1), una toxicidad inaceptable, la muerte, el retiro del consentimiento por parte del participante o el EOS (final del estudio), lo que ocurra primero</t>
  </si>
  <si>
    <t>EC2113975</t>
  </si>
  <si>
    <t>DRI16762</t>
  </si>
  <si>
    <t>Estudio aleatorizado, doble ciego, controlado con placebo, de grupos paralelos y de determinación de dosis para evaluar la eficacia, la seguridad y la tolerabilidad de SAR443765 por vía subcutánea en participantes adultos con asma moderada a severa</t>
  </si>
  <si>
    <t>Adultos con asma moderada a severa</t>
  </si>
  <si>
    <t>SAR443765 o Placebo SAR443765 -  165mg/1.1 ml o 0 mg/2 ml</t>
  </si>
  <si>
    <t xml:space="preserve">- Sanofi-Aventis Research &amp; Development -  
- Creapharm Clinical Supplies
- Vetter Development Services Austria GmbH, </t>
  </si>
  <si>
    <t>- 371 rue due Professeur Blayac, Montpellier Cedex, 34184, France
- ZA Air-SpaceAvenue de Magudas, Le Haillan, 33185. France
- Roemergrund 6, Rankweil, Vorarlbeg, 6830</t>
  </si>
  <si>
    <t>SAR443765 - 165mg/1.1m</t>
  </si>
  <si>
    <t>Placebo SAR443765 - 0mg/2ml</t>
  </si>
  <si>
    <t>entre 2°C y 8°C, protegido de la luz, no congelar.</t>
  </si>
  <si>
    <t>9/192</t>
  </si>
  <si>
    <t>Centro de Investigación Del Maule</t>
  </si>
  <si>
    <t>Centro de Estudios Clinicos</t>
  </si>
  <si>
    <t>Sociedad médica SyG</t>
  </si>
  <si>
    <t>Patricia Schönffeldt</t>
  </si>
  <si>
    <t>Inmunocel SpA</t>
  </si>
  <si>
    <t>Ricardo Fritz</t>
  </si>
  <si>
    <t>Clinical research Chile SpA</t>
  </si>
  <si>
    <t>EC2116027</t>
  </si>
  <si>
    <t>ALUMIS INC.</t>
  </si>
  <si>
    <t>ESK-001-010</t>
  </si>
  <si>
    <t>Estudio de fase 2, multicentrico, multinacional, aleatorizado, doble ciego, controlado con placebo para evaluar la seguridad, eficacia y farmacocinetica de multiples niveles de dosis de ESK-001 en pacientes adultos con lupus erimatoso sistemico</t>
  </si>
  <si>
    <t>ESK-001 o Placebo</t>
  </si>
  <si>
    <t>Farmea</t>
  </si>
  <si>
    <t>10, rue Bouché Thomas, ZAC dOrgemont, 49000, Angers, Francia</t>
  </si>
  <si>
    <t>No mas de 25°C</t>
  </si>
  <si>
    <t>No Informa</t>
  </si>
  <si>
    <t>aproximadamente 57 semanas</t>
  </si>
  <si>
    <t>SOMEAL S.A.</t>
  </si>
  <si>
    <t>Marta Aliste Silva</t>
  </si>
  <si>
    <t>Comité Ético Científico Servicio de Salud Metropolitano Oriente</t>
  </si>
  <si>
    <t>Carlos Roman Zamorano</t>
  </si>
  <si>
    <t>EC2118066</t>
  </si>
  <si>
    <t>R1979-ONC-2105</t>
  </si>
  <si>
    <t>Estudio de fase 3, abierto, aleatorizado, para comparar la eficacia y la seguridad de odronextamab (REGN1979), un anticuerpo biespecifico anti-CD20 y anti-CD3, en combinación con CHOP (o-CHOP) comparado con rituximab en combinación con CHOP (R-CHOP) en participantes con linfoma difuso de linfocitos B grandes (LDLBG) no tratados previamente (OLYMPIA-3)</t>
  </si>
  <si>
    <t>OLYMPIA-3</t>
  </si>
  <si>
    <t>Linfoma difuso de linfocitos B grande (LDLBG)</t>
  </si>
  <si>
    <t>Odronextamab 2 mg/mL</t>
  </si>
  <si>
    <t>Regeneron Pharmaceuticals, Incorporated</t>
  </si>
  <si>
    <t xml:space="preserve"> 81 Columbia Turnpike, Rensselaer, New York (NY) 12144, Estados Unidos.</t>
  </si>
  <si>
    <t>Odronextamab 20 mg/mL</t>
  </si>
  <si>
    <t>Rituximab, ciclofosfamida, doxorrubicina, prednisona, vincristina</t>
  </si>
  <si>
    <t>Javier Ernesto Zelada Bacigalupo</t>
  </si>
  <si>
    <t>Joaquin Díaz</t>
  </si>
  <si>
    <t>Clinica Inmunocel</t>
  </si>
  <si>
    <t>EC2117519</t>
  </si>
  <si>
    <t>MK-3475A-F11</t>
  </si>
  <si>
    <t>Estudio de fase 2 para evaluar la preferencia informada por el paciente con respecto a PEMBROLIZUMAB COFORMULADO con HIALURONIDASA (MK-3475A) subcutáneo sobre la formulación intravenosa de PEMBROLIZUMAB en participantes con diferentes tipos de tumores (MK-3475A-F11)</t>
  </si>
  <si>
    <t>Participantes con diferentes tipos de tumores.</t>
  </si>
  <si>
    <t>MK-3475 - 25 mg/ml</t>
  </si>
  <si>
    <t>- MSD International GmbH
- Baxter Oncology GmbH</t>
  </si>
  <si>
    <t>- Dublin Road, Carlow R93 KF74, Irlanda.
- Kanstrasse 2, halle/ Westfalen, Nordrhein- Westfalen, 33790, Alemania.</t>
  </si>
  <si>
    <t>MK-3475A - 165 mg/ml</t>
  </si>
  <si>
    <t>entre 2ºC y 8ºC, sin congelar</t>
  </si>
  <si>
    <t>Comité de Ética Científico Bradford Hill</t>
  </si>
  <si>
    <t>CEC Bradford hill</t>
  </si>
  <si>
    <t>Bradford hill</t>
  </si>
  <si>
    <t>EC2121938</t>
  </si>
  <si>
    <t>GSK RESEARCH &amp; DEVELOPMENT LIMITED</t>
  </si>
  <si>
    <t>GSK 206867</t>
  </si>
  <si>
    <t>Estudio de fase 3, de 24 semanas, aleatorizado, doble ciego, de grupos paralelos, de modelo dinámico BAYESIANO, para comparar la eficacia, seguridad, tolerabilidad y farmacocinética del FF/UMEC/VI con la del FF/VI en participantes de 12 a 17 años con asma inadecuadamente controlada que reciben terapia de mantenimiento estable con CI/LABA</t>
  </si>
  <si>
    <t>participantes de 12 a 17 años con asma inadecuadamente controlada que reciben terapia de mantenimiento estable con Corticoide inhalatorio/Agonista β2 de acción prolongada</t>
  </si>
  <si>
    <t>Dispositivo inhalador Ellipta en foil - Furoato de Fluticasona/Vilanterol 100/25 mcg - Run-in</t>
  </si>
  <si>
    <t>Glaxosmithkline, LLC.</t>
  </si>
  <si>
    <t xml:space="preserve">Priory Street, Ware, Herts, SG12 0DJ, Reino Unido </t>
  </si>
  <si>
    <t xml:space="preserve">Dispositivo inhalador Ellipta </t>
  </si>
  <si>
    <t>Inhalador</t>
  </si>
  <si>
    <t>hasta 25ºC</t>
  </si>
  <si>
    <t>FF/UMEC/VI  100/65,5/25 mcg
 Frente a 
FF/VI 
100/25 mcg</t>
  </si>
  <si>
    <t>Pre-screening: 1-14 dias
Screening/ Run-in: 4 semanas
Tratamiento: 24 semanas (aproximadamente)</t>
  </si>
  <si>
    <t>Centro de Investigaciones Clínicas UC (CICUC)</t>
  </si>
  <si>
    <t>José Antonio Castro Rodríguez</t>
  </si>
  <si>
    <t>Comité de Ético Científico CEIC</t>
  </si>
  <si>
    <t>EC2122201</t>
  </si>
  <si>
    <t>89BIO INC</t>
  </si>
  <si>
    <t>BIO89-100-231</t>
  </si>
  <si>
    <t>Estudio aleatorizado, doble ciego, controlado con placebo, de fase 3 para evaluar la eficacia y la seguridad de PEGOZAFERMINA en sujetos con hipertrigliceridemia severa (SHTG) - el estudio ENTRUST</t>
  </si>
  <si>
    <t>ENTRUST</t>
  </si>
  <si>
    <t>Hipertrigliceridemia severa</t>
  </si>
  <si>
    <t>Pegozafermina
(20mg/ml) o Placebo</t>
  </si>
  <si>
    <t>Biotechpharma Biotechnologines Farmacijos Centras  Uab</t>
  </si>
  <si>
    <t>Mokslininku g. 4, Vilnius, LT-08412, Lituania</t>
  </si>
  <si>
    <t>Jeringa</t>
  </si>
  <si>
    <t>5°C ± 3°C (de 2°C a 8°C), proteger de la luz.</t>
  </si>
  <si>
    <t>74 semanas</t>
  </si>
  <si>
    <t>Sociedad Médica Cardiológica El Llano Limitada. Nombre Comercial: Centro Cardiovascular CARDI</t>
  </si>
  <si>
    <t>Patricio Antonio Yovaniniz Lira</t>
  </si>
  <si>
    <t>Comité Ético Científico Servicio de Salud Metropolitano Sur</t>
  </si>
  <si>
    <t>Endomet</t>
  </si>
  <si>
    <t>CeCim - Biocinetic</t>
  </si>
  <si>
    <t>EC2125482</t>
  </si>
  <si>
    <t>VIIV HEALTHCARE COMPANY</t>
  </si>
  <si>
    <t>Estudio de fase IIIB, multicéntrico, no aleatorizado, con grupos paralelos, de etiqueta abierta, híbrido de tipo I para evaluar la eficacia, la seguridad, la efectividad de la implementación y los resultados informados por los pacientes de DOLUTEGRAVIR/LAMIVUDINA por vía oral una vez al día como régimen de primera línea seguido por el cambio opcional determinado por los participantes a CABOTEGRAVIR más RILPIVIRINA de acción prolongada por vía intramuscular cada dos meses para el mantenimiento de la supresión virológica en adultos sin terapia antirretroviral previa que viven con VIH-1</t>
  </si>
  <si>
    <t xml:space="preserve">Mantenimiento de la supresión virológica en adultos sin terapia antirretroviral previa que viven con VIH-1 </t>
  </si>
  <si>
    <t>Dolutegravir / Lamiyudina (GSK3515864) 50 mg / 300 mg.</t>
  </si>
  <si>
    <t>1011 North Arendell Ave, Zebulon, North Carolina (NC) 27597, Estados Unidos</t>
  </si>
  <si>
    <t>Cabotegravir (GSK1265744)</t>
  </si>
  <si>
    <t xml:space="preserve">Glaxo Operations UK Limited - hamire Road, Barmard Castle, County Durham, DL12 8DT, Reino Unido </t>
  </si>
  <si>
    <t>Sterigenics Belgium Fleurus S.A. - Avenue de I"Espérance 17, Fleurus, 6220, Bélgica.</t>
  </si>
  <si>
    <t>Rilpivirina (TMC278)</t>
  </si>
  <si>
    <t xml:space="preserve">Cilag AG  </t>
  </si>
  <si>
    <t>Hochstrasse 202, Schaffhausen 8200, Suiza</t>
  </si>
  <si>
    <t>no mas de 30°C, protegido de la humedad</t>
  </si>
  <si>
    <t>57, 5 en Chile</t>
  </si>
  <si>
    <t>3 a 3,5 años aprox.</t>
  </si>
  <si>
    <t>Alejandro Elías Afani Saud</t>
  </si>
  <si>
    <t>CEC del Hospital Clínico de la Universidad de Chile</t>
  </si>
  <si>
    <t>Centro Salud Universidad San Sebastian</t>
  </si>
  <si>
    <t>Carlos Perez Cortes</t>
  </si>
  <si>
    <t>Centro Medico Espacio EME</t>
  </si>
  <si>
    <t>CEC SS Araucania Sur</t>
  </si>
  <si>
    <t>EC2127370</t>
  </si>
  <si>
    <t>V940-005</t>
  </si>
  <si>
    <t>Estudio clínico de fase 2, aleatorizado, doble ciego, controlado con placebo y comparador activo de V940 (mRNA-4157) más pembrolizumab adyuvantes frente a placebo más pembrolizumab adyuvantes en participantes con carcinoma urotelial músculo invasivo de alto riesgo después de resección radical</t>
  </si>
  <si>
    <t>Carcinoma urotelial músculo invasivo de alto riesgo después de resección radical</t>
  </si>
  <si>
    <t>Dublin Road, Co. Carlow, Irlanda</t>
  </si>
  <si>
    <t>One Moderna Way, Norwood, 02062, Massachusetts, Estados Unidos.</t>
  </si>
  <si>
    <t>Solución salina (cloruro de sodio 0,9%) o dextrosa al 5%</t>
  </si>
  <si>
    <t>4 centros en Chile
72 centros a nivel global</t>
  </si>
  <si>
    <t>7 años desde
el momento en que el primer participante
otorgue el consentimiento informado
documentado hasta el último contacto
relacionado con el estudio del último
participante</t>
  </si>
  <si>
    <t>EC2128357</t>
  </si>
  <si>
    <t>F. HOFFMANN-LA ROCHE LTD.</t>
  </si>
  <si>
    <t>GB43374</t>
  </si>
  <si>
    <t>Estudio de fase III, de extensión abierta, para evaluar la seguridad a largo plazo de ASTEGOLIMAB en pacientes con enfermedad pulmonar obstructiva crónica</t>
  </si>
  <si>
    <t>Pacientes adultos con EPOC que completaron el estudio de fase IIb doble ciego, controlado con placebo, GB43311, o el estudio de fase III, GB44332.</t>
  </si>
  <si>
    <t>Astegolimab - 238 mg/1,7 ml</t>
  </si>
  <si>
    <t>-F. Hoffmann-La Roche AG.
-F. Hoffmann-La Roche Ltd.
-Genentech Inc.</t>
  </si>
  <si>
    <t>-Grenzacherstrasse 124, Basel, BS CH-4058, Suiza.
-Wurmisweg, Kaiseraugst, Argovia CH-4303, Suiza.
-1 DNA way, South San Francisco, California CA 94080, Estados Unidos.</t>
  </si>
  <si>
    <t xml:space="preserve">Entre 2°C y 8°C </t>
  </si>
  <si>
    <t>Aprox. 32 pacientes</t>
  </si>
  <si>
    <t>Aprox. 2000</t>
  </si>
  <si>
    <t xml:space="preserve">Aprox. 500 
Chile
Aprox. 10 </t>
  </si>
  <si>
    <t>3 años, 6 meses.</t>
  </si>
  <si>
    <t>Karen Nicole Czischke Ljubetic</t>
  </si>
  <si>
    <t>Marco Antonio Chahuán</t>
  </si>
  <si>
    <t>Marco Antonio Chahuán Yumha</t>
  </si>
  <si>
    <t>Rosa María Feijoo Seoane</t>
  </si>
  <si>
    <t>Absalon Silva Orellana</t>
  </si>
  <si>
    <t>Centro de Estudios Clínicos CEC</t>
  </si>
  <si>
    <t>Claudia Cartagena Salina</t>
  </si>
  <si>
    <t>Sociedad Medica SyG</t>
  </si>
  <si>
    <t>Patricia Schoffeldt</t>
  </si>
  <si>
    <t>EC2128868</t>
  </si>
  <si>
    <t>XPF-010-304</t>
  </si>
  <si>
    <t>Estudio abierto, multicéntrico, a largo plazo de la seguridad, la tolerabilidad y la eficacia de XEN1101 en adultos con diagnóstico de epilepsia</t>
  </si>
  <si>
    <t>Adultos con diagnóstico de epilepsia.</t>
  </si>
  <si>
    <t>XEN1101 - 10 mg</t>
  </si>
  <si>
    <t>4910 Savarese Circle, Tampa, Florida (FL) 33634, Estados Unidos (USA).</t>
  </si>
  <si>
    <t>XEN1101 - 15  mg</t>
  </si>
  <si>
    <t>XEN1101 - 20  mg</t>
  </si>
  <si>
    <t>XEN1101 - 25  mg</t>
  </si>
  <si>
    <t>entre 15 y 25 °C. Conservar en el empaque original para protegerlo de la luz y la humedad.</t>
  </si>
  <si>
    <t>205centros /25 países</t>
  </si>
  <si>
    <t>56 meses aprox.</t>
  </si>
  <si>
    <t>Reinaldo Moisés Uribe San Martín</t>
  </si>
  <si>
    <t>EC2129264</t>
  </si>
  <si>
    <t>THERAVANCE BIOPHARMA IRELAND LIMITED</t>
  </si>
  <si>
    <t>Estudio multicéntrico, de retiro aleatorizado y extensión a largo plazo de fase 3 de AMPRELOXETINA para el tratamiento de la hipotensión ortostática neurogénica sintomática en participantes con atrofia multisistémica</t>
  </si>
  <si>
    <t>Hipotensión ortostática neurogénca sintomática en participantes con atrofia multisistémca</t>
  </si>
  <si>
    <t>Ampreloxetina - 10 mg.</t>
  </si>
  <si>
    <t>Novast Laboratories.</t>
  </si>
  <si>
    <t>Guanxing Road, Nantong Free Trade Zone, Nedta, Nantong, Jiangsu, 226009, China.</t>
  </si>
  <si>
    <t>Ampreloxetina o Placebo - 10 mg</t>
  </si>
  <si>
    <t>Clorhidrato de midodrina (Gutron® 2.5mg)</t>
  </si>
  <si>
    <t xml:space="preserve">
Takeda GmbH</t>
  </si>
  <si>
    <t>Plant Oranienburg, Lenitsztrasse 70-98, Oranienburg 16515, Alemania.</t>
  </si>
  <si>
    <t>≤30°C</t>
  </si>
  <si>
    <t xml:space="preserve">4 años 
Aproximadamente desde Enero 2024 a Diciembre 2027 </t>
  </si>
  <si>
    <t>CETRAM Corporación Centro de Trastorno del Movimiento</t>
  </si>
  <si>
    <t>Pedro Francisco Chana Cuevas</t>
  </si>
  <si>
    <t>Clínica Dávila</t>
  </si>
  <si>
    <t>Andrés de la Cerda</t>
  </si>
  <si>
    <t>CEC Clínica Dávila</t>
  </si>
  <si>
    <t>EC2131935</t>
  </si>
  <si>
    <t>MK6194-007</t>
  </si>
  <si>
    <t>Estudio de fase 2a, multicéntrico, aleatorizado, doble ciego, controlado con placebo para evaluar la eficacia y la seguridad de MK-6194 en participantes adultos con vitíligo no segmentario</t>
  </si>
  <si>
    <t>Vitiligo no segmentario</t>
  </si>
  <si>
    <t xml:space="preserve">
MK6194/ Placebo - 3 mg/ml</t>
  </si>
  <si>
    <t>5900 Martin Luther King Jr Highway, Greenville, NC, 27834-8628, Estados Unidos.</t>
  </si>
  <si>
    <t>entre 2-8°C, No congelar, no agitar, proteger de la luz.</t>
  </si>
  <si>
    <t>5 centros Chile
75 centros Mundial</t>
  </si>
  <si>
    <t>Servicios Médicos DERMISUR</t>
  </si>
  <si>
    <t>Cristian Pizarro Vargas</t>
  </si>
  <si>
    <t>EC2133629</t>
  </si>
  <si>
    <t>V940-002</t>
  </si>
  <si>
    <t xml:space="preserve">ESTUDIO CLÍNICO DE FASE 3, ALEATORIZADO, CONTROLADO CON COMPARADOR ACTIVO Y PLACEBO, DOBLE CIEGO, DE V940 (MRNA 4157) MÁS PEMBROLIZUMAB ADYUVANTES FRENTE A PLACEBO MÁS PEMBROLIZUMAB ADYUVANTES EN PARTICIPANTES CON CÁNCER DE PULMÓN DE CÉLULAS NO PEQUEÑAS RESECADO EN ESTADIO II, IIIA, IIIB (N2)
</t>
  </si>
  <si>
    <t>Cáncer de pulmón de células no pequeñas resecado en estadio II, IIIA, IIIB (N2)</t>
  </si>
  <si>
    <t>MK-3475 25mg/mL y mRNA-4157 1,0 mg/mL</t>
  </si>
  <si>
    <t>Entre 2 y 8°C para MK-3475 y congelado entre -90°C y -60°C para mRNA-4157</t>
  </si>
  <si>
    <t>MK-3475 25mg/mL</t>
  </si>
  <si>
    <t>Oncocentro APYS SpA</t>
  </si>
  <si>
    <t>Pontificia Universidad Católica de Chile
Centro del Cáncer Nuestra Señora de la Esperanza</t>
  </si>
  <si>
    <t>EC2133678</t>
  </si>
  <si>
    <t>BIOGEN IDEC RESEARCH LIMITED</t>
  </si>
  <si>
    <t>232SM302</t>
  </si>
  <si>
    <t>Estudio de extensión a largo plazo de NUSINERSEN (BIIB058) administrado en dosis más elevadas a participantes con atrofia muscular espinal que previamente participaron en un estudio de investigación con NUSINERSEN</t>
  </si>
  <si>
    <t xml:space="preserve">Atrofia muscular espinal. </t>
  </si>
  <si>
    <t>Nusinersen
(BIIB058)</t>
  </si>
  <si>
    <t>Patheon Italia S.p.A.</t>
  </si>
  <si>
    <t>2 Trav.  SX Via Morolense,  5-03013 Ferentino (FR), Italia.</t>
  </si>
  <si>
    <t>entre 2 y 8°C, protegido de la luz</t>
  </si>
  <si>
    <t>65 (2 Chile)</t>
  </si>
  <si>
    <t>Hasta 2025 (dependiendo del paso de los pacientes desde el estudio principal)</t>
  </si>
  <si>
    <t>Claudia Castiglioni</t>
  </si>
  <si>
    <t>Comité Ético Científico-CEIC</t>
  </si>
  <si>
    <t>EC2135250</t>
  </si>
  <si>
    <t>VAD00004</t>
  </si>
  <si>
    <t>ESTUDIO DE FASE III, ALEATORIZADO, CONTROLADO CON PLACEBO, CON OBSERVADOR CIEGO, MULTICÉNTRICO, MULTINACIONAL PARA EVALUAR LA EFICACIA, LA INMUNOGENIA Y LA SEGURIDAD DE UNA VACUNA CONTRA EL VIRUS RESPIRATORIO SINCICIAL EN LACTANTES Y NIÑOS PEQUEÑOS (PEARL)</t>
  </si>
  <si>
    <t>Virus respiratorio sincicial en lactantes y niños pequeños sanos</t>
  </si>
  <si>
    <t>Vacuna RSVt</t>
  </si>
  <si>
    <t>Fabricantes ítem 1 y 2: 
-	Sanofi Pasteur
-	SGS Vitrology Limited 
-	Fisher Clinical Services Inc. 
-	PPD Development Ireland Limited 
-	Sanofi Pasteur Limited</t>
  </si>
  <si>
    <t>Domicilios ítem 1 y 2:
-	1541 avenue Marcel Mérieux, Marcy L’Etoile, 69280, Francia.
-	5 South Avenue, Clydebank Business Park, Clydebank, G81 2LG, Reino Unido.
-	7554 Schantz Road, Allentown, PA, 18106, Estados Unidos.
-	Building C, Garrycastle Business and Technology Park, Athlone, N37 TE84, Irlanda.
-	Building 83, 1755 Steeles Avenue West, Toronto ON M2R 3T4, Canadá.</t>
  </si>
  <si>
    <t xml:space="preserve">Vacuna RSVt
Caja con 1 vial de 3 ml
</t>
  </si>
  <si>
    <t>-60°C</t>
  </si>
  <si>
    <t xml:space="preserve">500 en el mundo;
5 centros en Chile
</t>
  </si>
  <si>
    <t>2 messes</t>
  </si>
  <si>
    <t>Sergio Vargas</t>
  </si>
  <si>
    <t>Comité de Ética de Investigación en Seres Humanos de la Facultad de Medicina, Universidad de Chile</t>
  </si>
  <si>
    <t>EC2135877</t>
  </si>
  <si>
    <t>R5458-ONC-2245</t>
  </si>
  <si>
    <t>Estudio abierto, aleatorizado, de fase 3 de linvoseltamab (REGN5458; anticuerpo biespecífico Anti-BCMA X Anti-CD3) en comparación con la combinación de elotuzumab, pomalidomida y dexametasona (EPD), en pacientes con mieloma múltiple en recidiva/refractario (Linker-MM3)</t>
  </si>
  <si>
    <t>Mieloma múltiple en recidiva/refractario</t>
  </si>
  <si>
    <t>REGN5458 Linvoseltamab</t>
  </si>
  <si>
    <t>Ítem 1: Regeneron Pharmaceuticals, Incorporated
             81 Columbia Turnpike, Rensselaer, New York (NY) 12144, Estados Unidos.
             Baxter Pharmaceutical Solutions, LLC
             927 South Curry Pike, Bloomington, IN, 47403, Estados Unidos.
             Nelson Laboratories, Inc.
             6280 South Redwood Road, Salt Lake City, UT, 84123, Estados Unidos.</t>
  </si>
  <si>
    <t>Elotuzumab</t>
  </si>
  <si>
    <t xml:space="preserve">Swords Laboratories Unlimited Company
  </t>
  </si>
  <si>
    <t>Dexametasona 4 mg/mL</t>
  </si>
  <si>
    <t>Hexal AG</t>
  </si>
  <si>
    <t>Industriestrasse 25, Holzkirchen, Bayern, 83607, Alemania.</t>
  </si>
  <si>
    <t>Dexametasona 4 mg</t>
  </si>
  <si>
    <t>Wendlandstrasse 1, Lüchow (wendland), Lower Saxony, 29439, Alemania.</t>
  </si>
  <si>
    <t>Pomalidomida 1, 2, 3 y 4 mg</t>
  </si>
  <si>
    <t>Celgene International II S.a.r.l.</t>
  </si>
  <si>
    <t>Route De Perreux 1, Boudry, 2017, Suiza.</t>
  </si>
  <si>
    <t>Linvoseltamab
(REGN5458)</t>
  </si>
  <si>
    <t>Elotuzumab
Dexametasona
Pomalidomida</t>
  </si>
  <si>
    <t>EC2135650</t>
  </si>
  <si>
    <t>MK7240-001</t>
  </si>
  <si>
    <t>PROGRAMA DE FASE 3, ALEATORIZADO, DOBLE CIEGO, CONTROLADO CON PLACEBO PARA EVALUAR LA EFICACIA Y LA SEGURIDAD DE MK-7240 EN PARTICIPANTES CON COLITIS ULCEROSA ACTIVA DE MODERADA A GRAVE</t>
  </si>
  <si>
    <t>MK-7240 100 mg /ml o Placebo</t>
  </si>
  <si>
    <t>1300 South Patterson Drive, Bloomington, Indiana, IN 47403, Estados Unidos (USA).</t>
  </si>
  <si>
    <t>MK-7240 200 mg/ ml o Placebo</t>
  </si>
  <si>
    <t>MK-7240 100 mg/ ml</t>
  </si>
  <si>
    <t xml:space="preserve">MK-7240, 100 mg /ml. Solución estéril para infusión endovenosa. Kit que contiene 2 viales 
MK-7240, 200 mg/ ml. Solución estéril administración subcutánea. Kit que contiene 2 autoinyectores
MK-7240, 100 mg/ ml. Solución estéril para infusión endovenosa. Kit que contiene un vial
</t>
  </si>
  <si>
    <t>6 años aprox.</t>
  </si>
  <si>
    <t>SAAVEDRA Y PACHECO SERVICIOS MÉDICOS, CUYO NOMBRE COMERCIAL ES CENTRO DE ESTUDIOS CLÍNICOS E INVESTIGACIÓN MÉDICA (CECIM)</t>
  </si>
  <si>
    <t>ELIZABETH ARRIAGADA</t>
  </si>
  <si>
    <t>Luis Concha Mosqueira</t>
  </si>
  <si>
    <t>Macarena Larraín</t>
  </si>
  <si>
    <t>Paulina Nuñez</t>
  </si>
  <si>
    <t>Cristian Hernandez</t>
  </si>
  <si>
    <t>EC2136793</t>
  </si>
  <si>
    <t>GLPG3667-CL-215</t>
  </si>
  <si>
    <t>ESTUDIO ALEATORIZADO, DOBLE CIEGO, CONTROLADO CON PLACEBO Y MULTICÉNTRICO PARA EVALUAR EFICACIA, SEGURIDAD, TOLERABILIDAD, FARMACOCINÉTICA Y FARMACODINÁMICA DEL GLPG3667 ADMINISTRADO POR VÍA ORAL EN SUJETOS ADULTOS CON LUPUS ERITEMATOSO SISTÉMICO ACTIVO</t>
  </si>
  <si>
    <t>Adultos con lupus eritematoso sistémico activo.</t>
  </si>
  <si>
    <t>GLPG3667 (G1256067) o Placebo</t>
  </si>
  <si>
    <t>APTUIT (Verona) SRL</t>
  </si>
  <si>
    <t>Fleming 4, -376135, Verona (VR), Italia.</t>
  </si>
  <si>
    <t>Kit o estuche de blíster que contiene 4 tiras de blíster con 36 cápsulas DE GLPG3667 (G1256067) o Placebo</t>
  </si>
  <si>
    <t>96 (4 Chile)</t>
  </si>
  <si>
    <t>2 años,
Comenzando en enero 2024 y finalizando en marzo 2026</t>
  </si>
  <si>
    <t xml:space="preserve">ONCOCENTRO APYS  </t>
  </si>
  <si>
    <t xml:space="preserve">RENATO JIMÉNEZ CALABRESSE    </t>
  </si>
  <si>
    <t>Pedro Claudio Miranda Cabezas</t>
  </si>
  <si>
    <t>Prosalud - Centro de Reumatología</t>
  </si>
  <si>
    <t>EC2138815</t>
  </si>
  <si>
    <t>LTS17043</t>
  </si>
  <si>
    <t>Estudio intervencionista de extensión, de fase 3, para investigar la seguridad y tolerabilidad a largo plazo de tolebrutinib en participantes con esclerosis múltiple recurrente, esclerosis múltiple primaria progresiva o esclerosis múltiple secundaria progresiva no recurrente</t>
  </si>
  <si>
    <t>Esclerosis múltiple</t>
  </si>
  <si>
    <t xml:space="preserve">SAR442168 (Tolebrutinib) </t>
  </si>
  <si>
    <t xml:space="preserve">·	Almac Clinical Services Limited –
·	Sanofi Winthrop Industrie – Carbon Blanc – 
·	Sanofi Winthrop Industrie – 
·	Creapharm Clinical Supplies, 
·	Sanofi Aventis Research &amp; Development - 
·	Almac Clinical Services – 
·	Fisher Clinical Services Inc – </t>
  </si>
  <si>
    <t>-Seagoe Industrial Estate, 9 Charlestown Road, Craigavon, BT63 5PW, (North Ireland), Reino Unido.
-1 rue de la Vierge, Ambarès et Lagrave, Carbon Blanc, 33565, Francia.
-56 route de Choisy au Bac, Compiegne, 60205, Francia.
-ZA Air-Space Avenue de Magudas, Le Haillan, 33185. Francia
-371 rue due Professeur Blayac, Montpellier Cedex 4, 34184, Francia 
-25 Fretz Road Souderton, PA 18964, Estado Unidos.
-7554 Schantz Road, Allentown, PA 18106, Estados Unidos.</t>
  </si>
  <si>
    <t>1 kit conteniendo:
1 blister con 20 comprimidos de SAR442168 (Tolebrutinib) 60 mg + 1 blister con 20 comprimidos de placebo de teriflunomida o 1 blister con 20 comprimidos de terifllunomida 14mg + 1 blister con 20 comprimidos de placebo de SAR442168 (Tolebrutinib)</t>
  </si>
  <si>
    <t>Conservar entre +2°C y +30°C</t>
  </si>
  <si>
    <t>Placebo / teriflunomida</t>
  </si>
  <si>
    <t>406 (5 Chile)</t>
  </si>
  <si>
    <t xml:space="preserve">CENTRO DE INVESTIGACIÓN CLÍNICA PUC     </t>
  </si>
  <si>
    <t xml:space="preserve">CLAUDIA CÁRCAMO RODRÍGUEZ        </t>
  </si>
  <si>
    <t>CEC Clínica Alemana UDD</t>
  </si>
  <si>
    <t>EC2137592</t>
  </si>
  <si>
    <t>GOSSAMER BIO 002 (GB002), INC.</t>
  </si>
  <si>
    <t>GB002-3101</t>
  </si>
  <si>
    <t>ESTUDIO DE FASE 3, ALEATORIZADO, DOBLE CIEGO, CONTROLADO CON PLACEBO PARA EVALUAR LA EFICACIA Y SEGURIDAD DE LA INHALACIÓN ORAL DE SERALUTINIB PARA EL TRATAMIENTO DE LA HIPERTENSIÓN ARTERIAL PULMONAR (HAP)</t>
  </si>
  <si>
    <t>Hipertensión arterial pulmonar</t>
  </si>
  <si>
    <t>Seralutinib
o Placebo</t>
  </si>
  <si>
    <t>-Catalent Massachusetts, LLC.
-	Hovione Farmaciencia S.A.</t>
  </si>
  <si>
    <t>-190 Everett Avenue, Chelsea, Massachusetts (MA) 02150-1817, Estados Unidos.
-Quinta Sao Pedro, Sete Casas, Loures, 2674-506, Portugal.</t>
  </si>
  <si>
    <t xml:space="preserve"> Botella con 84 cápsulas </t>
  </si>
  <si>
    <t xml:space="preserve">Almacenar entre 20 °C y 25 °C en el paquete original. 
Se permiten fluctuaciones entre 15 °C y 30 °C
</t>
  </si>
  <si>
    <t>100 (2 Chile)</t>
  </si>
  <si>
    <t>2 años y 8 meses</t>
  </si>
  <si>
    <t xml:space="preserve"> ENROLL SPA                                                                                    </t>
  </si>
  <si>
    <t xml:space="preserve">MÓNICA MARÍA ZAGOLÍN BLANCAIRE           </t>
  </si>
  <si>
    <t>Pablo Castro Galvez</t>
  </si>
  <si>
    <t>EC2140581</t>
  </si>
  <si>
    <t>DECIPHERA PHARMACEUTICALS, LLC</t>
  </si>
  <si>
    <t>DCC-2618-03-003</t>
  </si>
  <si>
    <t>ESTUDIO DE ETIQUETA ABIERTA, MULTICENTRICO, ALEATORIZADO, DE FASE 3 E INTERNACIONAL DE RIPRETINIB FRENTE A SUNITINIB EN PACIENTES CON TUMOR DE ESTROMA GASTROINTESTINAL (TEGI) AVANZADO CON MUTACION EN EL EXON 11 DEL GEN KIT Y MUTACIONES CONCURRENTES EN LOS EXONES 17 Y/O 18 DEL GEN KIT, QUE RECIBIERON TRATAMIENTO PREVIO CON IMATINIB (INSIGHT)</t>
  </si>
  <si>
    <t>Tumor de estroma gastrointestinal avanzado con mutación en el exón 11 de gen kit y mutaciones concurrentes en los exones 17 yo 18 del gen kit (con tratamiento previo con Imatinib)</t>
  </si>
  <si>
    <t>Ripretinib
(DCC-2618)</t>
  </si>
  <si>
    <t>Lonza Bend Inc.</t>
  </si>
  <si>
    <t>20503 Builders St., Bend, Oregon, 97701, EE.UU.</t>
  </si>
  <si>
    <t>Sunitinib</t>
  </si>
  <si>
    <t>AqVida GmbH.</t>
  </si>
  <si>
    <t>Frasco que contiene
comprimidos de
Ripretinib (DCC-2618) 50
mg, 30 unidades</t>
  </si>
  <si>
    <t>Almacenar entre 15 °C y 25 °C. Manténgase lejos de áreas con mucha humedad y de la luz del sol.</t>
  </si>
  <si>
    <t>1 Chile</t>
  </si>
  <si>
    <t>3 años y medio</t>
  </si>
  <si>
    <t xml:space="preserve">CLÍNICA SAN CARLOS DE APOQUINDO RED SALUD UC CHRISTUS </t>
  </si>
  <si>
    <t xml:space="preserve">SEBASTIÁN MONDACA CONTRERAS                 </t>
  </si>
  <si>
    <t>EC2143578</t>
  </si>
  <si>
    <t>CO44657</t>
  </si>
  <si>
    <t>UN ESTUDIO DE FASE III, ALEATORIZADO, ABIERTO QUE EVALUA LA EFICACIA Y LA SEGURIDAD DE GIREDESTRANT EN COMPARACION CON FULVESTRANT, AMBOS COMBINADOS CON UN INHIBIDOR DE CDK4/6, EN PACIENTES CON CANCER DE MAMA AVANZADO CON RECEPTOR DE ESTROGENO POSITIVO, HER2 NEGATIVO CON RESISTENCIA A LA TERAPIA ENDOCRINA ADYUVANTE PREVIA - PIONERA</t>
  </si>
  <si>
    <t xml:space="preserve"> pacientes con cáncer de mama avanzado con receptor de estrógeno positivo, HER2 negativo con resistencia a la terapia endocrina adyuvante previa.</t>
  </si>
  <si>
    <t>Giredestrant 
(GDC-9545, RO7197597)</t>
  </si>
  <si>
    <t xml:space="preserve">F. Hoffmann - La Roche Ltd. 
F. Hoffmann - La Roche AG. 
Genentech, Inc. </t>
  </si>
  <si>
    <t xml:space="preserve">Grenzacherstrasse 124, 4070-4058 Basel, Suiza.
Kaiseraugst – Herstellung, Verpackung und Prüfung von Arzneimittein, Wurmisweg 4303, Kaiseraugst, Suiza.
1 DNA Way, South San Francisco, California (CA) 94080, Estados Unidos.
</t>
  </si>
  <si>
    <t>Schuetzenstrasse 87, Ravensburg, Baden-Wuerttemberg, 88212, Alemania.</t>
  </si>
  <si>
    <t>Botella con 30 cápsulas duras</t>
  </si>
  <si>
    <t>350 (5 Chile)</t>
  </si>
  <si>
    <t>Participante: aprox. 40 meses</t>
  </si>
  <si>
    <t xml:space="preserve">ONCOVIDA   </t>
  </si>
  <si>
    <t>Cesar Sanchez Rojel</t>
  </si>
  <si>
    <t>EC2143444</t>
  </si>
  <si>
    <t>ACT17967</t>
  </si>
  <si>
    <t>Estudio de fase 2, aleatorizado, doble ciego, controlado con placebo, de grupos paralelos, de prueba de concepto para evaluar la eficacia y la seguridad de amlitelimab en participantes adultos con hidradenitis supurativa de moderada a severa</t>
  </si>
  <si>
    <t>SAR445229  (Amlitelimab) o Placebo</t>
  </si>
  <si>
    <t xml:space="preserve">  Almac Clinical Services Limited; 
  Creapharm Clinical Supplies 
  Sanofi-Aventis Recherche &amp; Développement; 
  Genzyme Ireland Limited 
  Almac Clinical Services, 
  Almac Clinical Services, 
  Fisher Clinical Service Inc.
  Labcorp Early Development Laboratories Ltd, (Labcorp) 
  Sanofi US,
  Sanofi US,
  Eurofins Biopharma Product Testing Ireland Limited.
 </t>
  </si>
  <si>
    <t>Seagoe Industrial Estate, 9 Charlestown Road, Craigavon, BT63 5PW, (Irlanda del Norte), Reino Unido.
ZA Air-Space, avenue de Magudas, Le Haillan, 33187, Francia.
371 rue du Professeur Joseph Blayac, Montpellier Cedex 4, 34184, Francia.
Old Kilmeaden Road Ida Industrial Park, Waterford, Irlanda.
4204 Technology Drive, Durham, NC 27704, Estados Unidos.
 25 Fretz Road, Souderton, PA 18964, Estados Unidos.
7554 Schantz Road, Allentown, PA 18106, Estados Unidos.
 Block 16, York Biotech Campus Sand Hutton, York, YO41 1LZ – Reino Unidos.
1-5 The Mountain Road, Framingham, MA 01701 – Estados Unidos.
49 New York Avenue, Framingham, MA 01701 – Estados Unidos.
 Clogherane, Dungarvan, Co. Waterford, Irlanda.</t>
  </si>
  <si>
    <t>1 caja conteniendo 1 vial de solución para inyección 125 mg/ml de SAR445229 o placebo.</t>
  </si>
  <si>
    <t>Chile 3 / Mundo 40</t>
  </si>
  <si>
    <t xml:space="preserve">CLÍNICA DERMACROSS S.A.        </t>
  </si>
  <si>
    <t xml:space="preserve">CLAUDIA PAZ DE LA CRUZ FERNÁNDEZ     </t>
  </si>
  <si>
    <t>Fundacion Innovacion Cardiovascular</t>
  </si>
  <si>
    <t>Centro Medico Skin Med</t>
  </si>
  <si>
    <t>EC2141695</t>
  </si>
  <si>
    <t xml:space="preserve">IQVIA RDS CHILE </t>
  </si>
  <si>
    <t>1479-0008</t>
  </si>
  <si>
    <t xml:space="preserve">BEAMION LUNG-2: ENSAYO DE FASE III, MULTICÉNTRICO, ALEATORIZADO, DE ETIQUETA ABIERTA, CON CONTROL ACTIVO, PARA EVALUAR BI 1810631 ADMINISTRADO POR VÍA ORAL EN COMPARACIÓN CON EL ESTÁNDAR DE ATENCIÓN COMO TRATAMIENTO DE PRIMERA LÍNEA EN PACIENTES CON CÁNCER DE PULMÓN DE CÉLULAS NO PEQUEÑAS, NO ESCAMOSO Y NO RESECABLE LOCALMENTE AVANZADO O METASTÁSICO QUE PORTA MUTACIONES DEL DOMINIO TIROSINA CINASA DE HER2 </t>
  </si>
  <si>
    <t>Cáncer de pulmón de células no pequeñas, no escamoso y no resecable localmente avanzado o metastásico que porta mutaciones del dominio tirosina cinasa de HER2.</t>
  </si>
  <si>
    <t>BI 1810631</t>
  </si>
  <si>
    <t xml:space="preserve">Hovione Farmaciencia S.A. - </t>
  </si>
  <si>
    <t>Quinta Sao Pedro, Sete Casas, Loures, 2674-506, Portugal.</t>
  </si>
  <si>
    <t>BI 1810631 60 mg, comprimido recubierto con película. Frasco que contiene 28 comprimidos recubiertos con película, de BI 1810631 60 mg</t>
  </si>
  <si>
    <t>No almacenar a más de 25 °C. Mantener el envase bien cerrado.</t>
  </si>
  <si>
    <t>Carboplatino 600 mg/ 60 ml (10 mg/ ml). Concentrado para infusión intravenosa. 1 vial que contiene
Carboplatino concentrado
para solución para
infusión 600 mg/60 ml (10
mg/ml). Almacenar a menos de 25 °C, protegido de la luz.</t>
  </si>
  <si>
    <t>160 aprox.</t>
  </si>
  <si>
    <t>Hasta 70 meses aprox.</t>
  </si>
  <si>
    <t xml:space="preserve">CENTRO DE INVESTIGACION CLINICA BRADFORD HILL     </t>
  </si>
  <si>
    <t xml:space="preserve">CARLOS IGNACIO ROJAS GARCIA    COMITE ETICO CIENTIFICO BRADFORD HILL     </t>
  </si>
  <si>
    <t>EC2143615</t>
  </si>
  <si>
    <t>PLIANT THERAPEUTICS INC.</t>
  </si>
  <si>
    <t>PLN-74809-IPF-206</t>
  </si>
  <si>
    <t>ESTUDIO ALEATORIZADO, DOBLE CIEGO, DE RANGO DE DOSIS, CONTROLADO CON PLACEBO PARA EVALUAR LA EFICACIA Y LA SEGURIDAD DE PLN-74809 (BEXOTEGRAST) EN EL TRATAMIENTO DE LA FIBROSIS PULMONAR IDIOPÁTICA (BEACON-IPF)</t>
  </si>
  <si>
    <t>BEACON-IPF</t>
  </si>
  <si>
    <t>Fibrosis pulmonar idiopática</t>
  </si>
  <si>
    <t>PLN-74809 (BEXOTEGRAST)</t>
  </si>
  <si>
    <t xml:space="preserve">-	Patheon Inc.:
-	Quotient Sciences Philadelphia, LLC
</t>
  </si>
  <si>
    <t xml:space="preserve">-	111 Consumer Drive, Whitby, Ontario L1N 5Z5, Canadá.
-	3 Chelsea Parkway Ste 305, Boothwyn, Pennsylvania (PA) 19061, USA / 3080 McCann Farm Drive Garnet Valley, Pennsylvania (PA) 19060, USA.
</t>
  </si>
  <si>
    <t>Aprox. 771</t>
  </si>
  <si>
    <t>Aprox. 144 en el mundoy 2 centros en Chile</t>
  </si>
  <si>
    <t>3 años aprox.</t>
  </si>
  <si>
    <t xml:space="preserve">CARLA CONSTANZA SAAVEDRA PACHECO    </t>
  </si>
  <si>
    <t xml:space="preserve">COMITÉ ÉTICO CIENTÍFICO IC LA SERENA RESEARCH    </t>
  </si>
  <si>
    <t>Georgina Miranda Saéz</t>
  </si>
  <si>
    <t>EC2145609</t>
  </si>
  <si>
    <t>MK4280A-008</t>
  </si>
  <si>
    <t>Estudio clínico de fase 3, aleatorizado de MK-4280A (coformulación de favezelimab [MK-4280] más pembrolizumab [MK-3475]) frente a la quimioterapia de elección del médico para linfoma de Hodgkin clásico refractario a PD-(L)1, recidivante o refractario (KEYFORM-008)</t>
  </si>
  <si>
    <t>KEYFORM-008</t>
  </si>
  <si>
    <t xml:space="preserve">Linfoma de Hodgkin </t>
  </si>
  <si>
    <t>MK4280A</t>
  </si>
  <si>
    <t xml:space="preserve">            MSD Ireland (Carlow), Dublin Road, Co. Carlow, Irlanda.</t>
  </si>
  <si>
    <t>Gemcitabina o Bendamustina</t>
  </si>
  <si>
    <t xml:space="preserve">En Chile: 2
En el mundo: 113 </t>
  </si>
  <si>
    <t>Se estima que el estudio
requerirá, aproximadamente, 9 años desde
el momento en que el primer participante 
otorgue el consentimiento informado
documentado hasta el último contacto
relacionado con el estudio del último
participante.</t>
  </si>
  <si>
    <t xml:space="preserve">FUNDACIÓN ARTURO LÓPEZ PÉREZ (FALP)     </t>
  </si>
  <si>
    <t xml:space="preserve">SEBASTIÁN HIDALGO         </t>
  </si>
  <si>
    <t>EC2143635</t>
  </si>
  <si>
    <t>M23-698</t>
  </si>
  <si>
    <t>ESTUDIO DE FASE 3, ALEATORIZADO, DOBLE CIEGO, CONTROLADO CON PLACEBO, PARA EVALUAR LA EFICACIA Y LA SEGURIDAD DE UPADACITINIB EN SUJETOS ADULTOS Y ADOLESCENTES CON HIDRADENITIS SUPURATIVA DE MODERADA A SEVERA QUE HAN FALLADO A LA TERAPIA ANTI-TNF</t>
  </si>
  <si>
    <t xml:space="preserve">Adultos y adolescentes con hidradenitis supurativa de moderada a severa que han fallado a la terapia anti-TNF. </t>
  </si>
  <si>
    <t xml:space="preserve">Upadacitinib (ABT-494) / </t>
  </si>
  <si>
    <t xml:space="preserve">-	Abbvie Deutschland GmbH &amp; Co. KG- 
-	Abbvie Ireland NL B.V. 
-	Abbvie Inc.- </t>
  </si>
  <si>
    <t>Knollstrassen 67061 Ludwigshafen Am Rhein, Alemania.
(ORG-100028221/ LOC-100045464)- Manorhamilton Road, Sligo, Irlanda.
1 North Waukegan Road, North Chicago, IL 60064, Estados Unidos (USA).</t>
  </si>
  <si>
    <t>Upadacitinib 30, 30, 15, 30 o 15 mg, comprimidos. Frasco con 35, 100, 100 y 35 comprimidos, respectivamente.</t>
  </si>
  <si>
    <t>Conservar entre 15°C a 25°C.</t>
  </si>
  <si>
    <t>Un período de selección de 35 días, un período de tratamiento doble ciego y controlado con placebo de 16 semanas (Período 1), un período de tratamiento de extensión re aleatorizado de 20 semanas (Período 2), un período de tratamiento de extensión a plazo de 68 semanas (Período 3) y un período de seguimiento de 30 días. El estudio planea terminarse en Noviembre del 2028.</t>
  </si>
  <si>
    <t xml:space="preserve">CLINICA DERMACROSS     </t>
  </si>
  <si>
    <t xml:space="preserve">CLAUDIA DE LA CRUZ      </t>
  </si>
  <si>
    <t xml:space="preserve">COMITÉ ÉTICO CIENTÍFICO DEL CENTRO DE INVESTIGACIONES CLÍNICAS (CEC-CEIC)   </t>
  </si>
  <si>
    <t>Juan Walter Gubelin</t>
  </si>
  <si>
    <t>Centro Internacional de Estudios Clínicos CIEC</t>
  </si>
  <si>
    <t>EC2148083</t>
  </si>
  <si>
    <t>EFC17559</t>
  </si>
  <si>
    <t>ESTUDIO DE FASE 3, ALEATORIZADO, DOBLE CIEGO, CONTROLADO CON PLACEBO, DE GRUPOS PARALELOS, DE 3 GRUPOS, MULTINACIONAL, MULTICÉNTRICO PARA EVALUAR LA EFICACIA Y LA SEGURIDAD DE LA MONOTERAPIA CON AMLITELIMAB MEDIANTE INYECCIÓN SUBCUTÁNEA EN PARTICIPANTES DE 18 AÑOS O MÁS CON DERMATITIS ATÓPICA DE MODERADA A SEVERA.</t>
  </si>
  <si>
    <t>Amlitelimab 250 mg/2mL o placebo</t>
  </si>
  <si>
    <t xml:space="preserve">·	Sanofi-Aventis Research &amp; Development 371 Rue Du Professeur Blayac, Montpellier Cedex 4, 34184, Francia.
·	Creapharm Clinical Supplies, Za Air SpaceAvenue De Magudas, Le Haillan, 33185, Francia.
·	Fisher Clinical Service Inc., 7554 Schantz Road, Allentown, PA, 18106, USA. 
·	Almac Clinical Services, 4204 Technology Drive, Durham, NC 27704, USA.
·	Almac Clinical services, 25 Fretz Road, Souderton, PA 18964, USA.
·	Almac Clinical Services Ltd, Seagoe Industrial Estate, 9 Charlestown Road, Craigavon, BT63 5PW, Reino Unido (Irlanda del Norte).
·	Genzyme Ireland Limited, Old Kilmeaden Road, IDA Industrial Park, Waterford, Irlanda. </t>
  </si>
  <si>
    <t>Conservar entre +2°C y +8°C, mantener protegido de la luz</t>
  </si>
  <si>
    <t>10 / 120</t>
  </si>
  <si>
    <t>Dec 2025</t>
  </si>
  <si>
    <t>Centro Médico Skin Med Ltda</t>
  </si>
  <si>
    <t>Claudia de la Cruz Fernandez</t>
  </si>
  <si>
    <t>EC2148007</t>
  </si>
  <si>
    <t>MK-6194-006</t>
  </si>
  <si>
    <t>ESTUDIO DE FASE 2A, ALEATORIZADO, DOBLE CIEGO, CONTROLADO CON PLACEBO, MULTICÉNTRICO, PARA EVALUAR LA EFICACIA Y SEGURIDAD DE MK-6194 EN PARTICIPANTES ADULTOS CON LUPUS ERITEMATOSO SISTÉMICO</t>
  </si>
  <si>
    <t>Adultos con lupus eritematoso sistémico</t>
  </si>
  <si>
    <t>MK-6194 o placebo</t>
  </si>
  <si>
    <t>-	Patheon Manufacturing Services LLC
-	5900 Martin Luther King Jr Highway, Greenville, NC, 27834-8628, Estados Unidos.
-	Patheon Italia S.P.A.
-	Viale G.B. Stucchi, 110 – 20900 Monza (MB), Italia. N127</t>
  </si>
  <si>
    <t>2 a 8 °C</t>
  </si>
  <si>
    <t>119 (5 en Chile)</t>
  </si>
  <si>
    <t>Centro de Estudios Clínicos e Investigaciones médicas (CECIM)</t>
  </si>
  <si>
    <t>Darwin Yañez</t>
  </si>
  <si>
    <t>Sociedad de Investigaciones Médicas Limitada (SIM) (James Lind Centro de Investigación del Cáncer)</t>
  </si>
  <si>
    <t>Sergio Castillo</t>
  </si>
  <si>
    <t>Comité ético Cientifico CEIC</t>
  </si>
  <si>
    <t>Centro Internacional de Estudios Clinicos (CIEC)</t>
  </si>
  <si>
    <t>Comité ético Cientifico SSMN</t>
  </si>
  <si>
    <t>EC2127046</t>
  </si>
  <si>
    <t>ARETEIA THERAPEUTICS</t>
  </si>
  <si>
    <t>AR-DEX-22-02</t>
  </si>
  <si>
    <t xml:space="preserve">UN ESTUDIO ALEATORIZADO, DOBLE CIEGO, CONTROLADO CON PLACEBO Y DE GRUPOS PARALELOS PARA EVALUAR LA EFICACIA, SEGURIDAD Y TOLERABILIDAD DEL DEXPRAMIPEXOL ADMINISTRADO POR VÍA ORAL DURANTE 52 SEMANAS EN PARTICIPANTES CON ASMA EOSINOFÍLICA GRAVE (EXHALE-3) </t>
  </si>
  <si>
    <t>EXHALE-3</t>
  </si>
  <si>
    <t>Dexpramipexol o Placebo</t>
  </si>
  <si>
    <t>-	Quotient Sciences - Philadelphia, LLC- 3 Chelsea Pkwy Ste 305, Boothwyn, Pennsylvania (PA) 19061, Estados Unidos (USA).N128</t>
  </si>
  <si>
    <t xml:space="preserve">Frasco conteniendo 76 comprimidos comprimidos </t>
  </si>
  <si>
    <t>Hasta 33 meses aprox.</t>
  </si>
  <si>
    <t>CENTRO DE INVESTIGACIONES MÉDICAS RESPIRATORIAS-CIMER</t>
  </si>
  <si>
    <t>Ricardo Sepulveda Moncayo</t>
  </si>
  <si>
    <t>EC2149520</t>
  </si>
  <si>
    <t>EFC17561</t>
  </si>
  <si>
    <t>ESTUDIO DE FASE 3, ALEATORIZADO, DOBLE CIEGO, CONTROLADO CON PLACEBO, DE GRUPOS PARALELOS, DE 3 GRUPOS, MULTINACIONAL, MULTICÉNTRICO PARA EVALUAR LA EFICACIA Y LA SEGURIDAD DE AMLITELIMAB MEDIANTE INYECCIÓN SUBCUTÁNEA EN PARTICIPANTES DE 18 AÑOS O MÁS CON DERMATITIS ATÓPICA DE MODERADA A SEVERA EN TRATAMIENTO DE BASE CON CORTICOESTEROIDES TÓPICOS.</t>
  </si>
  <si>
    <t>Participantes con dermatitis aopica de moderada a severa en tratamiento de base con corticoesteroides tópicos.</t>
  </si>
  <si>
    <t>-	Sanofi-Aventis Research &amp; Development. 371 Rue Du Professeur Blayac, Montpellier Cedex 4, 34184, Francia.
-	Creapharm Clinical Supplies. Za Air SpaceAvenue De Magudas, Le Haillan, 33185, Francia.
-	Fisher Clinical Service Inc. 7554 Schantz Road, Allentown, PA, 18106, Estados Unidos.
-	Almac Clinical Services, 4204 Technology Drive, Durham, NC 27704, Estados Unidos.
-	Almac Clinical Services, 25 Fretz Road, Souderton, PA 18964, Estados Unidos. 
-	Almac Clinical Services Limited. Seagoe Industrial Estate, 9 Charlestown Road, Craigavon, BT63 5PW, Reino Unido (Irlanda del Norte).
-	Genzyme Ireland Limited. Old Kilmeaden Road, IDA Industrial Park, Waterford, Irlanda.N129</t>
  </si>
  <si>
    <t>1 kit contiene 1 jeringa precargada de Amlitelimab 250 mg/2mL o placebo</t>
  </si>
  <si>
    <t>10 / 140</t>
  </si>
  <si>
    <t>CLAUDIA PAZ DE LA CRUZ FERNÁNDEZ</t>
  </si>
  <si>
    <t>Elena Ortiz</t>
  </si>
  <si>
    <t>EC2148712</t>
  </si>
  <si>
    <t xml:space="preserve">ATEA PHARMACEUTICALS, INC. </t>
  </si>
  <si>
    <t>AT-03A-017</t>
  </si>
  <si>
    <t>UN ESTUDIO DE FASE III, ALEATORIZADO, DOBLE CIEGO Y CONTROLADO CON PLACEBO PARA EVALUAR LA EFICACIA Y LA SEGURIDAD DE BEMNIFOSBUVIR EN PACIENTES AMBULATORIOS DE ALTO RIESGO CON COVID-19</t>
  </si>
  <si>
    <t>Desistimiento</t>
  </si>
  <si>
    <t>EC2149147</t>
  </si>
  <si>
    <t>IM011-1069</t>
  </si>
  <si>
    <t>ESTUDIO DE FASE 3, ALEATORIZADO, DOBLE CIEGO, CONTROLADO CON PLACEBO PARA EVALUAR LA EFICACIA Y LA SEGURIDAD DE DEUCRAVACITINIB EN ADULTOS CON SÍNDROME DE SJÖGREN ACTIVO (POETYK SJS-1)</t>
  </si>
  <si>
    <t>POETYK SJS-1</t>
  </si>
  <si>
    <t xml:space="preserve">Adultos con síndrome de Sjögren activo. </t>
  </si>
  <si>
    <t>Blíster que contiene 64 comprimidos recubiertos con película, vía oral.</t>
  </si>
  <si>
    <t>-Bristol Myers Squibb - 1 Squibb Drive, New Brunswick, New Jersey 08901, Estados Unidos (USA).
-Patheon Inc.- 2100 Syntex Court Mississauga, Ontario, L5N 7K9, Canadá.
- Quotient Sciences Philadelphia, LLC- 3 Chelsea Parkway, Suite 305, Boothwyn, Pennsylvania (PA) 19061, Estados Unidos (USA).N131</t>
  </si>
  <si>
    <t>Almacenar entre 15 y 25 °C. Proteger de la luz.</t>
  </si>
  <si>
    <t>La duración total del estudio será de hasta aproximadamente 60 semanas para los participantes que no se inscriban en el período de LTE opcional y de aproximadamente 164 semanas para los participantes que se inscriban en el período de LTE opcional.</t>
  </si>
  <si>
    <t>Centro Salud Integral Surmedica</t>
  </si>
  <si>
    <t>Veronica Aguirre</t>
  </si>
  <si>
    <t>CEC SS Los Rios</t>
  </si>
  <si>
    <t>Biomedica Researh Group</t>
  </si>
  <si>
    <t>EC2150280</t>
  </si>
  <si>
    <t>D9723C00001</t>
  </si>
  <si>
    <t>ESTUDIO DE FASE III ALEATORIZADO, DE 2 COHORTES, DOBLE CIEGO, CONTROLADO CON PLACEBO DE AZD5305 EN COMBINACIÓN CON NUEVOS AGENTES HORMONALES ELEGIDOS POR EL MÉDICO EN PACIENTES CON CÁNCER DE PRÓSTATA METASTÁSICO HRRM Y SIN HRRM SENSIBLE A LA CASTRACIÓN (EVOPAR-PROSTATE01)</t>
  </si>
  <si>
    <t>EVOPAR-PROSTATE01</t>
  </si>
  <si>
    <t>Cáncer de próstata metastásico HRRM y sin HRRM sensible a la castración</t>
  </si>
  <si>
    <t>AZD5305 o Placebo</t>
  </si>
  <si>
    <t>- AstraZeneca AB R&amp;D Gothenburg Pepparedsleden 1 SE-431 53 Mölndal, Suecia.
- Almac Pharma Services Limited, Seagoe Industrial Estate Craigavon Northern Ireland BT63 5UA, Reino Unido / Seagoe Industrial Estate, 9 Charlestown Road, Craigavon, BT63 5PW, Reino Unido.
- AstraZeneca AB Gärtunavägen, 152 57 Södertälje, Suecia.N132</t>
  </si>
  <si>
    <t>Darolutamida</t>
  </si>
  <si>
    <t>Orion Pharma Oroninte 1 02200 Espoo, Finlandia.</t>
  </si>
  <si>
    <t>AZD5305 o Placebo  20 mg- Frasco con 30  comprimidos / Darolutamida 300 mg- Frasco con 140 comprimidos</t>
  </si>
  <si>
    <t>2 - 30°C</t>
  </si>
  <si>
    <t xml:space="preserve"> 5 años</t>
  </si>
  <si>
    <t>EC2146831</t>
  </si>
  <si>
    <t>M23-699</t>
  </si>
  <si>
    <t>SELECT-LES: PROGRAMA DE FASE 3 PARA EVALUAR LA SEGURIDAD Y EFICACIA DE UPADACITINIB EN SUJETOS CON LES ACTIVO DE MODERADO A GRAVE.</t>
  </si>
  <si>
    <t>sujetos con Lupus Eritematoso Sistémico activo de moderada a grave</t>
  </si>
  <si>
    <t>UPADACITINIB (ABT-494)</t>
  </si>
  <si>
    <t>-	Abbvie Deutschland GmbH &amp; Co. KG 
Knollstrasse, 67061, Ludwigshafen Am Rhein, Alemania
-	Abbvie Ireland NL B.V 
Manorhamilton Road, Sligo. Irlanda. 
-	Abbvie Inc., 
1 North Waukegan Road, North Chicago, IL 60064, Estados Unidos.</t>
  </si>
  <si>
    <t>Frascos de 100 0 35 comprimidos con 30 mg o 15 mg de Upadacitinib (ABT-494) o Placebo</t>
  </si>
  <si>
    <t>Conservar entre 15°C a 25°C (59°F a 77°F)</t>
  </si>
  <si>
    <t>Aproximadamente 30</t>
  </si>
  <si>
    <t>Aproximadamente 1000 participantes a nivel mundiañ</t>
  </si>
  <si>
    <t>320 centros aproximadamente a nivel mundial</t>
  </si>
  <si>
    <t>Aproximadamente 4 años</t>
  </si>
  <si>
    <t>Carlos Martinez</t>
  </si>
  <si>
    <t>EC2153486</t>
  </si>
  <si>
    <t>230LE305</t>
  </si>
  <si>
    <t>ESTUDIO DE EXTENSION A LARGO PLAZO, DE FASE 3, MULTICENTRICO, SIN OCULTACION Y DE UN SOLO GRUPO PARA EVALUAR LA SEGURIDAD Y LA EFICACIA CONTINUAS DE BIIB059 (LITIFILIMAB) EN PARTICIPANTES ADULTOS CON LUPUS ERITEMATOSO CUTÁNEO SUBAGUDO ACTIVO Y/O LUPUS ERITEMATOSO CUTANEO CRONICO CON O SIN MANIFESTACIONES GENERALES Y REFRACTARIO Y/O CON INTOLERANCIA/INTOLERANTE A LA TERAPIA ANTIPALUDICA (AMETHYST LTE)</t>
  </si>
  <si>
    <t>AMETHYST LTE</t>
  </si>
  <si>
    <t>Lupus eritematoso cutáneo subagudo activo y/o lupus eritematoso cutáneo crónico con o sin manifestaciones generales y refractario y/o con intolerancia/intolerante a la terapia antipalúdica</t>
  </si>
  <si>
    <t>BIIB059</t>
  </si>
  <si>
    <t>Vetter Pharma-Fertigung, Schutzenstr. 87 und 99-101, 88212 Ravensburg, Alemania.</t>
  </si>
  <si>
    <t xml:space="preserve">Kit conteniendo 1 jeringa precargada con BIIB059 225mg (150 mg/ml), 1,5 mL </t>
  </si>
  <si>
    <t>Almacenar entre 2°C y 8°C, protegido de la luz.</t>
  </si>
  <si>
    <t>na</t>
  </si>
  <si>
    <t xml:space="preserve">128 semanas (tratamiento de cada paciente) </t>
  </si>
  <si>
    <t>EC2153931</t>
  </si>
  <si>
    <t>R1979-HM-2298</t>
  </si>
  <si>
    <t>ESTUDIO DE FASE 3, ABIERTO, ALEATORIZADO, PARA COMPARAR LA EFICACIA Y LA SEGURIDAD DE ODRONEXTAMAB (REGN1979), UN ANTICUERPO BIESPECÍFICO ANTI-CD20 Y ANTI-CD3, COMPARADO CON EL TRATAMIENTO DE ELECCIÓN DEL INVESTIGADOR EN PARTICIPANTES CON LINFOMA FOLICULAR NO TRATADOS PREVIAMENTE (OLYMPIA-1)</t>
  </si>
  <si>
    <t>OLYMPIA-1</t>
  </si>
  <si>
    <t>Pacientes con linfoma folicular no tratados previamente</t>
  </si>
  <si>
    <t>Odronextamab (REGN1979)</t>
  </si>
  <si>
    <t>Regeneron Pharmaceuticals, Incorporated.
-	81 Columbia Turnpike, Rensselaer, New York (NY) 12144, Estados Unidos.</t>
  </si>
  <si>
    <t>Odronextamab</t>
  </si>
  <si>
    <t>Rituximab, ciclofosfamida, doxorrubicina, prednisona, vincristina, bendamustina</t>
  </si>
  <si>
    <t>200 (6)</t>
  </si>
  <si>
    <t>EC2155017</t>
  </si>
  <si>
    <t>MK1026-011</t>
  </si>
  <si>
    <t>ESTUDIO DE FASE 3 ALEATORIZADO PARA COMPARAR NEMTABRUTINIB FRENTE A UN COMPARADOR (DE ELECCIÓN DEL INVESTIGADOR ENTRE IBRUTINIB O ACALABRUTINIB) EN PARTICIPANTES CON LEUCEMIA LINFOCÍTICA CRÓNICA/LINFOMA LINFOCÍTICO DE CÉLULAS PEQUEÑAS SIN TRATAMIENTO PREVIO (BELLWAVE-011)</t>
  </si>
  <si>
    <t>BELLWAVE-011</t>
  </si>
  <si>
    <t>Leucemia linfocítica crónica/linfoma linfocítico de células pequeñas sin tratamiento previo.</t>
  </si>
  <si>
    <t>MK-1026 5 mg</t>
  </si>
  <si>
    <t>Fabricantes y domicilios ítem 1 y 2:
-	Catalent CTS, LLC
10245 Hickman Mills Drive, Kansas City, Missouri (MO) 64137, Estados Unidos.
-	Catalent San Diego, Inc
7330 Carroll Road Suite 200, San Diego, CA 92121, Estados Unidos.
-	Patheon France
40 Boulevard de Champaret, Bourgoin Jallieu, 38300, Francia.
-	Hovione Farmaciencia S.A
Quinta Sao Pedro, Sete Casas, Loures, 2674-506, Portugal</t>
  </si>
  <si>
    <t>MK-1026 20 mg</t>
  </si>
  <si>
    <t>MK-1026</t>
  </si>
  <si>
    <t>Almacenar a temperatura: 2 a 30°C</t>
  </si>
  <si>
    <t>Ibrutinib/Acalabrutinib</t>
  </si>
  <si>
    <t>185 sitios total/3 sitios Chile</t>
  </si>
  <si>
    <t>CENTRO DE INVESTIGACION CLINICA BRADFORD HILL</t>
  </si>
  <si>
    <t>SERGIO PORTIÑO</t>
  </si>
  <si>
    <t>EC2152884</t>
  </si>
  <si>
    <t>KARUNA THERAPEUTICS, INC.</t>
  </si>
  <si>
    <t>KAR-032</t>
  </si>
  <si>
    <t>ESTUDIO DE FASE 3, ALEATORIZADO, DOBLE CIEGO, CONTROLADO CON PLACEBO, DE GRUPOS PARALELOS PARA EVALUAR LA SEGURIDAD Y EFICACIA DE KARXT PARA EL TRATAMIENTO DE LA PSICOSIS ASOCIADA CON LA ENFERMEDAD DE ALZHEIMER</t>
  </si>
  <si>
    <t xml:space="preserve">Psicosis asociada con la enfermedad de Alzheimer. </t>
  </si>
  <si>
    <t>KarXT (Xanomelina/Cloruro de Trospio) o Placebo</t>
  </si>
  <si>
    <t>1100 Enterprise Drive, Winchester,Kentucky (KY) 40391, Estados Unidos (USA).</t>
  </si>
  <si>
    <t>Tarjeta blíster con 30 cápsulas.</t>
  </si>
  <si>
    <t>Almacenar entre 15°C y 25°C.</t>
  </si>
  <si>
    <t>Aprox. 16</t>
  </si>
  <si>
    <t>Aprox. 400</t>
  </si>
  <si>
    <t>Aprox. 144 en el mundo. 3 centros en Chile</t>
  </si>
  <si>
    <t>2 años aproximadamente.</t>
  </si>
  <si>
    <t>BIOMEDICA RESEARCH GROUP</t>
  </si>
  <si>
    <t>SERGIO MOISÉS GLOGER KOJCHEN</t>
  </si>
  <si>
    <t xml:space="preserve">CEC IC LA SERENA RESEARCH     </t>
  </si>
  <si>
    <t>Psicomed Estudios Medicos</t>
  </si>
  <si>
    <t>Luis Alberto Barra Ahumada</t>
  </si>
  <si>
    <t xml:space="preserve">Especialidades Médicas LyS
</t>
  </si>
  <si>
    <t xml:space="preserve">Manuel Jesús Lavados Montes
</t>
  </si>
  <si>
    <t>EC2155372</t>
  </si>
  <si>
    <t>EFC17599</t>
  </si>
  <si>
    <t>ESTUDIO DE FASE 3, ALEATORIZADO, DOBLE CIEGO, CONTROLADO CON PLACEBO, DE GRUPOS PARALELOS, DE 3 GRUPOS, MULTINACIONAL, MULTICÉNTRICO PARA EVALUAR LA EFICACIA Y LA SEGURIDAD DE AMLITELIMAB MEDIANTE INYECCIÓN SUBCUTÁNEA EN PARTICIPANTES DE 18 AÑOS O MÁS CON DERMATITIS ATÓPICA (AD) DE MODERADA A SEVERA QUE RECIBEN CORTICOESTEROIDES TÓPICOS DE BASE Y QUE HAN TENIDO UNA RESPUESTA INADECUADA AL TRATAMIENTO PREVIO CON AGENTES BIOLÓGICOS O CON INHIBIDORES DE LA CINASA JANO (JAK) ORALES</t>
  </si>
  <si>
    <t>Dermatitis atópica (AD) de moderada a severa que reciben corticoesteroides tópicos de base y que han tenido una respuesta inadecuada al tratamiento previo con agentes biológicos o con inhibidores de la cinasa Jano (JAK) orales.</t>
  </si>
  <si>
    <t>Fabricantes y domicilios ítem 1:
-	Sanofi-Aventis Research &amp; Development. 371 Rue Du Professeur Blayac, Montpellier Cedex 4, 34184, Francia.
-	Creapharm Clinical Supplies. Za Air SpaceAvenue De Magudas, Le Haillan, 33185, Francia.
-	Fisher Clinical Service Inc. 7554 Schantz Road, Allentown, PA, 18106, Estados Unidos.
-	Almac Clinical Services, 4204 Technology Drive, Durham, NC 27704, Estados Unidos.
-	Almac Clinical Services, 25 Fretz Road, Souderton, PA 18964, Estados Unidos. 
-	Almac Clinical Services Limited. Seagoe Industrial Estate, 9 Charlestown Road, Craigavon, BT63 5PW, Reino Unido (Irlanda del Norte).
-	Genzyme Ireland Limited. Old Kilmeaden Road, IDA Industrial Park, Waterford, Irlanda.</t>
  </si>
  <si>
    <t>Jeringa precargada con solución inyectable.</t>
  </si>
  <si>
    <t>N/A.</t>
  </si>
  <si>
    <t>04 -- 97</t>
  </si>
  <si>
    <t>EC2157928</t>
  </si>
  <si>
    <t>D8535C00001</t>
  </si>
  <si>
    <t>CAMBRIA-2: ESTUDIO DE FASE III, ABIERTO, ALEATORIZADO, PARA EVALUAR LA EFICACIA Y LA SEGURIDAD DE CAMIZESTRANT (AZD9833, UN DEGRADADOR SELECTIVO DEL RECEPTOR DE ESTROGENO ORAL DE NUEVA GENERACION) EN COMPARACION CON LA TERAPIA ENDOCRINA ESTANDAR (INHIBIDOR DE LA AROMATASA O TAMOXIFENO) COMO TRATAMIENTO ADYUVANTE EN PACIENTES CON CANCER DE MAMA TEMPRANO ER+/HER2- Y UN RIESGO INTERMEDIO-ALTO O ALTO DE RECURRENCIA QUE HAN COMPLETADO EL TRATAMIENTO LOCORREGIONAL DEFINITIVO Y NO TIENEN EVIDENCIA DE ENFERMEDAD</t>
  </si>
  <si>
    <t>Cáncer de mama temprano ER+/HER2-</t>
  </si>
  <si>
    <t>AstraZeneca Pharmaceuticals IP</t>
  </si>
  <si>
    <t>587 Old Baltimore Pike, Newark, Delaware (DE) 19702, Estados Unidos.</t>
  </si>
  <si>
    <t>Plot No. 457, 458, Matoda Plot No 191/218 P ChacharwadiSarkhej Bavla Highway, Ahmedabad 382210, Gujarat, India.</t>
  </si>
  <si>
    <t>EirGen Pharma Limited
Pfizer Italia S.r.l.</t>
  </si>
  <si>
    <t>Westside Business Park, Old Kilmeaden Road, Waterford, Irlanda.
Viale Del Commercio 25/27, Ascoli Piceno, 63100, Italia.</t>
  </si>
  <si>
    <t>AstraZeneca UK Limited – Macclesfield Development</t>
  </si>
  <si>
    <t>Charter Way. Silk Road Business Park, Macclesfield, SK 10 2NA, Reino Unido.</t>
  </si>
  <si>
    <t>Camizestrant (ADZ9833)</t>
  </si>
  <si>
    <t>Patheon Manufacturing Services LLC.; 5900 Martin Luther King Jr. Highway, Greenville, North Carolina, 27834, Estados Unidos.
AstraZeneca AB.; R&amp;D Gothenburg, Pepparedsleden 1, Mölndal 431 53, Suecia.
AstraZeneca AB.; Gärtunavägen Södertälje 152 27, Suecia.</t>
  </si>
  <si>
    <t>Abemaciclib 150, 100 y 50 mg</t>
  </si>
  <si>
    <t>Lilly del Caribe, Inc.</t>
  </si>
  <si>
    <t>12.6 Km 65th Infantry Road (PR01), Carolina, Puerto Rico (PR) 00985, Estados Unidos.</t>
  </si>
  <si>
    <t>Botella que contiene 192 comprimidos recubiertos de Anastrozole 1mg</t>
  </si>
  <si>
    <t xml:space="preserve">Almacenar bajo los 30°C. </t>
  </si>
  <si>
    <t xml:space="preserve"> N/A</t>
  </si>
  <si>
    <t xml:space="preserve"> 11 años</t>
  </si>
  <si>
    <t>EC2159702</t>
  </si>
  <si>
    <t>CA224-1044</t>
  </si>
  <si>
    <t>ESTUDIO DE FASE II, ABIERTO, DE DOS COHORTES, PARA EVALUAR LA PREFERENCIA DEL PACIENTE POR LA COMBINACIÓN DE DOSIS FIJAS SUBCUTÁNEAS DE NIVOLUMAB + RELATLIMAB EN COMPARACIÓN CON LA COMBINACIÓN DE DOSIS FIJAS INTRAVENOSAS DE NIVOLUMAB + RELATLIMAB Y EVALUAR EL NIVOLUMAB SUBCUTÁNEO EN COMPARACIÓN CON EL NIVOLUMAB INTRAVENOSO EN PARTICIPANTES CON MELANOMA</t>
  </si>
  <si>
    <t>Melanoma</t>
  </si>
  <si>
    <t>RELATLIMAB + NIVOLUMAB (BMS-986213) / BMS986213SINJR/N80/240MG/VL(1X20ML)UNL</t>
  </si>
  <si>
    <t>NIVOLUMAB 960MG/VIAL + RELATLIMAB 320MG/VIAL + RHUPH20 24,000 UNIDADES / VIAL EN CDF S.C. (BMS-986213 S.C.) /</t>
  </si>
  <si>
    <t>NIVOLUMAB (BMS-936558-01) I.V./ BMS936558 SINJ 1OMG/ML (1VLX10ML)SS UNLBL</t>
  </si>
  <si>
    <t>NIVOLUMAB (BMS-986298) + RHUPH20 S.C./ BMS986298RHUPH20SINJ120MG/ML(1VLX5ML)UNL</t>
  </si>
  <si>
    <t>Almacenado entre 2ºC y 8ºC</t>
  </si>
  <si>
    <t>CENTRO CLÍNICO DE INVESTIGACIÓN ONCOLÓGICA BIOCENTER</t>
  </si>
  <si>
    <t>ESTHER MIREYA RODRIGUEZ DE VÁSQUEZ</t>
  </si>
  <si>
    <t>EC2161673</t>
  </si>
  <si>
    <t>R1979-ONC-2075</t>
  </si>
  <si>
    <t>ESTUDIO DE FASE 3, ABIERTO, ALEATORIZADO, PARA COMPARAR LA EFICACIA Y LA SEGURIDAD DE ODRONEXTAMAB (REGN1979), UN ANTICUERPO BIESPECÍFICO ANTI-CD20 Y ANTI-CD3, EN COMBINACIÓN CON QUIMIOTERAPIA COMPARADO CON RITUXIMAB EN COMBINACIÓN CON QUIMIOTERAPIA EN PARTICIPANTES CON LINFOMA FOLICULAR NO TRATADOS PREVIAMENTE (OLYMPIA-2)</t>
  </si>
  <si>
    <t>OLYMPIA-2</t>
  </si>
  <si>
    <t>Linfoma folicular no tratados previamente.</t>
  </si>
  <si>
    <t xml:space="preserve">ODRONEXTAMAB (REGN1979) 10 mg/ mL y 2 mg/ mL </t>
  </si>
  <si>
    <t>81 Columbia Turnpike, Rensselaer, New York, 12144, Estados Unidos (USA).</t>
  </si>
  <si>
    <t>ODRONEXTAMAB (REGN1979), 10 mg/ mL y 2 mg/ mL, Solución para administración intravenosa o subcutánea. Caja conteniendo vial de 2 o 10 mL de solución</t>
  </si>
  <si>
    <t>Almacenar entre 2ºC y 8ºC, sin congelar.</t>
  </si>
  <si>
    <t>CLÍNICA UNIVERSIDAD DE LOS ANDES</t>
  </si>
  <si>
    <t>CRISTIAN ALFREDO CARVALLO HOLTZ</t>
  </si>
  <si>
    <t>CEC UNIVERSIDAD DE LOS ANDES</t>
  </si>
  <si>
    <t>EC2165593</t>
  </si>
  <si>
    <t>MK2870-005</t>
  </si>
  <si>
    <t>Estudio de fase 3, aleatorizado, de etiqueta abierta, controlado con comparador activo, multicéntrico para comparar la eficacia y la seguridad de la monoterapia con MK-2870 frente al tratamiento elegido por el médico en participantes con cáncer endometrial que recibieron previamente quimioterapia a base de platino e inmunoterapia (MK-2870-005/ENGOT-en23/GOG-3095)</t>
  </si>
  <si>
    <t>Participantes con cáncer endometrial que han recibido quimioterapia sistémica a base de platino y tratamiento con anti-PD-1/anti-PD-L1, ya sea por separado o en combinación.</t>
  </si>
  <si>
    <t>Doxorrubicina o Paclitaxel</t>
  </si>
  <si>
    <t>En Chile: 4 En el mundo: 225</t>
  </si>
  <si>
    <t>Se estima que el estudio requerirá, aproximadamente, 5 años desde el momento en que el primer participante otorgue el consentimiento informado documentado hasta el último contacto relacionado con el studio del último participante.</t>
  </si>
  <si>
    <t>CENTRO DE ESTUDIOS CLÍNICOS SAGA</t>
  </si>
  <si>
    <t>MARCELO GARRIDO</t>
  </si>
  <si>
    <t>Eduardo Yáñez Ruiz</t>
  </si>
  <si>
    <t>EC2166906</t>
  </si>
  <si>
    <t>MK2870-007</t>
  </si>
  <si>
    <t>ESTUDIO DE FASE 3, ALEATORIZADO, DE ETIQUETA ABIERTA, DE MK-2870 EN COMBINACIÓN CON PEMBROLIZUMAB COMPARADO CON MONOTERAPIA DE PEMBROLIZUMAB COMO TRATAMIENTO DE PRIMERA LÍNEA EN PARTICIPANTES CON CÁNCER DE PULMÓN DE CÉLULAS NO PEQUEÑAS METASTÁSICO CON TPS DE PD-L1 MAYOR O IGUAL QUE 50%</t>
  </si>
  <si>
    <t>Cáncer de pulmón de células no pequeñas metastásico con TPS de PD-L1 mayor o igual que 50%.</t>
  </si>
  <si>
    <t>214 (4 en chile)</t>
  </si>
  <si>
    <t>78 meses</t>
  </si>
  <si>
    <t>CLÍNICA UNIVERSIDAD CATÓLICA DEL MAULE y FARMACIA PROFAR</t>
  </si>
  <si>
    <t>HERNÁN ARAYA MOYA</t>
  </si>
  <si>
    <t>EC2168037</t>
  </si>
  <si>
    <t>TREVI THERAPEUTICS, INC.</t>
  </si>
  <si>
    <t>NAL03-202</t>
  </si>
  <si>
    <t>ESTUDIO ALEATORIZADO, DOBLE CIEGO, CONTROLADO CON PLACEBO, DE RANGOS DE DOSIS, DE 4 GRUPOS PARALELOS SOBRE LA SEGURIDAD Y EFICACIA DE LOS COMPRIMIDOS DE LIBERACIÓN PROLONGADA DE NALBUFINA (NAL ER) PARA EL TRATAMIENTO DE LA TOS EN LA FIBROSIS PULMONAR IDIOPÁTICA (FPI)</t>
  </si>
  <si>
    <t xml:space="preserve">Tratamiento de la tos en la fibrosis pulmonar idiopática (FPI). </t>
  </si>
  <si>
    <t>Nalbufina ER o Placebo</t>
  </si>
  <si>
    <t>Fabricantes y domicilios Ítem 1:
-	SpecGx LLC (conocido formalmente como Mallinckrodt Inc.) - 3600 North 2nd Street, PO Box 470158, St Louis, Missouri (MO) 63147, Estados Unidos (USA).
-	Catalent Greenville, Inc. (previamente Mayne Pharma Inc.) - 1240 Sugg Parkway, Greenville, North Carolina (NC) 27834, Estados Unidos (USA).
-	PCI Pharma Services (AndersonBrecon Inc.) - 4545 Assembly Drive, Rockford, Illinois 61109, Estados Unidos (USA).</t>
  </si>
  <si>
    <t>Nalbufina ER o Placebo, 27 mg, 54 mg o Placebo. Blísteres con 50, 64 o 66 tabletas de liberación prolongada (ER).</t>
  </si>
  <si>
    <t>Almacenar a no más de 25ºC.</t>
  </si>
  <si>
    <t xml:space="preserve"> ONCOCENTRO APYS</t>
  </si>
  <si>
    <t>FELIPE SAAVEDRA GONZÁLEZ</t>
  </si>
  <si>
    <t>EC2168266</t>
  </si>
  <si>
    <t>LTS18133</t>
  </si>
  <si>
    <t>ESTUDIO DE EXTENSIÓN DOBLE CIEGO PARA EVALUAR LA SEGURIDAD Y LA TOLERABILIDAD A LARGO PLAZO DE ITEPEKIMAB EN PACIENTES CON ENFERMEDAD PULMONAR OBSTRUCTIVA CRÓNICA QUE PARTICIPARON EN LOS ESTUDIOS CLÍNICOS EFC16750 O EFC16819</t>
  </si>
  <si>
    <t>Pacientes de EPOC que participaron en los estudios clínicos EFC16750 o EFC16819.</t>
  </si>
  <si>
    <t>Itepekimab (SAR440340) o placebo</t>
  </si>
  <si>
    <t>Fabricantes y domicilios ítem 1:
-Almac Clinical Services Limited- Seagoe Industrial Estate, 9 Charlestown Road, Craigavon BT63 5PW, Reino Unido (Irlanda del Norte).
-Creapharm Clinical Supplies- Za Air SpaceAvenue De Magudas, Le Haillan, 33185, Francia.
-Genzyme Ireland Limited- Old Kilmeaden Road, Ida Industrial Park, Waterford, Irlanda.
-Sanofi-Aventis Research &amp; Development- 371 Rue Du Professeur Blayac, Montpellier Cedex 4, 34184, Francia.
-Fisher Clinical Services Inc.- 7554 Schantz Road, Allentown, PA, 18106, Estados Unidos.</t>
  </si>
  <si>
    <t>1 Kit con 1 jeringa prellenada con 2 mL de Itepekimab o Placebo</t>
  </si>
  <si>
    <t>Ítem 1: Conservar entre 2 y 8 °C.</t>
  </si>
  <si>
    <t xml:space="preserve">Entre 600 y 800 participantes que migran desde los estudios EFC16750 y EFC16819 </t>
  </si>
  <si>
    <t xml:space="preserve"> 7 en Chile
390 mundial planeados</t>
  </si>
  <si>
    <t>Duración máxima de 2 años.</t>
  </si>
  <si>
    <t>MARÍA ANGÉLICA BELLO FERNÁNDEZ</t>
  </si>
  <si>
    <t xml:space="preserve"> </t>
  </si>
  <si>
    <t>EC1763775</t>
  </si>
  <si>
    <t>MO43156</t>
  </si>
  <si>
    <t>Estudio de fase II, de un solo grupo del ATEZOLIZUMAB en pacientes con cáncer de pulmón de células no pequeñas localmente avanzado, no extirpable, en etapa III, que no han progresado después de la quimiorradiacion concurrente a base de platino - astres</t>
  </si>
  <si>
    <t>Cáncer de pulmón de células no pequeñas localmente avanzado, no extirpable, en etapa 3, que no han progresado después de la quimiorradiación concurrente a base de platino</t>
  </si>
  <si>
    <t>Atezolizumab</t>
  </si>
  <si>
    <t>1.  F. Hoffmann-La Roche
2.  Roche Diagnostics GmbH
3.  Genentech, Inc.</t>
  </si>
  <si>
    <t>1.	Grenzacherstrasse 124, Basel, BS CH-4058, Suiza / Wurmisweg, Kaiseraugst Argovia CH-4303, Suiza
2.	Sandhofer Strasse 116, Mannheim, D-68305, Alemania / Noonnenwald 2, Penzberg, D-82377, Alemania
3.	1 DNA Way, San Francisco, California (CA), 94080, USA</t>
  </si>
  <si>
    <t>entre 2ºC y 8ºC, sin congelar ni agitar. Proteger de la luz.</t>
  </si>
  <si>
    <t>Estudio abierto sin comparador</t>
  </si>
  <si>
    <t xml:space="preserve">Instituto Nacional del Cancer
</t>
  </si>
  <si>
    <t xml:space="preserve">Ronald Rodriguez
</t>
  </si>
  <si>
    <t>CEC SSM Norte</t>
  </si>
  <si>
    <t xml:space="preserve">Clinica RedSalud Vitacura
</t>
  </si>
  <si>
    <t>Mauricio Rivas</t>
  </si>
  <si>
    <t>Instituto de Radiomedicina IRAM</t>
  </si>
  <si>
    <t>Pablo Rodríguez</t>
  </si>
  <si>
    <t>CEC SSM Oriente</t>
  </si>
  <si>
    <t xml:space="preserve"> apertura del siguiente centro:
Nombre del centro: Instituto Nacional Del Cancer
Investigador: Dr. Ronald Rodríguez  
Fecha de visita de inicio: 20 de mayo, 2022 
Fecha de activación: 20 de mayo, 2022</t>
  </si>
  <si>
    <t>EC1765386</t>
  </si>
  <si>
    <t>M18-868</t>
  </si>
  <si>
    <t>Estudio de fase III, abierto, aleatorizado, controlado, global de TELISOTUZUMAB VEDOTIN (ABBV-399) versus DOCETAXEL, en sujetos con cáncer de pulmón de células no pequeñas con sobreexpresión de C-MET, EGFR en estado natural, localmente avanzado / Metastático, no escamoso, previamente tratado.</t>
  </si>
  <si>
    <t>Telisotuzumab Vedotin (ABBV-399) 100mg</t>
  </si>
  <si>
    <t>Abbvie Deutschland GmbH &amp; Co. KG</t>
  </si>
  <si>
    <t>Knollstrasse, 67061, Ludwigshafen, Alemania</t>
  </si>
  <si>
    <t>Docetaxel 80mg/ 4ml</t>
  </si>
  <si>
    <t>S.C. SINDAN-PHARMA S.R.L.</t>
  </si>
  <si>
    <t>B-dul Ion Mihalache nr.11, sector 1, Bucuresti, cod o11171, Rumania</t>
  </si>
  <si>
    <t>2 a 8°C
No Congelar Proteger de la Luz</t>
  </si>
  <si>
    <t>Docetaxel</t>
  </si>
  <si>
    <t xml:space="preserve">ICEGCLINIC   </t>
  </si>
  <si>
    <t xml:space="preserve">Paola Celedon </t>
  </si>
  <si>
    <t>Comité Ético Científico de Clínica Vespucio</t>
  </si>
  <si>
    <t>Prosalud</t>
  </si>
  <si>
    <t>Comité Ético Científico
 de la Clínica Vespucio</t>
  </si>
  <si>
    <t>Centro Sociedad Oncovida</t>
  </si>
  <si>
    <t>Centro Universidad Católica del Maule</t>
  </si>
  <si>
    <t>ND1843938 (24.05.2022) Inicio de centro Sociedad Prosalud Montes y Orlandi Ltda, 20 y 23 de mayo 2022, Dr. Francisco Orlandi</t>
  </si>
  <si>
    <t>EC13097</t>
  </si>
  <si>
    <t>D9180C00004</t>
  </si>
  <si>
    <t>Estudio de fase III, multicéntrico, aleatorizado, doble ciego, de administración prolongada, de grupos paralelos y controlado con placebo para evaluar la eficacia y seguridad de dos regímenes de administración de MEDI3506 en participantes con enfermedad pulmonar obstructiva crónica (EPOC) sintomática con antecedentes de exacerbaciones de la EPOC (TITANIA)</t>
  </si>
  <si>
    <t>TITANIA</t>
  </si>
  <si>
    <t>Enfermedad Pulmonar Obstructiva Crónica (EPOC) sintomática con antecedentes de exacerbaciones de la EPOC</t>
  </si>
  <si>
    <t>Tozorakimab
(MEDI3506)/Placebo</t>
  </si>
  <si>
    <t>AstraZeneca Nijmegen B.V. (Bajo licencia de AstraZeneca AB, SE-151 85 Södertälje, Suecia)</t>
  </si>
  <si>
    <t>Lagelandseweg 78, 6545 CG Nijmegen, Paises Bajos, Holanda.</t>
  </si>
  <si>
    <t>entre 2ºC y 8º C.</t>
  </si>
  <si>
    <t xml:space="preserve">Clínica Vespucio </t>
  </si>
  <si>
    <t>Felipe Astorga</t>
  </si>
  <si>
    <t>Sociedad Médica SyG SpA</t>
  </si>
  <si>
    <t>Comité Ético Científico del Servicio de Salud Metropolitano Oriente</t>
  </si>
  <si>
    <t>Víctor Martínez</t>
  </si>
  <si>
    <t>CIMER Centro de Investigaciones Médicas Respiratorias</t>
  </si>
  <si>
    <t>Patricia Fernández</t>
  </si>
  <si>
    <t>Andrés Rosenbluth</t>
  </si>
  <si>
    <t>EC1765572</t>
  </si>
  <si>
    <t>GB43311</t>
  </si>
  <si>
    <t>Estudio de fase IIB, aleatorizado, doble ciego, controlado con placebo, multicéntrico, para evaluar la eficacia y la seguridad de ASTEGOLIMAB en pacientes con enfermedad pulmonar obstructiva crónica</t>
  </si>
  <si>
    <t>Enfermedad Pulmonar Obstructiva Crónica</t>
  </si>
  <si>
    <t>MSTT1041A o Placebo 238 mg/1,7ml o 0mg/ml</t>
  </si>
  <si>
    <t>1.  F. Hoffmann-La Roche AG – Basel - Herstellung klinischer Versuchspräparate.
2. Genentech Inc.,</t>
  </si>
  <si>
    <t>1. Grenzacherstrasse 124, Basel, 4070, Suiza.
2. 1 DNA Way, South San Francisco, California (CA) 94080, Estados Unidos</t>
  </si>
  <si>
    <t xml:space="preserve">entre 2°C y 8°C. No agitar. No congelar. Proteger de la luz. </t>
  </si>
  <si>
    <t>930 aprox.</t>
  </si>
  <si>
    <t>8 En Chile</t>
  </si>
  <si>
    <t>32 meses</t>
  </si>
  <si>
    <t>Sociedad Médica SYG SpA.</t>
  </si>
  <si>
    <t>Patricia María Karin Schonffeldt Guerrero</t>
  </si>
  <si>
    <t>Centro de Investigación Curicó y Cía. Ltda.</t>
  </si>
  <si>
    <t>Víctor Antonio Martínez Hagen</t>
  </si>
  <si>
    <t xml:space="preserve">Karen Nicole Czischke Ljubetic
</t>
  </si>
  <si>
    <t>Meditek Ltda.</t>
  </si>
  <si>
    <t>Marco Antonia Chauán</t>
  </si>
  <si>
    <t>MIRES</t>
  </si>
  <si>
    <t>Giorgina Miranda</t>
  </si>
  <si>
    <t>Claudia Cartagena</t>
  </si>
  <si>
    <t xml:space="preserve">Centro de Investigación Curicó y Cía Ltda. </t>
  </si>
  <si>
    <t>Centro de Investigaciones Médicas Respiratorias</t>
  </si>
  <si>
    <t>EC1766590</t>
  </si>
  <si>
    <t>AVEO PHARMACEUTICALS INC.</t>
  </si>
  <si>
    <t>AV-951-20-304</t>
  </si>
  <si>
    <t>TINIVO-2: estudio abierto, aleatorizado, controlado, multicéntrico, de fase III para comparar TIVOZANIB en combinación con NIVOLUMAB frente a la monoterapia de TIVOZANIB en sujetos con carcinoma de células renales con avance de la enfermedad después de una o dos líneas de terapia en las que una línea tiene un inhibidor de puntos de control inmunitario.</t>
  </si>
  <si>
    <t>Carcinoma de células renales con avance de la enfermedad después de una o dos líneas de terapia en las que una línea tiene un inhibidor de puntos de control inmunitario</t>
  </si>
  <si>
    <t>Tivozanib 0,89 mg</t>
  </si>
  <si>
    <t>Catalent CTS, Inc.</t>
  </si>
  <si>
    <t>10245 Hickman Millls Drive, Kansas City, MO 64137 USA.</t>
  </si>
  <si>
    <t>Tivozanib 1,34 mg</t>
  </si>
  <si>
    <t>Nivolumab 100mg/10ml</t>
  </si>
  <si>
    <t>Bristol-Myers Squibb Holdings Pharma, Ltd. Liability Company. Bo.</t>
  </si>
  <si>
    <t>Tierras Nuevas Route 686, Km 2,3, Manati, Puerto Rico 00674, USA.</t>
  </si>
  <si>
    <t xml:space="preserve">15-30°C </t>
  </si>
  <si>
    <t>Nivolumab
100 mg/10 mL</t>
  </si>
  <si>
    <t>Mauricio Reyes Cartes</t>
  </si>
  <si>
    <t>Comité Ético Científico del Servicio de Salud Metropolitano Norte</t>
  </si>
  <si>
    <t>Comité de Ética Científico del Hospital Gustavo Fricke</t>
  </si>
  <si>
    <t>EC1768236</t>
  </si>
  <si>
    <t>MK6482-022</t>
  </si>
  <si>
    <t xml:space="preserve">
 Estudio de fase 3 multicéntrico, doble ciego y aleatorizado para comparar la eficacia y la seguridad de belzutifán (MK-6482) más pembrolizumab (MK-3475) frente a placebo más pembrolizumab, en el tratamiento adyuvante del carcinoma renal de células claras (ccRCC) posterior a la nefrectomía (MK-6482-022) </t>
  </si>
  <si>
    <t>Carcinoma renal de células claras (ccRCC) posterior a la nefrectomía</t>
  </si>
  <si>
    <t>MK6482 (40 mg o Placebo)</t>
  </si>
  <si>
    <t>Toronto Region 2100 Syntex Court, Mississauga, Ontario, L5N7K9 Canadá</t>
  </si>
  <si>
    <t>MK3475</t>
  </si>
  <si>
    <t xml:space="preserve">Dublin Road, Carlow, Co. Carlow, Irlanda </t>
  </si>
  <si>
    <t>entre 15-25°C</t>
  </si>
  <si>
    <t xml:space="preserve">Oncocentro APYS 
</t>
  </si>
  <si>
    <t>Ética Científico HGF SSVQ</t>
  </si>
  <si>
    <t>Eugenia Loredo Fort</t>
  </si>
  <si>
    <t>ND1816196: (12.04.2022);Apertura centro, Dr Caglevic (11.04.2022)
ND1803494 (22.03.2022) Apertura de centro  BRADFORD HILL SpA; Dr. Carlos Rojas.</t>
  </si>
  <si>
    <t>EC1773483</t>
  </si>
  <si>
    <t>1346-0014</t>
  </si>
  <si>
    <t>Estudio de extensión abierto, de una sola rama, para examinar la seguridad a largo plazo de BI 425809, administrado una vez al día, en pacientes con esquizofrenia que han completado estudios de fase III anteriores con BI 4258029 (CONNEX-X).</t>
  </si>
  <si>
    <t>CONNEX-X</t>
  </si>
  <si>
    <t>Esquizofrenia</t>
  </si>
  <si>
    <t>BI 425809</t>
  </si>
  <si>
    <t>1. Boehringer Ingelheim Pharma GmbH &amp; Co. KG.
2. Almac Clinical Services Limited.
3. Rottendorf Pharma GmbH</t>
  </si>
  <si>
    <t>1. Birkendorfer Str.65, Biberach a.d.R.,Baden-Wuerttemberg,88397,   Alemania.
2. Seagoe Industrial Estate, 9 Charlestown Road, Craigavon, BT63 5PW, Reino Unido..
3. Ostenfelder Strasse 51-61, Ennigerhold, Nordrhein-Westfalen, 59320, Alemania.</t>
  </si>
  <si>
    <t>15°C a 30°C</t>
  </si>
  <si>
    <t>N/A 
depende del N° del primer estudio (42)</t>
  </si>
  <si>
    <t>1 año de tratamiento y 4 semanas de seguimiento.</t>
  </si>
  <si>
    <t>Comité Ético Científico de Adultos Servicio de Salud Metropolitano Oriente</t>
  </si>
  <si>
    <t>Psicomed Estudios Médicos Cía Ltda.</t>
  </si>
  <si>
    <t>Luis Alberto Barra</t>
  </si>
  <si>
    <t>EC1772677</t>
  </si>
  <si>
    <t>INVENTIVA S.A.</t>
  </si>
  <si>
    <t>337HNAS20011</t>
  </si>
  <si>
    <t>Estudio de fase 3, multicéntrico, controlado con placebo, doble ciego, aleatorizado para evaluar la eficacia y la seguridad a largo plazo de LANIFIBRANOR en pacientes adultos con esteatohepatitis no alcohólica (NASH), no cirrótica y con fibrosis hepática en estadio 2 (F2)/en estadio 3 (F3)</t>
  </si>
  <si>
    <t>Adultos con esteatohepatitis no alcohólica (NASH), no cirrótica y con fibrosis hepática en estadio 2 (F2)/en estadio 3 (F3).</t>
  </si>
  <si>
    <t>Lanifibranor o Placebo</t>
  </si>
  <si>
    <t>Delpharm Reims</t>
  </si>
  <si>
    <t>10 rue Colonel Charbonneaux, Reims, 51100, Francia.</t>
  </si>
  <si>
    <t>bajo 25°C en su empaque original</t>
  </si>
  <si>
    <t>2000 a nivel mundial</t>
  </si>
  <si>
    <t>300 a nivel mundial
4 Chile</t>
  </si>
  <si>
    <t>Jaime Melchor Poniachik Teller</t>
  </si>
  <si>
    <t>Comité Éitco Científico o de Investigación del Hospital Clínico de la Universidad de Chile</t>
  </si>
  <si>
    <t>Centro de Investigación Clínica UC CICUC</t>
  </si>
  <si>
    <t>Marco Antonio Arrese</t>
  </si>
  <si>
    <t>Comité Ético Científico  de la Salud UC</t>
  </si>
  <si>
    <t>Alejandro Navarrete</t>
  </si>
  <si>
    <t>Hospital San Juan de Dios  de la Serena</t>
  </si>
  <si>
    <t>José Miguel Valera</t>
  </si>
  <si>
    <t>EC1773443</t>
  </si>
  <si>
    <t>SHIN POONG PHARMACEUTICAL CO. LTD.</t>
  </si>
  <si>
    <t>SP-PA-COV-301</t>
  </si>
  <si>
    <t>Ensayo clínico de fase III, multicéntrico, aleatorizado, doble ciego, paralelo, controlado con placebo para evaluar la eficacia y la seguridad de PYRAMAX en pacientes con covid-19 de leve a moderado</t>
  </si>
  <si>
    <t>Pacientes con COVID-19 de leve a moderado.</t>
  </si>
  <si>
    <t>Comprimidos recubiertos de Pyramax/comprimidos del placebo del Tetrafosfato - Pironaridina/Artesunato (Pyramax comprimidos)</t>
  </si>
  <si>
    <t>Shing Poong Pharmaceutical Ltd.</t>
  </si>
  <si>
    <t>70, Sandan-ro  19 Beon-gil, Danwon-Gu, Gyeonggi-Do, Ansan-si, 425-100, República de Corea.</t>
  </si>
  <si>
    <t>a no más de 30ºC, sin congelar</t>
  </si>
  <si>
    <t>1420 sujetos en total (2 grupos, 710 sujetos/grupo, considerando una tasa de abandono 
del 20 %)</t>
  </si>
  <si>
    <t>De 70 a 83 Centros</t>
  </si>
  <si>
    <t>Aproximadamente 12 meses desde la aprobación por el
CEI (sin embargo, se puede ajustar según el estado de inscripción de sujetos).</t>
  </si>
  <si>
    <t>Integramédica Las Condes</t>
  </si>
  <si>
    <t>Comité de Ética Científico "Integramédica"</t>
  </si>
  <si>
    <t xml:space="preserve">Clínica
RedSalud </t>
  </si>
  <si>
    <t>Dr. Ignacio Rodriguez</t>
  </si>
  <si>
    <t>Jorge Jorquera</t>
  </si>
  <si>
    <t>CEC Integramédica</t>
  </si>
  <si>
    <t>Centro de Estudios Clínicos e Investigaciones Médicas (CeCim)</t>
  </si>
  <si>
    <t>Centro de Investigación ICEGCLINIC SpA.</t>
  </si>
  <si>
    <t>Comité Ético Científico Clínica Vespucio</t>
  </si>
  <si>
    <t xml:space="preserve">Hospital Clínico Universidad de los Andes </t>
  </si>
  <si>
    <t>Ricardo Espinoza</t>
  </si>
  <si>
    <t>Comité Ético Científico Universidad de los Andes</t>
  </si>
  <si>
    <t>ND1816972; (12-04-2022); Inicio de centro (11.04.2022) Integramédica. a cargo del Dr. Ricardo Sepúlveda.</t>
  </si>
  <si>
    <t>EC1777902</t>
  </si>
  <si>
    <t>HZNP-HZN-825-303</t>
  </si>
  <si>
    <t xml:space="preserve">Estudio de fase 2B, aleatorizado, doble ciego, controlado con placebo, de dosis
repetida, multicéntrico para evaluar la eficacia, seguridad y tolerabilidad de
HZN-825 en sujetos con fibrosis pulmonar idiopática
</t>
  </si>
  <si>
    <t>- APTUIT (VERONA) SRL
- REPARTO DISTACCATO</t>
  </si>
  <si>
    <t>- Via A, Fleming, 4, Verona, 37135, Italia.
- Via A, Fleming, 2, Verona, 37135, Italia</t>
  </si>
  <si>
    <t xml:space="preserve">Placebo de HZN-825  </t>
  </si>
  <si>
    <t>Aprox. 360</t>
  </si>
  <si>
    <t>Aprox. 150</t>
  </si>
  <si>
    <t>2 años (en total)</t>
  </si>
  <si>
    <t xml:space="preserve">Enroll SPA    </t>
  </si>
  <si>
    <t xml:space="preserve">Karen Nicole Czischke Ljubetic          </t>
  </si>
  <si>
    <t xml:space="preserve">Clinical Research Chile SpA
</t>
  </si>
  <si>
    <t xml:space="preserve">Nelson Alejandro Toro Muñoz
</t>
  </si>
  <si>
    <t xml:space="preserve">Centro Respiratorio Integral LTDA. (CENRESIN)
</t>
  </si>
  <si>
    <t>Juana Rosa Pavié</t>
  </si>
  <si>
    <t>Centro MIRES/MYF estudios clínicos</t>
  </si>
  <si>
    <t xml:space="preserve">Meditek Ltda. 
</t>
  </si>
  <si>
    <t>Víctor Antonio Martínez</t>
  </si>
  <si>
    <t xml:space="preserve"> Centro de Investigación del Maule</t>
  </si>
  <si>
    <t>Absalón  Silva</t>
  </si>
  <si>
    <t xml:space="preserve"> Universidad de los Andes</t>
  </si>
  <si>
    <t>Pablo Strodthoff Ruiz-Esquide</t>
  </si>
  <si>
    <t>Comité de Ética Científico de la Universidad de los Andes</t>
  </si>
  <si>
    <t>Centro Meditek Ltda.</t>
  </si>
  <si>
    <t>Marco Chahuán</t>
  </si>
  <si>
    <t xml:space="preserve">Universidad de los Andes
</t>
  </si>
  <si>
    <t>Pablo Alejandro Strodthoff Ruiz-Esquide</t>
  </si>
  <si>
    <t>EC1780533</t>
  </si>
  <si>
    <t>Un estudio de fase 3 aleatorizado, multicéntrico, doble ciego, controlado con placebo de BEMARITUZUMAB más quimioterapia versus placebo más quimioterapia en sujetos con cáncer gástrico o de la unión gastroesofágica avanzado sin tratamiento previo con sobreexpresión de FGFR2B (FORTITUDE-101)</t>
  </si>
  <si>
    <t>FORTITUDE-101</t>
  </si>
  <si>
    <t>Cáncer Gástrico o de la Unión Gastroesofágica avanzado con sobreexpresión de FGFR2B.</t>
  </si>
  <si>
    <t>Bemarituzumab (AMG 552) o Placebo</t>
  </si>
  <si>
    <t>5900 Martin Luther King Jr. Highway, Greenville, North Carolina (NC) 27834; Estados Unidos (USA).</t>
  </si>
  <si>
    <t>2°C a 8°C, proteger de la luz</t>
  </si>
  <si>
    <t>Biocinetic SPA</t>
  </si>
  <si>
    <t>Marco Bernaschina Olivares</t>
  </si>
  <si>
    <t>Comité Ético Científico de Servicio de Salud Metropolitano Oriente</t>
  </si>
  <si>
    <t xml:space="preserve">Sociedad de Investigaciones Médicas Limitada (James Lind Centro de Investigación del Cáncer)  </t>
  </si>
  <si>
    <t>Eduardo Patricio Yañez Ruiz</t>
  </si>
  <si>
    <t>Felipe Mariano Rey</t>
  </si>
  <si>
    <t xml:space="preserve">Centro de Estudios Clínicos SAGA SpA.
</t>
  </si>
  <si>
    <t>Marcelo Adán Garrido</t>
  </si>
  <si>
    <t>ND1834679 (10.05.2022); Inicio de centro Sociedad de Investigaciones Médicas Limitada (James Lind Centro de Investigación del Cáncer); Dr. Eduardo Patricio Yáñez Ruiz</t>
  </si>
  <si>
    <t>EC1770190</t>
  </si>
  <si>
    <t>MO43576</t>
  </si>
  <si>
    <t>Estudio aleatorizado, multicéntrico, de etiqueta abierta y cruzado para evaluar la preferencia informada de los participantes y los profesionales de la salud con respecto a la administración subcutánea de ATEZOLIZUMAB en comparación con la formulación intravenosa, en participantes que padecen cáncer de pulmón de células no pequeñas</t>
  </si>
  <si>
    <t>Cáncer de pulmón de células no pequeñas.</t>
  </si>
  <si>
    <t xml:space="preserve">Atezolizumab SC y rHuPH20 (Hialuronidasa) - 1875 mg/15 ml </t>
  </si>
  <si>
    <t>- Genentech, Inc.;
- F. Hoffmann- La Roche AG;
- F. Hoffmann-La Roche Ltd.;
- Roche Diagnostics GmbH;
- Roche Diagnostics GmbH.</t>
  </si>
  <si>
    <t>- 1 DNA Way, South San Francisco, California, 94080, Estados Unidos;
- Genzacherstrasse, 124 Basel, BS CH-4058, Suiza;
- Wurmisweg , Kaiseraugst, Argovia CH-4303, Suiza;
- Sandhofer Strasse 116, Mannheim, D-68305, Alemania;
- Nonnenwald 2, Penzberg, D-82377, Alemania.</t>
  </si>
  <si>
    <t>Atezolizumab IV - 1200 mg/20 ml</t>
  </si>
  <si>
    <t>entre 2 -8 °C. Proteger de la luz. No congelar. No agitar.</t>
  </si>
  <si>
    <t xml:space="preserve">Atezolizumab IV </t>
  </si>
  <si>
    <t>40 - 50</t>
  </si>
  <si>
    <t>Bradford Hill Centro de Investigaciones Clínicas</t>
  </si>
  <si>
    <t xml:space="preserve">James Lind Centro De Investigación Del Cáncer
</t>
  </si>
  <si>
    <t xml:space="preserve"> Eduardo Yañez</t>
  </si>
  <si>
    <t>Comité Ético Científico Fundacion Arturo Lopez Perez</t>
  </si>
  <si>
    <t>apertura del siguiente centro:
Nombre del centro: James Lind Centro De Investigación Del Cáncer
Investigador: Dr. Eduardo Yañez 
Fecha de visita de inicio: 31 de mayo, 2022 
Fecha de activación: 31 de mayo, 2022 
Fecha de recepción de la droga en el centro: será recibida en el centro el dia 07 de junio
apertura del siguiente centro:
Nombre del centro: OrlandiOncología
Investigador: Dr. Francisco Orlandi  
Fecha de visita de inicio: 31 de mayo, 2022 
Fecha de activación: 31 de mayo, 2022</t>
  </si>
  <si>
    <t>EC1784449</t>
  </si>
  <si>
    <t>F. HOFFMANN-LA ROCHE LTDA.</t>
  </si>
  <si>
    <t>BO42162</t>
  </si>
  <si>
    <t>Estudio multicentrico de fase III, aleatorizado, de etiqueta abierta, controlado- con principio activo, que evalua la eficacia y la seguridad de CROVALIMAB en comparacion con ECULIZUMAB en pacientes con hemoglobinuria paroxistica nocturna (HPN) que no hayan sido tratados previamente con inhibidores del complemento</t>
  </si>
  <si>
    <t>Hemoglobinuria Paroxistica Nocturna</t>
  </si>
  <si>
    <t>Crovalimab 340 mg/2mL</t>
  </si>
  <si>
    <t xml:space="preserve">Genentech Inc. </t>
  </si>
  <si>
    <t>1 DNA Way, 94080 South San Francisco Sur, CA 94080, Estados Unidos.</t>
  </si>
  <si>
    <t>Soliris (Eculizumab) 10 mg/mL</t>
  </si>
  <si>
    <t>Viale G.B. Stucchi, 110, 20900 Monza (MB), Italia.</t>
  </si>
  <si>
    <t>2°C y 8°C, no congelar ni agitar y proteger de la luz y la humedad. Mantener el vial dentro del empaque original.</t>
  </si>
  <si>
    <t>Eculizumab</t>
  </si>
  <si>
    <t>Chile: 5</t>
  </si>
  <si>
    <t>Mauricio Chadia Cabas</t>
  </si>
  <si>
    <t>Comité de Ética Servicio de Sallud Concepción</t>
  </si>
  <si>
    <t>ND1801173: 18/03/2022:Término del estudio</t>
  </si>
  <si>
    <t>EC1785949</t>
  </si>
  <si>
    <t>ONYX THERAPUTICS INC. UNA FILIAL DE AMGEN INC.</t>
  </si>
  <si>
    <t>Estudio de fase 1B/2 de CARFILZOMIB en combinación con quimioterapia de inducción en niños con leucemia linfoblástica aguda con recaída o refractaria</t>
  </si>
  <si>
    <t>Leucemia Linfobástica Aguda con recaída o refractaria</t>
  </si>
  <si>
    <t>Carfilzomib (AMG 981)</t>
  </si>
  <si>
    <t>Amgen Technology (Ireland) Unlimited Company</t>
  </si>
  <si>
    <t>Pottery Road, Dun Laoghaire, Dublin, Irlanda.</t>
  </si>
  <si>
    <t>2 en Chile
120 a nivel mundial</t>
  </si>
  <si>
    <t>21 años</t>
  </si>
  <si>
    <t xml:space="preserve">Hospital de Niños Roberto del Río </t>
  </si>
  <si>
    <t>Juan Tordecilla Cadiú</t>
  </si>
  <si>
    <t>Comité de Ética de Investigación en Seres Humanos, Facultad de Medicina, Universidad de Chile</t>
  </si>
  <si>
    <t>Hospital Luis Calvo Mackenna</t>
  </si>
  <si>
    <t>Katherine Kopp</t>
  </si>
  <si>
    <t>Comité de Ética de Investigación en Seres Humanos de la Facultad de Medicina de la Universidad de Chile</t>
  </si>
  <si>
    <t>ND1834615 (10.05.2022); Apertura de centro Hospital Roberto del Río; Dr. Juan Tordecilla (21.04.2022)</t>
  </si>
  <si>
    <t>EC1790292</t>
  </si>
  <si>
    <t>MK-7684A-007</t>
  </si>
  <si>
    <t>Estudio aleatorizado, doble ciego, de fase 3 de MK-7684A más quimioterapia frente a PEMBROLIZUMAB más quimioterapia como primera línea de tratamiento en participantes con cáncer de pulmón de células no pequeñas metastásico</t>
  </si>
  <si>
    <t>Cáncer de pulmón de células no pequeñas metastásico.</t>
  </si>
  <si>
    <t xml:space="preserve">MSD International GmbH T/A (Carlow Branch) Ireland. </t>
  </si>
  <si>
    <t>Dublin Road, Co.Carlow, Irlanda.</t>
  </si>
  <si>
    <t>Pemetrexed (como Pemetrexed Disódico)</t>
  </si>
  <si>
    <t xml:space="preserve">Vianex SA, Plant C. </t>
  </si>
  <si>
    <t>16th km Marathonos Avenue, Pallini Attikis, 15351, Grecia.</t>
  </si>
  <si>
    <t>entre 2 a 8°C</t>
  </si>
  <si>
    <t>Sociedad de Investigaciones Médicas Limitada (SIM), cuyo nombre Comercial es James Lind Centro</t>
  </si>
  <si>
    <t>MIRES/M y F Estudios Clínicos</t>
  </si>
  <si>
    <t xml:space="preserve"> Georgina Viviana Miranda Sáez
</t>
  </si>
  <si>
    <t xml:space="preserve">Bradford Hill SpA (Centro de Investigación Clínica Bradford Hill)
</t>
  </si>
  <si>
    <t xml:space="preserve">Fundación Arturo Lopez Perez (FALP)
</t>
  </si>
  <si>
    <t>Centro de Investigación Oncológica del Norte</t>
  </si>
  <si>
    <t>Angela Estay</t>
  </si>
  <si>
    <t>Servicios Médicos e Investigación Biocenter SpA</t>
  </si>
  <si>
    <t>Esther Rodriguez</t>
  </si>
  <si>
    <t>Comité de Ética Científico HGF SSVQ</t>
  </si>
  <si>
    <t>ND1843295 (24.05.2022) Apertura de centro, ONCOCENTRO APYS, 23.05.2022. Dr. Alejandro Acevedo.</t>
  </si>
  <si>
    <t>EC1794144</t>
  </si>
  <si>
    <t>MODERNATX INC.</t>
  </si>
  <si>
    <t>mRNA-1345-P301</t>
  </si>
  <si>
    <t>Estudio de fase 2/3, aleatorizado, ciego para el observador, controlado con placebo para evaluar la seguridad y la eficacia de mRNA-1345, una vacuna de ARNm dirigida al virus sincicial respiratorio (VSR), en adultos ≥60 anos de edad</t>
  </si>
  <si>
    <t>Vacuna de ARNm dirigida al virus respiratorio sincicial (VRS)</t>
  </si>
  <si>
    <t>ARNm-1345</t>
  </si>
  <si>
    <t xml:space="preserve">5900 Martin Luther King Jr. Highway, Greenville, North Carolina (NC) 27834, Estados Unidos (USA) </t>
  </si>
  <si>
    <t>Cloruro de Sodio (NaCl)</t>
  </si>
  <si>
    <t>Fresenius Kabi España S.A.U</t>
  </si>
  <si>
    <t>C/ Dr. Ferrán, 12, Vilassar de Dalt, Barcelona, 08339, España</t>
  </si>
  <si>
    <t>Suero salino, 0.9%</t>
  </si>
  <si>
    <t>Aprox. 355</t>
  </si>
  <si>
    <t>Aprox. 33600</t>
  </si>
  <si>
    <t>Aprox. 250</t>
  </si>
  <si>
    <t xml:space="preserve">BIOCINETIC SPA (CECIM) </t>
  </si>
  <si>
    <t xml:space="preserve">Biomedica Reseach Group
</t>
  </si>
  <si>
    <t xml:space="preserve">Absalón Silva </t>
  </si>
  <si>
    <t xml:space="preserve">Centro Respiratorio Integral Ltda. (CENRESIN)
</t>
  </si>
  <si>
    <t>Juana Pavié</t>
  </si>
  <si>
    <t xml:space="preserve">Hospital Base de Osorno
</t>
  </si>
  <si>
    <t>Bernardo Goecke</t>
  </si>
  <si>
    <t>Comité de Ética Científico del Servicio de Salud Valdivia</t>
  </si>
  <si>
    <t>EC1795633</t>
  </si>
  <si>
    <t>IM026-024</t>
  </si>
  <si>
    <t xml:space="preserve">Estudio de fase 2, multicéntrico, aleatorizado, a doble ciego, controlado con placebo, para evaluar la eficacia y la seguridad de BMS-986256 en participantes con lupus eritematoso sistémico </t>
  </si>
  <si>
    <t>Lupus Eritematoso Sistémico Activo</t>
  </si>
  <si>
    <t>BMS-986256-06
y/o placebo</t>
  </si>
  <si>
    <t>One Squibb Drive, New Brunswick, NJ 08903-0191, Estados Unidos.</t>
  </si>
  <si>
    <t>entre 2°C-25°C en blister kit protegido de la luz y humedad.</t>
  </si>
  <si>
    <t>Global: 132
Chile: 5</t>
  </si>
  <si>
    <t>Último paciente en estudio, planeado hasta el 31-12-2024.</t>
  </si>
  <si>
    <t>Estudios Clínicos CTR</t>
  </si>
  <si>
    <t>Investigaciones y Terapias Reumatologicas INTERIN</t>
  </si>
  <si>
    <t xml:space="preserve">Lilian Soto </t>
  </si>
  <si>
    <t>Clínica Alemana Osorno</t>
  </si>
  <si>
    <t>Centro de Salud Integral Surmédica</t>
  </si>
  <si>
    <t>Verónica Aguirre</t>
  </si>
  <si>
    <t>EC1797371</t>
  </si>
  <si>
    <t>AVANIR PHARMACEUTICALS INC.</t>
  </si>
  <si>
    <t>20-AVP-786-307</t>
  </si>
  <si>
    <t>Estudio en fase 3, multicéntrico, aleatorizado, doble ciego, controlado con placebo para evaluar la eficacia, la seguridad y la tolerabilidad de AVP-786 (BROMHIDRATO DE DEUDEXTROMETORFANO [D6 DM]/ SULFATO DE QUINIDINA [Q] para el tratamiento de la agitación en sujetos con demencia de tipo alzheimer</t>
  </si>
  <si>
    <t>Trastorno de agitación por demencia de tipo Alzheimer.</t>
  </si>
  <si>
    <t>AVP-786
(bromhidrato de deudextrometorfano) o Placebo de AVP-786</t>
  </si>
  <si>
    <t xml:space="preserve"> -Patheon Inc</t>
  </si>
  <si>
    <t xml:space="preserve">-  2100 Syntex Court Mississauga, Ontario L5N 7K9, Canadá.
- 2110 E Galbraith Rd., Cincinnati, Ohio 45237, Estados Unidos.
- 111 Consumers Drive, Witby, Ontario, L1N 5Z5, Canadá. </t>
  </si>
  <si>
    <t>25°C (15°C-30°C)</t>
  </si>
  <si>
    <t>En Chile: 5
Global: 110</t>
  </si>
  <si>
    <t>2021 - 2024</t>
  </si>
  <si>
    <t xml:space="preserve">Hospital Clínico Universidad de Chile </t>
  </si>
  <si>
    <t>Gerardo Fasce Pineda</t>
  </si>
  <si>
    <t>Comité Ético Científico del Hosital Clínico de la Universidad de Chile</t>
  </si>
  <si>
    <t xml:space="preserve">Psicomed Estudios Médicos
</t>
  </si>
  <si>
    <t xml:space="preserve">Doctor Luis Barra Ahumada
</t>
  </si>
  <si>
    <t>Manuel Lavados</t>
  </si>
  <si>
    <t>CETRAM (Corporación Centro de Trastorno del Movimiento)</t>
  </si>
  <si>
    <t>Pedro Chana</t>
  </si>
  <si>
    <t xml:space="preserve">Hospital Clínico Universidad de Chile
</t>
  </si>
  <si>
    <t>Gerardo Fasce</t>
  </si>
  <si>
    <t>EC1800647</t>
  </si>
  <si>
    <t>MK7684A-006-00</t>
  </si>
  <si>
    <t>Estudio de fase 3, de etiqueta abierta de MK-7684A (coformulación de vibostolimab con pembrolizumab) en combinación con quimiorradioterapia concurrente seguida de MK-7684A frente a quimiorradioterapia concurrente seguida de DURVALUMAB en participantes con NSCLC en estadio III, irresecable, localmente avanzado</t>
  </si>
  <si>
    <t>Cáncer de pulmón de células no pequeñas (NSCLC) en estadio III, irresecable, localmente avanzado.</t>
  </si>
  <si>
    <t>MK7684A</t>
  </si>
  <si>
    <t>Dublin Road, Carlow, Co . Carlow, Irlanda</t>
  </si>
  <si>
    <t>Durvalumab</t>
  </si>
  <si>
    <t>Sweden BioManufacturing Center, Byggnad B921,  Gärtunavägen, Södertälje, 151 85, Suecia.</t>
  </si>
  <si>
    <t>entre 2-8°C. No congelar. No sacudir. Proteger de la luz.</t>
  </si>
  <si>
    <t>6 años aproximandamente</t>
  </si>
  <si>
    <t>Sociedad de investigaciones médicas limitada (SIM), cuyo nombre comercial es james lind centro</t>
  </si>
  <si>
    <t>Centro de Investigación Bradford Hill</t>
  </si>
  <si>
    <t>Comite Etico Cientifico del Servicio de Salud Viña del Mar Quillota</t>
  </si>
  <si>
    <t>Esther Rodríguez</t>
  </si>
  <si>
    <t>ND1843754 (24.05.2022) Apertura de centro ONCOCENTRO APYS, 24.05.2022, Dr. Alejandro Acevedo</t>
  </si>
  <si>
    <t>EC1802959</t>
  </si>
  <si>
    <t>EFC16819</t>
  </si>
  <si>
    <t>Estudio de fase 3, aleatorizado, controlado con placebo, con doble ciego y de grupos paralelos para evaluar la eficacia, la seguridad y la tolerabilidad de SAR440340/REGN3500/ITEPEKIMAB (ACMO ANTI-IL-33) en pacientes con enfermedad pulmonar obstructiva crónica (EPOC) de moderada a grave.</t>
  </si>
  <si>
    <t>Enfermedad Pulmonar Obstructiva Crónica (EPOC) de moderada a grave.</t>
  </si>
  <si>
    <t>SAR440340</t>
  </si>
  <si>
    <t>- Regeneron Pharmaceuticals, Inc.
-  Almac Clinical Services Limited
-  Sanofi-Aventis Zrt., Budapest Logisztikai és Disztribúciós Platform / Sanofi-Aventis Private Co. Ltd., Budapest 
- Creapharm Clinical Supplies
- Fisher Clinical Services Inc.
-  Sanofi-Aventis Recherche  Developpement
- Nelson Laboratories, Inc.
- Genzyme Ireland Limited</t>
  </si>
  <si>
    <t>-  81 Columbia Turnpike Rensselaer, NY 12144, Estados Unidos.
- Seagoe Industrial Estate, 9 Charlestown Road, Craigavon, BT63 5PW, Reino Unido.
-  Logistics and Distribution Platform Bdg. DC5, Campona utca 1., Budapest, 1225, Hungría. 
- ZA Air-Space, avenue de Magudas CS 2007, Le Haillan Cedex, 33187, Francia.
- 7554 Schantz Road, Allentown, PA, 18106, Estados Unidos
- 371 rue du Professeur Joseph Blayac, Montpellier, 34184, Francia.
- 6280 South Redwood Road, Salt Lake City, UT, 84123, Estados Unidos.
-  IDA Industrial Park, Old Kilmeaden Road, Waterford, Irlanda.</t>
  </si>
  <si>
    <t>Placebo de SAR440340</t>
  </si>
  <si>
    <t>entre +2°C y +8°C sin congelar</t>
  </si>
  <si>
    <t>Chile: 5
Mundo: 243</t>
  </si>
  <si>
    <t>5 semanas screening, 52 semanas tto, 12 semanas seguimiento</t>
  </si>
  <si>
    <t>Centro de Investigaciones Médicas Respiratorias (CIMER)</t>
  </si>
  <si>
    <t>Servicio de Salud Metropolitano Oriente</t>
  </si>
  <si>
    <t>Dra. Patricia Schonffeldt Guerrero</t>
  </si>
  <si>
    <t>Centro Respiratorio Integral Limitada (CENRESIN)</t>
  </si>
  <si>
    <t>Dra. Juana Pavié</t>
  </si>
  <si>
    <t>Dra. Georgina Miranda Sáez</t>
  </si>
  <si>
    <t>Dr. Absalón Rafael Silva Orellana</t>
  </si>
  <si>
    <t>Dr. Víctor Martínez Hagen</t>
  </si>
  <si>
    <t>Centro MEDWAL Investigaciones</t>
  </si>
  <si>
    <t>Angélica Bello</t>
  </si>
  <si>
    <t>EC1804357</t>
  </si>
  <si>
    <t>PONTIFICIA UNIVERSIDAD CATÓLICA DE CHILE</t>
  </si>
  <si>
    <t xml:space="preserve">PRO-QINF-3004 </t>
  </si>
  <si>
    <t>Ensayo clínico fase III, aleatorizado, doble ciego y controlado para evaluar la inmunogenicidad y seguridad de la vacuna influenza (VIRIÓN FRAGMENTADO), inactivada, tetravalente, desarrollada por sinovac biotech co., ltd. Comparada con una vacuna de influenza tetravalente licenciada, VAXIGRIPTETRA™, en individuos de 3 años de edad o más en chile</t>
  </si>
  <si>
    <t>Vacuna Virus fraccionado inactivado para la prevención de Influenza estacional.</t>
  </si>
  <si>
    <t>VACUNA CONTRA LA INFLUENZA (VIRIÓN SEPARADO), INACTIVADA, TETRAVALENTE</t>
  </si>
  <si>
    <t>Sinovac Biotech Co., Ltd</t>
  </si>
  <si>
    <t>1. N° 39 Shangdi Xi Road, Haidian District, Beijing, China.
  2. N° 15, Zhi Tong Road, Changping Science Park, Chanping District, Beijing, China.</t>
  </si>
  <si>
    <t>Vaxigrip Tetra™ (Vacuna tetravalente contra el virus de la influenza), Vaxigrip Tetra-QIV, SH 2022</t>
  </si>
  <si>
    <t>1.600 sujetos. (400 sujetos entre 3 y 8 años, 400 entre 9 y 17 años, 400 entre 18 y 64 años, y 400 sujetos de 65 años o más)</t>
  </si>
  <si>
    <t>2 meses por sujeto (2 dosis), sino 1 mes (1 dosis). enrolamiento 2 meses</t>
  </si>
  <si>
    <t>Hospital Clínico UC Christus</t>
  </si>
  <si>
    <t>Álvaro Rojas González</t>
  </si>
  <si>
    <t>Comité Ético Científico de Ciencias de Salud.</t>
  </si>
  <si>
    <t>Hospital Puerto Mont</t>
  </si>
  <si>
    <t>Comité Ética PUC</t>
  </si>
  <si>
    <t>Hospital Félix Bulnes</t>
  </si>
  <si>
    <t xml:space="preserve">Centro de Investigaciones Médicas de Enfermedades Respiratorias (CIMER) </t>
  </si>
  <si>
    <t>Rosa María Feijó</t>
  </si>
  <si>
    <t>Comité Ético Científico Facultad de Medicina Clinica Alemana de Santiago Universidad del Desarrollo</t>
  </si>
  <si>
    <t>EC1803222</t>
  </si>
  <si>
    <t>IM011-054</t>
  </si>
  <si>
    <t>Estudio de fase 3, aleatorizado, doble ciego, controlado con placebo, para evaluar la eficacia y la seguridad de DEUCRAVACITINIB en participantes con artritis psoriásica activa que no fueron tratados antes con medicamentos antirreumáticos modificadores de la enfermedad de tipo biológico</t>
  </si>
  <si>
    <t>Pacientes con artritis psoriásica activa que no fueron tratados antes con medicamentos antirreumáticos modificadores de la enfermedad de tipo biológico.</t>
  </si>
  <si>
    <t>BMS 986165 y/o DEUCRAVACITINIB y/o PLACEBO y/o BMS986165 TAB/PLBO</t>
  </si>
  <si>
    <t>- Patheon Inc.; 
- Quotient Sciences- Philadelphia,  LLC;
- Bristol-Myers Squibb Company.</t>
  </si>
  <si>
    <t>- 2100 Syntex Court, Mississaunga ON L5N 7K9, Canadá;
- 3 Chelsea Parkway, Boothwyn , Pennsylvania, 19061, Estados Unidos;
- One Squibb Drive, New Brunswick 08903-0191, Estados Unidos.</t>
  </si>
  <si>
    <t>15°C - 25° C, en un recipiente herméticamente cerrado. Proteger de la luz.</t>
  </si>
  <si>
    <t>El enrolamiento durará aproximadamente 1 año, y los pacientes permanecerán en el estudio durante 56 semanas.  Se estima duración del estudio aproximadamente 2 años</t>
  </si>
  <si>
    <t>Centro de Estudios Reumatologicos</t>
  </si>
  <si>
    <t>EC1813651</t>
  </si>
  <si>
    <t>MK-6482-011</t>
  </si>
  <si>
    <t>Estudio de fase 3, aleatorizado, de etiqueta abierta de MK-6482 en combinación con LENVATINIB (MK-7902) frente a CABOZANTINIB para el tratamiento en participantes con carcinoma de células renales avanzado que han tenido progresión después de tratamientos anteriores con un ANTI-PD-1/L1</t>
  </si>
  <si>
    <t>Tratamiento del Carcinoma de Células Renales avanzado con progresión después de tratamientos previos con un Anti-PD-1/L1.</t>
  </si>
  <si>
    <t>MK-6482 - 40mg</t>
  </si>
  <si>
    <t>Patheon Inc, Toronto Region Operations, Patheon Inc.</t>
  </si>
  <si>
    <t>2100 Syntex Court, Mississauga, Ontario L5N7K9, Canadá</t>
  </si>
  <si>
    <t>Lenvatinib - 10mg</t>
  </si>
  <si>
    <t>Eissai Co., Ltd</t>
  </si>
  <si>
    <t>1 Kawashimatakehaya machi, Kakamigahara-shi, Gifu-ken 501-6195, Japón.</t>
  </si>
  <si>
    <t>Lenvatinib - 4 mg</t>
  </si>
  <si>
    <t>Cabozantinib - 60 mg</t>
  </si>
  <si>
    <t>Cabozantinib - 40 mg</t>
  </si>
  <si>
    <t>Cabozantinib - 20 mg</t>
  </si>
  <si>
    <t>entre 15° a 25°C.</t>
  </si>
  <si>
    <t>Cabozantinib</t>
  </si>
  <si>
    <t>EC1814641</t>
  </si>
  <si>
    <t>MERCK HEALTHCARE KGAA</t>
  </si>
  <si>
    <t>MS200569_0003</t>
  </si>
  <si>
    <t xml:space="preserve">Estudio de fase II, aleatorizado, doble ciego, controlado con placebo, de determinación de dosis, de diseño paralelo y adaptativo para evaluar la eficacia y seguridad de ENPATORAN en participantes que reciben un tratamiento estándar para el lupus eritematoso sistémico y el lupus eritematoso cutáneo (lupus eritematoso cutáneo subagudo y/o lupus eritematoso discoide) </t>
  </si>
  <si>
    <t>Participantes que reciben un tratamiento estándar para el lupus eritematoso sistémico y el lupus eritematoso cutáneo (lupus eritematoso cutáneo subagudo y/o lupus eritematoso discoide).</t>
  </si>
  <si>
    <t>Enpatoran (M5049), o Placebo</t>
  </si>
  <si>
    <t>R-Pharm Germany GmbH</t>
  </si>
  <si>
    <t>Heinrich –Mack-Str. 35, Illertissen, Bayern, 89257, Alemania.</t>
  </si>
  <si>
    <t>debajo de los 30°C</t>
  </si>
  <si>
    <t>Hasta 440 participantes (100 en la cohorte A y hasta 340 en la cohorte B)</t>
  </si>
  <si>
    <t>Aproximadamente135</t>
  </si>
  <si>
    <t>La duración total prevista del estudio para cada participante, será de hasta aproximadamente 33 semanas</t>
  </si>
  <si>
    <t>Comité Ético Científico de Salud Metropolitano Oriente</t>
  </si>
  <si>
    <t>Centro Corporación de Beneficiencia Osorno</t>
  </si>
  <si>
    <t>Dra. María Sonia Arriagada</t>
  </si>
  <si>
    <t>CEC SS Metropolitano Norte</t>
  </si>
  <si>
    <t>EC1814475</t>
  </si>
  <si>
    <t>NOVARTIS CHILE S.A.</t>
  </si>
  <si>
    <t>CBAF312D2301</t>
  </si>
  <si>
    <t>Estudio de 2 años, doble ciego, aleatorizado, de 3 ramas, de no inferioridad en el que se evalúa la eficacia y la seguridad de OFATUMUMAB y SIPONIMOD en comparación con FINGOLIMOD en pacientes pediátricos con esclerosis múltiple, seguido de una extensión con etiqueta abierta</t>
  </si>
  <si>
    <t>BAF312  - 0,5 mg</t>
  </si>
  <si>
    <t>Novartis Pharma AG (Basel)
Novartis Pharma Stein AG.</t>
  </si>
  <si>
    <t>Lichstrasse 35, 4056 Basel, Suiza
Schaffhauserstrasse, 4332 Stein, Suiza.</t>
  </si>
  <si>
    <t>BAF312  - 1mg</t>
  </si>
  <si>
    <t>BAF312  - 2mg.</t>
  </si>
  <si>
    <t>Placebo 0 mg.
BAF312</t>
  </si>
  <si>
    <t>BAF312 - 0,1mg/0,25mg/0,5mg/1mg.</t>
  </si>
  <si>
    <t>BAF312 - 0,25mg/0,5mg/1mg/2mg.</t>
  </si>
  <si>
    <t>BAF312 - 0,1mg/2,5mg/0,5mg</t>
  </si>
  <si>
    <t>BAF312 - 0,25mg/0,5mg/1mg.</t>
  </si>
  <si>
    <t>Placebo de
BAF312 de 0.1mg</t>
  </si>
  <si>
    <t>Placebo de
BAF312 de 0.25mg</t>
  </si>
  <si>
    <t>OMB157 - 20mg</t>
  </si>
  <si>
    <t>Placebo
OMB157 - 0mg</t>
  </si>
  <si>
    <t>FTY720 - 0,25mg</t>
  </si>
  <si>
    <t>Placebo de FTY720 de 0.25mg</t>
  </si>
  <si>
    <t>FTY720 - 0,5mg</t>
  </si>
  <si>
    <t>Placebo de FTY720 de 0.5mg</t>
  </si>
  <si>
    <t>2˚C a 8˚C</t>
  </si>
  <si>
    <t xml:space="preserve">Chile: 1
A nivel mundial: 92 </t>
  </si>
  <si>
    <t>2años (parte principal)
5 años (parte de extensión)</t>
  </si>
  <si>
    <t xml:space="preserve">Clínica Las Condes </t>
  </si>
  <si>
    <t>Andrea Schlatter</t>
  </si>
  <si>
    <t>Universidad de Chile - Facultad de Medicina - Comité de Ética de Investigación en Seres Humanos</t>
  </si>
  <si>
    <t>EC1819301</t>
  </si>
  <si>
    <t>MK4830-002</t>
  </si>
  <si>
    <t>Estudio de fase 2 aleatorizado de PEMBROLIZUMAB y quimioterapia con o sin MK-4830 como tratamiento neoadyuvante para el cáncer seroso de ovario de alto grado</t>
  </si>
  <si>
    <t>Cáncer Seroso de Ovario de Alto Grado</t>
  </si>
  <si>
    <t>MK-4830 - 50mg/ml</t>
  </si>
  <si>
    <t>MK-3475 - 25mg/ml</t>
  </si>
  <si>
    <t>Avastin - 25mg/ml</t>
  </si>
  <si>
    <t>Roche Diagnostics GmbH</t>
  </si>
  <si>
    <t>Sandhofer Strasse 116, Mannheim, D-68305, Alemania.</t>
  </si>
  <si>
    <t xml:space="preserve">2° a 8°C. </t>
  </si>
  <si>
    <t>2 años y 5 meses</t>
  </si>
  <si>
    <t>Marcela Paz Berrios Flores</t>
  </si>
  <si>
    <t xml:space="preserve">Centro del Cáncer Nuestra Señora de la Esperanza, Pontificia Universidad Católica de Chile
</t>
  </si>
  <si>
    <t xml:space="preserve"> Carolina Ibáñez</t>
  </si>
  <si>
    <t>Comite Etico Cientifico de Ciencias de la Salud UC (CEC-Salud UC)</t>
  </si>
  <si>
    <t>EC1804733</t>
  </si>
  <si>
    <t>JUAN DIEGO MAYA ARANGO</t>
  </si>
  <si>
    <t>FONDECYT 1210359</t>
  </si>
  <si>
    <t>Efecto de las ESTATINAS sobre la inflamación y la función cardíaca en pacientes con enfermedad de chagas crónica: estudios fisiopatológicos en un ensayo clínico multicéntrico de prueba de concepto</t>
  </si>
  <si>
    <t>Inflamación y función cardíaca en pacientes con Enfermedad de Chagas crónica.</t>
  </si>
  <si>
    <t>Atorvastatina - 80mg</t>
  </si>
  <si>
    <t>Ascend Laboratories S.p.A</t>
  </si>
  <si>
    <t>Apoquindo 4700oficina 1701, Las Condes,Santiago.</t>
  </si>
  <si>
    <t xml:space="preserve">Atorvastatina - 40mg </t>
  </si>
  <si>
    <t>Vitamina C - 500mg</t>
  </si>
  <si>
    <t>Laboratorio Pharma Isa Ltda</t>
  </si>
  <si>
    <t>Colo Colo 265, Quilicura,Santiago,Chile.</t>
  </si>
  <si>
    <t>no más de  25° C</t>
  </si>
  <si>
    <t>Placebo (Vitamina C)</t>
  </si>
  <si>
    <t>4 (sólo se realizará en Chile)</t>
  </si>
  <si>
    <t xml:space="preserve">- Hospital Felix Bulnes                                                                         - Hospital Gustavo Fricke                                                                       
-        Hospital San Juan de Dios
- Hospital San Martin de Quillota  
</t>
  </si>
  <si>
    <t xml:space="preserve">- Marisol Denegri Cartes
- Litzi Villalon Quezada                                                                   
- Edurne Urarte Izata                                                                      
    - Litzi Villalon Quezada      
</t>
  </si>
  <si>
    <t xml:space="preserve">- Comité de Ética Clínica del Hospital Felix Bulnes                                             
-Comité de Ética Para la Investigación en Seres Humanos - Facultad de Medicina de La Universid 
- Comité de Ética Clínica Del Hospital San Juan De Dios                                         
 - Comité de Ética Para La Investigación en Seres Humanos - Facultad de Medicina de La Universid
</t>
  </si>
  <si>
    <t>EC1826851</t>
  </si>
  <si>
    <t>MO43110</t>
  </si>
  <si>
    <t>Estudio de fase IIIB, multinacional, multicentrico, aleatorizado y de etiqueta abierta para evaluar la preferencia de los pacientes por la administracion domiciliaria de una combinacion en dosis fijas de PERTUZUMAB y TRASTUZUMAB por via subcutanea en participantes con cancer de mama temprano o localmente avanzado/inflamatorio con HER2 positivo</t>
  </si>
  <si>
    <t>Pertuzumab y Trastuzumab (Dosis combinada) - 600 mg y 
600 mg/10 ml</t>
  </si>
  <si>
    <t>- F. Hoffmann-La Roche AG Kaiseraugst – Herstellung, 
- Roche Diagnostics GmbH</t>
  </si>
  <si>
    <t>- Verpackung und Prüfung von Arzneimitteln,Wurmisweg, 4303 Kaiseraugst, Suiza.
- Sandhofer Strasse 116, Mannheim, D-68305, Alemania.</t>
  </si>
  <si>
    <t>Pertuzumab y Trastuzumab (Dosis combinada) - 1200 mg y 
600 mg/15 ml</t>
  </si>
  <si>
    <t>Pertuzumab - 420 mg/14 ml</t>
  </si>
  <si>
    <t>Trastuzumab - 150 mg</t>
  </si>
  <si>
    <t>Trastuzumab Emtansina - 160 mg</t>
  </si>
  <si>
    <t>entre 2°C - 8°C. No congelar. Proteger de la luz. No agitar.</t>
  </si>
  <si>
    <t>Pertuzumab
Trastuzumab
Trastuzumab-Emtansina
Intravenosos</t>
  </si>
  <si>
    <t>1 año y medio a 2 años</t>
  </si>
  <si>
    <t>Eva Garcia</t>
  </si>
  <si>
    <t>Centro de estudios clínicos SAGA</t>
  </si>
  <si>
    <t>Ariel Olsvaldo Zwenger Kloaster</t>
  </si>
  <si>
    <t xml:space="preserve">Comité de ética científico servicio de salud metropolitano oriente </t>
  </si>
  <si>
    <t>EC1828126</t>
  </si>
  <si>
    <t>MODERN BIOSCIENCES LTDA.</t>
  </si>
  <si>
    <t>IST-06 (MTX-IR)</t>
  </si>
  <si>
    <t>Estudio aleatorizado, doble ciego, controlado con placebo, de determinación de dosis, de fase 2B para investigar la eficacia y la seguridad de MBS2320 con METOTREXATO (MTX) de base en participantes con artritis reumatoide (RA) activa de moderada a grave que han tenido una respuesta inadecuada al MTX solo</t>
  </si>
  <si>
    <t>Artritis Reumatoide de moderada a grave con respuesta inadecuada a Metotrexato único.</t>
  </si>
  <si>
    <t>MBS2320 o placebo</t>
  </si>
  <si>
    <t>Catalent Nottingham Limited</t>
  </si>
  <si>
    <t>8 Orchard Place, Nottingham Business Park, Nottingham, Nottinghamshire, NG8 6PK,   Reino Unido.</t>
  </si>
  <si>
    <t>Placebo de MBS2320</t>
  </si>
  <si>
    <t xml:space="preserve">Mundial: 45-55 
Chile: 7    </t>
  </si>
  <si>
    <t>1 año y 3 meses</t>
  </si>
  <si>
    <t xml:space="preserve">Enroll Spa.  </t>
  </si>
  <si>
    <t>Carlos Patricio Román Zamorano</t>
  </si>
  <si>
    <t>EC1832511</t>
  </si>
  <si>
    <t>HILLEVAX, INC.</t>
  </si>
  <si>
    <t>NOR-212</t>
  </si>
  <si>
    <t>Ensayo de fase 2b, aleatorizado, doble ciego, multicentrico y controlado con placebo para evaluar la eficacia, seguridad e inmunogenicidad de la vacuna intramuscular contra norovirus HIL-214 en niños sanos de 5 meses de edad en el momento de la vacunación inicialv</t>
  </si>
  <si>
    <t>vacuna contra el norovirus en niños sanos de 5 meses de edad</t>
  </si>
  <si>
    <t>Vacuna VLP Bivalente Norovirus GI.1 / GII.4 50/150; 500mcg AL(OH) por dosis de 0,5 ml o placebo</t>
  </si>
  <si>
    <t>-Takeda Pharmaceutical Company Limited.
- Ajinomoto Althea Inc.</t>
  </si>
  <si>
    <t>-4720, Azatakeda, Mitsui, Hikari Yamaguchi, 743-8502, Japón
-11040 Roselle Street, San Diego, CA 92121, EE.UU.</t>
  </si>
  <si>
    <t>Oral</t>
  </si>
  <si>
    <t xml:space="preserve">2-8°C no congelar </t>
  </si>
  <si>
    <t>Chile: 1 Centro Principal 
Centros Satélites: 3</t>
  </si>
  <si>
    <t xml:space="preserve">28 meses aproximadamente </t>
  </si>
  <si>
    <t xml:space="preserve">Centro de Salud Familiar Cesfam Colina </t>
  </si>
  <si>
    <t>Miguel O'Ryan</t>
  </si>
  <si>
    <t>Comité de ética para investigaciones en seres humanos facultad de medicina Universidad de Chile</t>
  </si>
  <si>
    <t xml:space="preserve">Facultad de Medicina de la Universidad de Chile </t>
  </si>
  <si>
    <t>Miguel O'ryan</t>
  </si>
  <si>
    <t>Hospital de niños Dr Roberto del Rio</t>
  </si>
  <si>
    <t xml:space="preserve">Miguel O'ryan </t>
  </si>
  <si>
    <t xml:space="preserve">Hospital Dr Exequiel González Cortes </t>
  </si>
  <si>
    <t>EC1833087</t>
  </si>
  <si>
    <t>MELISA INSTITUTE, GENOMICS &amp; PROTEOMICS RESEARCH S.p.A.</t>
  </si>
  <si>
    <t>MELISA INSTITUTE</t>
  </si>
  <si>
    <t>CIAB2021-01-EGCG</t>
  </si>
  <si>
    <t>Farmacocinética,farmacodinámica y seguridad de la administración de múltiples dosis de EGCG-ZN en voluntarios sanos: un ensayo clínico fase I</t>
  </si>
  <si>
    <t>Profilaxis</t>
  </si>
  <si>
    <t>RES DENEGATORIA 02-01-2023</t>
  </si>
  <si>
    <t>Determinar la eficacia, seguridad y tolerabilidad de Previfenon® en términos de efectos en células del sistema inmune, toxicidad hepática y frecuencia de eventos adversos.</t>
  </si>
  <si>
    <t xml:space="preserve">reprobado </t>
  </si>
  <si>
    <t>EC1834849</t>
  </si>
  <si>
    <t>MR42410</t>
  </si>
  <si>
    <t>Estudio de fase IIIB, multicentrico, aleatorizado y enmascarado para el evaluador visual sobre la eficacia y la seguridad de un esquema de recarga de 36 semanas para el dispositivo de liberación de Ranibizumab (PDS, por sus siglas en inglés) frente al esquema de tratamiento y extensión con Aflibercept en pacientes que padecen degeneración macular neovascular asociada a la edad (DIAGRID)</t>
  </si>
  <si>
    <t>DIAGRID</t>
  </si>
  <si>
    <t>Degeneración macular neovascular asociada a la edad (DIAGRID)</t>
  </si>
  <si>
    <t>Ranibizumab (FVGF4957A/RO4893594) - 100 mg/ml</t>
  </si>
  <si>
    <t>-Vetter Pharma Fertigung GmbH &amp; Co, KG (Langenargen Eisenbahnstrasse)
-F, Hoffmann-La Roche Ltd
-Genentech, Inc.</t>
  </si>
  <si>
    <t>-Eisenbahnstrasse 2-4, Langenargen, Baden-Wuerttemberg 88085, Alemania.
-Wurmisweg, Kaiseraugst, Argovia CH-4303, Suiza.
-1 DNA Way, South San Francisco, California 94080, Estados Unidos.</t>
  </si>
  <si>
    <t>Ranibizumab - 0,5 mg (Solución 10 mg/ ml)</t>
  </si>
  <si>
    <t>-F, Hoffmann-La Roche Ltd.
-Genentech, Inc
-Vetter Pharma Fertigung GmbH &amp; Co, KG (Ravensburg Schuetzenstrasse)</t>
  </si>
  <si>
    <t>-Wurmisweg, Kaiseraugst, Argovia CH-4303, Suiza.
-1 DNA Way, South San Francisco, California 94080, Estados Unidos.
-Schuetzenstrasse 87, 99-101, Ravensburg, Baden- Wuerttemberg 88212, Alemania.</t>
  </si>
  <si>
    <t>Aflibercept - 2 mg/ 0,05 ml</t>
  </si>
  <si>
    <t>Bayer AG</t>
  </si>
  <si>
    <t>Müllerstr. 178, Berlin, 13353, Alemania</t>
  </si>
  <si>
    <t>Aflibercept</t>
  </si>
  <si>
    <t>Conservar entre 2 - 8°C. Proteger de la luz. No congelar. No agitar.</t>
  </si>
  <si>
    <t>Aflibercept
Vial y jeringa prellenada</t>
  </si>
  <si>
    <t>40 meses aprox.</t>
  </si>
  <si>
    <t xml:space="preserve">Hospital Clínico de la Universidad de Chile </t>
  </si>
  <si>
    <t>Rodrigo Vidal</t>
  </si>
  <si>
    <t>EC1831789</t>
  </si>
  <si>
    <t>EFC15951</t>
  </si>
  <si>
    <t>Estudio de fase 3, aleatorizado y abierto que evalúa la administración subcutánea frente a la intravenosa de ISATUXIMAB en combinación con POMALIDOMIDA y DEXAMETASONA en pacientes adultos con mieloma múltiple recurrente y/o refractario</t>
  </si>
  <si>
    <t>Adultos con mieloma múltiple recurrente y/o refractario.</t>
  </si>
  <si>
    <t>SAR650984 - 500 mg/25 ml</t>
  </si>
  <si>
    <t>- Sanofi-Aventis Recherche &amp; Developpement.
- Creapharm Clinical Supplies.
- Sanofi-Aventis Deutschland GmbH Bereich, Handelsprodukte</t>
  </si>
  <si>
    <t>- 371 fue du Proffesseur Joseph Blayac, Montpellier, 34184, Francia.
- ZA Air -Space, avenue de Magudas, Le Haillan, 33187, Francia.
- Industriepark Hoechst-Brueningstrasse 50, H500, H590, H600, H750,  H785, H790, H821, Frankfurt am Main, 65926, Alemania.</t>
  </si>
  <si>
    <t>SAR650984 - 100 mg/5 ml</t>
  </si>
  <si>
    <t>SAR650984 - 1400 mg/10 ml</t>
  </si>
  <si>
    <t xml:space="preserve">Dexametasona - 4 mg </t>
  </si>
  <si>
    <t>- Sanofi-Aventis Recherche &amp; Developpement.
- Creapharm Clinical Supplies</t>
  </si>
  <si>
    <t>- 371 fue du Proffesseur Joseph Blayac, Montpellier, 34184, Francia.
- ZA Air -Space, avenue de Magudas, Le Haillan, 33187, Francia.</t>
  </si>
  <si>
    <t>Dexametasona - 8 mg</t>
  </si>
  <si>
    <t>Pomalidomida - 1 mg</t>
  </si>
  <si>
    <t>- Sanofi-Aventis Recherche &amp; Developpement.
- Celgene Europe Limited</t>
  </si>
  <si>
    <t>- 371 fue du Proffesseur Joseph Blayac, Montpellier, 34184, Francia.
- 1 Longwalk Road, Stockley Park, Uxbridge,  UB11 1DB, Reino Unido.</t>
  </si>
  <si>
    <t>Pomalidomida - 2 mg</t>
  </si>
  <si>
    <t>Pomalidomida - 3 mg</t>
  </si>
  <si>
    <t>Pomalidomida - 4 mg</t>
  </si>
  <si>
    <t>Aprox. 534</t>
  </si>
  <si>
    <t>Centro de estudios SAGA</t>
  </si>
  <si>
    <t>Fundacion Arturo Lopez Perez</t>
  </si>
  <si>
    <t>Carmen Cao</t>
  </si>
  <si>
    <t>CEC del S.S.M. Oriente</t>
  </si>
  <si>
    <t>Clinica Reñaca</t>
  </si>
  <si>
    <t>Christine Rojas</t>
  </si>
  <si>
    <t>Cristian Carvallo</t>
  </si>
  <si>
    <t>EC1835330</t>
  </si>
  <si>
    <t>DRI17509</t>
  </si>
  <si>
    <t>Estudio aleatorizado, doble ciego, controlado con placebo, de grupos paralelos, de determinación del intervalo de dosis para evaluar la eficacia, la seguridad y la tolerabilidad de AMLITELIMAB subcutáneo en participantes adultos con asma moderada a grave</t>
  </si>
  <si>
    <t>Asma moderada a grave.</t>
  </si>
  <si>
    <t>SAR445229  (AMLITELIMAB) O PLACEBO</t>
  </si>
  <si>
    <t xml:space="preserve">- Almac Clinical Services Limited.
- Creapharm Clinical Supplies.
- Sanofi-Aventis Recherche &amp; Développement.
- Nova Laboratories Limited </t>
  </si>
  <si>
    <t>- Seagoe Industrial Estate, 9 Charlestown Road, Craigavon, BT63 5PW, Reino Unido (Irlanda del Norte).
- ZA Air-Space, avenue de Magudas, Le Haillan, 33187, Francia.
- 371 rue du Professeur Joseph Blayac, Montpellier, 34184, Francia.
- Martin House, Gloucester Crescent, Wigston, Leicester, LE18 4YL, Reino Unido.</t>
  </si>
  <si>
    <t>Placebo SAR445229</t>
  </si>
  <si>
    <t>Mundo: 103
Chile: 8</t>
  </si>
  <si>
    <t>76 semanas</t>
  </si>
  <si>
    <t xml:space="preserve">CLINESMED   </t>
  </si>
  <si>
    <t>EC1838812</t>
  </si>
  <si>
    <t>RBCG-N-VRSH 002CL</t>
  </si>
  <si>
    <t>Ensayo clínico de fase 2, randomizado, doble ciego, controlado con vacuna Bacillus Calmette-Guérin (BCG) convencional, para evaluar la seguridad e inmunogenicidad de una vacuna BCG recombinante para la expresión de la nucleoproteína (n) del virus respiratorio sincicial (VRS) (rBCG-n- VRS) en recién nacidos de término.</t>
  </si>
  <si>
    <t xml:space="preserve">RES DENEGATORIA
12-01-2023 
</t>
  </si>
  <si>
    <t>EC1837446</t>
  </si>
  <si>
    <t>ACT16902</t>
  </si>
  <si>
    <t>Estudio de fase 2, no aleatorizado, abierto, multicéntrico y de múltiples cohortes, que evalúa el beneficio clínico de SAR444245 (THOR-707) en combinación con otros tratamientos antineoplásicos para el tratamiento de participantes con cáncer gastrointestinal avanzado y metastásico</t>
  </si>
  <si>
    <t>Cáncer gastrointestinal avanzado y metastásico.</t>
  </si>
  <si>
    <t>SAR444245 - 2mg</t>
  </si>
  <si>
    <t xml:space="preserve">- Sanofi R&amp;D
- Fisher Clinical Service Inc
- Creapharm Clinical Supplies
- Sanofi Aventis Deutschland GmbH
- MSD International GmbH T/A MSD
- Integrity Bio
- Almac Clinical Service Limited
- Almac Clinical Services
- Almac Clinical Services
- Cytovance Biologics
- Charles River Laboratories
- Eurofins Lancaster Laboratories Inc
- ARL Bio Pharma Inc
- Nelson Laboratories
- KBI Biopharma
- Sanofi US Services Inc
- </t>
  </si>
  <si>
    <t>- Montpellier 371 rue due Professeur Joseph Blayac, Montpellier, 34184, Francia.  
- 7554 Schantz Road, Allentown , PA 18106, USA.
- ZA Air-Space, Avenue de Magudas, Le Haillan, 33187. Francia.
- Industriepark Hoechst-Brueningstrasse 50, Frankfurt am main, Hessen 65926, Alemania.
- Ireland (Carlow) Dublin Road, Carlow, Co. Carlow, Irlanda.
- 820 Calle Plano,Camarillo,CA 93012, USA
- Seagoe Industrial State, 9 Charlestown road, Craigavon , BT63 5PW, Reino Unido (Irlanda del Norte).
- 4204 Technology Drive, Durham, NC 27704, USA.
- 25 Fretz Road, Souderton, PA 18964, USA.
- 800 Research Parkway, Suite 200 Oklahoma City, OK 73104, USA.
- 251 Ballardvale Street, Wilmington, MA 01887, USA.
- 2425 New Holland Pike Lancaster, PA 17601, USA
- 840 Research Pkwy Ste 546 Oklahoma City, OK 73104, USA.
- 1101 Hamlin Road, PO Box 15579, Durham, NC 27704, USA.
- 55 Great Valley Parkway, Malvern, PA 19355 – USA.</t>
  </si>
  <si>
    <t>Pembrolizumab - 100mg</t>
  </si>
  <si>
    <t>entre +2° y + 8° C, protegido de la luz.</t>
  </si>
  <si>
    <t>47 en total / 3 en Chile</t>
  </si>
  <si>
    <t xml:space="preserve">Carlos Rojas </t>
  </si>
  <si>
    <t>James Lind Centro de Investigación del Cáncer,
Sociedad de Investigaciones y Prestaciones Médicas Ltda.
(INVESMED)</t>
  </si>
  <si>
    <t>Patricio Yáñez</t>
  </si>
  <si>
    <t>EC1838389</t>
  </si>
  <si>
    <t>PRO-tonCOV-2001 (CoronaVarCL)</t>
  </si>
  <si>
    <t>Estudio clínico fase 2, randomizado, doble ciego, para evaluar la no inferioridad en inmunogenicidad de una dosis de refuerzo con vacuna ómicron o con vacuna trivalente (cepa ancestral, delta y ómicron), comparadas con Coronavac (cepa ancestral), en adultos que han recibido dos dosis de refuerzo en distintos esquemas vacunales contra SARS-COV-2 en Chile</t>
  </si>
  <si>
    <t>Adultos que han recibido dos dosis de refuerzo en distintos esquemas vacunales contra SARS-CoV-2 en Chile</t>
  </si>
  <si>
    <t>Vacuna contra el COVID-19 (Células vero): Cepa ancestral o variente Omicron o Trivalente -  - 600 SU/0,5 mL ó 
1200 SOU/0,5 mL ó
1200 SU/0,5 mL
1200 SDU/0,5 mL
1200 SOU/0,5 mL</t>
  </si>
  <si>
    <t xml:space="preserve"> Sinovac Life Sciences Co., Ltd</t>
  </si>
  <si>
    <t>No. 21, Tianfu Street, Daxing Biomedicine Industrial Base of Zhongguancun Science Park, Daxing District, Beijing, China.</t>
  </si>
  <si>
    <t xml:space="preserve">2 - 8 °C </t>
  </si>
  <si>
    <t>6 meses depsués de la dosis de refuerzo</t>
  </si>
  <si>
    <t xml:space="preserve">Áreas ambulatorias res de salud UC CHRISTUS, Marcoleta </t>
  </si>
  <si>
    <t>Álvaro Rojas</t>
  </si>
  <si>
    <t>Comité ético ciencias de la salud UC</t>
  </si>
  <si>
    <t>Clinica Alemana, Universidad del Desarrollo</t>
  </si>
  <si>
    <t>Centro de Salud, Universidad San Sebastián</t>
  </si>
  <si>
    <t>EC1839484</t>
  </si>
  <si>
    <t>BO42777</t>
  </si>
  <si>
    <t>Estudio multicéntrico de fase I-III para evaluar la eficacia y seguridad de múltiples terapias en cohortes de pacientes seleccionados según el estado de biomarcadores, con cáncer de pulmón de células no-pequeñas, no extirpable, localmente avanzado, en estadio III</t>
  </si>
  <si>
    <t xml:space="preserve">Pacientes seleccionados según el estado de biomarcadores, con cáncer de pulmón de células no pequeñas, no extirpable, localmente avanzado, en estadio III </t>
  </si>
  <si>
    <t>ALECTINIB (RO5424802/ALECENSA) - 150 mg</t>
  </si>
  <si>
    <t>-Excella GmbH &amp; Co. KG, Pharma Source
-Chugai Pharma Manufacturing Co. Ltd
-F. Hoffmann-La Roche
-Genentech, Inc.</t>
  </si>
  <si>
    <t>-Nürnberger Strasse 12, 90537 Feucht, Alemania.
-Fujieda Plant 2500 Takayanagi, Fujieda, Shizuoka 426 0041, Japón.
-Wurmisweg, Kaiseraugst, Argovia CH-4303, Suiza
-  DNA Way, South San Francisco, California (CA) 94080, Estados Unidos (USA).</t>
  </si>
  <si>
    <t>ENTRECTINIB (RO7102122/ROZLYTREK) - 100 mg</t>
  </si>
  <si>
    <t xml:space="preserve">-Mayne Pharma
-F. Hoffmann-La Roche
-Genentech, Inc 
</t>
  </si>
  <si>
    <t xml:space="preserve">-1240 Sugg Parkway, Greenville, NC 27834, Estados Unidos (USA). 
-Wurmisweg, Kaiseraugst, Argovia CH-4303, Suiza.
-1 DNA Way, South San Francisco, California (CA) 94080, Estados Unidos (USA).
</t>
  </si>
  <si>
    <t>ENTRECTINIB (RO7102122/ROZLYTREK) - 200 mg</t>
  </si>
  <si>
    <t xml:space="preserve">-Mayne Pharma
-F. Hoffmann-La Roche
-Genentech, Inc </t>
  </si>
  <si>
    <t>-1240 Sugg Parkway, Greenville, NC 27834, Estados Unidos (USA). 
-Wurmisweg, Kaiseraugst, Argovia CH-4303, Suiza.
-1 DNA Way, South San Francisco, California (CA) 94080, Estados Unidos (USA).</t>
  </si>
  <si>
    <t>PRALSETINIB (RO7499790/GRAVETO)</t>
  </si>
  <si>
    <t>-Catalent CTS, LLC
-Hovione Farmaciencia, S.A
-F. Hoffmann-La Roche
- Genentech, Inc.</t>
  </si>
  <si>
    <t>-10245 Hickman Mills Dr., Kansas City, MO, 64137, Estados Unidos (USA).
-Quinta Sao Pedro Sete Casas, Loures, 2674-506, Portugal.
-Wurmisweg, Kaiseraugst, Argovia CH-4303, Suiza.
-1 DNA Way, South San Francisco, California (CA) 94080, Estados Unidos (USA).</t>
  </si>
  <si>
    <t xml:space="preserve">DURVALUMAB - 500 mg/10ml </t>
  </si>
  <si>
    <t>-AstraZeneca AB
-Catalent Indiana LLC</t>
  </si>
  <si>
    <t>-SE-151 85 Södertälje, Suecia.
-1300 South Patterson Drive, Bloomington, IN 47403, Estados Unidos (USA).</t>
  </si>
  <si>
    <t>Cápsulas duras</t>
  </si>
  <si>
    <t>No conservar a temperatura superior a 25°C. Almacenar en empaque original para proteger de la humedad.</t>
  </si>
  <si>
    <t>DURVALUMAB
500 mg/10 ml, concentrado
para solución para infusión IV, 1 caja con 1
vial</t>
  </si>
  <si>
    <t xml:space="preserve">Aprox. 8 años </t>
  </si>
  <si>
    <t xml:space="preserve">Orlandi Oncología </t>
  </si>
  <si>
    <t xml:space="preserve">CEC de Clínica Vespucio </t>
  </si>
  <si>
    <t>EC1844350</t>
  </si>
  <si>
    <t>V116-003</t>
  </si>
  <si>
    <t>Estudio clínico de fase 3, aleatorizado, doble ciego, controlado con comparador activo para evaluar la seguridad, la tolerabilidad y la inmunogenicidad de V116 en adultos que no recibieron la vacuna neumocócica</t>
  </si>
  <si>
    <t>Adultos que no recibieron la vacuna neumocócica.</t>
  </si>
  <si>
    <t>V116 - 0,5 ml</t>
  </si>
  <si>
    <t>Dublin Road, Carlow, Co.Carlow, Irlanda</t>
  </si>
  <si>
    <t>Prevenar 20</t>
  </si>
  <si>
    <t>Pfizer Manufacturing Belgium</t>
  </si>
  <si>
    <t>Rijksweg 12, Puurs –Sint-Amands, 2870, Bélgica</t>
  </si>
  <si>
    <t xml:space="preserve">entre 2° a 8°C. </t>
  </si>
  <si>
    <t>Aprox. 11 meses</t>
  </si>
  <si>
    <t>Centros Médicos Espacio EME SpA</t>
  </si>
  <si>
    <t>Comité Ético Científico del Centro de Investigación Clínica (CEIC)</t>
  </si>
  <si>
    <t>Centro de investigaciones clínicas de la universidad católica - CICUC</t>
  </si>
  <si>
    <t>Diego Garcia-Huidobro</t>
  </si>
  <si>
    <t>Comité ético científico en ciencias de la salud cec-salud uc</t>
  </si>
  <si>
    <t>Hospital Hernan Henríquez Aravena</t>
  </si>
  <si>
    <t>Manuel Muñoz</t>
  </si>
  <si>
    <t>Comité de ética cientifica servicio de salud araucanía sur</t>
  </si>
  <si>
    <t>Universidad San Sebastián, Facultad de Medicina y Ciencia</t>
  </si>
  <si>
    <t>Cierre estudio ND2122013 05-10-2023</t>
  </si>
  <si>
    <t>EC1849612</t>
  </si>
  <si>
    <t>V116-007</t>
  </si>
  <si>
    <t>Estudio de fase 3, multicentrico, aleatorizado, doble ciego, controlado con comparador activo para evaluar la seguridad, tolerabilidad e inmunogenicidad de V116 en adultos con VIH</t>
  </si>
  <si>
    <t>Enfermedad neumocócica en adultos con VIH</t>
  </si>
  <si>
    <t xml:space="preserve">V116 - 84 ug/ 0,5 mL </t>
  </si>
  <si>
    <t>V114 - 64 ug/mL 0,5 mL</t>
  </si>
  <si>
    <t>PNEUMOVAX 23 - 0,5 mL</t>
  </si>
  <si>
    <t>770 Sumneytown Pike, West Point, Pennsylvania, 19486, Estados Unidos</t>
  </si>
  <si>
    <t>Solución salina estéril - 0,9% p/v 
Cloruro de Sodio</t>
  </si>
  <si>
    <t>- Merck Sharp &amp; Dohme LLC.
- Lyophilization Services of New England, Inc. (LSNE )</t>
  </si>
  <si>
    <t>- 770 Sumneytown Pike, West Point, Pennsylvania, 19486, Estados Unidos.
- 25 Commerce Drive Bedford, New Hampshire, 003110, Estados Unidos.</t>
  </si>
  <si>
    <t>V114
PNEUMOVAX23</t>
  </si>
  <si>
    <t>EC1845681</t>
  </si>
  <si>
    <t xml:space="preserve">ASTRAZENECA AB </t>
  </si>
  <si>
    <t>D361EC00001</t>
  </si>
  <si>
    <t>Estudio de fase III, doble ciego, aleatorizado, controlado con placebo para evaluar la eficacia y la seguridad de Capivasertib + Docetaxel frente a Placebo + Docetaxel como tratamiento para pacientes con cáncer de próstata metastásico resistente a la castración (CPMRC)</t>
  </si>
  <si>
    <t>Cáncer de próstata metastásico resistente a la castración (CPMRC)</t>
  </si>
  <si>
    <t>Capivasertib (AZD5363) o placebo - 160 mg o n200 mg o placebo</t>
  </si>
  <si>
    <t xml:space="preserve">Oral Solid Dosage, Gärtunavägen, SE-151 85 Södertälje, Suecia
</t>
  </si>
  <si>
    <t>Docetaxel - 20 mg/mL</t>
  </si>
  <si>
    <t>Sindan Pharma S.R.L</t>
  </si>
  <si>
    <t>Bd. I. Mihalache nr 1, Sector, 011171, Bucharest, Rumania</t>
  </si>
  <si>
    <t xml:space="preserve">Hombres </t>
  </si>
  <si>
    <t>EC1853692</t>
  </si>
  <si>
    <t>RESOLUTION LATINAMERICA CHILE Y CIA. LTDA.</t>
  </si>
  <si>
    <t>INCB 00928-201</t>
  </si>
  <si>
    <t>Estudio de fase II, aleatorizado, doble ciego, controlado con Placebo para evaluar la eficacia, seguridad y tolerabilidad de INCB000928 en participantes con fibrodisplasia osificante progresiva</t>
  </si>
  <si>
    <t>Osteología</t>
  </si>
  <si>
    <t>Fibrodisplasia Osificante Progresiva</t>
  </si>
  <si>
    <t>INCB000928 o comprimidos de Placebo - 25 mg</t>
  </si>
  <si>
    <t xml:space="preserve">Comprimidos  </t>
  </si>
  <si>
    <t>Almacenar entre 15 y 30ºC.</t>
  </si>
  <si>
    <t>21 meses aprox</t>
  </si>
  <si>
    <t>Centro de estudios reumatológicos CER</t>
  </si>
  <si>
    <t>Mabel Aurora Ladino Ramirez</t>
  </si>
  <si>
    <t>Comité ético del hospital San Juan de Dios de Santiago de Chile</t>
  </si>
  <si>
    <t>EC1867114</t>
  </si>
  <si>
    <t>MK-2140-004</t>
  </si>
  <si>
    <t>Estudio clínico de etiqueta abierta de fase 2 para evaluar la eficacia y seguridad de Zilovertamab Vedotin (MK-2140) en participantes con linfoma difuso de células B grandes recidivante o resistente al tratamiento</t>
  </si>
  <si>
    <t>Linfoma difuso de células B grandes recidivante o resistente al tratamiento</t>
  </si>
  <si>
    <t>MK-2140 - 60 mg</t>
  </si>
  <si>
    <t>1 Frasco ampolla por kit</t>
  </si>
  <si>
    <t xml:space="preserve">Almacenar entre 2°C  y 8°C. </t>
  </si>
  <si>
    <t>42 meses</t>
  </si>
  <si>
    <t>Sociedad de investigaciones médicas limitada (SIM), cuyo nombre comercial es James Lind Centr</t>
  </si>
  <si>
    <t xml:space="preserve">Eduardo Yañez </t>
  </si>
  <si>
    <t>Comité de ética del serivicio de salud Metropolitano oriente</t>
  </si>
  <si>
    <t>EC1865085</t>
  </si>
  <si>
    <t>D9075C00001</t>
  </si>
  <si>
    <t>ESTUDIO INTERNACIONAL DE FASE III, ALEATORIZADO, DOBLE CIEGO, CONTROLADO CON PLACEBO, DE DURVALUMAB MÁS DOMVANALIMAB (AB154) EN PARTICIPANTES CON CÁNCER DE PULMÓN NO MICROCÍTICO, LOCALMENTE AVANZADO (ESTADIO III), CUYA ENFERMEDAD NO HA PROGRESIÓN DESPUÉS DE LA QUIMIORRADIOTERAPIA CONCURRENTE DEFINITIVA BASADA EN PLATINO (PACIFIC-8)</t>
  </si>
  <si>
    <t>PACIFIC-8</t>
  </si>
  <si>
    <t>Cáncer de pulmón no resecable, localmente avanzado (estadio III), cuya enfermedad no ha progresado después de la quimiorradiación concurrente definitiva basada en terapia con platino</t>
  </si>
  <si>
    <t>Durvalumab (MEDI4736) - 500 mg/ml</t>
  </si>
  <si>
    <t>straZeneca Nijmegen B.V. a, Bajo licencia de: AstraZeneca AB, SE-151 85 Södertälje, Suecia.</t>
  </si>
  <si>
    <t>Lagelandseweg 78, 6545 CG Nijmegen, Paises Bajos, Holanda</t>
  </si>
  <si>
    <t>Domvanalimab (AB154)/Placebo</t>
  </si>
  <si>
    <t>WuXi Biologics Co., Ltd. Bajo licencia de: Arcus Biosciences, 3928 Point Eden Way, Hayward, CA 94545. USA</t>
  </si>
  <si>
    <t>108 Meiliang Road, Mashan. Wuxi, Jiangsu 214092, China.</t>
  </si>
  <si>
    <t>Solución IV</t>
  </si>
  <si>
    <t xml:space="preserve">Marcelo Garrido Salvo </t>
  </si>
  <si>
    <t xml:space="preserve">Comité ético científico del centro de investigaciones clínicas </t>
  </si>
  <si>
    <t>EC1871745</t>
  </si>
  <si>
    <t>BIOGEN IDEC RESEARCH LTDA.</t>
  </si>
  <si>
    <t>Estudio de extensión a largo plazo de Nusinersen (BIIB058) administrado en dosis más elevadas a participantes con atrofia muscular espinal que previamente participaron en un estudio de investigación con nusinersen</t>
  </si>
  <si>
    <t>Nusinersen (BIIB058) - 10 mg/ml o 5,6 mg/ml</t>
  </si>
  <si>
    <t>Patheon Italia S.p.A</t>
  </si>
  <si>
    <t>SX Via Morolense,  5-03013 Ferentino (FR), Italia.</t>
  </si>
  <si>
    <t xml:space="preserve">Solución </t>
  </si>
  <si>
    <t>Proteger de la luz.  Almacenar entre 2 y 8°C</t>
  </si>
  <si>
    <t xml:space="preserve">Claudia Castiglioni </t>
  </si>
  <si>
    <t>Comité de ética de investigación en seres humanos (CEISH)</t>
  </si>
  <si>
    <t xml:space="preserve">Hospital Luis Calvo Mackenna
</t>
  </si>
  <si>
    <t>Ricardo Erazo</t>
  </si>
  <si>
    <t>EC1877651</t>
  </si>
  <si>
    <t>ICON CHILE LTDA</t>
  </si>
  <si>
    <t>REGENERON PHARMACEUTICALS INC</t>
  </si>
  <si>
    <t>R3767-ONC-2011</t>
  </si>
  <si>
    <t xml:space="preserve">Estudio de fase 3 de Fianlimab (REGN3767. ANTI-LAG-3) + Cemiplimab en comparación con pembrolizumab en pacientes con melanoma avanzado local o metastásico no tratado e irresecable </t>
  </si>
  <si>
    <t>Melanoma avanzado local o metastásico no tratado e irresecable</t>
  </si>
  <si>
    <t>-Regeneron Ireland Designated Activity Company
-Nitto Avecia Pharma Services, Inc.
-Catalent Indiana, LLC
- Regeneron Pharmaceuticals, Inc
-Nelson Laboratories</t>
  </si>
  <si>
    <t xml:space="preserve">-Raheen Business Park, Limerick, Irlanda.
-Industriepark Höechst, Bruningstrasse 50, Frankfurt am Main, 65926, Alemania.
-10 Vanderbilt, Irvine, CA 92618, Estados Unidos.
-1300 South Patterson Drive, Bloomington, Indiana (IN) 47403, Estados Unidos.
-81 Columbia Turnpike, Rensselaer, New York (NY) 12144, Estados Unidos.
-6280 South Redwood Road, Salt Lake City, Utah (UT) 84123, Estados Unidos.
</t>
  </si>
  <si>
    <t xml:space="preserve">REGN3767 (Fianlimab) - 50 mg/ml </t>
  </si>
  <si>
    <r>
      <rPr>
        <sz val="8"/>
        <color theme="1"/>
        <rFont val="Arial"/>
      </rPr>
      <t xml:space="preserve">-Catalent Indiana, LLC
</t>
    </r>
    <r>
      <rPr>
        <sz val="8"/>
        <color theme="1"/>
        <rFont val="Arial"/>
      </rPr>
      <t>-</t>
    </r>
    <r>
      <rPr>
        <sz val="8"/>
        <color theme="1"/>
        <rFont val="Arial"/>
      </rPr>
      <t>Regeneron Pharmaceuticals, Inc
-Nelson Laboratories</t>
    </r>
  </si>
  <si>
    <r>
      <rPr>
        <sz val="8"/>
        <color theme="1"/>
        <rFont val="Arial"/>
      </rPr>
      <t>-300 South Patterson Drive, Bloomington, Indiana (IN) 47403, Estados Unidos.
- 81 Columbia Turnpike, Rensselaer, New York (NY) 12144, Estados Unidos.</t>
    </r>
    <r>
      <rPr>
        <sz val="8"/>
        <color theme="1"/>
        <rFont val="Arial"/>
      </rPr>
      <t xml:space="preserve">
</t>
    </r>
    <r>
      <rPr>
        <sz val="8"/>
        <color theme="1"/>
        <rFont val="Arial"/>
      </rPr>
      <t xml:space="preserve">-6280 South Redwood Road, Salt Lake City, Utah (UT) 84123, Estados Unidos.
</t>
    </r>
    <r>
      <rPr>
        <sz val="8"/>
        <color theme="1"/>
        <rFont val="Arial"/>
      </rPr>
      <t xml:space="preserve">
</t>
    </r>
  </si>
  <si>
    <t>-Pembrolizumab (Keytruda) - 25 mg/ml</t>
  </si>
  <si>
    <t>Schering‐Plough Labo NV</t>
  </si>
  <si>
    <r>
      <rPr>
        <sz val="8"/>
        <color theme="1"/>
        <rFont val="Arial"/>
      </rPr>
      <t>Industriepark 30, B‐2220 Heist‐op‐den‐Berg, Bélgica</t>
    </r>
    <r>
      <rPr>
        <sz val="8"/>
        <color theme="1"/>
        <rFont val="Arial"/>
      </rPr>
      <t>.</t>
    </r>
  </si>
  <si>
    <t>Pembrolizumab (Keytruda)</t>
  </si>
  <si>
    <t xml:space="preserve">Centro de investigación clínica Bradford Hill </t>
  </si>
  <si>
    <t>Mauricio Emanuel Burotto Pichun</t>
  </si>
  <si>
    <t xml:space="preserve">Comité ético científico Bradford Hill </t>
  </si>
  <si>
    <t>CEC del Hospital Dr. Gustavo Fricke</t>
  </si>
  <si>
    <t>EC1879986</t>
  </si>
  <si>
    <t>BRISTOL-MYERS SQUIBB COMPANY</t>
  </si>
  <si>
    <t>CA224-123</t>
  </si>
  <si>
    <t xml:space="preserve">Estudio en fase III. alateorizado, abierto (con cegamiento para el patrocinador) de la combinación de dosis fijas de relatlimab-nivolumab frente a regorafenib o trifludirina+tiripacilo (tas-102) para participantes con cáncer colorrectal metastásico que requieran líneas de tratamiento tardías. </t>
  </si>
  <si>
    <t>Participantes con Cáncer Colorrectal Metastásico que requieran líneas de tratamiento tardías</t>
  </si>
  <si>
    <t>Relaltlimab + Nivolumab (BMS-986213)</t>
  </si>
  <si>
    <t>Bristol Myers Squibb Company</t>
  </si>
  <si>
    <t>One Squibb Drive, New Brunswick, New Jersey 08901, Estados Unidos (USA)</t>
  </si>
  <si>
    <t>Almacénese entre 2°C y 8°C. No congelar. Proteger de la luz</t>
  </si>
  <si>
    <t>a) STIVARGA®
Regorafenib 40
Mg
b) LONSURF®
Trifluridina /
tipiracilo
(TAS-102)
20 mg /8.19 mg
c)LONSURF®
Trifluridina /
tipiracilo
(TAS-102)
15 mg /6.14 mg</t>
  </si>
  <si>
    <t>Globalmente: 140
En Chile: 02</t>
  </si>
  <si>
    <t>5 años aprox</t>
  </si>
  <si>
    <t>Centro de estudios Clínicos SAGA</t>
  </si>
  <si>
    <t xml:space="preserve">Centro de investigación clínica </t>
  </si>
  <si>
    <t>Centro de Oncología de Precisión de la Universidad Mayor</t>
  </si>
  <si>
    <t xml:space="preserve">Centro de Investigación Clínica </t>
  </si>
  <si>
    <t>EC1878097</t>
  </si>
  <si>
    <t>DRI17224</t>
  </si>
  <si>
    <t>Estudio de fase 2, aleatorizado, doble ciego, controlado con placebo, multicéntrico y de determinación del rango de dosis rilzabrutinib seguido de una fase de extensión abierta en pacientes con urticaria crónica espontánea (UCE) de moderada a grave que siguen sintomáticos a pesar del uso del tratamiento antihistamínico H1</t>
  </si>
  <si>
    <t>Urticaria crónica espontánea (UCE) de moderada a grave</t>
  </si>
  <si>
    <t>SAR444671 o placebo - 400 mg o 0 mg</t>
  </si>
  <si>
    <t xml:space="preserve">-Sanofi R&amp;D
-Fisher Clinical Services Inc.
-Creapharm Clinical Supplies
-Almac Clinical Services
-Patheon, by Thermo Fisher Scientific
</t>
  </si>
  <si>
    <t>-371 rue due Professeur Joseph Blayac, Montpellier, 34184, Francia
-7554 Schantz Road, Allentown, PA 18106, Estados Unidos.
-ZA Air-Space, Avenue de Magudas, Le Haillan, 33187. Francia.
-Seagoe Industrial Estate, 9 Charlestown Road BT63 5PW Craigavon, Reino Unido (Irlanda del Norte)
-4204 Technology Drive Durham, NC 27704, Estados Unidos
-25 Fretz Road, Souderton, PA 18964, Estados Unidos.
-2100 Syntex Ct, Mississauga, ON L5N 3X4, Canadá.</t>
  </si>
  <si>
    <t>SAR444671 - 400 mg</t>
  </si>
  <si>
    <t xml:space="preserve">comprimidos </t>
  </si>
  <si>
    <t>Conservar entre +2° y + 25° C</t>
  </si>
  <si>
    <t xml:space="preserve">Claudia de la Cruz </t>
  </si>
  <si>
    <t xml:space="preserve">Centro de investigaciones clínicas (CEIC) </t>
  </si>
  <si>
    <t>EC1880740</t>
  </si>
  <si>
    <t>EFC16645</t>
  </si>
  <si>
    <t>Estudio en fase 3, aleateorizado, doble ciego para evaluar la eficacia y seguridad del tratamiento con SAR442168 comparado con placebo en pacientes con esclerosis múltiple secundaria progresiva no recurrente (Hercules)</t>
  </si>
  <si>
    <t>Hercules</t>
  </si>
  <si>
    <t>Esclerosis múltiple secundaria progresiva no recurrente.</t>
  </si>
  <si>
    <t>SAR442168 o Placebo SAR442168 - 60 mg o 0 mg</t>
  </si>
  <si>
    <t>-Almac Clinical Services Limited 
-Sanofi-Aventis Zrt., Budapest Logisztikai és Disztribúciós Platform/ Sanofi-Aventis Private Co. Ltd.
-Creapharm Clinical Supplies
-Fisher Clinical Services Inc
-Sanofi-Aventis Recherche &amp; Developpement
- Sanofi US Services Inc</t>
  </si>
  <si>
    <t>-Seagoe Industrial Estate, 9 Charlestown Road, Craigavon, BT63 5PW
-Budapest Logistics and Distribution Platform; Bdg. DC5, Campona utca 1., Budapest, 1225, Hungría.
-ZA Air-Space, avenue de Magudas, LE HAILLAN, 33187, Francia.
-7554 Schanz Road, Allentown, PA, 18106, Estados Unidos (USA).
-371 rue du Professeur Joseph Blayac, MONTPELLIER, 34184, Francia.
-55 Great Valley Parkway, Malvern, PA 19355, Estados Unidos (USA).</t>
  </si>
  <si>
    <t>SAR442168</t>
  </si>
  <si>
    <t>Almacenar a temperatura entre 2°C y 30°C</t>
  </si>
  <si>
    <t>Aproximadamente 1700 personas serán seleccionadas para alcanzar 1290 participantes que serán asignados aleatoriamente a la intervención del estudio</t>
  </si>
  <si>
    <t>Aproximadamente 48 meses, con una media de duración estimada del tratamiento de entre 33 y 36 meses.</t>
  </si>
  <si>
    <t xml:space="preserve">Hospital Clínico Universidad de Chile (UCUCH) </t>
  </si>
  <si>
    <t xml:space="preserve">Carlos Guevara </t>
  </si>
  <si>
    <t>Estudio desistido por patrocinante ND1961218 16-12-2022</t>
  </si>
  <si>
    <t>EC1880988</t>
  </si>
  <si>
    <t>ACT17207</t>
  </si>
  <si>
    <t>Estudio de fase 2, aleatorizado, doble ciego, controlado con placebo, multicéntrico, de prueba de concepto, para evaluar la eficacia y la seguridad de rilzabrutinib en pacientes adultos con dermatitis atópica de moderada a severa que tienen una respuesta inadecuada o son intolerantes a los corticoides tópicos</t>
  </si>
  <si>
    <t>SAR444671 o Placebo de SAR444671 - 400 mg ó 0 mg</t>
  </si>
  <si>
    <t xml:space="preserve">-Sanofi R&amp;D, Montpellier 
-Fisher Clinical Service Inc. 
-Creapharm Clinical Supplies
-Almac Clinical Services
-ALMAC CLINICAL SERVICES
-ALMAC CLINICAL SERVICES 
-Patheon, by Thermo Fisher Scientific </t>
  </si>
  <si>
    <t>-371 rue due Professeur Joseph Blayac, Montpellier, 34184, Francia.
-7554 Schantz Road, Allentown , PA 18106, Estados Unidos.
-ZA Air-Space, Avenue de Magudas, Le Haillan, 33187. Francia.
-Seagoe Industrial estate, 9 Charlestown Road BT63 5PW Craigavon, UK ( Northern Ireland )
-4204 Technology Drive Durham, NC 27704, Estados Unidos.
-25 Fretz Road Souderton, PA 18964, Estados Unidos.
-2100 Syntex Ct, Mississauga, ON L5N 3X4, Canada.</t>
  </si>
  <si>
    <t>Conservar entre +2° y + 25° C.</t>
  </si>
  <si>
    <t>Chile: 4
Mundo: 6</t>
  </si>
  <si>
    <t>LSLV: Feb 2024</t>
  </si>
  <si>
    <t>Comtié ético científico centro de investigaciones clínicas (CEIC)</t>
  </si>
  <si>
    <t>EC1881028</t>
  </si>
  <si>
    <t>230LE301</t>
  </si>
  <si>
    <t>Estudio combinado de dos partes: parte A (fase 2/parte B (fase 3) aleatorizado, doble ciego, controlado con placebo, multicéntrico para evaluar eficacia y seguridad de BIIB059 en participantes con lupus eritematoso cutáneo subagudo activo y/o lupus eritematoso cutáneo crónico con o sin manifestaciones sistémicas y refractarios y/o intolerante a la terapia antipalúdica (amethyst)</t>
  </si>
  <si>
    <t>AMETHYST</t>
  </si>
  <si>
    <t>II y III</t>
  </si>
  <si>
    <t xml:space="preserve">Reumatología </t>
  </si>
  <si>
    <t xml:space="preserve">Lupus eritematoso cutáneo subagudo activo y/o lupus eritematoso cutáneo crónico con o sin manifestaciones sistémicas y refractarios y/o Intolerante a la Terapia Antipalúdica </t>
  </si>
  <si>
    <t>BIIB059/Placebo - 150 mg/ ml</t>
  </si>
  <si>
    <t>Placebo para BIIB059 kit de entrenamiento - 0 mg/ ml</t>
  </si>
  <si>
    <t xml:space="preserve"> Vetter Pharma-Fertigung, Schutzenstr. 87 und 99-101, 88212 Ravensburg, Alemania.</t>
  </si>
  <si>
    <t xml:space="preserve">CIEC-Centro internacional de estudios clínicos </t>
  </si>
  <si>
    <t>ESTUDIO DE FASE II, ALEATORIZADO, DOBLE CIEGO, CONTROLADO CON PLACEBO PARA EVALUAR LA EFICACIA, SEGURIDAD Y TOLERABILIDAD DE INCB000928 EN PARTICIPANTES CON FIBRODISPLASIA OSIFICANTE PROGRESIVA</t>
  </si>
  <si>
    <t>INCB000928 o comprimidos de Placebo</t>
  </si>
  <si>
    <t xml:space="preserve">Almacenar entre 15 y 30 ºC.      </t>
  </si>
  <si>
    <t>aproximadamente 21 meses.</t>
  </si>
  <si>
    <t>Centro de Estudios Reumatológicos CER</t>
  </si>
  <si>
    <t xml:space="preserve">Mabel Aurora Ladino Ramirez </t>
  </si>
  <si>
    <t>Comité ético científico del hospital San Juan de Dios de Santiago de Chile</t>
  </si>
  <si>
    <t>EC1884241</t>
  </si>
  <si>
    <t>PRA HEALTH SCIENCES CHILE S.p.A</t>
  </si>
  <si>
    <t>GS-US-592-6173 (ASCENT-04)</t>
  </si>
  <si>
    <t>ESTUDIO ALEATORIZADO, ABIERTO, FASE 3, DE SACITUZUMAB GOVITECAN MAS PEMBROLIZUMAB EN COMPARACION AL TRATAMIENTO DE ELECCION DEL MEDICO MAS PEMBROLIZUMAB, EN PACIENTES CON CANCER DE MAMA TRIPLE NEGATIVO NO TRATADO PREVIAMENTE, AVANZADO LOCALMENTE INOPERABLE O METASTASICO, CUYOS TUMORES EXPRESAN PDL1</t>
  </si>
  <si>
    <t>lll</t>
  </si>
  <si>
    <t xml:space="preserve">Cáncer de mama </t>
  </si>
  <si>
    <t>Sacituzumab Govitecan - 200 mg</t>
  </si>
  <si>
    <t>Via Appia Km 65,561, Latina, 04013, Italia.</t>
  </si>
  <si>
    <t>Pembrolizumab - 25mg/ mL
(100mg/4 mL)</t>
  </si>
  <si>
    <t>Nab-Paclitaxel - 5 mg/mL</t>
  </si>
  <si>
    <t>Paclitaxel - 6 mg/mL</t>
  </si>
  <si>
    <t xml:space="preserve">AqVida GmbH </t>
  </si>
  <si>
    <t xml:space="preserve"> Kaiser-Wilhelm-Str. 89, Hamburg, 20355, Alemania.</t>
  </si>
  <si>
    <t>Gemcitabina - 38 mg/mL 
26.3mL/vial, 1g/vial</t>
  </si>
  <si>
    <t>Stadapharm GmbH</t>
  </si>
  <si>
    <t>Feodor- Lynen Straâe 35, 30625 Hannover, Alemania.</t>
  </si>
  <si>
    <t xml:space="preserve">Carboplatino - 10mg/mL
</t>
  </si>
  <si>
    <t>Freseniusstrasse 1, Friedberg, Hessen, 61169, Alemania.</t>
  </si>
  <si>
    <t>VIal</t>
  </si>
  <si>
    <t>refrigerado 2°C - 8°C</t>
  </si>
  <si>
    <t>1.- Nab-Paclitaxel
2.- Paclitaxel
3.- Gemcitabina
4.-Carboplatino</t>
  </si>
  <si>
    <t xml:space="preserve">440 globalmente </t>
  </si>
  <si>
    <t>300 globalmente / 5 en Chile</t>
  </si>
  <si>
    <t>Centro de Oncología de Precisión Universidad Mayor</t>
  </si>
  <si>
    <t xml:space="preserve">Comité ético cientifíco del centro de investigaciones clínicas </t>
  </si>
  <si>
    <t>Centro de estudios clínicos SAGA SpA</t>
  </si>
  <si>
    <t>Farmacia Acceso S.A.</t>
  </si>
  <si>
    <t>EC1887814</t>
  </si>
  <si>
    <t>GILEAD SCIENCES, INC</t>
  </si>
  <si>
    <t>GS-US-592-6238 (ASCENT-03)</t>
  </si>
  <si>
    <t>Estudio aleatorizado,abierto, fase 3, de Sacituzumab Govitecan en comparación al tratamiento de elección del médico en pacientes con cáncer de mama triple negativo no tratado previamente, avanzado localmente, inoperable o metastasico, cuyos tumores no expresan PD-L1, o en pacientes tratados previamente con agentes anti-PD-(L)1 en etapa temprana cuyos tumores expresan PD-L1</t>
  </si>
  <si>
    <t>Cáncer de mama triple negativo no tratado previamente, avanzado localmente, inoperable o metastásico, cuyos tumores no expresan PD-L1, o en pacientes tratados previamente con agentes anti-PD-(L)1 en etapa temprana cuyos tumores expresan PD-L1</t>
  </si>
  <si>
    <t>Via Appia Km 65,561, Latina, 04013, Italia</t>
  </si>
  <si>
    <t>Kantstrasse 2, 33790 Halle (Westfalen), Alemania.</t>
  </si>
  <si>
    <t>Gemcitabina - 38mg/ml
26.3mL/vial, 1g/vial</t>
  </si>
  <si>
    <t>Kaiser Wilhelm Str. 89, 20355 Hamburg, Alemania.</t>
  </si>
  <si>
    <t>Gemcitabina-38mg/mL 
26.3mL/vial, 1g/vial</t>
  </si>
  <si>
    <t>Feodor- Lynen Str. 35, 30625 Hannover, Alemania.</t>
  </si>
  <si>
    <t>Carboplatino-10mg/mL</t>
  </si>
  <si>
    <t>Fresenius Kabi Deutchland GmbH</t>
  </si>
  <si>
    <t>1.- Nab-Paclitaxel
2.- Paclitaxel
3.- Gemcitabine
4.-Carboplatin</t>
  </si>
  <si>
    <t xml:space="preserve">540 globalmente </t>
  </si>
  <si>
    <t>71,3 meses</t>
  </si>
  <si>
    <t>Centro de Oncología de precisión</t>
  </si>
  <si>
    <t>EC1889478</t>
  </si>
  <si>
    <t>CKJX839D12303</t>
  </si>
  <si>
    <t>ESTUDIO DE FASE IIIB, MULTICÉNTRICO, ALEATORIZADO, DOBLE CIEGO, CONTROLADO CON PLACEBO, DE GRUPOS PARALELOS, EN EL QUE SE EVALÚA EL EFECTO DE INCLISIRÁN SOBRE LA PROGRESIÓN DE LA PLACA ATEROESCLERÓTICA EVALUADA POR ANGIOGRAFÍA CORONARIA POR TOMOGRAFÍA COMPUTADA (CCTA) EN PARTICIPANTES CON DIAGNÓSTICO DE ARTERIOPATÍA CORONARIA NO OBSTRUCTIVA SIN EVENTOS CARDIOVASCULARES PREVIOS (VICTORION-PLAQUE)</t>
  </si>
  <si>
    <t xml:space="preserve">Cardiovascular </t>
  </si>
  <si>
    <t>Arteriopatía coronaria no obstructiva sin eventos cardiovasculares previos.</t>
  </si>
  <si>
    <t>KJX839 (Inclisiran) - 284mg / 1.5 ml</t>
  </si>
  <si>
    <t>Corden Pharma S.p.A. (COPANGO)</t>
  </si>
  <si>
    <t>Viale Dell’Industria 3, Copango, 20867 – MB, Italia.</t>
  </si>
  <si>
    <t xml:space="preserve">Placebo - 0mg/ 1.5ml </t>
  </si>
  <si>
    <t>Por debajo de 25°C, no congelar, proteger de la luz</t>
  </si>
  <si>
    <t xml:space="preserve">Centro de investigación Clínica del Sur </t>
  </si>
  <si>
    <t xml:space="preserve">Christian Pincetti </t>
  </si>
  <si>
    <t>Comité de ética científica servicio salud araucanía sur</t>
  </si>
  <si>
    <t>EC1890859</t>
  </si>
  <si>
    <t xml:space="preserve">D5180C00024 </t>
  </si>
  <si>
    <t>ESTUDIO DE FASE III DE 40 SEMANAS, ALEATORIZADO, DOBLE CIEGO, DE GRUPOS PARALELOS, CONTROLADO CON PLACEBO, DE EFICACIA Y SEGURIDAD DE TEZEPELUMAB PARA REDUCIR EL USO DE CORTICOSTEROIDES ORALES EN ADULTOS CON ASMA DEPENDIENTE DE CORTICOSTEROIDES ORALES (SUNRISE)</t>
  </si>
  <si>
    <t>Adultos con asma dependiente de corticosteroides orales</t>
  </si>
  <si>
    <t>Tezepelumab (MEDI9929) /Placebo - 210 mg/1.91 ml (110 mg/ml)</t>
  </si>
  <si>
    <t>-BioReliance Corporation
-Amgen, Inc. [Amgen Thousand Oaks (ATO)]
-Fisher Clinical Services Inc.</t>
  </si>
  <si>
    <t>-14920 Broschart Road, Rockville, MD 20850, Estados Unidos.
-One Amgen Center Drive, Thousand Oaks, California 91320, Estados Unidos.
-7554 Schantz Rd, Allentown, Pennsylvania (PA) 18106-9032, Estados Unidos.</t>
  </si>
  <si>
    <t xml:space="preserve">Tezepelumab </t>
  </si>
  <si>
    <t>2°-8° C</t>
  </si>
  <si>
    <t xml:space="preserve">CIMER, Centro de investigaciones médicas respiratorias </t>
  </si>
  <si>
    <t xml:space="preserve">Maite Oyonarte Weldt </t>
  </si>
  <si>
    <t xml:space="preserve">Comité de ética científico, servicio de salud metropolitano oriente </t>
  </si>
  <si>
    <t>EC1895804</t>
  </si>
  <si>
    <t>UNITED THERAPEUTICS CORP</t>
  </si>
  <si>
    <t>RIN-PF-303</t>
  </si>
  <si>
    <t>UN ESTUDIO DE FASE 3, ALEATORIZADO, DOBLE CIEGO, CONTROLADO CON PLACEBO, MULTINACIONAL, SOBRE LA EFICACIA Y LA SEGURIDAD DE TREPROSTINIL INHALADO EN SUJETOS CON FIBROSIS PULMONAR IDIOPÁTICA (TETON-2)</t>
  </si>
  <si>
    <t>Fibrosis Pulmonar Idiopática</t>
  </si>
  <si>
    <t>Treprostinil o Placebo - 0,6mg/ml o 0mg/ml</t>
  </si>
  <si>
    <t>-1040 Spring Street Silver Spring, Maryland (MD) 20910, Estados Unidos.
-12140 Indian Creek Court Beltsville, Maryland (MD) 20705, Estados Unidos.</t>
  </si>
  <si>
    <t>Solución para nebulizador</t>
  </si>
  <si>
    <t>Almacenar a temperatura ambiente a 25 °C. No refrigerar. Proteger de la luz</t>
  </si>
  <si>
    <t xml:space="preserve">Placebo de Treprostinil </t>
  </si>
  <si>
    <t>14 aprox</t>
  </si>
  <si>
    <t>396 aprox</t>
  </si>
  <si>
    <t xml:space="preserve">100 aprox mundialmente
5 en Chile </t>
  </si>
  <si>
    <t xml:space="preserve">CEC centro estudios clínicos </t>
  </si>
  <si>
    <t>EC1896138</t>
  </si>
  <si>
    <t>MK2140-006-01</t>
  </si>
  <si>
    <t>“ESTUDIO BASKET MULTICÉNTRICO, DE ETIQUETA ABIERTA Y DE FASE 2 PARA EVALUAR LA SEGURIDAD Y EFICACIA DE MK-2140 COMO MONOTERAPIA Y EN COMBINACIÓN EN PARTICIPANTES CON NEOPLASIAS DE CÉLULAS B AGRESIVAS Y DE BAJO GRADO”.</t>
  </si>
  <si>
    <t>Neoplasias de células B agresivas y de bajo grado.</t>
  </si>
  <si>
    <t>MK2140 (Zilovertamab Vedotin) - 60mg</t>
  </si>
  <si>
    <t>WuXi XDC Co. Ltd.</t>
  </si>
  <si>
    <t>No.11 Xinhuihuan road, Xinwu District,Wuxi, Jiangsu, 214028, China.</t>
  </si>
  <si>
    <t>MK1026 - 5 mg</t>
  </si>
  <si>
    <t>-Catalent CTS, LLC.
-Catalent Pharma Solutions, LLC – Catalent San Diego, Inc.</t>
  </si>
  <si>
    <t>-10245 Hickman Mills Drive, Kansas City, Missouri (MO) 64137, Estados Unidos (USA).
-7330 Carroll Road Suite 200, San Diego, CA 92121, Estados Unidos (USA).</t>
  </si>
  <si>
    <t>MK1026 - 20mg</t>
  </si>
  <si>
    <t>1. MK2140 (Zilovertamab Vedotin): Kit que contiene 1 frasco ampolla
2.MK1026: Frasco que contiene 33 comprimidos</t>
  </si>
  <si>
    <t>1.MK2140: Almacenar entre 2 y 8 °C. No congelar, proteger de la luz.
2.MK1026: Almacenar entre 2 y 25 °C, en envase original para proteger de la humedad.</t>
  </si>
  <si>
    <t xml:space="preserve">66 meses aproximadamente </t>
  </si>
  <si>
    <t>IC La Serena Research S.p.A.</t>
  </si>
  <si>
    <t xml:space="preserve">Cleinden Villegas </t>
  </si>
  <si>
    <t>Comité científico servicio de salud metropoliano oriente</t>
  </si>
  <si>
    <t>EC1899574</t>
  </si>
  <si>
    <t>WOHLSTAND PHARMACEUTICAL SPA</t>
  </si>
  <si>
    <t xml:space="preserve">WOHLSTAND PHARMACEUTICAL SPA
</t>
  </si>
  <si>
    <t>NCT05465798</t>
  </si>
  <si>
    <t>BETAGLUCANOS COMO ANTIVIRALES E INMUNOMODULADORES ENTRE PACIENTES HOSPITALIZADOS POR COVID-19: UN ENSAYO CLÍNICO ALEATORIZADO</t>
  </si>
  <si>
    <t>Denegado</t>
  </si>
  <si>
    <t>EC1902278</t>
  </si>
  <si>
    <t>DS1062-A-U304</t>
  </si>
  <si>
    <t>Estudio aleatorizado, abierto, de fase 3 de Dato-DXd más pembrolizumab frente a pembrolizumab solo, en sujetos sin tratamiento previo, con cáncer de pulmón de células no pequeñas con expresión alta de PD-L1 (TPS ≥50 %) avanzado o metastásico sin alteraciones genómicas accionables (Tropion‐Lung08)</t>
  </si>
  <si>
    <t>Tropion-Lung08</t>
  </si>
  <si>
    <t>Cáncer de pulmón de células no pequeñas con expresión alta de PD-L1 (TPS ≥50 %) avanzado o metastásico sin alteraciones genómicas accionables (Tropion-Lung08), sin tratamiento previo.</t>
  </si>
  <si>
    <t>Dato-DXd (DS-1062a) (Datopotamab Deruxtecan) - 100 mg</t>
  </si>
  <si>
    <t>Pembrolizumab (MK-3475) - 25mg/ml</t>
  </si>
  <si>
    <t>1. Polvo para concentrado para solución para infusión
2. Concentrado para solución para infusión intravenosa</t>
  </si>
  <si>
    <t>1.Almacenar entre 2ºC y 8°C. Proteger de la luz.
2.Almacenar entre 2ºC y 8°C. No congelar, Proteger de la luz., No Agitar</t>
  </si>
  <si>
    <t>29 aprox</t>
  </si>
  <si>
    <t>200 aprox a nivel global 
4 en Chile</t>
  </si>
  <si>
    <t>total: 53 meses aprox 
Chile: 41 meses aprox</t>
  </si>
  <si>
    <t xml:space="preserve">Ariel Olsvaldo Zwenger Kloaster </t>
  </si>
  <si>
    <t>Centro de investigaciones clínicas viña del mar</t>
  </si>
  <si>
    <t>Comité de ética científico servicio de salud metropolitano oriente</t>
  </si>
  <si>
    <t>EC1903330</t>
  </si>
  <si>
    <t>MEDPACE CHILE LTDA</t>
  </si>
  <si>
    <t>NS PHARMA, INC.</t>
  </si>
  <si>
    <t>NS-065/NCNP-01-302</t>
  </si>
  <si>
    <t>ESTUDIO DE EXTENSIÓN DE FASE 3, MULTICÉNTRICO Y ABIERTO, PARA EVALUAR LA EFICACIA Y LA SEGURIDAD DE VILTOLARSEN EN NIÑOS CON DISTROFIA MUSCULAR DE DUCHENNE (DMD) CAPACES DE CAMINAR</t>
  </si>
  <si>
    <t xml:space="preserve">Genética </t>
  </si>
  <si>
    <t>Niños con Distrofia Muscular de Duchenne (DMD)</t>
  </si>
  <si>
    <t>Viltolarsen - 250 mg/5mL
(50 mg/mL)</t>
  </si>
  <si>
    <t>Fuji Yakuhin Co., Ltd.</t>
  </si>
  <si>
    <t>682, Fuchumachiitakura, Toyama, Toyama 9392721, Japón</t>
  </si>
  <si>
    <t>2° a 8°C . Protegido de la luz.</t>
  </si>
  <si>
    <t>Noviembre 2022 – Agosto 2024 en Chile</t>
  </si>
  <si>
    <t>Hospital de Niños Roberto del Río</t>
  </si>
  <si>
    <t>Rocío Andrea Cortez Zepeda</t>
  </si>
  <si>
    <t xml:space="preserve">Comité de ética de la investigación del servicio de salud metropolitano </t>
  </si>
  <si>
    <t>EC1901271</t>
  </si>
  <si>
    <t>CVAY736K12301</t>
  </si>
  <si>
    <t>ESTUDIO ALEATORIZADO, DOBLE CIEGO, DE GRUPOS PARALELOS, CONTROLADO CON PLACEBO, MULTICENTRICO, DE FASE 3 PARA EVALUAR LA EFICACIA, LA SEGURIDAD Y LA TOLERABILIDAD DE IANALUMAB, ADEMAS DEL TRATAMIENTO DE REFERENCIA, EN PARTICIPANTES CON NEFRITIS LUPICA ACTIVA (SIRIUS-NL)</t>
  </si>
  <si>
    <t>SIRIUS-NL</t>
  </si>
  <si>
    <t>Nefritis Lúpica Activa</t>
  </si>
  <si>
    <t>VAY736 (Ianalumab) - 150mg/ 1ml</t>
  </si>
  <si>
    <t xml:space="preserve">Biotecnológico/biológico </t>
  </si>
  <si>
    <t>Novartis Pharma AG Biologics Technical Development Quality Basel Werk Klybeck</t>
  </si>
  <si>
    <t>Lichtstrasse 35, 4056 Basel, Suiza</t>
  </si>
  <si>
    <t>VAY736 Placebo</t>
  </si>
  <si>
    <t>Fisher Clinical Services GmbH</t>
  </si>
  <si>
    <t>Steinbühlweg 69, 4123 Allschwil, Suiza</t>
  </si>
  <si>
    <t xml:space="preserve">Solución inyectable </t>
  </si>
  <si>
    <t>Almacenar a temperatura entre 2-8°C, no congelar, proteger de la luz.</t>
  </si>
  <si>
    <t>Chile: 2
Nivel Mundial: 840</t>
  </si>
  <si>
    <t>Hospital del Salvador</t>
  </si>
  <si>
    <t xml:space="preserve">Fernando González </t>
  </si>
  <si>
    <t>Comité ético cientifico servicio de salud metroipolitano oriente</t>
  </si>
  <si>
    <t>EC1907055</t>
  </si>
  <si>
    <t>UCB BIOPHARMA SRL</t>
  </si>
  <si>
    <t>SL0044</t>
  </si>
  <si>
    <t>ESTUDIO MULTICÉNTRICO, ALEATORIZADO, DOBLE CIEGO, CONTROLADO CON PLACEBO, DE GRUPOS PARALELOS, PARA EVALUAR LA EFICACIA Y SEGURIDAD DE DAPIROLIZUMAB PEGOL EN PARTICIPANTES DEL ESTUDIO CON LUPUS ERITEMATOSO SISTÉMICO ACTIVO MODERADO A GRAVE.</t>
  </si>
  <si>
    <t xml:space="preserve">Lupus Eritematoso Sistémico activo moderado o grave </t>
  </si>
  <si>
    <t>Dapirolizumab Pegol - 24mg/Kg</t>
  </si>
  <si>
    <t xml:space="preserve">Biolotecnológico/biológico </t>
  </si>
  <si>
    <t>-Patheon Italia S.P.A
-DHL Solutions Fashion GmbH</t>
  </si>
  <si>
    <t xml:space="preserve">-2° Trav. SX Via Morolense, 5 – 03013 Ferentino, Francia
- In der Au 9, Florstadt, Hessen, 61197, Alemania
</t>
  </si>
  <si>
    <t>Placebo (NaCl 0,9% - 0mg/Kg</t>
  </si>
  <si>
    <t>-DHL Solutions Fashion GmbH
-B. Braun Melsungen AG</t>
  </si>
  <si>
    <t>- In der Au 9, Florstadt, Hessen, 61197, Alemania
-Carl-Braun-Strasse 1, Melsungen, Hessen, 34212, Alemania</t>
  </si>
  <si>
    <t xml:space="preserve">hasta 56 semanas </t>
  </si>
  <si>
    <t xml:space="preserve">Centro médico Prosalud </t>
  </si>
  <si>
    <t xml:space="preserve">Annelise Goecke </t>
  </si>
  <si>
    <t xml:space="preserve">Comité de ética de la investigación del servicio de salud metropolitano norte </t>
  </si>
  <si>
    <t xml:space="preserve">Claudia de la Cruz Fernandez </t>
  </si>
  <si>
    <t>EC1906613</t>
  </si>
  <si>
    <t>SEAGEN INC.</t>
  </si>
  <si>
    <t>RC48G001</t>
  </si>
  <si>
    <t>ESTUDIO CLINICO DE FASE 2, DE MULTIPLES COHORTES, ABIERTO, MULTICENTRICO PARA EVALUAR LA EFICACIA Y LA SEGURIDAD DEL DISITAMAB VEDOTINA (RC48-ADC) EN SUJETOS CON CARCINOMA UROTELIAL IRRESECABLE O METASTASICO LOCALMENTE AVANZADO CON EXPRESION DEL RECEPTOR HER2</t>
  </si>
  <si>
    <t>Carcinoma urotelial irresecable o metastásico localmente avanzado con expresión del receptor HER2, que han experimentado progresión de la enfermedad durante o después de la terapia sistémica más reciente</t>
  </si>
  <si>
    <t xml:space="preserve">Disitamab Vedotina - 60mg/vial </t>
  </si>
  <si>
    <t>RemeGen Ltd.</t>
  </si>
  <si>
    <t>58 Middle Beijing Road, Yantai, Shandong, China.</t>
  </si>
  <si>
    <t>Refrigerado  2°C - 8°C Proteger de la luz</t>
  </si>
  <si>
    <t xml:space="preserve">100 centros globalmente / 2 en Chile </t>
  </si>
  <si>
    <t>hasta abril del 2026</t>
  </si>
  <si>
    <t xml:space="preserve">Pamela Salman Boghikian </t>
  </si>
  <si>
    <t>Pontificia Universidad Católica de Chile – Centro del Cáncer Nuestra Sra.
De la Esperanza</t>
  </si>
  <si>
    <t>EC1904283</t>
  </si>
  <si>
    <t>GS-US-626-6216</t>
  </si>
  <si>
    <t>ESTUDIO DE FASE 3, ALEATORIZADO Y DE ETIQUETA ABIERTA PARA EVALUAR ZIMBERELIMAB Y DOMVANALIMAB EN COMBINACIÓN CON QUIMIOTERAPIA FRENTE A PEMBROLIZUMAB CON QUIMIOTERAPIA PARA EL TRATAMIENTO DE PRIMERA LÍNEA DE PACIENTES CON CÁNCER DE PULMÓN METASTÁSICO DE CÉLULAS NO PEQUEÑAS SIN ANOMALÍAS TUMORALES GENÓMICAS DEL RECEPTOR DEL FACTOR DE CRECIMIENTO EPIDÉRMICO O DE LA QUINASA DEL LINFOMA ANAPLÁSICO</t>
  </si>
  <si>
    <t>Cáncer de pulmón metastásico</t>
  </si>
  <si>
    <t>Domvanalimab - 60 mg/ml</t>
  </si>
  <si>
    <t>108 Meiliang Road, MaShan, Binhu District, WuXi, 214092, China.</t>
  </si>
  <si>
    <t>Zimberelimab - 30 mg/ml</t>
  </si>
  <si>
    <t>Pembrolizumab - 25 mg/ml</t>
  </si>
  <si>
    <t>Merck Sharp &amp; Dohme International Services B.V.</t>
  </si>
  <si>
    <t xml:space="preserve"> Waarderweg 39, Haarlem, 2031 BN, Países Bajos.</t>
  </si>
  <si>
    <t>Pemetrexed - 25 mg/ml</t>
  </si>
  <si>
    <t>STADApharm GmbH</t>
  </si>
  <si>
    <t>Feodor-Lynen-Strasse 35, Hannover, Niedersachsen, 30625, Alemania.</t>
  </si>
  <si>
    <t>Carboplatino - 10 mg/ml</t>
  </si>
  <si>
    <t xml:space="preserve">Thymoorgan Pharmazie GmbH </t>
  </si>
  <si>
    <t>Schiffgraben 23, Goslar, Niedersachsen, 38690, Alemania.</t>
  </si>
  <si>
    <t>Cisplatino - 1 mg/ml</t>
  </si>
  <si>
    <t xml:space="preserve">Hexal AG </t>
  </si>
  <si>
    <t>Nab-Paclitaxel - 100 mg</t>
  </si>
  <si>
    <t>Kantstrasse 2, Halle/ Westfalen, Nordrhein-Westfalen, 33790, Alemania.</t>
  </si>
  <si>
    <t>Paclitaxel - 6 mg/ml</t>
  </si>
  <si>
    <t>Kaiser-Wilhelm-Str. 89, Hamburg, 20355, Alemania.</t>
  </si>
  <si>
    <t>Almacenar refrigerado entre 2°C y 8°C. No congelar. No agitar. Mantener el vial dentro del empaque para proteger de la luz</t>
  </si>
  <si>
    <t>Pembrolizumab de 25mg/ml</t>
  </si>
  <si>
    <t>Aprox. 25 (totales en Chile)</t>
  </si>
  <si>
    <t>Aprox. 720 (totales en el mundo)</t>
  </si>
  <si>
    <t xml:space="preserve">Aprox. 180 totales y aprox. 6 sitios en Chile </t>
  </si>
  <si>
    <t>5 años, 3 meses (en total)</t>
  </si>
  <si>
    <t xml:space="preserve">Francisco Javier Orlandi Joquera </t>
  </si>
  <si>
    <t xml:space="preserve">Comité ético científico de la clínica vespucio </t>
  </si>
  <si>
    <t>Comité Ético Científico HGF SSVQ</t>
  </si>
  <si>
    <t>Comité de Étifico Servicio de Salud Metropolitano Oriente</t>
  </si>
  <si>
    <t>CECIM-BIOCINETIC</t>
  </si>
  <si>
    <t>EC1905954</t>
  </si>
  <si>
    <t>D5087C00001</t>
  </si>
  <si>
    <t>ESTUDIO DE FASE III, ALEATORIZADO, ABIERTO DE SAVOLITINIB EN COMBINACIÓN CON OSIMERTINIB VERSUS QUIMIOTERAPIA DOBLE BASADA EN PLATINO EN PARTICIPANTES CON CÁNCER DE PULMÓN DE CÉLULAS NO PEQUEÑAS LOCALMENTE AVANZADO O METASTÁSICO CON RECEPTOR DEL FACTOR DE CRECIMIENTO EPIDÉRMICO (EGFR) MUTADO Y SOBREEXPRESIÓN Y/O AMPLIFICACIÓN DE MET QUE HAN PRESENTADO PROGRESIÓN CON EL TRATAMIENTO CON OSIMERTINIB (SAFFRON)</t>
  </si>
  <si>
    <t>SAFFRON</t>
  </si>
  <si>
    <t>Pacientes con cáncer de pulmón de células no pequeñas localmente avanzado o metastásico con receptor del factor de crecimiento epidérmico (EGFR) mutado y sobreexpresión y/o amplificación de MET que han presentado progresión con el tratamiento con osimertinib</t>
  </si>
  <si>
    <t>Savolitinib - 100mg</t>
  </si>
  <si>
    <t>- Gärtunavägen, SE-151 85 Södertälje, Suecia
-R&amp;D Gothenburg, Pepparedsleden 1, SE-431 83 Mölndal, Suecia</t>
  </si>
  <si>
    <t>Osimertinib - 80 mg</t>
  </si>
  <si>
    <t>-Gärtunavägen, SE-151 85 Södertälje, Suecia
-R&amp;D Gothenburg, Pepparedsleden 1, SE-431 83 Mölndal, Suecia</t>
  </si>
  <si>
    <t>Osimertinib - 40 mg</t>
  </si>
  <si>
    <t xml:space="preserve">Comprimidos </t>
  </si>
  <si>
    <t>-Pemetrexed/
Cisplatino
-Pemetrexed/
Carboplatino Solución inyectable</t>
  </si>
  <si>
    <t xml:space="preserve">Chile: 25 evaluados y 07 a randomizar
Globalmente: 1800 a ser evaluados y 324 pacientes a randomizar </t>
  </si>
  <si>
    <t>Chile: 03
Globalmente: 225</t>
  </si>
  <si>
    <t xml:space="preserve">hasta 2027 </t>
  </si>
  <si>
    <t xml:space="preserve">Comité ético científico servicio de salud metropolitano oriente </t>
  </si>
  <si>
    <t>Patricio Yañez Ruiz</t>
  </si>
  <si>
    <t>EC1912768</t>
  </si>
  <si>
    <t>MK-3475-04A</t>
  </si>
  <si>
    <t>ESTUDIO DE FASE 1/2, CON DISEÑO DE PLATAFORMA Y PARAGUAS, CON RAMAS CONTINUAS, DE ETIQUETA ABIERTA, DE FÁRMACOS EN INVESTIGACIÓN CON O SIN PEMBROLIZUMAB EN PARTICIPANTES CON CARCINOMA UROTELIAL METASTÁSICO O LOCALMENTE AVANZADO RESISTENTE AL TRATAMIENTO CON PD-1/L1 (KEYMAKER-U04): SUBESTUDIO 04A</t>
  </si>
  <si>
    <t>Carcinoma urotelial metastásico o localmente avanzado resistente al tratamiento con PD-1/L1</t>
  </si>
  <si>
    <t>No.11 Xinhuihuan road, Xinwu District, Wuxi, Jiangsu, 214028, China.</t>
  </si>
  <si>
    <t>1 frasco ampolla por kit</t>
  </si>
  <si>
    <t xml:space="preserve">Almacenar entre 2° a 8°C. </t>
  </si>
  <si>
    <t>No hay comparador</t>
  </si>
  <si>
    <t xml:space="preserve">Fundación Arturo López Pérez </t>
  </si>
  <si>
    <t>EC1893862</t>
  </si>
  <si>
    <t>DRI16804</t>
  </si>
  <si>
    <t>ESTUDIO ALEATORIZADO, DOBLE CIEGO, CONTROLADO CON PLACEBO, DE DETERMINACIÓN DE DOSIS PARA EVALUAR LA EFICACIA Y SEGURIDAD DE SAR443122 EN PACIENTES ADULTOS CON COLITIS ULCEROSA DE MODERADA A SEVERA</t>
  </si>
  <si>
    <t xml:space="preserve">Adultos con colitis ulcerosa de moderada a severa </t>
  </si>
  <si>
    <t>SAR443122 o Placebo de SAR443122 - 100 mg o 0 mg</t>
  </si>
  <si>
    <t>-Piramal Pharma Limited
-Almac Clinical Services Limited
-Almac Clinical Services
- Creapharm Clinical Supplies
-Fisher Clinical Services Inc
-Sanofi-Aventis Recherche &amp; Developpement
-Fisher Clinical Services GmbH</t>
  </si>
  <si>
    <t>-Factory plot No.19 Pharmez, Sarkhej - Bavala N.H. N°8A, Village Matoda, Taluka: Sanad, District Ahmedabad, 382213, India
-Seagoe Industrial Estate, 9 Charlestown Road, Craigavon, BT63 5PW, Reino Unido (Irlanda del Norte).
-25 Fretz Road Souderton PA 18964, Estados Unidos (USA).
-ZA Air-Space, avenue de Magudas, Le Haillan, 33187, Francia.
-7554 Schantz Road, Allentown, PA, 18106, Estados Unidos (USA)
-371 Rue du Professeur Joseph Blayac, Montpellier, 34184, Francia
-Steinbühlweg 69,  Allschwil,  4123, Suiza</t>
  </si>
  <si>
    <t>SAR443122 o Placebo de SAR443122 -  50 mg o 100 mg o Placebo</t>
  </si>
  <si>
    <t>SAR443122 - 100 mg</t>
  </si>
  <si>
    <t xml:space="preserve">Capsulas </t>
  </si>
  <si>
    <t>Almacenar entre 2°C y 30°C.</t>
  </si>
  <si>
    <t>44 meses aprox</t>
  </si>
  <si>
    <t xml:space="preserve">Medwal Investigaciones </t>
  </si>
  <si>
    <t xml:space="preserve">Gustavo Walsen </t>
  </si>
  <si>
    <t>EC1914066</t>
  </si>
  <si>
    <t>LOXO ONCOLOGY, INC.</t>
  </si>
  <si>
    <t>LOXO-BTK-20030 (J2N-OX-JZNU)</t>
  </si>
  <si>
    <t>ESTUDIO DE FASE 3, ABIERTO Y ALEATORIZADO DE PIRTOBRUTINIB (LOXO-305) EN COMPARACIÓN CON IBRUTINIB EN PACIENTES CON LEUCEMIA LINFOCÍTICA CRÓNICA/LINFOMA LINFOCÍTICO DE CÉLULAS PEQUEÑAS (BRUIN-CLL-314)</t>
  </si>
  <si>
    <t>BRUIN-CLL-314</t>
  </si>
  <si>
    <t>Leucemia linfocítica crónica/ linfoma linfocítico de células pequeñas</t>
  </si>
  <si>
    <t>LY3527727 (LOXO-305) - 50 mg</t>
  </si>
  <si>
    <t>Lily del Caribe, Inc.</t>
  </si>
  <si>
    <t xml:space="preserve">12.6 KM 65th Infantry Road (PR01) Carolina, Puerto Rico (PR) 00985
</t>
  </si>
  <si>
    <t>LY3527727 (LOXO-305) - 100 mg</t>
  </si>
  <si>
    <t>12.6 KM 65th Infantry Road (PR01) Carolina, Puerto Rico (PR) 00985</t>
  </si>
  <si>
    <t>Ibrutinib 140 mg (Imbruvica)</t>
  </si>
  <si>
    <t>Janssen Cilag SpA</t>
  </si>
  <si>
    <t xml:space="preserve">  Via C. Janssen, Borgo San Michele, 04100 Latina, Italia</t>
  </si>
  <si>
    <t>Entre 10°C y 30°C</t>
  </si>
  <si>
    <t>Eduardo Yañez Ruiz</t>
  </si>
  <si>
    <t>CECIM BIOCINETIC</t>
  </si>
  <si>
    <t>Alexander Arellano</t>
  </si>
  <si>
    <t>EC1908178</t>
  </si>
  <si>
    <t>D3252C00002</t>
  </si>
  <si>
    <t>ESTUDIO DE FASE 3, MULTICÉNTRICO, ALEATORIZADO, DOBLE CIEGO, DE GRUPOS PARALELOS Y CONTROLADO CON PLACEBO, SOBRE LA EFICACIA Y SEGURIDAD DE BENRALIZUMAB EN PACIENTES CON RINOSINUSITIS CRÓNICA EOSINOFILICA CON PÓLIPOS NASALES (ORCHID)</t>
  </si>
  <si>
    <t>ORCHID</t>
  </si>
  <si>
    <t>Pacientes con rinosinusitis crónica eosinofílica con pólipos nasales</t>
  </si>
  <si>
    <t xml:space="preserve">Benralizumab (MEDI563)/ Placebo - 30 mg/mL </t>
  </si>
  <si>
    <t xml:space="preserve">AstraZeneca Nijmegen B.V. </t>
  </si>
  <si>
    <t>Lagelandseweg 78, 6545 CG Nijmegen, Paises Bajos.</t>
  </si>
  <si>
    <t>Centro respiratorio integral</t>
  </si>
  <si>
    <t xml:space="preserve">Juana Pavié Gallegos </t>
  </si>
  <si>
    <t>Rafel Silva Orellana</t>
  </si>
  <si>
    <t>Comité ético científico Bradford HIll</t>
  </si>
  <si>
    <t>Hospital Dr. Sotero del Río</t>
  </si>
  <si>
    <t>Andrés Rosenblut</t>
  </si>
  <si>
    <t>Comité de Étifico Servicio de Salud Metropolitano Sur Oriente</t>
  </si>
  <si>
    <t>Comité Ético Científico Servicio de Salud Valdivia</t>
  </si>
  <si>
    <t>EC1916381</t>
  </si>
  <si>
    <t>AV-101-002</t>
  </si>
  <si>
    <t>“IMPAHCT: ESTUDIO DE FASE 2B/3 DE 24 SEMANAS DE DURACION, ALEATORIZADO, DOBLE CIEGO, CONTROLADO CON PLACEBO, DE DETERMINACION DEL RANGO DE DOSIS Y CONFIRMATORIO PARA EVALUAR LA SEGURIDAD Y LA EFICACIA DE AV-101 EN PACIENTES CON HIPERTENSION ARTERIAL PULMONAR (HAP)”</t>
  </si>
  <si>
    <t>Pacientes con hipertensión arterial pulmonar (HAP)</t>
  </si>
  <si>
    <t>AV-101 o  Placebo - 5 mg, 17.5 mg,  35 mg o 
placebo</t>
  </si>
  <si>
    <t xml:space="preserve">Síntesis química </t>
  </si>
  <si>
    <t>Xcelience LLC (part of Lonza)</t>
  </si>
  <si>
    <t>4910 Savarese Circle, Tampa, Florida (FL) 33634, Estados Unidos (USA)</t>
  </si>
  <si>
    <t xml:space="preserve">Cápsulas </t>
  </si>
  <si>
    <t>Almacenar en un lugar seco entre 20°C y 25°C, se permiten oscilaciones entre 15°C y 30°C. No refrigerar ni congelar</t>
  </si>
  <si>
    <t xml:space="preserve">Pablo Castro </t>
  </si>
  <si>
    <t xml:space="preserve">Comité ético científico en ciencias de la salud cec-salud uc </t>
  </si>
  <si>
    <t>EC1921545</t>
  </si>
  <si>
    <t>R2477-FOP-2175</t>
  </si>
  <si>
    <t>ESTUDIO DE FASE 3, ALEATORIZADO Y CONTROLADO CON PLACEBO, PARA EVALUAR LA SEGURIDAD, LA TOLERABILIDAD Y LA EFICACIA DE GARETOSMAB EN PACIENTES CON FIBRODISPLASIA OSIFICANTE PROGRESIVA</t>
  </si>
  <si>
    <t>Fibrodisplasia osificante progresiva</t>
  </si>
  <si>
    <t>REGN2477 (Garetosmab) o Placebo - 60 mg/mL o placebo</t>
  </si>
  <si>
    <t xml:space="preserve">Biotecnogológico/biológico </t>
  </si>
  <si>
    <t>1.	Regeneron Pharmaceuticals, Inc.
2.	Baxter Pharmaceutical Solutions, LLC.
3.	Nelson Laboratories.
4.	Nitto Avecia Pharma Services, Inc.</t>
  </si>
  <si>
    <t>1.	81 Columbia Turnpike, Rensselaer, New York (NY) 12144, Estados Unidos.
2.	927 S. Curry Pike, Bloomington, Indiana (IN) 47403, Estados Unidos.
3.	6280 South Redwood Road, Salt Lake City, Utah (UT) 84123, Estados Unidos.
4.	10 Vanderbilt, Irvine, CA 92618, Estados Unidos.</t>
  </si>
  <si>
    <t>Refrigerado entre 2-8°C, no congelar, protegido de la luz</t>
  </si>
  <si>
    <t xml:space="preserve">Inmunomédica </t>
  </si>
  <si>
    <t xml:space="preserve">Erik Iván Quevedo Langenegger </t>
  </si>
  <si>
    <t>Comité ético científico servicio de salud de concepción (CEC-SSC)</t>
  </si>
  <si>
    <t>EC1923315</t>
  </si>
  <si>
    <t>1366-0031</t>
  </si>
  <si>
    <t>ESTUDIO DE FASE II, ALEATORIZADO, CONTROLADO CON PLACEBO, DOBLE CIEGO, DE GRUPOS PARALELOS, PARA EVALUAR LA EFICACIA Y LA SEGURIDAD DE, AL MENOS, 48 SEMANAS DE TRATAMIENTO CON BI 685509 ORAL EN ADULTOS CON ESCLEROSIS SISTEMICA CUTANEA DIFUSA DE PROGRESION TEMPRANA</t>
  </si>
  <si>
    <t xml:space="preserve"> Adultos con esclerosis sistémica cutánea difusa de progresión temprana. </t>
  </si>
  <si>
    <t>BI 685509 o  Placebo - 1 mg</t>
  </si>
  <si>
    <t>Sintesis química</t>
  </si>
  <si>
    <t>-Boehringer Ingelheim Pharma GmbH &amp; Co. KG;
-Almac Pharma Services Limited</t>
  </si>
  <si>
    <t xml:space="preserve">-  Birkendorfer Strasse 65, Biberach an der Riss, Baden-Wuerttemberg, 88397, Alemania.
- Seagoe Industrial Estate, Portadown, Craigavon, BT63 5UA, Reino Unido.	</t>
  </si>
  <si>
    <t>BI 685509 o Placebo - 2 mg</t>
  </si>
  <si>
    <t>No se requiere ninguna condición de almacenamiento especial.</t>
  </si>
  <si>
    <t xml:space="preserve">150-160 aproximadamente </t>
  </si>
  <si>
    <t xml:space="preserve">Claudia de la Cruz Fernández </t>
  </si>
  <si>
    <t>Centro de Investigación Clínica CIEC</t>
  </si>
  <si>
    <t>Comité de Étifico Servicio de Salud Metropolitano Norte</t>
  </si>
  <si>
    <t>EC1914696</t>
  </si>
  <si>
    <t>PSI CRO AG CHILE LTDA</t>
  </si>
  <si>
    <t>PULMOCIDE LTD</t>
  </si>
  <si>
    <t>PC_ASP_006</t>
  </si>
  <si>
    <t>ESTUDIO DOBLE CIEGO, ALEATORIZADO Y CONTROLADO CON PLACEBO PARA EVALUAR LA SEGURIDAD Y LA EFICACIA DE PC945 NEBULIZADO AL INCORPORARLO AL TRATAMIENTO ANTIMICÓTICO SISTÉMICO PARA LA ASPERGILOSIS PULMONAR INVASIVA RESISTENTE AL TRATAMIENTO</t>
  </si>
  <si>
    <t>Aspergilosis pulmonar invasiva resistente al tratamiento</t>
  </si>
  <si>
    <t>PC945 - 14,8 mg</t>
  </si>
  <si>
    <t>Curia (Scotland) Limited</t>
  </si>
  <si>
    <t xml:space="preserve"> Block K, Todd Campus, West of Scotland Science Park, Acre Road, Glasgow, G20 0XA, Reino Unido</t>
  </si>
  <si>
    <t>Placebo - 0 mg</t>
  </si>
  <si>
    <t>Block K, Todd Campus, West of Scotland Science Park, Acre Road, Glasgow, G20 0XA, Reino Unido</t>
  </si>
  <si>
    <t>15° a 25°</t>
  </si>
  <si>
    <t>Tratamiento antimicótico de referencia de la aspergilosis invasiva resistente (se utilizará en combinación con el medicamento cegado en estudio)</t>
  </si>
  <si>
    <t xml:space="preserve">112 días (16 semanas) </t>
  </si>
  <si>
    <t xml:space="preserve">Pontificia universidad Católica de Chile departamento de enfermedades del adulto </t>
  </si>
  <si>
    <t xml:space="preserve">Ricardo Rabagliati </t>
  </si>
  <si>
    <t>Comité ético de ciencias de la salud UC</t>
  </si>
  <si>
    <t>EC1927454</t>
  </si>
  <si>
    <t>DIZAL (JIANGSU) PHARMACEUTICAL CO., LTD</t>
  </si>
  <si>
    <t>DZ2019E0001</t>
  </si>
  <si>
    <t>ESTUDIO DE FASE I/II, ABIERTO, MULTICÉNTRICO, PARA EVALUAR LA SEGURIDAD, TOLERABILIDAD, FARMACOCINÉTICA Y EFICACIA ANTITUMORAL DE DZD9008 EN PACIENTES CON CÁNCER DE PULMÓN NO MICROCÍTICO (CPNM) AVANZADO CON MUTACIÓN DE EGFR O HER2</t>
  </si>
  <si>
    <t>I y II</t>
  </si>
  <si>
    <t>Pacientes con cáncer de pulmón no microcítico (CPNM) avanzado con mutación de EGFR o HER2.</t>
  </si>
  <si>
    <t>DZD9008 - 150 mg o 200 mg</t>
  </si>
  <si>
    <t>Shanghai STA Pharmaceutical Product Co., Ltd</t>
  </si>
  <si>
    <t xml:space="preserve"> Building 15, 31 Yiwei Road, Waigaoqiao Free Trade Zone, Shanghai, China</t>
  </si>
  <si>
    <t xml:space="preserve"> 2-30 °C</t>
  </si>
  <si>
    <t>Chile: 12
Globalmente: 356</t>
  </si>
  <si>
    <t>Chile: hasta 4
Globalmente aprox: 77</t>
  </si>
  <si>
    <t>Chile: aprox hasta Agosto 2023
Globalmente: 09 de Julio 2019 hasta 22 Agosto 2023</t>
  </si>
  <si>
    <t>Comité de ética científico clínica vespucio</t>
  </si>
  <si>
    <t>Felipe Andrés Retes Cosmelli</t>
  </si>
  <si>
    <t>Comité Ético Científico Fundación Arturo Lopez Perez</t>
  </si>
  <si>
    <t>EC1930191</t>
  </si>
  <si>
    <t>CLNP023A2301</t>
  </si>
  <si>
    <t>ESTUDIO DE FASE III MULTICÉNTRICO, ALEATORIZADO, DOBLE CIEGO, CONTROLADO CON PLACEBO, DE GRUPOS PARALELOS PARA EVALUAR LA EFICACIA Y LA SEGURIDAD DE LNP023 EN PARTICIPANTES CON NEFROPATÍA POR IGA PRIMARIA</t>
  </si>
  <si>
    <t>Nefropatía por IgA primaria</t>
  </si>
  <si>
    <t>LNP023 - 200 mg</t>
  </si>
  <si>
    <t>-Siegfried Malta Ltd
-Novartis Pharma Produktions GmbH</t>
  </si>
  <si>
    <t>-HHF 070 Hal Far Industrial Estate, Hal Far BBG 3000, Malta, &amp; Warehouse No.1 and  No, 2 Hal Farrug Road, Luqa, LQA9040, Malta
-Oeflinger Str. 44, Wehr, Baden-Wuerttemberg, 79664, Alemania.</t>
  </si>
  <si>
    <t>LNP023 Placebo - 0mg</t>
  </si>
  <si>
    <t>200 
Chile: 2</t>
  </si>
  <si>
    <t xml:space="preserve">Hospital Hernan Henríquez Aravena </t>
  </si>
  <si>
    <t xml:space="preserve">Herman Schneider </t>
  </si>
  <si>
    <t xml:space="preserve">Comité de ética cientifica servicio de salud araucanía sur </t>
  </si>
  <si>
    <t>EC1929655</t>
  </si>
  <si>
    <t>D8532C00001</t>
  </si>
  <si>
    <t>SERENA-4: ESTUDIO ALEATORIZADO, MULTICÉNTRICO, DOBLE CIEGO, FASE III DE AZD9833 (UN SERD ORAL) MÁS PALBOCICLIB COMPARADO CON ANASTROZOL MÁS PALBOCICLIB PARA EL TRATAMIENTO DE PACIENTES CON CÁNCER DE MAMA AVANZADO RECEPTOR ESTRÓGENOS POSITIVO, HER2-NEGATIVO QUE NO HAN RECIBIDO NINGÚN TRATAMIENTO SISTÉMICO PARA ENFERMEDAD AVANZADA</t>
  </si>
  <si>
    <t>Cáncer de mama avanzado receptor estrógenos positivo HER2 negativo</t>
  </si>
  <si>
    <t>AZD9833/Placebo - 25mg, 75mg</t>
  </si>
  <si>
    <t>1.	AstraZeneca AB.
2.	AstraZeneca UK Limited – Macclesfield Development.
3.	Fisher Clinical Services UK Limited. 
4.	Astrazeneca Pharmaceuticals LP. 
5.	Phateon Manufacturing Services LLC.</t>
  </si>
  <si>
    <t>1.	Pepparedsleden 1 SE-43183, Mölndal, Suecia.
2.	Charter Way, Silk Road Business Park. Macclesfield SK10 2NA. Reino Unido.
3.	Langhurstwood Road, Horsham RH12 4QD, Reino Unido.
4.	587 Old Baltimore Pike, Newark, Delaware. 19702, Estados Unidos.
5.	5900 Martin Luther King Jr Highway, Greenville, NC, 27834-8628, Estados Unidos.</t>
  </si>
  <si>
    <t>Anastrozol/Placebo - 1mg</t>
  </si>
  <si>
    <t>Almacenar bajo los 30°C</t>
  </si>
  <si>
    <t>IC La Serena research</t>
  </si>
  <si>
    <t xml:space="preserve">Luisa Morales </t>
  </si>
  <si>
    <t>Comité ético científico (C.E.C) CEIC</t>
  </si>
  <si>
    <t>EC1933496</t>
  </si>
  <si>
    <t>MK-1026-008</t>
  </si>
  <si>
    <t>Estudio aleatorizado de fase 3 para comparar la eficacia y seguridad de Nemtabrutinib frente a quimioinmunoterapia para leucemia linfocítica crónica/linfoma linfocítico pequeño no tratados previamente, sin alteraciones de TP53 (BELLWAVE-008)</t>
  </si>
  <si>
    <t>BELLWAVE-008</t>
  </si>
  <si>
    <t>Leucemia linfocítica crónica/ Linfoma linfocítico pequeño no tratados previamente</t>
  </si>
  <si>
    <t>MK-1026 - 5mg</t>
  </si>
  <si>
    <t>-Catalent CTS, LLC.
-Patheon France S.A</t>
  </si>
  <si>
    <t>-10245 Hickman Mills Drive, Kansas City, MO 64137, Estados Unidos
-40 Boulevard de Champaret CS. Bourgoin Jallieu Cedex, Francia</t>
  </si>
  <si>
    <t>MK-1026 - 20 mg</t>
  </si>
  <si>
    <t xml:space="preserve">Almacenar entre 2° a 30°C. </t>
  </si>
  <si>
    <t>Fludarabina, Ciclofosfamida, Bendamustina, Rituximab</t>
  </si>
  <si>
    <t>96 meses</t>
  </si>
  <si>
    <t>IC La Serena research SPA</t>
  </si>
  <si>
    <t xml:space="preserve">Cleiden Villegas </t>
  </si>
  <si>
    <t>Comité Ético Científico de la Fundación Arturo Lopez Perez</t>
  </si>
  <si>
    <t>EC1934659</t>
  </si>
  <si>
    <t>PROSPECTIVE RESEARCH SERVICES</t>
  </si>
  <si>
    <t>FHI360</t>
  </si>
  <si>
    <t>DMPA XT-1706176</t>
  </si>
  <si>
    <t>UN ESTUDIO MULTICÉNTRICO FASE 3 DE ETIQUETA ABIERTA  PARA EVALUAR LA EFICACIA ANTICONCEPTIVA Y LA SEGURIDAD DEL ACETATO DE MEDROXIPROGESTERONA DE DEPÓSITO (150 MG/ML) INYECTADO POR VÍA SUBCUTÁNEA CADA SEIS MESES</t>
  </si>
  <si>
    <t>Mujeres sanas y sexualmente activas entre 18 y 35 años de edad que estén dispuestas a usar DMPA SC de 6 meses como único método anticonceptivo durante por lo menos 12 meses</t>
  </si>
  <si>
    <t>ACETATO DE MEDROXIPROGESTERONA DE DEPÓSITO - 150 mg/mL</t>
  </si>
  <si>
    <t>PT. Tunggal Idaman Abdi</t>
  </si>
  <si>
    <t>Jl. Jenderal Ahmad Yani No 7, Jakarta Timur 13230, Indonesia</t>
  </si>
  <si>
    <t>Almacenar a no más de 30 °C, sin congelar</t>
  </si>
  <si>
    <t>150 pacientes</t>
  </si>
  <si>
    <t>al menos 710 mujeres</t>
  </si>
  <si>
    <t>5 centros a nivel mundial
1 en chile (ICMER)</t>
  </si>
  <si>
    <t xml:space="preserve">Mujeres </t>
  </si>
  <si>
    <t>entre 13 y 18 meses</t>
  </si>
  <si>
    <t xml:space="preserve">Instituto chileno de medicina reproductiva </t>
  </si>
  <si>
    <t xml:space="preserve">María José Miranda Gaete </t>
  </si>
  <si>
    <t>Comité ético científico servicio de salud metropolitano central</t>
  </si>
  <si>
    <t>EC1934887</t>
  </si>
  <si>
    <t>MK-0482-001</t>
  </si>
  <si>
    <t xml:space="preserve">ESTUDIO DE FASE 1B, DE ETIQUETA ABIERTA Y DE AUMENTO ESCALONADO DE LA DOSIS PARA EVALUAR LA SEGURIDAD, LA TOLERABILIDAD, LA FARMACOCINÉTICA Y LA FARMACODINÁMICA DE MK-0482 COMO MONOTERAPIA Y EN COMBINACIÓN CON PEMBROLIZUMAB EN PARTICIPANTES CON TUMORES SÓLIDOS AVANZADOS/METASTÁSICOS
A PHASE 1B, OPEN-LABEL, DOSE ESCALATION STUDY TO EVALUATE THE SAFETY, TOLERABILITY, PHARMACOKINETICS AND PHARMACODYNAMICS OF MK-0482 AS MONOTHERAPY AND IN COMBINATION WITH PEMBROLIZUMAB IN PARTICIPANTS WITH ADVANCED/METASTATIC SOLID TUMORS
</t>
  </si>
  <si>
    <t>MK0482 - 50 mg/ml (100 mg/ 2 ml)</t>
  </si>
  <si>
    <t>-Werthenstein BioPharma GmbH.;
-Patheon Italia S.p.A</t>
  </si>
  <si>
    <t xml:space="preserve">-Industrie Nord 1, Schachen LU, 6105, Suiza
-2° Trav. Sx Via Morolense 5, Ferentino, 03013, Italia
</t>
  </si>
  <si>
    <t>MK0482 - 50 mg/ml (750 mg/15 ml)</t>
  </si>
  <si>
    <t>MSD International GmbH T/A MDS Ireland (Carlow)</t>
  </si>
  <si>
    <t>Almacenado entre 2ºC y 8ºC, no congelar, no sacudir. Proteger de la luz.</t>
  </si>
  <si>
    <t>MK3475, 25 mg/ml (100 mg/4 ml); Solución estéril para infusión intravenosa. Kit que contiene 2 frascos ampolla de 4 ml (RAMA 2)</t>
  </si>
  <si>
    <t>En la parte 1, se enrolará a aproximadamente 85 participantes y, en la parte 2, 
a aproximadamente 145 participantes
Total: 230</t>
  </si>
  <si>
    <t>42 meses desde el momento en que 
el primer participante (o su representante legalmente 
aceptable) otorgue el consentimiento informado 
documentado hasta el último contacto relacionado con 
el estudio del último participante.</t>
  </si>
  <si>
    <t xml:space="preserve">Felipe Reyes </t>
  </si>
  <si>
    <t>Comité Ético Científico Bradford hill</t>
  </si>
  <si>
    <t>EC1936662</t>
  </si>
  <si>
    <t>CLOU064C12301</t>
  </si>
  <si>
    <t>UN ESTUDIO ALEATORIZADO, DOBLE CIEGO, DE DOBLE SIMULACIÓN, DE GRUPOS PARALELOS QUE COMPARA LA EFICACIA Y LA SEGURIDAD DE REMIBRUTINIB EN COMPARACIÓN CON TERIFLUNOMIDA EN PARTICIPANTES CON ESCLEROSIS MÚLTIPLE RECURRENTE, SEGUIDO DE UN TRATAMIENTO PROLONGADO CON REMIBRUTINIB DE FORMA ABIERTA</t>
  </si>
  <si>
    <t>Esclerosis Múltiple Recurrente</t>
  </si>
  <si>
    <t>LOU064 - 100 mg</t>
  </si>
  <si>
    <t>Lek Pharmaceuticals D.D.</t>
  </si>
  <si>
    <t>Veroskova 57 Ljubljana, Eslovenia</t>
  </si>
  <si>
    <t>LOU064 Placebo - 0 mg</t>
  </si>
  <si>
    <t>Teriflunomide - 14 mg</t>
  </si>
  <si>
    <t>Steinbühlweg 69, Allschwil Suiza.</t>
  </si>
  <si>
    <t>Teriflunomide Placebo - 0 mg</t>
  </si>
  <si>
    <t>Item 1 y 2: Entre 2°C y 8°C
Item 3 y 4: Entre 2°C y 25°C</t>
  </si>
  <si>
    <t>1150 participantes a nivel mundial 
12 en Chile</t>
  </si>
  <si>
    <t>Chile: 2 
A nilvel mundial: 170</t>
  </si>
  <si>
    <t xml:space="preserve">8 años </t>
  </si>
  <si>
    <t xml:space="preserve">Clínica Alemana </t>
  </si>
  <si>
    <t>Comité ético científico facultad de medicina clínica alemana de santiago universidad del desarrollo</t>
  </si>
  <si>
    <t>ASTRAZENECA AB</t>
  </si>
  <si>
    <t>Osimertinib - 30 mg</t>
  </si>
  <si>
    <t>Pemetrexed/
Cisplatino
Pemetrexed/
Carboplatino Solución inyectable</t>
  </si>
  <si>
    <t>Chile: 25 a ser evaluados y 07 a randomizar</t>
  </si>
  <si>
    <t>Chile: 03 Globalmente: 225</t>
  </si>
  <si>
    <t>Chile:
El estudio debe comenzar el 24 de noviembre de 2022.
Último sujeto, Última visita (estudio principal): el 22 de abril de 2025.
Última visita del último sujeto en el seguimiento del estudio: el 17 de septiembre de 2027.
Globalmente: 
El estudio global comenzó el 01 de junio de 2022. Último sujeto, Última visita (estudio principal): el 22 de abril de 2025.Última visita del último sujeto en el seguimiento del estudio: el 17 de septiembre de 2027.</t>
  </si>
  <si>
    <t xml:space="preserve">Francisco Javier Orlandi Jorquera </t>
  </si>
  <si>
    <t>EC1932315</t>
  </si>
  <si>
    <t>ACT17746</t>
  </si>
  <si>
    <t>ESTUDIO DE FASE 2, MULTICÉNTRICO, ALEATORIZADO, DOBLE CIEGO, CONTROLADO CON PLACEBO, DE GRUPOS PARALELOS PARA EVALUAR LA EFICACIA Y SEGURIDAD DEL TRATAMIENTO CON DUPILUMAB EN PACIENTES CON COLITIS ULCEROSA ACTIVA DE MODERADA A SEVERA CON FENOTIPO EOSINOFÍLICO</t>
  </si>
  <si>
    <t>Colitis ulcerosa activa</t>
  </si>
  <si>
    <t>SAR231893 (Dupilumab) o Placebo - 300 mg/2 ml o 0 mg</t>
  </si>
  <si>
    <t xml:space="preserve">-Almac Clinical Services Limited
-Sanofi-Aventis Research &amp; Development
-Creapharm Clinical Supplies
-Regeneron Pharmaceuticals, Inc.
-Sanofi Winthrop Industrie
-Fisher Clinical Services Inc,
-Almac Clinical Services
-  Almac Clinical Services
-Sanofi US services Inc
-Catalent Indiana LLC (formerly Cook Pharmica LLC) 
-Nitto Avecia Pharma Services
- Eurofins Lancaster Laboratories, Inc
-Nelson Laboratories, Inc. </t>
  </si>
  <si>
    <t>-Seagoe Industrial Estate, 9 Charlestown Road, Craigavon, BT63 5PW, Reino Unido (Irlanda del Norte).
-371 Rue Du Professeur Blayac, Montpellier Cedex 4, 34184, Francia
- Za Air Space, Avenue De Magudas, Le Haillan, 33185, Francia.
- 81 Columbia Turnpike, Rensselaer, New York 12144-3423, Estados Unidos.
-105  Boulevard Industriel, Le Trait, 76580, Francia
-7554 Schantz Road, Allentown, PA 18106, Estados Unidos
- 4204 Technology Drive, Durham, NC 27704, Estados Unidos
-  25 Fretz Road, Souderton, PA 18964, Estados Unidos
- 55 Corporate Drive Bridgewater, NJ 08807, Estados Unidos
- 1300 South Patterson Drive Bloomington, IN 47403 – Estados Unidos.
-10 Vanderbilt, Irvine, CA 92618 - USA 
-2425 New Holland Pike Lancaster, PA 17601 – Estados Unidos.
-6280 South Redwood Road Salt Lake City, Utah 84123 – Estados Unidos</t>
  </si>
  <si>
    <t xml:space="preserve">6 Chile
79 Mundial </t>
  </si>
  <si>
    <t>Centro estudios clínicos (CEC)</t>
  </si>
  <si>
    <t xml:space="preserve">Tamara Pérez </t>
  </si>
  <si>
    <t>Comité ético científico centro de investigaciones clínicas (CEIC)</t>
  </si>
  <si>
    <t>Camila Estay Hernández</t>
  </si>
  <si>
    <t>Cristian Hernández Rocha</t>
  </si>
  <si>
    <t>EC1937976</t>
  </si>
  <si>
    <t>MS200569_0048</t>
  </si>
  <si>
    <t>ESTUDIO DE EXTENSION A LARGO PLAZO DE FASE II, DOBLE CIEGO, DE DETERMINACION DE DOSIS Y DE DISEÑO PARALELO PARA EVALUAR LA SEGURIDAD Y LA EFICACIA DE ENPATORAN EN PARTICIPANTES CON LUPUS ERITEMATOSO CUTANEO SUBAGUDO, LUPUS ERITEMATOSO DISCOIDE Y/O LUPUS ERITEMATOSO SISTEMICO QUE HAYAN COMPLETADO EL TRATAMIENTO DEL ESTUDIO WILLOW (MS200569_0003)</t>
  </si>
  <si>
    <t>Pacientes con lupus eritematoso cutáneo subagudo, lupus eritematoso discoide y/o lupus eritematoso sistémico que hayan completado el tratamiento del estudio WILLOW</t>
  </si>
  <si>
    <t>Enpatoran o placebo - 25mg o placebo</t>
  </si>
  <si>
    <t xml:space="preserve"> R-Pharm Germany GmbH</t>
  </si>
  <si>
    <t>Heinrich-Mack Str 35, 89257 Illertissen, Alemania</t>
  </si>
  <si>
    <t xml:space="preserve"> Conservar por debajo de los 30°C</t>
  </si>
  <si>
    <t>hasta 440 aprox 
(130 centros aprox en alrededor de 20 países)</t>
  </si>
  <si>
    <t>Hasta 2025</t>
  </si>
  <si>
    <t>Irmgadt Goeck</t>
  </si>
  <si>
    <t>EC1940936</t>
  </si>
  <si>
    <t>JANSSEN-CILAG INTERNATIONAL NV</t>
  </si>
  <si>
    <t>CNTO1959CRD3004</t>
  </si>
  <si>
    <t>ESTUDIO MULTICÉNTRICO, ALEATORIZADO, DOBLE CIEGO, CONTROLADO CON PLACEBO, DE GRUPOS PARALELOS, PARA EVALUAR LA EFICACIA Y SEGURIDAD DE TERAPIA DE INDUCCIÓN SUBCUTÁNEA CON GUSELKUMAB EN PARTICIPANTES CON ENFERMEDAD DE CROHNS ACTIVA MODERADA A SEVERA.</t>
  </si>
  <si>
    <t>Enfermedad de Crohn de moderada a gravemente activa</t>
  </si>
  <si>
    <t xml:space="preserve">Guselkumab - 200 mg </t>
  </si>
  <si>
    <t>Hochstrasse 201 8200 Schaffhausen, Suiza.</t>
  </si>
  <si>
    <t xml:space="preserve">Guselkumab -  200 mg - PLACEBO </t>
  </si>
  <si>
    <t>Guselkumab - 100 mg</t>
  </si>
  <si>
    <t xml:space="preserve">Guselkumab 100 mg PLACEBO </t>
  </si>
  <si>
    <t>Almacenar entre 2ºC y 8ºC, protegido de la luz</t>
  </si>
  <si>
    <t xml:space="preserve">La duración total del estudio es de 109 semanas como mínimo </t>
  </si>
  <si>
    <t xml:space="preserve">Centro médico espacioeme </t>
  </si>
  <si>
    <t>Gonzalo Pizarro Jofré</t>
  </si>
  <si>
    <t xml:space="preserve">Comité ético del centro de investigaciones clínicas CEIC </t>
  </si>
  <si>
    <t>Cierre de estudio ND2102876 01-09-2023</t>
  </si>
  <si>
    <t>EC1930180</t>
  </si>
  <si>
    <t>SGNTUC-029</t>
  </si>
  <si>
    <t>ESTUDIO DE FASE 3 DE ETIQUETA ABIERTA, ALEATORIZADO PARA EVALUAR TUCATINIB EN COMBINACION CON TRASTUZUMAB Y MFOLFOX6 EN COMPARACION CON MFOLFOX6 ADMINISTRADO DE FORMA INDEPENDIENTE O EN CONJUNTO CON CETUXIMAB O BEVACIZUMAB, COMO TRATAMIENTO DE PRIMERA LINEA PARA SUJETOS CON CANCER COLORRECTAL METASTASICO HER2+</t>
  </si>
  <si>
    <t>Cáncer colorrectal metastásico HER2+</t>
  </si>
  <si>
    <t xml:space="preserve">Tucatinib - 150 mg </t>
  </si>
  <si>
    <t>-Catalent CTS, LLC.
-Corden Pharma GmbH.</t>
  </si>
  <si>
    <t>-10245 Hickman Mills Drive, Kansas, MO 64137, Estados Unidos.
-Otto-Hahn Str. Plankstadt, Baden-Wurttemberg, 68723, Alemania.</t>
  </si>
  <si>
    <t>Tucatinib - 50mg</t>
  </si>
  <si>
    <t>Oxaliplatino - 5mg/ml</t>
  </si>
  <si>
    <t>Intas Pharma Ltd (SEZ)</t>
  </si>
  <si>
    <t>PLOT NO 5-14, PHARMEZ, NEAR VILLAGE MATODA SARKHEJ-BAVLA NATIONAL HIGHWAY NO. 8-A, SANAND TALUKA AHMEDABAD - 382213. GUJARAT. – India.</t>
  </si>
  <si>
    <t>Bevacizumab - 25 mg/ml</t>
  </si>
  <si>
    <t>Sandhofer Str 116, 68305 Mannheim, Alemania</t>
  </si>
  <si>
    <t>5 -Fluorouracilo</t>
  </si>
  <si>
    <t>Cetuximab - 5mg/ml</t>
  </si>
  <si>
    <t>Merck Healthcare KGaA</t>
  </si>
  <si>
    <t>Frankfurter Straße 250, 64293 Darmstadt, Alemania.</t>
  </si>
  <si>
    <t>Leucovorina - 10mg/ml</t>
  </si>
  <si>
    <t>Hospira Australia Pty Ltd.</t>
  </si>
  <si>
    <t>1 Lexia Place, Mulgrave, Victoria 3170, Australia.</t>
  </si>
  <si>
    <t>Roche Diagnostics GmbH.</t>
  </si>
  <si>
    <t>Sandhofer Str 116, 68305 Mannheim, Alemania.</t>
  </si>
  <si>
    <t>Loperamida - 2 mg</t>
  </si>
  <si>
    <t>Salutas Pharma GmbH.</t>
  </si>
  <si>
    <t>Otto-von-Guericke-Allee 1, D-39179 Barleben, Alemania.</t>
  </si>
  <si>
    <t>mFOLFOX6 administrado de forma independiente o en conjunto con Cetuximab o Bevacizumab</t>
  </si>
  <si>
    <t>Fecha estimada de
la última visita del
último paciente:
abril 2028</t>
  </si>
  <si>
    <t xml:space="preserve">Alejandro Acevedo Gaete </t>
  </si>
  <si>
    <t xml:space="preserve">Comité ético científico hospital Dr. Gustavo Fricke Servicio de Salud Viña del Mar-Quillota </t>
  </si>
  <si>
    <t>Centro Estudios Clínicos SAGA</t>
  </si>
  <si>
    <t>EC1944032</t>
  </si>
  <si>
    <t>MK-7684A-010</t>
  </si>
  <si>
    <t>ESTUDIO CLÍNICO DE FASE 3, ALEATORIZADO, DOBLE CIEGO, CONTROLADO CON COMPARADOR ACTIVO DE MK-7684A ADYUVANTE (VIBOSTOLIMAB CON PEMBROLIZUMAB) FRENTE A PEMBROLIZUMAB ADYUVANTE EN PARTICIPANTES CON MELANOMA DE ALTO RIESGO EN ESTADIO II-IV (KEYVIBE-010)</t>
  </si>
  <si>
    <t xml:space="preserve">Melanoma de alto riesgo </t>
  </si>
  <si>
    <t>MK-7684A - MK-7684 10mg/mL + MK3475 10mg/mL</t>
  </si>
  <si>
    <t>Almacenar entre 2° a 8°C</t>
  </si>
  <si>
    <t>Pembroluzimab</t>
  </si>
  <si>
    <t>Comité ético científico de la fundación arturo lópez pérez</t>
  </si>
  <si>
    <t>SOCIEDAD CEM-CANCER SPA cuyo nombre comercial es ONCOCENTRO APYS</t>
  </si>
  <si>
    <t>Bradford Hill Norte SpA (Nombre del centro: Centro de Investigación Oncológica del Norte)</t>
  </si>
  <si>
    <t>Ángela Estay Rodríguez</t>
  </si>
  <si>
    <t>SOCIEDAD MATRIZ ONCOLOGICA VALDIVIA SPA cuyo nombre comercial es ONCOCENTRO VALDIVIA</t>
  </si>
  <si>
    <t>María Elisa Herrera Nieda</t>
  </si>
  <si>
    <t>César Sánchez Rojel</t>
  </si>
  <si>
    <t>Bradford Hill SpA cuyo nombre comercial es Centro de Investigación
Clínica Bradford Hill</t>
  </si>
  <si>
    <t>Mauricio Burotto Pichun</t>
  </si>
  <si>
    <t>EC1933034</t>
  </si>
  <si>
    <t>CA102-003</t>
  </si>
  <si>
    <t>ESTUDIO DE FASE 1 DE BMS-986416 SOLO Y EN COMBINACION CON NIVOLUMAB EN TUMORES SOLIDOS SELECCIONADOS.</t>
  </si>
  <si>
    <t>Participantes con tumores sólidos seleccionados: cáncer de pulmón de células no pequeñas (NSCLC), carcinoma urotelial (UC), carcinoma de células escamosas de cabeza y cuello (SCCHN), carcinoma hepatocelular (HCC), carcinoma colorrectal con estabilidad de microsatélites (MSS CRC) y adenocarcinoma ductal pancreático (PDAC).</t>
  </si>
  <si>
    <t>BMS-986416 - 80 mg (8 mg/mL)</t>
  </si>
  <si>
    <t>-1 Squibb Drive New Brunswick, NJ 08901 USA</t>
  </si>
  <si>
    <t>Nivolumab - 100 mg (10 mg/mL)</t>
  </si>
  <si>
    <t xml:space="preserve">-Bristol-Myers Squibb Holdings Pharma, Ltd.Liability Company
-Bristol-Myers Squibb Company </t>
  </si>
  <si>
    <t>-Road 686, Km 2.3, Manatí, Puerto Rico 00674 USA
-1 Squibb Drive New Brunswick, NJ 08901 USA</t>
  </si>
  <si>
    <t>Almacenar a 2 °C - 8 °C. Proteger de la luz. No congelar.</t>
  </si>
  <si>
    <t>140 (80 en cohortes de expansión)</t>
  </si>
  <si>
    <t>3 en Chile
20 aprox a nivel mundial</t>
  </si>
  <si>
    <t>4 años aprox</t>
  </si>
  <si>
    <t xml:space="preserve">Carlos Rojas Garcia </t>
  </si>
  <si>
    <t>Comite ético cientifico del centro de investigación clínica Bradford Hill</t>
  </si>
  <si>
    <t>EC1943898</t>
  </si>
  <si>
    <t>1305-0014</t>
  </si>
  <si>
    <t>ESTUDIO DOBLE CIEGO, ALEATORIZADO, CONTROLADO CON PLACEBO PARA EVALUAR LA EFICACIA Y LA SEGURIDAD DE BI 1015550 DURANTE, AL MENOS, 52 SEMANAS EN PACIENTES CON FIBROSIS PULMONAR IDIOPÁTICA (FPI)</t>
  </si>
  <si>
    <t>Fibrosis Pulmonar Idiopática (FPI)</t>
  </si>
  <si>
    <t>BI 1015550 o Placebo - 9 mg/ 18 mg</t>
  </si>
  <si>
    <t>Neumología/Broncopulmonar</t>
  </si>
  <si>
    <t>-Boehringer lngelheim Pharma GmbH &amp; Co.
-Almac Clinical Services Limited
-Almac Clinical Services (Ireland) Limited
-Almac Clinical Services LLC</t>
  </si>
  <si>
    <t xml:space="preserve">-KG- Birkendorfer Strasse 65, 88397 Biberach an der Riss, Alemania. 
-9 Charlestown Road, Seagoe Industrial Estate, Craigavon, BT63 5PW, Reino Unido.
- Finnabair Industrial Estate, Dundalk, Co.Louth, A91P9KD, Irlanda.
-25 Fretz Road, Souderton, Pennsylvania (PA) 18964, Estados Unidos (USA). </t>
  </si>
  <si>
    <t>963 (321 pacientes en cada grupo de tratamiento activo y en el grupo de placebo)</t>
  </si>
  <si>
    <t xml:space="preserve">≥40 años al momento de firmar el consentimiento. </t>
  </si>
  <si>
    <t xml:space="preserve">Al menos, 52 semanas y hasta aproximadamente 130 semanas </t>
  </si>
  <si>
    <t>Centro de investigación del maule SPA</t>
  </si>
  <si>
    <t xml:space="preserve">Absalón Rafael Sergio Silva Orellana </t>
  </si>
  <si>
    <t>EC1944403</t>
  </si>
  <si>
    <t>CVAY736A2301</t>
  </si>
  <si>
    <t>ESTUDIO ALEATORIZADO, DOBLE CIEGO, CONTROLADO CON PLACEBO, DE 2 RAMAS, MULTICÉNTRICO, DE FASE 3 PARA EVALUAR LA EFICACIA Y LA SEGURIDAD DE IANALUMAB EN PACIENTES CON SÍNDROME DE SJÖGREN ACTIVO (NEPTUNUS-1)</t>
  </si>
  <si>
    <t>Síndrome de Sjögren Activo</t>
  </si>
  <si>
    <t>-Novartis Pharma Stein AG
-Novartis Pharma AG.</t>
  </si>
  <si>
    <t>-Schaffhauserstrasse 101, 4332 Stein, Suiza
-Lichtstrasse 35, 4056 Basel, Suiza</t>
  </si>
  <si>
    <t>VAY736 Placebo - 0 mg</t>
  </si>
  <si>
    <t>eringa pre-llenada de vidrio transparente</t>
  </si>
  <si>
    <t xml:space="preserve">453 participantes a nivel mundial </t>
  </si>
  <si>
    <t>Chile: 2
A nivel mundial: 92</t>
  </si>
  <si>
    <t xml:space="preserve">CTR estudios </t>
  </si>
  <si>
    <t xml:space="preserve">Iván González </t>
  </si>
  <si>
    <t>EC1947681</t>
  </si>
  <si>
    <t>CMIJ821A12201</t>
  </si>
  <si>
    <t>ESTUDIO DOBLE CIEGO, CONTROLADO CON PLACEBO, ALEATORIZADO, DE BÚSQUEDA DEL RANGO DE DOSIS, PARA INVESTIGAR LA EFICACIA Y LA SEGURIDAD DE LA INFUSIÓN INTRAVENOSA DE MIJ821 ADEMÁS DEL TRATAMIENTO DE REFERENCIA INTEGRAL EN LA REDUCCIÓN RÁPIDA DE LOS SÍNTOMAS DEL TRASTORNO DEPRESIVO MAYOR EN SUJETOS QUE TIENEN IDEACIÓN SUICIDA CON INTENCIÓN</t>
  </si>
  <si>
    <t>Reducción rápida de los síntomas del trastorno depresivo mayor en participantes que tienen ideación suicida con intención</t>
  </si>
  <si>
    <t>MIJ821 - 20mg</t>
  </si>
  <si>
    <t>Lonza AG, Standort Sterilproduktion Stein, Gebaude 330/331</t>
  </si>
  <si>
    <t>SCHAFFHAUSERSTRASSE 101, STEIN, 4332, Suiza.</t>
  </si>
  <si>
    <t xml:space="preserve">277 participantes a nivel mundial </t>
  </si>
  <si>
    <t>Chile: 2
Mundial: 99</t>
  </si>
  <si>
    <t>Hospital Clínico de la universidad de Chile</t>
  </si>
  <si>
    <t xml:space="preserve">Maria Graciela Rojas Castillo </t>
  </si>
  <si>
    <t xml:space="preserve">Comité ético científico hospital Clinico universidad de Chile </t>
  </si>
  <si>
    <t>Cierre de estudio ND2048529 31-05-2023</t>
  </si>
  <si>
    <t>EC1951211</t>
  </si>
  <si>
    <t>MK-3475-D46-02</t>
  </si>
  <si>
    <t>ESTUDIO CLÍNICO ALEATORIZADO, DE FASE 3, DE ETIQUETA ABIERTA, MULTICÉNTRICO Y CONTROLADO CON COMPARADOR ACTIVO DE PEMBROLIZUMAB (MK-3475) EN COMBINACIÓN CON SACITUZUMAB GOVITECÁN FRENTE A MONOTERAPIA DE MK-3475 COMO TRATAMIENTO DE PRIMERA LÍNEA EN PARTICIPANTES CON CÁNCER DE PULMÓN DE CÉLULAS NO PEQUEÑAS METASTÁSICO CON UN TPS DE PD-L1 MAYOR O IGUAL AL 50% (KEYNOTE D46/EVOKE-03)
AN OPEN-LABEL, MULTICENTER, PHASE 3 RANDOMIZED, ACTIVE-COMPARATOR-CONTROLLED CLINICAL STUDY OF PEMBROLIZUMAB (MK-3475) IN COMBINATION WITH SACITUZUMAB GOVITECAN VERSUS MK-3475 MONOTHERAPY AS FIRST-LINE TREATMENT IN PARTICIPANTS WITH PD L1 TPS GREATER THAN OR EQUAL TO 50% METASTATIC NON-SMALL CELL LUNG CANCER (KEYNOTED46/EVOKE-03.</t>
  </si>
  <si>
    <t>KEYNOTED46/EVOKE-03</t>
  </si>
  <si>
    <t>áncer de pulmón de células no pequeñas metastásico con un TPS de PD-L1 mayor o igual al 50%</t>
  </si>
  <si>
    <t>MK3475 (Pembrolizumab) - 25 mg/ ml (100 mg/4 ml)</t>
  </si>
  <si>
    <t xml:space="preserve"> Dublin Road, Carlow, Co. Carlow, Irlanda.</t>
  </si>
  <si>
    <t>Sacituzumab Govitecán - 200 mg/ frasco ampolla</t>
  </si>
  <si>
    <t>Via Appia Km 65,561 (loc. Latina Sacalo), LATINA (LT), 04013, Italia.</t>
  </si>
  <si>
    <t>Almacenar entre  2 y 8°C, no congelar, proteger de la luz.</t>
  </si>
  <si>
    <t>5 años desde el momento en que
el primer participante (o su representante legalmente
aceptable) otorgue el consentimiento informado
documentado hasta el último contacto relacionado
con el estudio del último participante.</t>
  </si>
  <si>
    <t xml:space="preserve">Comité ético cientifico servicio de salud metropolitano oriente </t>
  </si>
  <si>
    <t xml:space="preserve">EC1951653 </t>
  </si>
  <si>
    <t>3475-992-03</t>
  </si>
  <si>
    <t xml:space="preserve">ESTUDIO CLÍNICO DE FASE 3, ALEATORIZADO, DOBLE CIEGO, CONTROLADO CON PLACEBO PARA ESTUDIAR LA EFICACIA Y SEGURIDAD DE PEMBROLIZUMAB (MK-3475) EN COMBINACIÓN CON QUIMIORRADIOTERAPIA (CRT) FRENTE A CRT SOLA EN PARTICIPANTES CON CÁNCER DE VEJIGA CON INVASIÓN MUSCULAR (MIBC) (KEYNOTE-992)
A PHASE 3, RANDOMIZED, DOUBLE-BLIND, PLACEBO-CONTROLLED CLINICAL TRIAL TO STUDY THE EFFICACY AND SAFETY OF PEMBROLIZUMAB (MK-3475) IN COMBINATION WITH CHEMORADIOTHERAPY (CRT) VERSUS CRT ALONE IN PARTICIPANTS WITH MUSCLE-INVASIVE BLADDER CANCER (MIBC) (KEYNOTE-992)
</t>
  </si>
  <si>
    <t>KEYNOTE-992</t>
  </si>
  <si>
    <t>Cáncer de vejiga con invasión muscular</t>
  </si>
  <si>
    <t>MK347 - 25 mg/ml 
(100 mg/4 ml)</t>
  </si>
  <si>
    <t>83 meses</t>
  </si>
  <si>
    <t xml:space="preserve">Carlos Rojas  </t>
  </si>
  <si>
    <t xml:space="preserve">Comité ético científico del centro de investigación clínica Bradford Hill </t>
  </si>
  <si>
    <t>EC1948463</t>
  </si>
  <si>
    <t>VERA THERAPEUTICS, INC.</t>
  </si>
  <si>
    <t>VT-001-0070</t>
  </si>
  <si>
    <t>ESTUDIO DE FASE 3, ALEATORIZADO, DOBLE CIEGO, CONTROLADO CON PLACEBO, MULTICENTRICO, MULTINACIONAL PARA EVALUAR LA EFICACIA Y LA SEGURIDAD DE ATACICEPT EN PACIENTES CON NEFRITIS LUPICA ACTIVA</t>
  </si>
  <si>
    <t>Atacicept (VT-001) o Placebo - 150 mg/ml o placebo</t>
  </si>
  <si>
    <t>-Merck Serono SA
-Merck Serono S.P.A.</t>
  </si>
  <si>
    <t xml:space="preserve">-Succursale d’Aubonne, Zone industrielle de l’Ouriettaz, Rue de L'Ouritte 151, 1170 Aubonne, Suiza.
-Via Luigi Einaudi, 11 – 00012, Guidonia Montecelio (RM) Italia.
</t>
  </si>
  <si>
    <t xml:space="preserve">Micofenolato de Mofetilo - 500 mg </t>
  </si>
  <si>
    <t>-Accord Healthcare Limited.
-Accord Healthcare B.V.
-Intas Pharmaceutical Limited.</t>
  </si>
  <si>
    <t>-Edgefield Avenue, Newcastle Upon Tyne, NE3 3NB, Reino Unido
-Winthontlaan 200, Utrecht, 3526KV, Países Bajos.
-Plot No. 457, 458, Sarkhej Bavla Highway, Matoda Village, Sanand Taluka, Ahmedabad – 382210, Gujarat. India.</t>
  </si>
  <si>
    <t>cajas</t>
  </si>
  <si>
    <t>-Ítem 1: Almacenado entre 2ºC y 8ºC, sin congelar
-Ítem 2: Almacenado a no más de 25ºC</t>
  </si>
  <si>
    <t xml:space="preserve">10 participantes </t>
  </si>
  <si>
    <t xml:space="preserve">360 participantes </t>
  </si>
  <si>
    <t xml:space="preserve">20 
5 en Chile </t>
  </si>
  <si>
    <t xml:space="preserve">186 semanas </t>
  </si>
  <si>
    <t xml:space="preserve">Sergio Fabián Elgueta Pinochet </t>
  </si>
  <si>
    <t xml:space="preserve">Comité ético científico servicio de salud valdivia </t>
  </si>
  <si>
    <t>EC1956504</t>
  </si>
  <si>
    <t>PRIOVANT THERAPEUTICS, INC.</t>
  </si>
  <si>
    <t>ESTUDIO DE FASE 3, ALEATORIZADO, DOBLE CIEGO, CONTROLADO CON PLACEBO PARA INVESTIGAR LA EFICACIA Y SEGURIDAD DE BREPOCITINIB ORAL EN ADULTOS CON DERMATOMIOSITIS</t>
  </si>
  <si>
    <t>Dermatomiositis</t>
  </si>
  <si>
    <t>Brepocitinib 5mg + 
Brepocitinib 5mg + 
Brepocitinib 5mg  -  15 mg (5 mg+ 5 mg + 5mg)</t>
  </si>
  <si>
    <t>Pfizer Limited</t>
  </si>
  <si>
    <t>RAMSGATE ROAD, SANDWICH, CT13 9NJ, Reino Unido.</t>
  </si>
  <si>
    <t>Brepocitinib 5mg + 
Brepocitinib 25 mg + 
Placebo - 30 mg (25mg + 5mg + Placebo) mg</t>
  </si>
  <si>
    <t>Coating Place, Inc.</t>
  </si>
  <si>
    <t>200 Paoli Street, Verona, Wisconsin, 53593, Estados Unidos.</t>
  </si>
  <si>
    <t xml:space="preserve">blisters con tabletas </t>
  </si>
  <si>
    <t>temperatura ambiente de entre 15 y 25 °C)</t>
  </si>
  <si>
    <t>105 (a nivel global)</t>
  </si>
  <si>
    <t xml:space="preserve">Centro de investigación clínica UC </t>
  </si>
  <si>
    <t xml:space="preserve">Antonia Valenzuela </t>
  </si>
  <si>
    <t xml:space="preserve">Comité ético científico de ciencias de la salud CEC- salud UC de la pontificia universidad católica </t>
  </si>
  <si>
    <t>EC1958184</t>
  </si>
  <si>
    <t xml:space="preserve">SGNTUC-028 </t>
  </si>
  <si>
    <t>UN ESTUDIO ALEATORIZADO, DOBLE CIEGO Y EN FASE 3 DE TUCATINIB O PLACEBO EN COMBINACION CON TRASTUZUMAB Y PERTUZUMAB COMO TRATAMIENTO DE MANTENIMIENTO PARA EL CANCER DE MAMA HER2+ METASTASICO (HER2CLIMB-05)</t>
  </si>
  <si>
    <t>HER2CLIMB-05</t>
  </si>
  <si>
    <t>Tratamiento de mantenimiento para el cáncer de mama HER2+ metastásico.</t>
  </si>
  <si>
    <t>Tucatinib 150 mg o Placebo</t>
  </si>
  <si>
    <t>-Catalent CTS, LLC
-Corden Pharma GmbH</t>
  </si>
  <si>
    <t>-10245 Hickman Milles Drive, Kansas City, Missouri, MO 64137, Estados Unidos (USA)
-Otto-Hahn-Str., Plankstadt, Badden Wuerttemberg, 68723, Alemania.</t>
  </si>
  <si>
    <t>Tucatinib 50 mg o Placebo</t>
  </si>
  <si>
    <t>Phesgo® (Pertuzumab/Trastuzumab) - 600 mg/600 mg</t>
  </si>
  <si>
    <t>F. Hoffmann-La Roche AG</t>
  </si>
  <si>
    <t xml:space="preserve"> Wurmisweg, Kaiseraugst, 4303, Suiza.</t>
  </si>
  <si>
    <t>Producto 1 y 2
Comprimidos 
Producto 3
Vial</t>
  </si>
  <si>
    <t>- Ítem 1 y 2: Almacenar entre  2 °C  y 8 °C
 -Ítem 3: Almacenar entre  2 y 8°C, no congelar, proteger de la luz.</t>
  </si>
  <si>
    <t>Se estima que el estudio tendrá una duración hasta el 2027.</t>
  </si>
  <si>
    <t xml:space="preserve">Oncocentro Apys </t>
  </si>
  <si>
    <t xml:space="preserve">Comité ético científico Hospital Dr. Gustavo Frcike Servicio de Salud Viña del Mar-Quillota  </t>
  </si>
  <si>
    <t>EC1955713</t>
  </si>
  <si>
    <t>CVAY736A2302</t>
  </si>
  <si>
    <t>ESTUDIO ALEATORIZADO, DOBLE CIEGO, CONTROLADO CON PLACEBO, DE 3 RAMAS, MULTICÉNTRICO, DE FASE 3 PARA EVALUAR LA EFICACIA Y LA SEGURIDAD DE IANALUMAB EN PACIENTES CON SÍNDROME DE SJÖGREN ACTIVO (NEPTUNUS-2)</t>
  </si>
  <si>
    <t>NEPTUNUS-2</t>
  </si>
  <si>
    <t>Pacientes con síndrome de Sjögren activo.</t>
  </si>
  <si>
    <t>VAY736 150mg - 150MG/1ML</t>
  </si>
  <si>
    <t xml:space="preserve">Novartis Pharma AG </t>
  </si>
  <si>
    <t>-Lichtstrasse 35, 4002 Basel, Suiza</t>
  </si>
  <si>
    <t>VAY736 Placebo/1ML -  0MG/1ML</t>
  </si>
  <si>
    <t>n/A</t>
  </si>
  <si>
    <t xml:space="preserve">453 participantes a nivel mundial. </t>
  </si>
  <si>
    <t xml:space="preserve">Carlos Roman Zamorano </t>
  </si>
  <si>
    <t>EC1962657</t>
  </si>
  <si>
    <t>1305-0023</t>
  </si>
  <si>
    <t>ESTUDIO DOBLE CIEGO, ALEATORIZADO, CONTROLADO CON PLACEBO PARA EVALUAR LA 
EFICACIA Y LA SEGURIDAD DE BI 1015550 DURANTE, AL MENOS, 52 SEMANAS EN PACIENTES CON 
ENFERMEDADES PULMONARES INTERSTICIALES FIBROSANTES PROGRESIVAS (EPI-FP)</t>
  </si>
  <si>
    <t>Enfermedades pulmonares intersticiales fibrosantes progresivas (EPI-FP)</t>
  </si>
  <si>
    <t xml:space="preserve">-Birkendorfer Strasse 65, Biberach an der Riss, 88397, Alemania
-9 Charlestown Road, Seagoe Industrial Estate, Craigavon, BT63 5PW, Reino Unido.
</t>
  </si>
  <si>
    <t>1041 (Aproximadamente 347 pacientes en ambos grupos de tratamiento activo y en el grupo de placebo)</t>
  </si>
  <si>
    <t xml:space="preserve">400 centros </t>
  </si>
  <si>
    <t>Al menos, 52 
semanas y hasta 
aproximadamente 
130 semanas.</t>
  </si>
  <si>
    <t>EC1964371</t>
  </si>
  <si>
    <t>230LE306</t>
  </si>
  <si>
    <t>“ESTUDIO DE EXTENSIÓN A LARGO PLAZO DE FASE 3, MULTICÉNTRICO, ALEATORIZADO, CON OCULTACIÓN
DE DOSIS, PARA EVALUAR LA EFICACIA Y LA SEGURIDAD CONTINUAS DE BIIB059 EN PARTICIPANTES ADULTOS
CON LUPUS ERITEMATOSO SISTÉMICO ACTIVO”</t>
  </si>
  <si>
    <t>Participantes que hayan completado el tratamiento de la semana 48 en los estudios originales de fase 3 y que elijan participar en el estudio de LTE serán inscritos en 4 grupos</t>
  </si>
  <si>
    <t>BIIB059/placebo - 150mg/ml</t>
  </si>
  <si>
    <t xml:space="preserve">Schützenstrasse 87 und 99-101. 88212 Revensburg. Alemania. </t>
  </si>
  <si>
    <t>Almacenar entre 2-8° C.</t>
  </si>
  <si>
    <t>7 años y 3 meses</t>
  </si>
  <si>
    <t>Estudios clínicos CTR</t>
  </si>
  <si>
    <t xml:space="preserve">Iván González Abarzúa </t>
  </si>
  <si>
    <t>EC1964369</t>
  </si>
  <si>
    <t>CA116-003</t>
  </si>
  <si>
    <t>ESTUDIO DE FASE 2 ABIERTO Y ALEATORIZADO DE MORAB-202 (FARLETUZUMAB ECTERIBULINA), UN CONJUGADO ANTICUERPO-MEDICAMENTO CONTRA EL RECEPTOR DE FOLATO ALFA, EN PARTICIPANTES CON ADENOCARCINOMA (AC) DE PULMÓN NO MICROCÍTICO (ACPNM) METASTÁSICO DESPUÉS DE LA PROGRESIÓN CON TERAPIAS PREVIAS</t>
  </si>
  <si>
    <t>Adenocarcinoma (AC) de pulmón no microcítico (ACPNM) metastásico después de la progresión con terapias previas.</t>
  </si>
  <si>
    <t>BMS-986445 (MORAb-202) - 50mg/vial</t>
  </si>
  <si>
    <t xml:space="preserve">Biotecnologico/biologico </t>
  </si>
  <si>
    <t>BSP PHARMACEUTICALS S.P.A</t>
  </si>
  <si>
    <t>Via Appia Km 65,561 (loc.  Latina Scalo), LATINA (LT), 04013, Italia</t>
  </si>
  <si>
    <t>Caja
conteniendo 4
viales de BMS-
986445 polvo
para
concentrado
para solución
para perfusión
de 50 mg/vial
(10 mg/mL)</t>
  </si>
  <si>
    <t>Almacénese a 2
°C - 8 °C.
Proteger de la
luz</t>
  </si>
  <si>
    <t>Chile: 10
participantes a
ser
seleccionados y 06 a ser
randomizados
Globally: 100
participantes a
ser seleccionados y 60 a ser
randomizados</t>
  </si>
  <si>
    <t>Chile: 04
Globally: 40</t>
  </si>
  <si>
    <t>Chile: 29 de
diciembre de
2025 (Última
Visita del Último
Paciente)
Globalmente:
29 de diciembre
de 2025 (Última
Visita del Último
Paciente)</t>
  </si>
  <si>
    <t xml:space="preserve">Carlos Ignacio Rojas García </t>
  </si>
  <si>
    <t>EC1965114</t>
  </si>
  <si>
    <t>PROTAGONIST THERAPEUTICS, INC.</t>
  </si>
  <si>
    <t>PTG-300-11</t>
  </si>
  <si>
    <t>Un estudio de fase 3 del mimético de hepcidina, rusfertida (PTG-300), en pacientes con policitemia vera</t>
  </si>
  <si>
    <t xml:space="preserve">  Oncología </t>
  </si>
  <si>
    <t>Policitemia Vera</t>
  </si>
  <si>
    <t>Rusfertide (PTG-300) o placebo - 10mg o placebo</t>
  </si>
  <si>
    <t>Albany Molecular Research Inc. (Glasgow) Limited</t>
  </si>
  <si>
    <t>Block K, Todd Campus, West of Scotland Science Park, Acre Road Glasgow G20 0XA, Reino Unido</t>
  </si>
  <si>
    <t>Rusfertide (PTG-300) o placebo - 20 mg o placebo</t>
  </si>
  <si>
    <t>Rusfertide (PTG-300) o placebo</t>
  </si>
  <si>
    <t>Rusfertide (PTG-300) o placebo - 45 mg o placebo</t>
  </si>
  <si>
    <t>Rusfertide (PTG-300) o placebo - 60 mg o placebo</t>
  </si>
  <si>
    <t xml:space="preserve">Rusfertide (PTG-300) - 10mg </t>
  </si>
  <si>
    <t>Rusfertide (PTG-300) - 20 mg</t>
  </si>
  <si>
    <t>Rusfertide (PTG-300) - 30 mg</t>
  </si>
  <si>
    <t>Rusfertide (PTG-300) - 45mg</t>
  </si>
  <si>
    <t>Rusfertide (PTG-300) - 60 mg</t>
  </si>
  <si>
    <t>Conservar bajo refrigeración, de 2° a 8°C. No congelar. Proteger de la luz.</t>
  </si>
  <si>
    <t>Alrededor de 250 participantes</t>
  </si>
  <si>
    <t>Aproximadamente 100 centros</t>
  </si>
  <si>
    <t xml:space="preserve">Biocenter centro clínico de investigación </t>
  </si>
  <si>
    <t>Mauricio Andrés Chandía Cabas</t>
  </si>
  <si>
    <t>8836/22</t>
  </si>
  <si>
    <t>GOCCHI</t>
  </si>
  <si>
    <t>SWOG</t>
  </si>
  <si>
    <t>S1501</t>
  </si>
  <si>
    <t>EVALUACIÓN PROSPECTIVA DEL CARVEDILOL EN LA PREVENCIÓN DE LA TOXICIDAD CARDÍACA EN PACIENTES CON CÁNCER DE MAMA METASTÁSICO HER-2+, FASE III</t>
  </si>
  <si>
    <t>PREVENCIÓN DE LA TOXICIDAD CARDÍACA EN PACIENTES CON CÁNCER DE MAMA METASTÁSICO HER-2+,</t>
  </si>
  <si>
    <t>Carvedilol 6, 25 mg, comprimidos recubiertos</t>
  </si>
  <si>
    <t>Difem Laboratorios S.A.</t>
  </si>
  <si>
    <t>Los Herreros 8708, La Reina.</t>
  </si>
  <si>
    <t>Cada caja contiene 3 blísteres; cada blíster contiene 10 comprimidos recubiertos</t>
  </si>
  <si>
    <t>Almacenar a no más de 25° C.</t>
  </si>
  <si>
    <t>817 pacientes.</t>
  </si>
  <si>
    <t>108 semanas</t>
  </si>
  <si>
    <t>Ingiborg Araya Calero</t>
  </si>
  <si>
    <t>EC1517938</t>
  </si>
  <si>
    <t>INSMED INCORPORATED</t>
  </si>
  <si>
    <t>INS-415</t>
  </si>
  <si>
    <t>ARISE: estudio aleatorizado, doble ciego, controlado con placebo, con comparador activo, multicéntrico para validar los instrumentos usados por los pacientes para reportar resultados, en sujetos adultos con infección pulmonar micobacteriana no tuberculosa (NTM) diagnosticada recientemente causada por el complejo MYCOBACTERIUM AVIUM (MAC)</t>
  </si>
  <si>
    <t xml:space="preserve">Sujetos adultos con infección pulmonar micobacteriana no tuberculosa (NTM) diagnosticada recientemente causada por el complejo Mycobacterium avium (MAC) </t>
  </si>
  <si>
    <t>Suspensión de Amikacina Liposomal para Inhalación (ALIS) o placebo</t>
  </si>
  <si>
    <t>- ALIS o placebo:  Ajinomoto Althea, Incorporated;
- ALIS: Therapure Biopharma, Incorporated;</t>
  </si>
  <si>
    <t xml:space="preserve">- ALIS o placebo: 11040 Roselle Street, Building 3, San Diego, California, CA 92121-1205, USA;
- ALIS: 2585 Meadowpine Blvd., Mississauga, ON, Canadá;
</t>
  </si>
  <si>
    <t>Azitromicina</t>
  </si>
  <si>
    <t xml:space="preserve">- STADAPHARM GmbH;
- Ratiopharm; </t>
  </si>
  <si>
    <t>- Stadastrasse 2-18, 61118 Bad Vilbel, Alemania;
- Graf-Arco-Strasse 3, 89079 Ulm, Alemania</t>
  </si>
  <si>
    <t>Etambutol 400 mg.</t>
  </si>
  <si>
    <t>SW Pharma Gmbh Subsidiary of Riemser Pharma GmbH</t>
  </si>
  <si>
    <t>Robert-Koch-Starabe. 1, 66578 Schiffweiler, Alemania &amp; An der Wiek 7, 17493 Greifwald-Insel Riems, Alemania.</t>
  </si>
  <si>
    <t>Etambutol 100 mg.</t>
  </si>
  <si>
    <t>Placebo; Azitromicina, 250 mg; Etambutol, 100 mg; Etambutol, 400 mg</t>
  </si>
  <si>
    <t>Aprox. 3 sujetos en Chile</t>
  </si>
  <si>
    <t>250 sujetos en el mundo</t>
  </si>
  <si>
    <t>150 centros en el mundo, 2 centros en Chile</t>
  </si>
  <si>
    <t>CENRESIN</t>
  </si>
  <si>
    <t>CECSSM Norte</t>
  </si>
  <si>
    <t xml:space="preserve">ND1589154: Nuevo centro CENRESIN., Dra. Juana Pavie
ND1578815: Apertura de centro: Centro de Investigación Curicó
ND1596731: 03-04-2021: Apertura de centro: Centro Respiratorio Integral Ltda. (CENRESIN)
</t>
  </si>
  <si>
    <t>EC1518507</t>
  </si>
  <si>
    <t>INS-416</t>
  </si>
  <si>
    <t>ENCORE: estudio aleatorizado, doble ciego, controlado con placebo, con comparador activo, multicéntrico para evaluar la eficacia y seguridad de un régimen basado en suspensión inhalatoria de liposomas de amikacina (ALIS) en sujetos adultos con infección pulmonar micobacteriana no tuberculosa (NTM) diagnosticada recientemente causada por el complejo MYCOBACTERIUM AVIUM (MAC)</t>
  </si>
  <si>
    <t>Infección pulmonar micobacteriana no tuberculosa (NTM) causada por el complejo Mycobacterium Avium (MAC)</t>
  </si>
  <si>
    <t>- Ajinomoto Althea, Incorporated
- Therapure Biopharma, Incorporated</t>
  </si>
  <si>
    <t>- 11040 Roselle Street, Building 3, San Diego, California, CA 92121-1205, Estados Unidos 
- 2585 Meadowpine Blvd., Mississauga, ON, Canadá</t>
  </si>
  <si>
    <t xml:space="preserve"> 2°C y 8°C, no congelar</t>
  </si>
  <si>
    <t>Azitromicina, 250 mg
Etambutol, 100 mg
Etambutol,
400 mg</t>
  </si>
  <si>
    <t>2 años y 7 meses</t>
  </si>
  <si>
    <t xml:space="preserve">ND1578867: 05-04-2021: Apertura de centro: Centro de Investigación Curicó
ND1596737: 03-04-2021: Apertura de centro: Centro Respiratorio Integral Ltda. (CENRESIN)
</t>
  </si>
  <si>
    <t>EC1523828</t>
  </si>
  <si>
    <t>V590-003</t>
  </si>
  <si>
    <t>Estudio de fase 3, multicentrico, aleatorizado, doble ciego, controlado con placebo para evaluar la seguridad y tolerabilidad, eficacia e inmunogenicidad DE V590 (RVSV&amp;#916;G-SARS-COV-2-S, VIVA) en individuos sanos de 16 años de edad o mayores.</t>
  </si>
  <si>
    <t>Resolución de Desistimiento 10/03/2021</t>
  </si>
  <si>
    <t>EC1527401</t>
  </si>
  <si>
    <t>D5084C00009</t>
  </si>
  <si>
    <t>Estudio multicéntrico, de fase II, doble ciego, aleatorizado de SAVOLITINIB en combinación con OSIMERTINIB versus SAVOLITINIB en combinación con placebo en pacientes con cáncer pulmonar no microcítico localmente avanzado o metastásico, EGFRM+ Y MET amplificado cuya enfermedad ha progresado después del tratamiento con OSIMERTINIB</t>
  </si>
  <si>
    <t xml:space="preserve">Cáncer pulmonar no microcítico localmente avanzado o metastásico, EGFRm+ y MET amplificado que ha progresado después del tratamiento con osimertinib. </t>
  </si>
  <si>
    <t>Savolitinib</t>
  </si>
  <si>
    <t>sintesis quimica</t>
  </si>
  <si>
    <t>Gärtunavägen, SE-151 85, Södertälje, Suecia.</t>
  </si>
  <si>
    <t>Osimertinib (AZD9291) 80 mg.</t>
  </si>
  <si>
    <t>Osimertinib (AZD9291) 40mg</t>
  </si>
  <si>
    <t>Placebo Osimertinib (AZD9291) 80 mg.</t>
  </si>
  <si>
    <t>Placebo Osimertinib (AZD9291) 40 mg.</t>
  </si>
  <si>
    <t>Osimertinib (AZD9291) OL 80 mg.</t>
  </si>
  <si>
    <t>Osimertinib (AZD9291) OL 40 mg.</t>
  </si>
  <si>
    <t xml:space="preserve"> 15°C - 25°C.</t>
  </si>
  <si>
    <t>29 enrolados/6 aleatorizados</t>
  </si>
  <si>
    <t>200 enrolados/56 aleatorizados</t>
  </si>
  <si>
    <t>51 meses</t>
  </si>
  <si>
    <t>Clínica Santa María, Centro 1201</t>
  </si>
  <si>
    <t>Comité Ético Científico Clínica Santa María</t>
  </si>
  <si>
    <t>ND1715537 (02.11.2021) inicio de centro: Clínica Santa María, Dr. Eric Orellana</t>
  </si>
  <si>
    <t>EC1529292</t>
  </si>
  <si>
    <t>PRINCIPIA BIOPHARMA INC.</t>
  </si>
  <si>
    <t>Un estudio multicéntrico, aleatorizado, doble ciego, controlado con placebo, de grupos paralelos, de fase 3 con una extensión abierta para evaluar la eficacia y la seguridad de Rilzabrutinib (PRN1008) oral en adultos y adolescentes con Trombocitopenia Inmune (PTI) crónica o persistente</t>
  </si>
  <si>
    <t>Trombocitopenia inmune (PTI) crónica o persistente</t>
  </si>
  <si>
    <t>PRN1008 (Rilzabrutinib) / PRN1008 (Rilzabrutinib) Placebo</t>
  </si>
  <si>
    <t>- Patheon Inc. part of Thermo Fisher Scientific
- Mississauga, Ontario</t>
  </si>
  <si>
    <t>- 2100 Syntex Court
-  L5N 7K9 Canadá</t>
  </si>
  <si>
    <t>PRN1008 (Rilzabrutinib)</t>
  </si>
  <si>
    <t>2 °C y 25 °C.</t>
  </si>
  <si>
    <t>N/A (Placebo)</t>
  </si>
  <si>
    <t>Comité Ético Científico de la Facultad de Medicina Universidad Católica del Norte</t>
  </si>
  <si>
    <t>CECSSMOriente</t>
  </si>
  <si>
    <t>-ND1557235:Nuevo centro;Centro de Investigaciones Clínicas Viña del Mar; Dra. Christine Rojas</t>
  </si>
  <si>
    <t>EC1531049</t>
  </si>
  <si>
    <t>COVANCE CHILE SERVICIOS CLÍNICOS</t>
  </si>
  <si>
    <t>SINOCELLTECH LTDA</t>
  </si>
  <si>
    <t>SCTA01-B301</t>
  </si>
  <si>
    <t>Un estudio multicéntrico, adaptativo, aleatorizado, doble ciego, controlado con placebo, de fase II/III para evaluar la eficacia y la seguridad del anticuerpo monoclonal SCTA01 contra el SARS-COV-2 en pacientes hospitalizados con COVID-19 grave.</t>
  </si>
  <si>
    <t>Pacientes hospitalizados con COVID-19 Grave</t>
  </si>
  <si>
    <t>SCTA01</t>
  </si>
  <si>
    <t>SinoCelltech Ltd</t>
  </si>
  <si>
    <t>No. 31, Kechuang 7th Street, Beijing Economic and Technological Development Area, Beijing, China.</t>
  </si>
  <si>
    <t>Placebo para SCTA01</t>
  </si>
  <si>
    <t>Almacenar entre 2 y 8°C. Evitar congelación/descongelación repetida, proteger de la luz.</t>
  </si>
  <si>
    <t>Chile: 02 
Globalmente:
Aprox 50</t>
  </si>
  <si>
    <t>Aproximadamente 10 meses (desde la primera visita del primer paciente hasta la última visita del último paciente)</t>
  </si>
  <si>
    <t>Marcos Huilcamán P.</t>
  </si>
  <si>
    <t>Comité Ético Científico HGF-SSVQ</t>
  </si>
  <si>
    <t>ND1675072(31.08.2021); apertura de centro Hospital San José de Victoria; Dr.Bastián Alejandro Abarca Correa 
ND1679089(07.09.2021); apertura Centro Hospital Gustavo Fricke; Dr. Marcos Huilcamán.</t>
  </si>
  <si>
    <t>EC1538871</t>
  </si>
  <si>
    <t>BAYER S.A.</t>
  </si>
  <si>
    <t>BAYER CONSUMER CARE AG</t>
  </si>
  <si>
    <t>Estudio de fase 3 aleatorizado, doble ciego, controlado con placebo de Darolutamida además de la terapia de supresión de Andrógenos (TSA) en comparación con placebo más TSA en hombres con cáncer de próstata metastásico sensible a las hormonas (CPMSH).</t>
  </si>
  <si>
    <t>Cáncer de próstata metastásico sensible a las hormonas</t>
  </si>
  <si>
    <t>BAY 1841788 o Placeb</t>
  </si>
  <si>
    <t>1.-Orion Corporation - Orion Pharma. 
2.- Patheon France</t>
  </si>
  <si>
    <t>1.- Orionintie 1, FI-02200 Espoo, Finlandia
2.- 40 Boulevard de Champaret, 38300 Bourgoin-Jallieu, Francia</t>
  </si>
  <si>
    <t>No superar los 30°C</t>
  </si>
  <si>
    <t>Chile: 16 
Global: 555</t>
  </si>
  <si>
    <t>Chile: 7
Global: 136</t>
  </si>
  <si>
    <t>Clinical Research Chile SpA.</t>
  </si>
  <si>
    <t>Yasna Daniela Valenzuela Velásquez</t>
  </si>
  <si>
    <t xml:space="preserve">Clínica Uromed </t>
  </si>
  <si>
    <t>Aníbal Salazar</t>
  </si>
  <si>
    <t>ND1588200: Nuevo centro - 19-04-2021: Clínica Uromed, Dr. Aníbal Salazar
ND1601280: Apertura centro: 10-05-2021:  Clinical Research Chile SpA
ND1611444: Apertura centro; 25-05-2021; Clínica Uromed, Dr. Anibal Salazar
ND1624434: Apertura centro FALP; 15.06.2021; Dr. Christian Caglevic.</t>
  </si>
  <si>
    <t>EC1539545</t>
  </si>
  <si>
    <t>BN40955</t>
  </si>
  <si>
    <t>Un estudio de extension de etiqueta abierta para evaluar la seguridad y tolerabilidad a largo plazo de RO7234292 (RG6042) por via intratecal en pacientes con enfermedad de huntington</t>
  </si>
  <si>
    <t>RO7234292</t>
  </si>
  <si>
    <t>- Vetter Pharma-Fertigung GmbH &amp; Co. KG. 
- F.Hoffmann - La Roche Kaiseraugust.
- Genentech SSF.</t>
  </si>
  <si>
    <t>-Eisenbahnstrasse 2-4, 88085 Langenargen, Alemania.
- Grenzacherstrasse, 124, 4058 Basel, Suiza.
- Wurmisweg 4303 Kaiseraugust, Suiza.
-1 DNA Way South San Francisco CA 94080-4949, Estados Unidos.</t>
  </si>
  <si>
    <t>entre 2°C a 8°C, no congelar.</t>
  </si>
  <si>
    <t>Centro de Trastorno del Movimiento (CETRAM)</t>
  </si>
  <si>
    <t>Comité Ético Científico de la Investigación SSM- Norte</t>
  </si>
  <si>
    <t>ND1571165(22.03.2021) DLI, suspensión inmediata de ambos brazos con tratamiento activo y placebo. En Chile el estudio no se ha activado.
Correo electrónico de fecha 20-01-2022 de notificación de cierre anticipado del estudio clínico en el país.
ND1807021 28-03-2022: Cierre final nacional.</t>
  </si>
  <si>
    <t>EC1546436</t>
  </si>
  <si>
    <t>ONCOQUEST PHARMACEUTICALS INC.</t>
  </si>
  <si>
    <t>QPT- ORE-005</t>
  </si>
  <si>
    <t>Estudio clínico de fase 3, doble ciego, controlado con placebo, multicéntrico en el que se compara la quimioinmunoterapia (PACLITAXEL-CARBOPLATINO-OREGOVOMAB) y la quimioterapia (PACLITAXEL-CARBOPLATINO-PLACEBO) en pacientes con carcinoma epitelial ovárico, de trompas de falopio o peritoneal avanzado</t>
  </si>
  <si>
    <t>Carcinoma Epitelial de Ovarios, Trompas de Falopio o Peritoneal avanzado</t>
  </si>
  <si>
    <t>Oregovomab o Placebo</t>
  </si>
  <si>
    <t>LSNE-Madison, LLC</t>
  </si>
  <si>
    <t>5501 Research Park Boulevard, Madison, Wiscosin(WI) 53719, Estados Unidos</t>
  </si>
  <si>
    <t>entre 2°C a 8°C</t>
  </si>
  <si>
    <t>194 semanas</t>
  </si>
  <si>
    <t>Sociedad de Investigaciones Médicas Limitada</t>
  </si>
  <si>
    <t>ND1609960: 17-05-2021: Nuevo centro: Orlandi Oncología: Dra. Pamela Salman</t>
  </si>
  <si>
    <t>EC1546260</t>
  </si>
  <si>
    <t>DAIICHI SANKYO INC.</t>
  </si>
  <si>
    <t>DS8201-A-U305</t>
  </si>
  <si>
    <t>Estudio de fase 3, multicéntrico, aleatorizado, etiqueta abierta, controlado con tratamiento activo de trastuzumab deruxtecan (T-DXD) comparado con trastuzumab emtansina (T-DM1) en sujetos con cáncer de mama primario her2 positivo de alto riesgo que tienen enfermedad residual invasiva en las mamas o en los nódulos linfáticos axilares después del tratamiento neoadyuvante.</t>
  </si>
  <si>
    <t>Cáncer de mama primario HER2 positivo de alto riesgo que tienen enfermedad residual invasiva en las mamas o en los nódulos linfáticos axilares después del tratamiento neoadyuvante.</t>
  </si>
  <si>
    <t>DS-8201A (Trastuzumab Deruxtecan)</t>
  </si>
  <si>
    <t>Kantstrasse 2, 33790 Halle/Westfalen, Alemania</t>
  </si>
  <si>
    <t>Trastuzumab Emtansina (Kadcyla®)</t>
  </si>
  <si>
    <t>Roche Pharma AG</t>
  </si>
  <si>
    <t>Emil-Barell-Strasse 1, Grenzach-Wihlen, Baden-Wuerttemberg, 79639, Alemania</t>
  </si>
  <si>
    <t>entre 2ºC y 8°C; proteger contenido interior de la luz</t>
  </si>
  <si>
    <t>400 aprox. a nivel global</t>
  </si>
  <si>
    <t>5 años aprox (desde Nov-2020 hasta Jul-2025. Considerando la fecha de referencia del primer participante reclutado hasta la última visita del último participante).</t>
  </si>
  <si>
    <t xml:space="preserve">Hospital Clinico de la Universidad de Chile </t>
  </si>
  <si>
    <t>Olga Beatriz Barajas Barajas</t>
  </si>
  <si>
    <t xml:space="preserve">ND1666242: 17.08.2021/apertura de centro; Sociedad de Investigaciones Médicas Limitada (SIM), Dr.Patricio Yáñez.
ND1666236: 17.08.2021/ apertura de centro;  Fundación Arturo López Pérez (FALP); Dr. Christian Caglevic </t>
  </si>
  <si>
    <t>EC1559746</t>
  </si>
  <si>
    <t>C4591015</t>
  </si>
  <si>
    <t>Estudio fase 2/3 controlado con placebo, aleatorizado, cegado para el observador, para evaluar la seguridad, la tolerabilidad y la inmunogenicidad de una vacuna candidata de ARN (BNT162B2) del SARS-COV-2, contra covid-19 en mujeres embarazadas sanas de 18 años de edad y mayores</t>
  </si>
  <si>
    <t>Resolución de Desistimiento 15/04/2021</t>
  </si>
  <si>
    <t>Vacuna SARS-COV-2 contra COVID-19</t>
  </si>
  <si>
    <t xml:space="preserve">BNT162b2 (vacuna BNT162 ARN-NPL que utiliza ARNmod y codifica P2 S)        250 ìg/0.5 mL
</t>
  </si>
  <si>
    <t>1-        Proceso 1: BioNtech Innovative Manufacturing Services GmbH.  (Fabricante de la Substancia activa)
2-        Proceso 2: BioNTech Manufacturing GmbH (Fabricante)
3-        Proceso 2: Rentschler Biopharma SE (Fabricante)</t>
  </si>
  <si>
    <t>1-        Vollmersbachstr.66   55743 Idar-Oberstein, Alemania
2-        An der Goldgrube 12, 55131 Mainz, Alemania
3-        Erwin-Rentschler-Str. 21 88471 Laupheim, Alemania</t>
  </si>
  <si>
    <t>Solución inyectable de Cloruro de Sodio 0.9%, USP (Placebo)</t>
  </si>
  <si>
    <t>4-        Pfizer Manufacturing Belgium NV (NPL producción y formulación de productos farmacéuticos a granel)
5-        Almac Clinical Services (Etiquetado y empaque secundario)
6-        Almac Clinical Services LLC (Empaque secundario y/o etiquetado y almacenaje)</t>
  </si>
  <si>
    <t xml:space="preserve">4-        RIJKSWEG 12. B-2870 PUURS, Bélgica
5-        9 Charlestown Road, Seagoe Industrial Estate, Craigavon, BT63 5PW, Reino Unido
6-        25 Fretz Road, Souderton, PA 18964, Estados Unidos </t>
  </si>
  <si>
    <t>Solución inyectable de Cloruro de Sodio 0.9%, USP (Diluente para la preparación de la dosis)</t>
  </si>
  <si>
    <t>7-	Distrbuido por Hospira, Inc./ Pfizer Healthcare India Private Limited (Fabricante)
8-	Almac Clinical Services, LLC CEmpaque secundario y/o etiquetado)
9-	Almac Clinical Services Limited (Empaque secundario y/o etiquetado y liberación de placebo y diluente)</t>
  </si>
  <si>
    <t>7-        Lake Forest, IL 60045 USA/ Plot No. 116, 117, 118, 119, 111 (Part) and 123 (Part), Jawaharlal Nehru Pharma City (SEZ), Parawada (Mandal), Visakhapatnam, Andhra Pradesh 531019, India
8-        25 Fretz Road, Souderton, PA 18964, Estados Unidos 
9-        Seagoe Industrial Estate, 9 Charlestown Road, Craigavon BT63 5PW, Reino Unido</t>
  </si>
  <si>
    <t>entre -80 a -60 °C, Protegido de la luz</t>
  </si>
  <si>
    <t>136 (totales para el estudio)
7 (Chile)</t>
  </si>
  <si>
    <t xml:space="preserve">18 meses </t>
  </si>
  <si>
    <t>Hospital Padre Hurtado Unidad de Gestión Clínica de la Mujer y el Recién Nacido</t>
  </si>
  <si>
    <t>José Manuel Novoa Pizarro</t>
  </si>
  <si>
    <t>Comité de Evaluación Ético Científico del Servicio de Salud Metropolitano Sur Oriente S.S.M.S</t>
  </si>
  <si>
    <t>EC1561645</t>
  </si>
  <si>
    <t>MV40618</t>
  </si>
  <si>
    <t>Estudio de fase IIIB, multicéntrico, aleatorizado, doble ciego, controlado con placebo, para evaluar la eficacia clínica de BALOXAVIR MARBOXIL en la reducción de la transmisión directa de la influenza de pacientes sanos con influenza a otras personas en el hogar- MV40618</t>
  </si>
  <si>
    <t>Prevención de la transmisión directa de Influenza A/B  de pacientes sanos con Influenza a otras personas.</t>
  </si>
  <si>
    <t>Baloxavir Marboxil</t>
  </si>
  <si>
    <t>- Shionogi Pharma Chemicals Co., Ltd.
-  Genentech Inc.
- F. Hoffmann – La Roche AG.
- Roche Diagnostic GmbH.</t>
  </si>
  <si>
    <t xml:space="preserve">- 224-20, Hiraishiebisuno, Kawauchi-cho, Tokushima, Tokushima 771-0132, Japón.
- 1 DNA Way, South San Francisco, California (CA) 94080, Estados Unidos.
-  Grenzacherstrasse 124, 4058 Basel, Suiza.  Wurmisweg 4303 Kaiseraugst, Suiza.
- Sandhofer Strasse 116, Mannheim, Baden-Wuerttember, 68305, Alemania.
</t>
  </si>
  <si>
    <t>Placebo de Baloxavir Marboxil</t>
  </si>
  <si>
    <t>Granulado</t>
  </si>
  <si>
    <t>almacenar a no más de 25° C.</t>
  </si>
  <si>
    <t>Clínica Vespucio</t>
  </si>
  <si>
    <t>José Gregorio Martínez</t>
  </si>
  <si>
    <t>Comité de Ética Científico Clínica Vespucio</t>
  </si>
  <si>
    <t>apertura del siguiente centro: 
Nombre del centro: Clínica Vespucio
Investigador:  Dr. José Martínez  
Fecha de visita de inicio: 19 de mayo, 2022</t>
  </si>
  <si>
    <t>EC1554298</t>
  </si>
  <si>
    <t>D910GC00001</t>
  </si>
  <si>
    <t>Estudio aleatorizado, doble ciego, controlado con placebo, fase III de quimioterapia neoadyuvante-adyuvante con DURVALUMAB y FLOT seguido de DURVALUMAB como terapia adyuvante en pacientes con cáncer gástrico resecable y cáncer de la unión gastroesofágica resecable (GC/GEJC). (MATTERHORN)</t>
  </si>
  <si>
    <t>Terapia adyuvante en pacientes con cáncer gástrico resecable y cáncer de la unión gastroesofágica resecable.</t>
  </si>
  <si>
    <t>MEDI4736 DURVALUMAB / PLACEBO MEDI4736 DURVALUMAB</t>
  </si>
  <si>
    <t>1300 South Patterson Drive, Bloomington, Indiana, IN 47403, Estados Unidos</t>
  </si>
  <si>
    <t>entre 2 y 8°C. Protegido de la luz</t>
  </si>
  <si>
    <t>47 meses</t>
  </si>
  <si>
    <t>Ariel Zwenger Kloster</t>
  </si>
  <si>
    <t>Comité de Ética Servicio de Salud Metropolitano Oriente</t>
  </si>
  <si>
    <t>ND1679300 (07.09.2021); Nuevo centro de Estudios Clínicos SAGA; Dr.Ariel Zwenger.
ND1733359(30.11.2021); nuevo centro James Lind Centro de investigación del cáncer; Dr. Patricio Yáñez.</t>
  </si>
  <si>
    <t>EC1544786</t>
  </si>
  <si>
    <t>ACT16404</t>
  </si>
  <si>
    <t>Estudio de prueba de concepto aleatorizado, doble ciego, comparado con placebo para evaluar la eficacia y la seguridad del inhibidor RIPK1 SAR443122 en pacientes con lupus eritematoso cutáneo subagudo o discoide/crónico moderado a severo</t>
  </si>
  <si>
    <t>Pacientes con Lupus Eritematoso Cutáneo Subagudo o Discoide/Crónico Moderado a Severo.</t>
  </si>
  <si>
    <t>SAR443122</t>
  </si>
  <si>
    <t>- Creapharm Clinical Supplies;
-SANOFI-AVENTIS RECHERCHE &amp; DEVELOPPEMENT.</t>
  </si>
  <si>
    <t>- ZA Air Space, avenue de Magudas, LE HAILLAN, 33185-33187, Francia;
- 371 rue du Professeur Joseph Blayac, MONTPELLIER, 34184, Francia.</t>
  </si>
  <si>
    <t>entre 2°C y 30°C.</t>
  </si>
  <si>
    <t>Sociedad de Servicios Médicos Walsen Gálmez Ltda.</t>
  </si>
  <si>
    <t>Mario Lechuga</t>
  </si>
  <si>
    <t>CECSSMSur Oriente</t>
  </si>
  <si>
    <t>Centro Médico Skin Med spA</t>
  </si>
  <si>
    <t xml:space="preserve">Dr Walter Gubelin </t>
  </si>
  <si>
    <t>ND1544786. Nuevo centro, Dr. Mauricio Lechuga
ND1601758: 10-05-2021: Apertura de centro Dr. Lechuga
-ND1607187(18.05.2021); Apertura centro CIEC; Dr. Pedro Valenzuela.
ND1618914: 07-06-2021: Nuevo centro: Dr Walter Gubelin Harcha en Centro Médico Skin Med spA
-ND1624747(15.06.2021) Apertura de centro Dermacross: Dra. Claudia de la Cruz.</t>
  </si>
  <si>
    <t>EC1563613</t>
  </si>
  <si>
    <t>GLAXOSMITHKLINE CHILE FARMACÉUTICA LTDA.</t>
  </si>
  <si>
    <t>Estudio aleatorizado, doble ciego, adaptativo, de fase II/III DE GSK3359609 en combinación con pembrolizumab y quimioterapia con 5FU-PLATINO versus placebo en combinación con pembrolizumab más quimioterapia con 5FU-PLATINO para el tratamiento de primera línea del carcinoma de células escamosas de cabeza y cuello recurrente/metastásico.</t>
  </si>
  <si>
    <t>Tratamiento de primera línea del carcinoma de células escamosas de cabeza y cuello recurrente/metastásico</t>
  </si>
  <si>
    <t>Feladilimab / GSK3359609</t>
  </si>
  <si>
    <t>Glaxo Operations UK Ltd Nombre comercial: Glaxo Wellcome Operations</t>
  </si>
  <si>
    <t>Dublin Rd, Ballyvergal, Co. Carlow, R93 KF74, Irlanda</t>
  </si>
  <si>
    <t>MSD Carlow</t>
  </si>
  <si>
    <t>Harmire Road Barnard Castle DL12 8DT Reino Unido</t>
  </si>
  <si>
    <t>refrigerado a 2-8 °C. Sin Congelar.</t>
  </si>
  <si>
    <t xml:space="preserve">Pembrolizumab </t>
  </si>
  <si>
    <t xml:space="preserve">2 años. Fecha probable de cierre de reclutamiento a nivel mundial Febrero 2023. </t>
  </si>
  <si>
    <t>ND1596840: 03-05-2021. Discontinuación del estudio</t>
  </si>
  <si>
    <t>EC1566944</t>
  </si>
  <si>
    <t>MK7684A-003</t>
  </si>
  <si>
    <t>Estudio de fase 3, multicéntrico, aleatorizado, doble ciego de MK-7684 con pembrolizumab como una coformulación (MK-7684A) frente a la monoterapia con pembrolizumab como tratamiento de primera línea en participantes con cáncer de pulmón de células no pequeñas metastásico positivo para PD-L1.</t>
  </si>
  <si>
    <t>Cáncer de pulmón de células no pequeñas metastásico positivo para PD-L1</t>
  </si>
  <si>
    <t xml:space="preserve">MSD International GmbH T/A MSD Ireland (Carlow); </t>
  </si>
  <si>
    <t>Dublin Road, Co. Carlow, Irlanda.</t>
  </si>
  <si>
    <t>- Boehringer Ingelheim (BIB) Pharma GmbH &amp; Co. KG
- MSD International GmbH T/A MSD Ireland (Carlow)</t>
  </si>
  <si>
    <t>- Binger Strasse 173, Ingelheim am Rhein, Reinland-Pfalz,        55216, Alemania.
- Dublin Road, Co. Carlow, Irlanda.</t>
  </si>
  <si>
    <t>2°C-8°C, no congelar</t>
  </si>
  <si>
    <t>MK-3475
Pembrolizumab
(25 mg/ml)
Solución para inyección.
Frasco ampolla 4ml</t>
  </si>
  <si>
    <t>IC La Serena Research SpA.</t>
  </si>
  <si>
    <t>Comité Ético Científico de la Facultad de Medicina de la Universidad Católica del Norte</t>
  </si>
  <si>
    <t xml:space="preserve">-ND1602660(11.05.2021);Apertura centro. IC La Serena Research SpA.;Dra María Alejandra Ojeda.
-ND1661865 (10.08.2021); Nuevo centro, Centro de Investigación y Desarrollo Oncológico SPA (CIDO SpA),Dr. FelipeRey.
-ND1656991(03-08.2021); Nuevo centro,James Lind Centro de Investigación del Cáncer, Dr. Patricio Yáñez.
</t>
  </si>
  <si>
    <t>EC1561999</t>
  </si>
  <si>
    <t>D9183C00001</t>
  </si>
  <si>
    <t>Estudio de fase 2b, aleatorizado, doble ciego, controlado con placebo, para evaluar la eficacia y la seguridad de medi3506 en sujetos con nefropatía diabética</t>
  </si>
  <si>
    <t>Cambio desde el inicio hasta el Día 169 (Semana 24) en la relación albúmina:creatinina en orina (UACR) en comparación con el placebo.</t>
  </si>
  <si>
    <t>MEDI3506</t>
  </si>
  <si>
    <t>MedImmune Pharma, BV</t>
  </si>
  <si>
    <t xml:space="preserve"> Lagelandseweg 78, 6545 CG Nijmegen, Países Bajos</t>
  </si>
  <si>
    <t>Placebo para MEDI3506</t>
  </si>
  <si>
    <t>Lyophilization Services of New England (LSNE)</t>
  </si>
  <si>
    <t>25 Commerce Drive, Bedford, NH 03110, Estados Unidos</t>
  </si>
  <si>
    <t>Dapagliflozin</t>
  </si>
  <si>
    <t xml:space="preserve">- Bristol-Myers Squibb Manufacturing Company
- AstraZeneca Pharmaceuticals LP
</t>
  </si>
  <si>
    <t xml:space="preserve">- State Road #3, KM. 77.5, Humacao, Puerto Rico 00791, Estados Unidos
- 4601 highway 62 East, Mount Vernon, Indiana 47620, Estados Unidos </t>
  </si>
  <si>
    <t xml:space="preserve"> 2 a 8°C.</t>
  </si>
  <si>
    <t>40 - 45</t>
  </si>
  <si>
    <t>Chile: 07
Globalmente: Aproximadamente 150</t>
  </si>
  <si>
    <t>168 semanas</t>
  </si>
  <si>
    <t xml:space="preserve">BIOCINETIC  </t>
  </si>
  <si>
    <t>Centro de Investigaciones Clínicas Atria Bosco Ltda. (CICAB Ltda.)</t>
  </si>
  <si>
    <t>Patricia Gómez Gómez</t>
  </si>
  <si>
    <t>Centro Médico Espacioeme</t>
  </si>
  <si>
    <t xml:space="preserve">Juan Valderas Igor </t>
  </si>
  <si>
    <t>Carmen Solís Merino</t>
  </si>
  <si>
    <t xml:space="preserve">Bastián Alejandro Abarca Correa </t>
  </si>
  <si>
    <t>Inversiones y Servicio Médicos Endomet Ltda.</t>
  </si>
  <si>
    <t>Macarena Arias Thormann</t>
  </si>
  <si>
    <t>Servicios Médicos Godoy Ltda.</t>
  </si>
  <si>
    <t xml:space="preserve">Juan Gonzalo Godoy Jorquera </t>
  </si>
  <si>
    <t>EC1570173</t>
  </si>
  <si>
    <t>MK3475-587</t>
  </si>
  <si>
    <t>Un estudio de extensión, de Fase III, de etiqueta abierta, multicéntrico para estudiar la seguridad y eficacia a largo plazo en participantes con tumores avanzados quienes actualmente están en tratamiento o en seguimiento en un estudio de pembrolizumab</t>
  </si>
  <si>
    <t>Participantes con tumores avanzados quienes actualmente están en tratamiento o en seguimiento en un estudio de pembrolizumab.</t>
  </si>
  <si>
    <t>entre 2ºC y 8°C; protegido de la luz</t>
  </si>
  <si>
    <t xml:space="preserve">4 (con potencial de enrollar nuevos pacientes de estudios que se vayan incorporando al KN587 en el tiempo) </t>
  </si>
  <si>
    <t>Luis Matamala</t>
  </si>
  <si>
    <t xml:space="preserve">ND1724895: nuevo centro: Centro del Cáncer Nuestra Señora de la Esperanza: Dr. Héctor Galindo.
</t>
  </si>
  <si>
    <t>EC1579311</t>
  </si>
  <si>
    <t xml:space="preserve">BASILEA PHARMACEUTICA INTERNACIONAL LTD. </t>
  </si>
  <si>
    <t>DZB-CS-202</t>
  </si>
  <si>
    <t>Estudio de fase 1B/2 de derazantinib como monoterapia de segunda línea y terapia combinada con paclitaxel, ramucirumab o atezolizumab en pacientes con adenocarcinoma gástrico negativo para HER2 que alberga aberraciones genéticas del FGFR (FIDES-03)</t>
  </si>
  <si>
    <t>Adenocarcinoma gástrico negativo para HER2 que alberga aberraciones genéticas del FGFR (FIDES-03)</t>
  </si>
  <si>
    <t>Derazantinib</t>
  </si>
  <si>
    <t>Mayne Pharma Inc.</t>
  </si>
  <si>
    <t>1240 Sugg Parkway, Greenville, North Carolina (NC), Estados Unidos (USA).</t>
  </si>
  <si>
    <t>Ramucirumab</t>
  </si>
  <si>
    <t>Sandhofer Strasse 116, Mannheim, Baden-Wuerttemberg, 68305, Alemania.</t>
  </si>
  <si>
    <t>- EVER Pharma Jena GmbH
- EVER Pharma Jena GmbH</t>
  </si>
  <si>
    <t>- Bruesseler Str. 18, Jena, Thueringen, 07747, Alemania.
- Otto-Schott-Str. 15, Jena, Thueringen, 07745, Alemania.</t>
  </si>
  <si>
    <t>LILLY FRANCE</t>
  </si>
  <si>
    <t xml:space="preserve"> Zone Industrielle, 2 rue du Colonel Lilly, Fegersheim, 67640, Francia.</t>
  </si>
  <si>
    <t>entre 20 °C y 25 °C</t>
  </si>
  <si>
    <t xml:space="preserve">Paclitaxel
Ramucirumab
Paclitaxe
</t>
  </si>
  <si>
    <t>Sociedad de Investigaciones Médicas Limitada (SIM)</t>
  </si>
  <si>
    <t xml:space="preserve">-ND1707228 (19.10.2021); nuevo centro:Cecim Biocinetic; Dr. Marco Bernaschina Olivares.
-ND1707227 (19.10.2021); nuevo centro:Estudios Clínicos SAGA; Dr. Marcelo Garrido Salvo.
-ND1729128 (23.11.2021); apertura centro;CeCim Biocinetic; Dr. Marco Bernaschina Olivares.
</t>
  </si>
  <si>
    <t>EC1585085</t>
  </si>
  <si>
    <t>FSD BIOSCIENCES INC</t>
  </si>
  <si>
    <t>FSD201-03</t>
  </si>
  <si>
    <t>Estudio de fase IIa, aleatorizado, doble ciego, controlado con placebo, multicéntrico, de fsd201 (PEA ULTRAMICRONIZADA) + tratamiento estándar (SOC) en comparación con el SOC en el tratamiento de pacientes hospitalizados con COVID-19</t>
  </si>
  <si>
    <t>Tratamiento asociado a la terapia estándar para pacientes hospitalizados con COVID-19</t>
  </si>
  <si>
    <t>FSD201 o Placebo</t>
  </si>
  <si>
    <t>Epitech Group SpA</t>
  </si>
  <si>
    <t>Via L. Einaudi 13; 35030 Saccolongo - Italia.</t>
  </si>
  <si>
    <t xml:space="preserve">Tabletas </t>
  </si>
  <si>
    <t>35 en el mundo (incluye 2 centros en Chile)</t>
  </si>
  <si>
    <t>9 meses</t>
  </si>
  <si>
    <t>Claudia Marcela  Salinas</t>
  </si>
  <si>
    <t xml:space="preserve">Comité Ético Científico Servicio de Salud Valparaíso-San Antonio  </t>
  </si>
  <si>
    <t>Hospital Clínico Regional Guillermo Grant Benavente</t>
  </si>
  <si>
    <t>Comité Ético Científico Servicio de Salud Concepción</t>
  </si>
  <si>
    <t>EC1589898</t>
  </si>
  <si>
    <t>Estudio de fase 3, aleatorizado, doble ciego, controlado con placebo, multicéntrico para comparar niraparib más pembrolizumab frente a placebo más pembrolizumab como tratamiento de mantenimiento en participantes cuya enfermedad permaneció estable o respondió a la quimioterapia de primera línea a base de platino con pembrolizumab contra el cáncer de pulmón de células no pequeñas en estadío IIIB o IV</t>
  </si>
  <si>
    <t>Tratamiento de mantenimiento en participantes cuya enfermedad permaneció estable o respondió a la quimioterapia de primera línea a base de platino con pembrolizumab contra el cáncer de pulmón de células no pequeñas en estadío IIIB o IV</t>
  </si>
  <si>
    <t>Niraparib o Placebo</t>
  </si>
  <si>
    <t xml:space="preserve">Mayne Pharma Inc. </t>
  </si>
  <si>
    <t>1240 Sugg ParkwayGreenvile, NC 27834 USA OR WuXi STA Pharmaceutical Co., LTD.8 Xinrui Road, Xin Wu District, WuxiJiangsu Province 214028, China.</t>
  </si>
  <si>
    <t xml:space="preserve"> Fabricante:MSD Ireland (Carlow)</t>
  </si>
  <si>
    <t xml:space="preserve">Dublin Road, Carlow Irlanda. </t>
  </si>
  <si>
    <t>15-25 °C, sin congelar</t>
  </si>
  <si>
    <t>Inicio del reclutamiento: 25 de mayo de 2021
Cierre del reclutamiento: 28 de febrero de 2022
Seguimiento hasta el cierre: 25 de mayo de 2024</t>
  </si>
  <si>
    <t>Centro de Investigación del Cáncer James Lind.</t>
  </si>
  <si>
    <t>Ariel Osvaldo ZWENGER KLOSTER</t>
  </si>
  <si>
    <t>CECSSM ORIENTE</t>
  </si>
  <si>
    <t>Clínica Santa María</t>
  </si>
  <si>
    <t>CEC Clínica Santa María</t>
  </si>
  <si>
    <t>ND1650500: 26/07/2021: Nuevo centro: Dr. Patricio Yáñez, Centro de Investigación del Cáncer James Lind. ND1845728: 26.05.2022, Notificación de apertura Centro Clínica Santa María, Dr. Orellana. ND1845738: 26-05.2022: Notificación apertura Centro de Estudios Clínicos SAGA, Dr. Ariel Osvaldo Zwenger. 
ND1724871: 16.11.2021: Nuevo centro: Dr. Erc Orellana Ulunque, Clínica Santa María. ND1977941: Notificación de cierre centro FALP, Investigador Principal Dr. Christian Caglevic. 19/01/2023.</t>
  </si>
  <si>
    <t>EC1591286</t>
  </si>
  <si>
    <t>WV41073</t>
  </si>
  <si>
    <t>Estudio de fase II, aleatorizado, adaptativo, de plataforma abierta para evaluar eficacia y seguridad de múltiples terapias combinadas en sujetos con hepatitis B crónica</t>
  </si>
  <si>
    <t>Hepatitis B crónica</t>
  </si>
  <si>
    <t>RO7020531</t>
  </si>
  <si>
    <t>Grenzacherstrasse 124, Basilea, BS CH-4058, Suiza</t>
  </si>
  <si>
    <t>RO7049389</t>
  </si>
  <si>
    <t>Peginterferon alfa-2a</t>
  </si>
  <si>
    <t>RO7445482</t>
  </si>
  <si>
    <t>No conservar a temperatura superior a 25°C. Proteger de la luz. Proteger de la humedad. No agitar.</t>
  </si>
  <si>
    <t>470 (screened)
235 (randomizados)</t>
  </si>
  <si>
    <t>Chile: 03
Globalmente: Aproximadamente 80</t>
  </si>
  <si>
    <t>25 meses (desde primer paciente randomizado hasta la visita del último paciente del estudio)</t>
  </si>
  <si>
    <t>Álvaro Miguel Urzúa Manchego</t>
  </si>
  <si>
    <t xml:space="preserve">ND1671017; apertura centro Hospital San Juan de Dios de La Serena, Dr. José Valera
</t>
  </si>
  <si>
    <t>EC1590216</t>
  </si>
  <si>
    <t>DROGUERÍA FARMOQUÍMICA DEL PACÍFICO S.p.A.</t>
  </si>
  <si>
    <t>GLOBFT18</t>
  </si>
  <si>
    <t>Efecto de la suplementación con hierro hémico fortificado vs sales de hierro sobre la evolución del perfil de hierro y hemograma en mujeres en edad fértil sometidas a bypass gástrico laparoscópico. estudio prospectivo, randomizado y doble ciego</t>
  </si>
  <si>
    <t>Mujeres en edad fértil sometidas a bypass gástrico laparoscópico.</t>
  </si>
  <si>
    <t>GLOBIFER FORTE - HIERRO HÉMICO FORTIFICADO</t>
  </si>
  <si>
    <t>Laboratoria Wolfs NV</t>
  </si>
  <si>
    <t>Westpoorts 50-58, Zwijndrecht, 2070, Bélgica.</t>
  </si>
  <si>
    <t>no más de 25ºC</t>
  </si>
  <si>
    <t>18 semanas por participante. En total 156 semanas, considerando la pandemia.</t>
  </si>
  <si>
    <t>Hospital Clínico Pontificia Universidad Católica de Chile - CICUC</t>
  </si>
  <si>
    <t>Nicolás Fernando Quezada Sanhueza</t>
  </si>
  <si>
    <t>Comité Ético Científico de Ciencias de la Salud, Pontificia Universidad Católica de Chile</t>
  </si>
  <si>
    <t>EC1591228</t>
  </si>
  <si>
    <t>BIONTECH SE</t>
  </si>
  <si>
    <t>BNT113-01</t>
  </si>
  <si>
    <t>Estudio clínico de fase II aleatorizado, con diseño abierto, de BNT113 en combinación con pembrolizumab frente a la monoterapia con pembrolizumab como tratamiento de primera línea en pacientes con carcinoma escamoso de cabeza y cuello (hnscc) irresecable, recurrente o metastásico, que es positivo para el virus del papiloma humano 16 (HPV16+) y que expresa PD-L1</t>
  </si>
  <si>
    <t>Carcinoma escamosos de cabeza y cuello irresecable y positivo para elvirus papiloma humano y que expresa PD-L1.</t>
  </si>
  <si>
    <t>(BNT113)
RBL015.2
RBL016.2</t>
  </si>
  <si>
    <t>BioNTech Innovative Manufacturing Services GmbH</t>
  </si>
  <si>
    <t>Vollmersbachstrasse. 66, Idar-Oberstein,   Rheinland-Pfalz, 55743, Alemania.</t>
  </si>
  <si>
    <t>MSD Ireland (Carlow)</t>
  </si>
  <si>
    <t>Dublin Road, Ballyvergal Carlow, R93, KF74, Irlanda</t>
  </si>
  <si>
    <t>entre -25°C y -15°C.</t>
  </si>
  <si>
    <t>285
(Parte A 12 a 18 pacientes y Parte B 267 pacientes)</t>
  </si>
  <si>
    <t xml:space="preserve">160 centros.
3 centros en Chile </t>
  </si>
  <si>
    <t>Hasta fines de 2025</t>
  </si>
  <si>
    <t>Sociedad de Investigaciones Médicas Ltda.</t>
  </si>
  <si>
    <t>Eduardo Patricio Yáñez Ruiz</t>
  </si>
  <si>
    <t>EC1597585</t>
  </si>
  <si>
    <t>ARGX-113-2004</t>
  </si>
  <si>
    <t>Estudio de fase 3, multicéntrico, aleatorizado, a doble ciego, controlado con placebo para evaluar la eficacia y la seguridad del efgartigimod (ARGX-113) PH20 subcutáneo en pacientes adultos con trombocitopenia inmune primaria</t>
  </si>
  <si>
    <t>Pacientes adultos con trombocitopenia inmune primaria</t>
  </si>
  <si>
    <t>ARGX-113 PH20 o Placebo PH20</t>
  </si>
  <si>
    <t>- Patheon Italia S.p.A;
- Lonza DPS AG;
- Quality Assistance;
- Eurofins Lancaster Laboratories Inc.</t>
  </si>
  <si>
    <t>- 2° Trav. SX Via Morolense, 5, Ferentino, - 03013, Italia;
- Hochbergerstrasse 60A, CH-4057 Basel, Suiza;
- Technoparc de Thudinie 2, 6536 Donstiennes, Bélgica;
- 2425 New Holland Pike, Lancaster, PA 17605, Estados Unidos.</t>
  </si>
  <si>
    <t>entre 2 y 8°C, protegido de la luz.</t>
  </si>
  <si>
    <t>35 Semanas</t>
  </si>
  <si>
    <t>Centro de Investigaciones Clínicas Viña del Mar (CICVM)</t>
  </si>
  <si>
    <t>Christine Michelle Rojas Hopkins</t>
  </si>
  <si>
    <t>ND1644249(15.07.2021); Apertura centro Clínica Hospital del Profesor; Dra. Carolina Rojas Soto.</t>
  </si>
  <si>
    <t>EC1598616</t>
  </si>
  <si>
    <t>V937-011</t>
  </si>
  <si>
    <t xml:space="preserve">Estudio clínico aleatorizado, de fase 2 de la administración intravenosa 
o INTRATUMORAL de V937 en combinación CON PEMBROLIZUMAB (MK-3475) frente a 
PEMBROLIZUMAB solo en participantes con melanoma avanzado/metastásico
</t>
  </si>
  <si>
    <t>Melanoma Avanzado / Metastásico</t>
  </si>
  <si>
    <t>V937</t>
  </si>
  <si>
    <t xml:space="preserve">Nova Laboratories Ltd. </t>
  </si>
  <si>
    <t>Martin House, Gloucester Crescent, Wigston, Leicester LE18 4YL, Inglaterra</t>
  </si>
  <si>
    <t>MSD International GmbH T/A MSD Ireland (Carlow) (MSD International GmbH / MSD Ireland, Dublin Road, Carlow, Co. Carlow)</t>
  </si>
  <si>
    <t>Dublin Road, Carlow Co. Carlow, Ireland</t>
  </si>
  <si>
    <t>entre -60 a -90 °C, protegido de la Luz</t>
  </si>
  <si>
    <t>30 centros a Nivel mundial</t>
  </si>
  <si>
    <t>EC1601793</t>
  </si>
  <si>
    <t>MK3475-B49</t>
  </si>
  <si>
    <t>Estudio de fase 3, aleatorizado, doble ciego, controlado con placebo de PEMBROLIZUMAB más quimioterapia frente a placebo más quimioterapia para el tratamiento de cáncer de mama candidato a quimioterapia, positivo para receptor de hormonas, negativo para receptor del factor de crecimiento epidérmico humano 2 (HR+/HER2-), localmente recurrente, inoperable o metastásico (KEYNOTE-B49).</t>
  </si>
  <si>
    <t>Tratamiento de cáncer de mama</t>
  </si>
  <si>
    <t xml:space="preserve">  Dublin Road, Carlow, Co. Carlow, Irlanda</t>
  </si>
  <si>
    <t>Placebo (solución salina normal o dextrosa)</t>
  </si>
  <si>
    <t>76 meses</t>
  </si>
  <si>
    <t>ND1688383; (21.09.2021) Nuevo centro: Instituto Nacional del Cáncer; Dra Ingiborg Araya.</t>
  </si>
  <si>
    <t>EC1605626</t>
  </si>
  <si>
    <t>Un estudio fase I/II aleatorizado, doble ciego, controlado con placebo de interferón α2b inhalado para el tratamiento de la enfermedad por Coronavirus 19 (COVID-19), Protocolo N° IN2COVID.</t>
  </si>
  <si>
    <t>Tratamiento en etapa temprana del COVID-19 leve a moderado.</t>
  </si>
  <si>
    <t>Interferón α2b / Placebo</t>
  </si>
  <si>
    <t>Berkshire Sterile Manufacturing</t>
  </si>
  <si>
    <t>480 Pleasant St; Lee MA01238. USA.</t>
  </si>
  <si>
    <t>-20° ± 2°C</t>
  </si>
  <si>
    <t>Fase 1: 18
Fase 2: 150</t>
  </si>
  <si>
    <t>Fase 1: 1
Fase 2: 1</t>
  </si>
  <si>
    <t>Fase 1: 1 mes
Fase 2: 3 - 4 meses</t>
  </si>
  <si>
    <t>Arturo Borzutzky Schachter</t>
  </si>
  <si>
    <t>EC1606538</t>
  </si>
  <si>
    <t>TCD16210</t>
  </si>
  <si>
    <t>Estudio de fase 1/2, abierto, multicéntrico, de escalada y expansión de dosis de SAR442720 combinado con PEMBROLIZUMAB en pacientes con tumores malignos avanzados</t>
  </si>
  <si>
    <t>Pacientes con tumores malignos avanzados</t>
  </si>
  <si>
    <t>SAR442720 (20 mg)</t>
  </si>
  <si>
    <t>- Sanofi R&amp;D, MP, FR
- Fisher Clinical Service Inc.
- PCI Pharma Services.</t>
  </si>
  <si>
    <t>- 371 rue due Professeur Joseph Blayac, Montpellier, 34184, Francia
- 7554 Schantz Road, Allentown , PA 18106,  Estados Unidos
- 6166 Nancy Ridge Drive San Diego, CA 92121, Estados Unidos</t>
  </si>
  <si>
    <t>SAR442720 (100 mg)</t>
  </si>
  <si>
    <t>- Fisher Clinical Service Inc.
- PCI Pharma Services.
- MSD International GmbH T/A MSD.
- Shering-Plough Labo NV.</t>
  </si>
  <si>
    <t>- 7554 Schantz Road, Allentown , PA 18106,  Estados Unidos.
- 6166 Nancy Ridge Drive San Diego, CA 92121, Estados Unidos.
- Ireland (Carlow) Dublin Road, Carlow, Co. Carlow, Irlanda.
- Industriepark 30, Heist-op-den Berg B-2220, Bélgica.</t>
  </si>
  <si>
    <t>por debajo de 30°C. No congelar</t>
  </si>
  <si>
    <t>En el mundo: 16
En Chile: 4</t>
  </si>
  <si>
    <t>ND1666267: apertura centro Dr. Patricio Yañez
ND1666265: Apertura centro Dr. Carlos Rojas.</t>
  </si>
  <si>
    <t>EC1577020</t>
  </si>
  <si>
    <t>D5982C00007</t>
  </si>
  <si>
    <t>Un estudio aleatorizado, doble ciego, de doble simulación, de grupos paralelos, multicéntrico, de 24 a 52 semanas de longitud variable, para evaluar la eficacia y seguridad del inhalador de dosis medidas (MDI) de BUDESONIDA, GLICOPIRRONIO y fumarato de FORMOTEROL en comparación con el MDI de BUDESONIDA y fumarato de FORMOTEROL y el MDI presurizado de SYMBIOCORT® en participantes adultos y adolescentes con asma controlada de manera inadecuada (KALOS)</t>
  </si>
  <si>
    <t>Asma controlada de manera inadecuada</t>
  </si>
  <si>
    <t>Budesonida / Glicopirronio / Formoterol Fumarato
(BGF) / Formoterol Fumarato
(Symbicort) o Placebo</t>
  </si>
  <si>
    <t>AstraZeneca Dunkerque Production</t>
  </si>
  <si>
    <t>224 Avenue de la Dordogne, 59640 Dunkerque, Francia</t>
  </si>
  <si>
    <t>Budesonida / Glicopirronio / Formoterol Fumarato
(BGF) / Placebo</t>
  </si>
  <si>
    <t xml:space="preserve"> AstraZeneca Dunkerque Production</t>
  </si>
  <si>
    <t>Budesonida / Formoterol Fumarato
(Symbicort) / Placebo</t>
  </si>
  <si>
    <t xml:space="preserve">entre 15 y 25°C. </t>
  </si>
  <si>
    <t>Chile : 12
Mundo : 560</t>
  </si>
  <si>
    <t>31 meses</t>
  </si>
  <si>
    <t>Hospital Dr. Sótero del Río</t>
  </si>
  <si>
    <t>Servicio de Salud Metropolitano Sur Oriente</t>
  </si>
  <si>
    <t>ND1674553:(31.08.2021); Nuevo centro Centro de estudios Clínicos Quinta Región Ltda., Dr. Manuel Barros Monge.
-ND1701568(12-10-2021). Visita inicio de Centro Sociedad medica SyG SpA, Dra. Patricia Schonffeldt.
-ND1701550; 12.10.2021; Visita inicio centro CIMER; Rosa María Feijoo.
-ND1707198 (19.10.2021); Visita de inicio; Centro de investigación del Maule; Dr. Rafael Silva.</t>
  </si>
  <si>
    <t>EC1609091</t>
  </si>
  <si>
    <t>CA224-104</t>
  </si>
  <si>
    <t>Estudio de fase 2, aleatorizado, doble ciego de RELATLIMAB más NIVOLUMAB en combinación con quimioterapia frente a NIVOLUMAB en combinación con quimioterapia como tratamiento de primera línea para participantes con cáncer de pulmón no microcítico (NSCLC) en estadio IV o recurrente</t>
  </si>
  <si>
    <t>Cáncer de pulmón no microcítico (NSCLC) en estadio IV o recurrente.</t>
  </si>
  <si>
    <t>Relatlimab</t>
  </si>
  <si>
    <t>One Squibb Drive, New Brunswick, NJ 08903-0191, Estados Unidos</t>
  </si>
  <si>
    <t>Nivolumab</t>
  </si>
  <si>
    <t>Bristol-Myers Squibb Holding Pharma, Ltd. Liability Company</t>
  </si>
  <si>
    <t>Road 686 Km 2.3 Bo. Tierras Nuevas, Manati, Puerto Rico (PR) 00674, Estados Unidos</t>
  </si>
  <si>
    <t>Carboplatin</t>
  </si>
  <si>
    <t>Sindan-Pharma S.R.L.</t>
  </si>
  <si>
    <t>Ion Mihalache Blvd. No. 11, District 1, Bucharest, 011171, Romania</t>
  </si>
  <si>
    <t>Cisplatin</t>
  </si>
  <si>
    <t>Ebewe Pharma Ges.m.b.H Nfg.KG</t>
  </si>
  <si>
    <t>Mondseestrasse 11, Unterach, A-4866, Austria</t>
  </si>
  <si>
    <t>Keltenring 17, Oberhaching Bayern 82041 Alemania</t>
  </si>
  <si>
    <t>Abraxane (Nab-Paclitaxel)</t>
  </si>
  <si>
    <t>Kantstrasse 2, Halle Westfalen, Nordrhein-Westfalen, 33790, Alemania</t>
  </si>
  <si>
    <t>Vianex S.A. – Plant C</t>
  </si>
  <si>
    <t>16th km Marathonos Avenue Pallini Attiki 15351 Grecia</t>
  </si>
  <si>
    <t xml:space="preserve">Carlos Gallardo </t>
  </si>
  <si>
    <t>ND1697716:(05.10.2021) FALP, cambio investigador, sale Dr. Carlos Gallardo , se incorpora Dr. Christian Caglevic</t>
  </si>
  <si>
    <t>EC1611311</t>
  </si>
  <si>
    <t>CHIESI FARMACEUTICI S.P.A.</t>
  </si>
  <si>
    <t>CLI-06001AA1-04</t>
  </si>
  <si>
    <t>Estudio de 52 semanas, aleatorizado, doble ciego, controlado con placebo, de grupos paralelos, para evaluar la eficacia y seguridad de dos dosis de CHF6001 DPI como complemento a un tratamiento triple de mantenimiento de sujetos con enfermedad pulmonar obstructiva crónica (EPOC) y bronquitis crónica.</t>
  </si>
  <si>
    <t>Enfermedad pulmonar obstructiva crónica (EPOC) y Bronquitis crónica</t>
  </si>
  <si>
    <t>CHF6001 o Placebo 400ìg/pulsación</t>
  </si>
  <si>
    <t>Chiesi Farmaceutici S.p.A.</t>
  </si>
  <si>
    <t xml:space="preserve">Via San Leonardo 96, 43122 Parma, Italia </t>
  </si>
  <si>
    <t>Placebo de CHF6001
(Producto para
capacitación)</t>
  </si>
  <si>
    <t>Largo Francesco Belloli plants 11/A, 43122 Parma, Italia</t>
  </si>
  <si>
    <t>No almacenar a más de 25° C</t>
  </si>
  <si>
    <t>Chile: 205
Global: Se
aleatorizará a un
total de 2985 sujetos
aproximadamente</t>
  </si>
  <si>
    <t>Chile: 09
Global:
Aproximada
mente 270
centros</t>
  </si>
  <si>
    <t>Chile: 2 años 7
meses y 22 días (inicio local el 12
de agosto de
2021)
Global: 2 años 8 meses y 27 días (inicio global el 30 de junio de 2021)</t>
  </si>
  <si>
    <t>Centro de Investigación del Maule SpA.</t>
  </si>
  <si>
    <t>Comité Ético Científico Servicio de Salud Metropolitano Sur Oriente</t>
  </si>
  <si>
    <t>ND1692717 (28.09.2021).- apertura centro Clinical Research Chile SpA; Dr. Juan Granjean
ND1702259; 12.10.2021; Apertura centro Sociedad Médica SyG SpA.;Patricia María Karin Schonffeldt Guerrero
ND1702256; 12.10.2021; Apertura centro Enroll SpA.; Karen Nicole Czischke Ljubetic.
ND1706805 (12.10.2021) Apertura Centro de Investigación del Maule SPA; Dr. Absalón Rafael Sergio Silva Orellana
ND1714953(02.11.2021) Apertura centro Hospital Clínico Regional Dr. Guillermo Grant Benavente, Dra. Roxana Italia de Lourdes Maturana Rozas</t>
  </si>
  <si>
    <t>EC1612075</t>
  </si>
  <si>
    <t>MK7902-014</t>
  </si>
  <si>
    <t>Estudio aleatorizado, de fase 3 para evaluar la eficacia y seguridad de PEMBROLIZUMAB (MK-3475) + LENVATINIB (E7080/MK-7902) + quimioterapia, en comparación con el tratamiento de referencia como intervención de primera línea en participantes con carcinoma esofágico metastásico.</t>
  </si>
  <si>
    <t>Carcinoma Esofágico Metastásico, Intervención de primera línea.</t>
  </si>
  <si>
    <t>Lenvatinib 1 mg</t>
  </si>
  <si>
    <t>- Kawashima Plant of Eisai Co., Ltd.
- Patheon Inc.</t>
  </si>
  <si>
    <t>- Kawashimatakehaya-machi, Kakamigahara, Gifu, 501-6195, Japón.
- 2100 Syntex Court, Mississauga, Ontario. Canadá, L5N 7K9.</t>
  </si>
  <si>
    <t>entre 2-8°C, proteger de la luz. No agitar, no congelar.</t>
  </si>
  <si>
    <t>Pembrolizumab (400 mg IV Q6W) y quimioterapia (FP o mFOLFOX6)</t>
  </si>
  <si>
    <t>6 centros en Chile 
600 centros en el mundo</t>
  </si>
  <si>
    <t>ND1771399 (01.02.2022); Apertura centro Sociedad Oncovida S.A; Dra. Pamela Salman (31.01.2022)</t>
  </si>
  <si>
    <t>EC1613583</t>
  </si>
  <si>
    <t>232SM203</t>
  </si>
  <si>
    <t>Estudio de incremento de la dosis, aleatorizado, y controlado de NUSINERSEN (BIIB058) en participantes con atrofia muscular espinal.</t>
  </si>
  <si>
    <t>Atrofia muscular espinal</t>
  </si>
  <si>
    <t>Nusinersen (BIIB058)</t>
  </si>
  <si>
    <t>Patheon Italia S.P.A.</t>
  </si>
  <si>
    <t>Trav. SX Via Morolense, 5 – 03013 Ferentino (FR), Italia.</t>
  </si>
  <si>
    <t>entre 2 y 8°C</t>
  </si>
  <si>
    <t>420 días (14 meses)</t>
  </si>
  <si>
    <t>Comité de Ética de la Investigación Clínica Las Condes</t>
  </si>
  <si>
    <t xml:space="preserve">ND1729399 (23.11.2021); nuevo centro Hospital Luis Calvo Mackenna; Dr. Ricardo Erazo Torricelli
ND1738106(07.11.2021);activación centro Clínica Las Condes; Dra. Claudia Castiglioni.
</t>
  </si>
  <si>
    <t>EC1615086</t>
  </si>
  <si>
    <t>ADGIO THERAPEUTICS INC.</t>
  </si>
  <si>
    <t>ADG20-TRMT-001</t>
  </si>
  <si>
    <t>Estudio de fase 2/3, aleatorizado, doble ciego, controlado con placebo para evaluar la eficacia y seguridad de ADG20 en el tratamiento de participantes ambulatorios con COVID-19 leve o moderada ADG20-TRMT-001 (STAMP)</t>
  </si>
  <si>
    <t>Participantes ambulatorios con COVID-19 leve o moderada.</t>
  </si>
  <si>
    <t>ADG20 100mg/ml</t>
  </si>
  <si>
    <t>108 Meiliang Road, Mashan, Binhu District, Wuxi, Jiangsu 214092, China.</t>
  </si>
  <si>
    <t>debajo de -60°C</t>
  </si>
  <si>
    <t>Placebo (Solución salina 0,9%)</t>
  </si>
  <si>
    <t>Aprox. 50 sujetos en Chile</t>
  </si>
  <si>
    <t xml:space="preserve">Aprox. 1.084
Fase 2: 300 
Fase 3: 784 </t>
  </si>
  <si>
    <t>100-115 centros en el mundo,  
3 centros en Chile</t>
  </si>
  <si>
    <t>EC1615419</t>
  </si>
  <si>
    <t>MO42541</t>
  </si>
  <si>
    <t>Estudio aleatorizado, de fase III, en régimen abierto, de atezolizumab con LENVATINIB o SORAFENIB comparado con LENVATINIB o SORAFENIB en monoterapia en el carcinoma hepatocelular previamente tratado con ATEZOLIZUMAB y BEVACIZUMAB</t>
  </si>
  <si>
    <t>Carcinoma hepatocelular previamente tratado con atezolizumab y bevacizumab.</t>
  </si>
  <si>
    <t>- F. Hoffmann-La Roche AG.
- F. Hoffmann-La Roche Ltd.
- Roche Diagnostics GmbH.
- Roche Diagnostics GmbH.
- Genentech, Inc.</t>
  </si>
  <si>
    <t>- Grenzacherstrasse 124, Basel, BS CH-4058, Suiza.
- Wurmisweg, Kaiseraugst, Argovia CH-4303, Suiza.
- Sandhofer Strasse 116, Mannheim, D-68305, Alemania. 
- Nonnenwald 2, Penzberg, D-82377, Alemania.
- 1 DNA Way, South San Francisco, California (CA) 94080, Estados Unidos.</t>
  </si>
  <si>
    <t>- Eisai Manufacturing Ltd.
- Eisai GmbH.</t>
  </si>
  <si>
    <t>- Mosquito Way, Hatfield, AL10 9SN, Reino Unido.
- Edmund-Rumpler-Strasse 3, Frankfurt am Main, Hessen 60549, Alemania</t>
  </si>
  <si>
    <t>Sorafenib</t>
  </si>
  <si>
    <t>- Bayer AG.
- Bayer Healthcare Manufacturing Srl</t>
  </si>
  <si>
    <t>- Gebäude Q 26, Leverkusen,51368, Alemania. 
- Via Delle Groane 126, Garbagnate-Milanese, 20024, Italia.</t>
  </si>
  <si>
    <t>Lenvatinib, 4 mg, cápsulas duras; Sorafenib, 200 mg, comprimidos recubiertos.</t>
  </si>
  <si>
    <t>130 centros y 27 países</t>
  </si>
  <si>
    <t>Olga Barajas</t>
  </si>
  <si>
    <t xml:space="preserve">ND1628278(22.06.2021) Nuevo centro , Estudios clínicos SAGA, Dr.Ariel Zwenger.
ND1670041(23.08.2021), apertura centro Estudios clínicos SAGA, Dr.Ariel Zwenger.
ND1722661(12.11.2021), apertura centro Hospital Clínico De La Universidad De Chile J.J.A. Oncologia, Dra. Olga Barajas, el 27/10/21.
</t>
  </si>
  <si>
    <t>EC1613460</t>
  </si>
  <si>
    <t>CLI-06001AA1-05</t>
  </si>
  <si>
    <t>CHF6001 DPI Estudio de 52 semanas, aleatorizado, doble ciego, doble simulación, controlado con placebo y control activo (ROFLUMILAST, DALIRESP® 500 &amp;#924;CG), de grupos paralelos, para evaluar la eficacia y seguridad de dos dosis de como complemento a un tratamiento triple de mantenimiento de sujetos con enfermedad pulmonar obstructiva crónica (EPOC) y bronquitis crónica.</t>
  </si>
  <si>
    <t>Enfermedad Pulmonar Obstructiva Crónica (EPOC) y Bronquitis Crónica</t>
  </si>
  <si>
    <t>CHF6001 o Placebo</t>
  </si>
  <si>
    <t>- Vía San Leonardo 96, 43122 Pharma, Italia.
- Largo Francesco Belloli plants 11/A, 43122 Pharma, Italia.</t>
  </si>
  <si>
    <t>Placebo de CHF6001 (Producto para capacitación)</t>
  </si>
  <si>
    <t>Daliresp® (Roflumilast) o Placebo 250 mg</t>
  </si>
  <si>
    <t>- Fabricante: Takeda GmbH.
- Fabricante: Almac Pharma Services Limited</t>
  </si>
  <si>
    <t>- Plant Oranienburg, Lehnitzstraße 70-98, 16515 Oranienburg, Brandenburg, Alemania.
- Seagoe Industrial Estate, Portadown, Craigavon, BT63 5UA, ReinoUnido.</t>
  </si>
  <si>
    <t>Daliresp® (Roflumilast) o Placebo 500 mg</t>
  </si>
  <si>
    <t>No almacenar a más de 25°C</t>
  </si>
  <si>
    <t>Chile: 285
Globalmente:
Se asignará de
manera aleatoria a
un total de
aproximadamente
3980 sujetos</t>
  </si>
  <si>
    <t>Chile: 09
Globalmente:
Aproximadamente
310 centros</t>
  </si>
  <si>
    <t>Chile: 3 años 1
mes y 15 días
(inicio local el 17
de agosto de
2021)
Globalmente: 3
años 3 meses y 2
días (inicio global
el 30 de junio de
2021)</t>
  </si>
  <si>
    <t>Centro de Investigación del Maule Spa</t>
  </si>
  <si>
    <t>Dra. Karen Nicole Czischke Ljubetic</t>
  </si>
  <si>
    <t>ND1650897 26/julio/2021: Nuevo centro: Enroll SpA, Dra. Karen Nicole Czischke Ljubetic
ND1666531; 17.08.2021: Nuevo centro: Clinical Research Chile SpA, Dr.Juan Grandjean
ND1670524; 24/08/2021: Nuevo centro; Centro Respiratorio Integral CENRESIN, Dra. Juana Rosa Pavié
ND1692706; 28.09.2021: apertura centro Clinical Research Chile SpA, Dr.Juan Grandjean
ND1702261;12.10.2021 Apertura de centro: Sociedad Médica SyG SpA, Dra. Patricia María Karin Schonffeldt
ND1702260; 12.10.2021; Apertura centro: Enroll SpA, Dra. Karen Nicole Czischke Ljubetic
ND1706799 (12.10.2021);Apertura centro Centro de Investigación del Maule SPA; Dr. Absalón Rafael Sergio Silva Orellana
ND1714957 (02.11.2021); Apertura centro Hospital Clínico Regional Dr. Guillermo Grant Benavente., Dra. Roxana Italia de Lourdes Maturana Rozas</t>
  </si>
  <si>
    <t>EC1617769</t>
  </si>
  <si>
    <t>MK-5890-001</t>
  </si>
  <si>
    <t>Estudio de fase 1 del MK-5890 como monoterapia y en combinación con PEMBROLIZUMAB en participantes con tumores sólidos avanzados</t>
  </si>
  <si>
    <t>Participantes con tumores sólidos avanzados.</t>
  </si>
  <si>
    <t>MK-5890</t>
  </si>
  <si>
    <t>MSD Werthenstein BioPharma GmbH.</t>
  </si>
  <si>
    <t>Industrie Nord 1, CH-6105 Schachen, Suiza.</t>
  </si>
  <si>
    <t>- MSD International GmbH T/A, MSD Ireland (Carlow);
- MSD International GmbH T/A, MSD Ireland (Brinny).</t>
  </si>
  <si>
    <t>- Dublin Road, Carlow, Co., carlow, Irlanda;
- Brinny, Innishannon, Cork, Irlanda.</t>
  </si>
  <si>
    <t>MK-3475, 25 mg/ ml; vial de 4 ml, Solución estéril para infusión intravenosa. 2 frascos ampolla por kit</t>
  </si>
  <si>
    <t>Alrededor de 202 sujetos a nivel mundial</t>
  </si>
  <si>
    <t>17 centros a nivel mundial. De ellos, 2 son de Chile.</t>
  </si>
  <si>
    <t>ND1651686(27.07.2021) Nuevo Centro FALP; Dr. Carlos Gallardo
ND1651719(27.07.2021) Cambio de investigador  Centro FALP; ingresa Dr. Christián Caglevic, abandona Dr. Carlos Gallardo.
.</t>
  </si>
  <si>
    <t>EC1619455</t>
  </si>
  <si>
    <t>MK8591A-033</t>
  </si>
  <si>
    <t>Estudio clínico de fase 3, de etiqueta abierta, de continuación de DORAVIRINA/ISLATRAVIR (DOR/ISL) una vez al día para el tratamiento contra la infección por VIH-1 en participantes que recibieron previamente DOR/ISL en un estudio clínico de fase 2 o fase 3 de DOR/ISL</t>
  </si>
  <si>
    <t>Tratamiento contra la infección por VIH-1</t>
  </si>
  <si>
    <t>MK-8591A</t>
  </si>
  <si>
    <t>Kilsheelan, Clonmel, Co. Tipperary, Irlanda</t>
  </si>
  <si>
    <t xml:space="preserve"> entre 2-30°C. No congelar</t>
  </si>
  <si>
    <t>Hernán Henriquez Aravena</t>
  </si>
  <si>
    <t>Carolina Eugenia Chahín Anania</t>
  </si>
  <si>
    <t>Comité de Ética Científica Servicio Salud Araucana Sur</t>
  </si>
  <si>
    <t>-ND1701954 (12-12-2021) Apertura Centro Investigaciones Médicas Limitas (Biomédica Research Group), Dra. María Campos.</t>
  </si>
  <si>
    <t>EC1616295</t>
  </si>
  <si>
    <t>CA209-67T</t>
  </si>
  <si>
    <t>Ensayo de fase 3, abierto, aleatorizado, de no inferioridad de la formulación de NIVOLUMAB subcutáneo en comparación con NIVOLUMAB intravenoso en participantes con carcinoma de células renales claras avanzado o metastásico que han recibido terapia sistémica previa.</t>
  </si>
  <si>
    <t>Carcinoma de Células Renales Claras avanzado o metastásico que han recibido terapia sistémica previa.</t>
  </si>
  <si>
    <t>Nivolumab 
(BMS-936558)</t>
  </si>
  <si>
    <t>Bristol-Myers Squibb Holdings Pharma, Ltd. Liability Company.</t>
  </si>
  <si>
    <t>Road 686, Km 2.3 - Bo Tierras Nuevas,   Manatí,              Puerto Rico (PR) 00674 - USA.</t>
  </si>
  <si>
    <t>Nivolumab (BMS-986298) y rHuPH20 
co-formulación</t>
  </si>
  <si>
    <t>- Bristol-Myers Squibb Company (BMS-986298).
- Bristol-Myers Squibb Company</t>
  </si>
  <si>
    <t>- 38 Jackson Road, Devens Massachusetts 01432 - USA.
- One Squibb Drive; New Brunswick, New Jersey 08903-0191 - USA.</t>
  </si>
  <si>
    <t xml:space="preserve"> entre 2° a 8°C, proteger de la luz, no congelar.</t>
  </si>
  <si>
    <t>Alejandro Acevedo García</t>
  </si>
  <si>
    <t>Comité de Ética Científica Servicio Salud Viña - Quillota</t>
  </si>
  <si>
    <t>EC1620645</t>
  </si>
  <si>
    <t>ACT16845</t>
  </si>
  <si>
    <t>Estudio de fase 1/2 no aleatorizado, abierto, multicéntrico y de múltiples cohortes que evalúa el beneficio clínico de SAR444245 (THOR-707) en combinación con CEMIPLIMAB para el tratamiento de participantes con cáncer avanzado de piel no resecable o metastásico”.</t>
  </si>
  <si>
    <t>Cáncer avanzado de piel inoperable o metastásico</t>
  </si>
  <si>
    <t>SAR444245</t>
  </si>
  <si>
    <t>- Sanofi R&amp;D, Montpellier
- Fisher Clinical Service Inc
- Creapharm Clinical Supplies
- Sanofi Aventis Deutschland GmbH</t>
  </si>
  <si>
    <t>- 371 rue due Professeur Joseph Blayac, Montpellier, 34184, Francia.
- 7554 Schantz Road, Allentown , PA 18106,  Estados Unidos.
- ZA Air-Space, Avenue de Magudas, Le Haillan, 33187. Francia.
- Industriepark Hoechst-Brueningstrasse 50, Frankfurt am main, Hessen 65926, Alemania.</t>
  </si>
  <si>
    <t xml:space="preserve">Cemiplimab </t>
  </si>
  <si>
    <t>entre 2° y 8° C, mantener protegido de la luz.</t>
  </si>
  <si>
    <t>Chile : 5 
Mundo: 43</t>
  </si>
  <si>
    <t xml:space="preserve"> May 2024. Participación de los pacientes por 2 años Aprox.</t>
  </si>
  <si>
    <t>ND1671278: 24.08.2021; Centro de investigación ICEGCLINIC; Dra. Anried Escalante.
ND1684891:(14.09.2021) Clínica San Carlos de Apoquindo Red Salud UC-Christus; Dr. Sebastián Mondaca.
ND1688281:(21.09.2021) Apertura de centro Dr. Patricio Yañez.
-ND1707221 (19.10.2021) Apertura centro Clínica San Carlos de Apoquindo Red Salud UC-Christus; Dr. Sebastián Mondaca.</t>
  </si>
  <si>
    <t>EC1620836</t>
  </si>
  <si>
    <t>GENOVA INC.</t>
  </si>
  <si>
    <t>JH-COR-003</t>
  </si>
  <si>
    <t>Estudio de fase III, aleatorizado, doble ciego, controlado con placebo para evaluar la seguridad y la eficacia de NOVAFERON en aerosol + te frente a placebo + te en pacientes adultos hospitalizados con COVID-19 de moderada a grave</t>
  </si>
  <si>
    <t>Pacientes adultos hospitalizados con COVID-19 de moderada a grave.</t>
  </si>
  <si>
    <t>Novaferon o Placebo</t>
  </si>
  <si>
    <t>Genova Biotech (Qingdao), Co., Ltd.</t>
  </si>
  <si>
    <t>No. 19, Keyuanwei 3 Rd., Laoshan District, Qingdao, Shandong, China.</t>
  </si>
  <si>
    <t>entre 2-8°C, no congelar.</t>
  </si>
  <si>
    <t>Cohorte A: 40 sujetos; 
Cohorte B: 874 sujetos.</t>
  </si>
  <si>
    <t>Humberto Montecinos</t>
  </si>
  <si>
    <t>Comité Ética Servicio de Salud Metropolitano Sur Oriente (SSMSO)</t>
  </si>
  <si>
    <t>EC1626543</t>
  </si>
  <si>
    <t>CRTH258D2301</t>
  </si>
  <si>
    <t>Estudio de 96 semanas, de dos ramas, aleatorizado, simple ciego, multicéntrico, de fase III que evalúa la eficacia y seguridad de BROLUCIZUMAB 6 mg en comparación con láser de fotocoagulación PANRETINIANA en pacientes con retinopatía diabética proliferativa (CONDOR)</t>
  </si>
  <si>
    <t>Pacientes con Retinopatía Diabética Proliferativa.</t>
  </si>
  <si>
    <t xml:space="preserve">RTH258 (BEOVU) </t>
  </si>
  <si>
    <t>Novartis Pharma Stein AG Novartis, Steriles Operations</t>
  </si>
  <si>
    <t xml:space="preserve">Schaffhauserstrasse, 4332 Stein, Suiza. </t>
  </si>
  <si>
    <t>Fotocoagulación Panretiniana</t>
  </si>
  <si>
    <t>mundial: 180
Chile: 1</t>
  </si>
  <si>
    <t>Centro Oftalmológico Kydoft Arauco Salud</t>
  </si>
  <si>
    <t>Andrés Kychenthal Bab</t>
  </si>
  <si>
    <t>EC1627073</t>
  </si>
  <si>
    <t>1346-0012</t>
  </si>
  <si>
    <t>Estudio de fase III, aleatorizado, doble ciego, controlado con placebo, de grupos paralelos, para examinar la eficacia y la seguridad DE BI 425809 una vez al día, durante un período de tratamiento de 26 semanas, en pacientes con esquizofrenia (CONNEX-2)</t>
  </si>
  <si>
    <t>Pacientes con esquizofrenia.</t>
  </si>
  <si>
    <t>BI 425809 o Placebo</t>
  </si>
  <si>
    <t xml:space="preserve">-Boehringer Ingelheim Pharma GmbH &amp; Co. KG;
-Rottendorf Pharma GmbH;
-Almac Clinical Services Limited. </t>
  </si>
  <si>
    <t>- Birkendorfer strasse 65, Biberach an der Riss 88397, Alemania; 
- Ostenfelder Strasse 51-61, Ennigerloh, Nordrhein-Westfalen, 59320, Alemania;
-9 Charlestown Road Seagoe Industrial Estate Craigavon BT63 5PW, Reino Unido.</t>
  </si>
  <si>
    <t>entre 15 y 30°C.</t>
  </si>
  <si>
    <t>26 semanas</t>
  </si>
  <si>
    <t xml:space="preserve">Sergio Gloger Kojchen </t>
  </si>
  <si>
    <t xml:space="preserve">ND1674604:(31.08.2021); Nuevo centro Psicomed Estudios Médicos Cía Ltda.Dr. Luis Alberto Barra Ahumada
ND1839941 (18.05.2022) Apertura de centro Psicomed Estudios Médicos Cia. Ltda., Dr. Luis Alberto Barra Ahumada
</t>
  </si>
  <si>
    <t>EC1630560</t>
  </si>
  <si>
    <t>PRO-nCOV-3002</t>
  </si>
  <si>
    <t>Estudio clínico multicéntrico de fase 3, doble ciego, aleatorizado, controlado con placebo, para evaluar la eficacia, inmunogenicidad y seguridad de una vacuna contra COVID19 (CÉLULAS VERO), inactivada (CORONAVAC®), en niños y adolescentes de 6 meses a 17 años”. PEDCORONAVAC03CL.</t>
  </si>
  <si>
    <t>Prevención de la infección por  SARS-COV-2.</t>
  </si>
  <si>
    <t>Vacuna inactivada contra COVID-19 (Células Vero) o Placebo</t>
  </si>
  <si>
    <t>Sinovac Life Sciences Co., Ltd.</t>
  </si>
  <si>
    <t>Nº 21, Tianfu Street, Daxing Biomedicine Industrial Base of Zhongguancun Science Park, Daxing District, Beijing, República Popular de China.</t>
  </si>
  <si>
    <t>Caja con una jeringa prellenada con 0,5 mL</t>
  </si>
  <si>
    <t>4000-5000</t>
  </si>
  <si>
    <t>1 informado</t>
  </si>
  <si>
    <t>Patricio Andrés Astudillo Paredes</t>
  </si>
  <si>
    <t>Marcela Potin Santander</t>
  </si>
  <si>
    <t>Centro Médico San Joaquín</t>
  </si>
  <si>
    <t>Clínica Alemana UDD</t>
  </si>
  <si>
    <t>Comité Ético Científico Facultad de Medicina Clínica Alemana de Santiago Universidad del Desarrollo</t>
  </si>
  <si>
    <t>Clínica Alemana de Valdivia</t>
  </si>
  <si>
    <t>Mario Calvo Gil</t>
  </si>
  <si>
    <t>Hospital Clínico Universidad de Antofagasta</t>
  </si>
  <si>
    <t>Antonio Cárdenas Tadich</t>
  </si>
  <si>
    <t>Hospital de Puerto Montt</t>
  </si>
  <si>
    <t>Lorena Tapia</t>
  </si>
  <si>
    <t>Comité Ético Científico del SSMN</t>
  </si>
  <si>
    <t>Hospital Dr. Exequiel González Cortés</t>
  </si>
  <si>
    <t>Rodolfo Villena Martínez</t>
  </si>
  <si>
    <t>Marcela 
González</t>
  </si>
  <si>
    <t>Comité Ético Científico del SS Viña del Mar-Quillota</t>
  </si>
  <si>
    <t>Valentina Gutiérrez</t>
  </si>
  <si>
    <t>Comité Ético Científico del SSM Sur Oriente</t>
  </si>
  <si>
    <t>ND1678995 (06.09.2021) apertura Centro Hospital clínico Pontificia Universidad Católica de Chile el 06.09.2021.
ND1679598 (07.09.2021) apertura Centro Médico San Joaquín el 08.09.2021.
ND1681680 (09.09.2021) apertura Centro Clínica Alemana UDD para el 14.09.2021.
ND1684766 (14.09.2021) apertura Centro Clínica San Carlos de Apoquindo para el 22.09.2021. 
ND1685016 (15.09.2021) apertura Centro Clínica Alemana de Valdivia para el 23.09.2021.
ND1685244 (15.09.2021) apertura Centro Hospital Clínico Universidad de Antofagasta para el 24.09.2021.
ND1690884 (24.09.2021) apertura Centro Hospital de Puerto Montt para el 28.09.2021.
ND1692556 (28.09.2021) apertura Centro Hospital Roberto del Río para el 30.09.2021.
ND1692604 (28.09.2021) apertura Centro Hospital Dr. Exequiel González Cortés para el 01.10.2021.</t>
  </si>
  <si>
    <t>EC1629911</t>
  </si>
  <si>
    <t>CYMABAY THERAPEUTICS INC.</t>
  </si>
  <si>
    <t>CB8025-32048</t>
  </si>
  <si>
    <t>Response: estudio de fase 3, aleatorizado y controlado con placebo para evaluar la eficacia y la seguridad de SELADELPAR en pacientes con colangitis biliar primaria (CBP) y una respuesta insuficiente o intolerancia al ÁCIDO URSODESOXICÓLICO (UDCA).</t>
  </si>
  <si>
    <t>Colangitis Biliar primaria o con una respuesta insuficiente o intolerancia al Ácido Ursodesoxicólico.</t>
  </si>
  <si>
    <t xml:space="preserve">Seladelpar o placebo </t>
  </si>
  <si>
    <t>XCELIENCE LLC</t>
  </si>
  <si>
    <t>5415 West Laurel Street, Tampa, 33607, Estados Unidos.</t>
  </si>
  <si>
    <t xml:space="preserve">entre 15°C y 25°C. Proteger de la luz. </t>
  </si>
  <si>
    <t>Ácido ursodesoxicólico (UDCA)</t>
  </si>
  <si>
    <t xml:space="preserve">Aprox. 10 sujetos </t>
  </si>
  <si>
    <t>180 sujetos en el mundo</t>
  </si>
  <si>
    <t>1 año y 2 meses</t>
  </si>
  <si>
    <t>Centro Clínico Mediterráneo</t>
  </si>
  <si>
    <t>Carlos Gustavo Bresky Ruiz</t>
  </si>
  <si>
    <t>EC1630594</t>
  </si>
  <si>
    <t>Estudio aleatorizado, de fase 3, doble ciego para comparar la eficacia y la seguridad de NIRAPARIB con PLACEBO en participantes con cáncer de mama her2-negativo con mutación de brca o cáncer de mama triple negativo con enfermedad molecular según la presencia de adn del tumor circulante luego de una terapia definitiva (ZEST)</t>
  </si>
  <si>
    <t>Niraparib/Placebo</t>
  </si>
  <si>
    <t>- Mayne Pharma Inc.
- WuXi STA Pharmaceutical Co., LTD.</t>
  </si>
  <si>
    <t>- 1240 Sugg Parkway Greenvile, NC 27834 EEUU.
- No8, Xinrui Road, Distrito de XinWu, Wuxi, Provincia de Jiangsu, 214028, China.</t>
  </si>
  <si>
    <t>15 ° - 30 ° C</t>
  </si>
  <si>
    <t>Cohorte 1: Se aleatorizará a un total de aproximadamente 200 participantes.
Cohorte 2: Se aleatorizará a un total de aproximadamente 600 participantes</t>
  </si>
  <si>
    <t>3 años. Fecha probable de cierre de reclutamiento a nivel mundial Mayo 2024.</t>
  </si>
  <si>
    <t>Dr. Ariel Zwenger Kloster</t>
  </si>
  <si>
    <t>Comité Ético Científico del Servicio de Salud metropolitano Oriente</t>
  </si>
  <si>
    <t>Centro de Investigación del Cáncer James Lind</t>
  </si>
  <si>
    <t>Comité Ético Científico SSM Oriente</t>
  </si>
  <si>
    <t>Francisco Javier Orlandi</t>
  </si>
  <si>
    <t>ND1679673; (07.09.2021)- cambio de investigador; entra Dr. Sergio Panay; abandona Dr. Carlos Gallardo.
ND1811143: Nuevo centro: Centro de Investigación del Cáncer James Lind; Dr. Patricio Yáñez
ND1861112: Apertura de centro Orlandi Oncología, Dr. Francisco Orlandi, el 25 de marzo de 2022.
ND1891463: Inicio Centro de Estudios Clínicos SAGA, Dr. Ariel Osvaldo Zwenger Kloster, 18/07/22</t>
  </si>
  <si>
    <t>EC1634280</t>
  </si>
  <si>
    <t>MK3475-630</t>
  </si>
  <si>
    <t>Estudio de fase 3, aleatorizado, doble ciego, controlado con placebo para evaluar a PEMBROLIZUMAB en comparación con placebo como tratamiento adyuvante tras la cirugía y la radiación en participantes con carcinoma cutáneo de células escamosas localmente avanzado de alto riesgo (cSCC LA) (KEYNOTE-630)</t>
  </si>
  <si>
    <t xml:space="preserve">Tratamiento adyuvante tras la cirugía y la radiación en participantes con carcinoma cutáneo de células escamosas localmente avanzado de alto riesgo. </t>
  </si>
  <si>
    <t>MSD International GmbH T/A MSD Ireland (Carlow);</t>
  </si>
  <si>
    <t>Dublin Road Carlow, Co., Carlow, Irlanda.</t>
  </si>
  <si>
    <t>entre 2 a 8°C, protegido de la luz</t>
  </si>
  <si>
    <t>Comité Ético Bradford Hill</t>
  </si>
  <si>
    <t>EC1639677</t>
  </si>
  <si>
    <t>Un estudio fase 2B de variación de dosis para evaluar la eficacia y seguridad de EFAVALEUKINA ALFA en sujetos con lupus eritematoso sistémico activo con respuesta inadecuada a la terapia estándar de tratamiento</t>
  </si>
  <si>
    <t>Lupus Eritematoso Activo con respuesta inadecuada a la terapia estándar de tratamiento.</t>
  </si>
  <si>
    <t>AMG 592 o placebo</t>
  </si>
  <si>
    <t>One Amgen Center Drive, Thousand Oaks, CA 91320, USA.</t>
  </si>
  <si>
    <t>2°C - 8°C, proteger de la luz, conservar en envase original.</t>
  </si>
  <si>
    <t>Prosalud Ltda.</t>
  </si>
  <si>
    <t>Irmagdt Annelise Goecke Sariego</t>
  </si>
  <si>
    <t>Investigación y Terapias Reumatológicas Innovadoras LTDA (Interin LTDA)</t>
  </si>
  <si>
    <t>Lilian Andrea Soto Sáez</t>
  </si>
  <si>
    <t>ND1696387: 04/10/2021: Nuevo centro: Investigación y Terapias Reumatológicas Innovadoras LTDA (Interin LTDA), Dra. Lilian Andrea Soto Sáez</t>
  </si>
  <si>
    <t>EC1647521</t>
  </si>
  <si>
    <t>MK7684A-001</t>
  </si>
  <si>
    <t>Estudio BASKET de fase 2, multicéntrico, de etiqueta abierta de MK-7684A, una coformulación de VIBOSTOLIMAB (MK-7684) con PEMBROLIZUMAB (MK-3475), con o sin otros tratamientos oncológicos en participantes con tumores sólidos seleccionados</t>
  </si>
  <si>
    <t>Participantes con tumores sólidos seleccionados.</t>
  </si>
  <si>
    <t>Lenvatinib 4 mg.</t>
  </si>
  <si>
    <t>Kawashima Plant of Eisai Co., Ltd.</t>
  </si>
  <si>
    <t>1, Kawashimatakehaya-machi, Kakamigahara, Gifu, 501-6195, Japón.</t>
  </si>
  <si>
    <t>Lenvatinib 10 mg.</t>
  </si>
  <si>
    <t>entre 2 a 8°C, sin congelar</t>
  </si>
  <si>
    <t xml:space="preserve">MK-3475;
Lenvatinib 4mg;
Lenvatinib 10mg </t>
  </si>
  <si>
    <t>3 años desde el momento en que el primer participante</t>
  </si>
  <si>
    <t xml:space="preserve">Chrisitián Caglevic </t>
  </si>
  <si>
    <t>ND1671355; 24.08.2021;Nuevo centro; Sociedad de Investigaciones Médicas Limitada (SIM);cuyo nombre
comercial es James Lind Centro de Investigación del Cáncer.
ND1671063: 24.08.2021; Nuevo centro; BRADFORD HILL SpA; Dr. Carlos Rojas.</t>
  </si>
  <si>
    <t>EC1648502</t>
  </si>
  <si>
    <t>M20-247</t>
  </si>
  <si>
    <t>Un estudio de fase 1B de ABBV-744 solo o en combinación con RUXOLITINIB o NAVITOCLAX en sujetos con mielofibrosis</t>
  </si>
  <si>
    <t>Sujetos con mielofibrosis.</t>
  </si>
  <si>
    <t>ABBV-744 60mg</t>
  </si>
  <si>
    <t xml:space="preserve"> Abbvie Deutschland GmbH &amp; Co. KG</t>
  </si>
  <si>
    <t>Knollstrasse, 67061, Ludwigshafen, Alemania.</t>
  </si>
  <si>
    <t>ABBV-744 20mg</t>
  </si>
  <si>
    <t>NAVITOCLAX 100mg</t>
  </si>
  <si>
    <t xml:space="preserve">AbbVie Inc. </t>
  </si>
  <si>
    <t>1 North Waukegan Road, North Chicago, IL 60064, Estados Unidos.</t>
  </si>
  <si>
    <t>NAVITOCLAX 25mg</t>
  </si>
  <si>
    <t>no más de 25ºC, sin congelar</t>
  </si>
  <si>
    <t xml:space="preserve">ICEGCLINIC  </t>
  </si>
  <si>
    <t xml:space="preserve">Ignacio Corvalán </t>
  </si>
  <si>
    <t>Comité Ético Científico de la Clínica Vespucio</t>
  </si>
  <si>
    <t>EC1646005</t>
  </si>
  <si>
    <t>CB8025-31731-RE</t>
  </si>
  <si>
    <t>Assure: un estudio de etiqueta abierta, a largo plazo, para evaluar la seguridad y la tolerabilidad de SELADELPAR en sujetos con colangitis biliar primaria (CBP).</t>
  </si>
  <si>
    <t>III/IV</t>
  </si>
  <si>
    <t>Colangitis Biliar</t>
  </si>
  <si>
    <t>Seladelpar 5mg</t>
  </si>
  <si>
    <t>Xcelience LLC</t>
  </si>
  <si>
    <t>5415 West Laurel Street, Tampa, 33607, Estados Unidos (USA).</t>
  </si>
  <si>
    <t>Seladelpar 10mg</t>
  </si>
  <si>
    <t>15°C y 25°C. Proteger de la luz.</t>
  </si>
  <si>
    <t>Centros en el mundo: 160 
Centros en Chile: 2</t>
  </si>
  <si>
    <t>EC1651987</t>
  </si>
  <si>
    <t>D910FC00001</t>
  </si>
  <si>
    <t>Un estudio global de etiqueta abierta, multicéntrico para evaluar la seguridad y la eficacia a largo plazo en pacientes que reciben o que han recibido previamente DURVALUMAB en otros protocolos (WAVE)</t>
  </si>
  <si>
    <t>Tratamiento de distintos tipos de tumores a largo plazo con Durvalumab.</t>
  </si>
  <si>
    <t>Durvalumab (MEDI4736)</t>
  </si>
  <si>
    <t>- Catalent Indiana, LLC.
- AstraZeneca Nijmegen B.V.
- Vetter Pharma- Fertigung GmbH &amp; Co.KG, Vetter Pharma- Fertigung</t>
  </si>
  <si>
    <t>- 1300 South Patterson Drive, Bloomington, Indiana, IN 47403, USA.
- Lagelandseweg 78 - 6545CG Nijmegen, Paises Bajos.
- Schützenstr.87 und 99-101, 88212          Ravensburg; Alemania.</t>
  </si>
  <si>
    <t>entre 2° y 8° C, proteger de la luz.</t>
  </si>
  <si>
    <t>Los pacientes continuarán recibiendo tratamiento con durvalumab hasta que se confirme la evolución de la enfermedad</t>
  </si>
  <si>
    <t>EC1653948</t>
  </si>
  <si>
    <t>CMBG453B12301</t>
  </si>
  <si>
    <t>Estudio aleatorizado, doble ciego, controlado con placebo, de fase III, multicéntrico de AZACITIDINA con o sin MBG453 para el tratamiento de pacientes con síndrome mielodisplásico (SMD) de riesgo intermedio, alto o muy alto según el IPSS-R, o leucemia mielomonocítica crónica-2 (LMMC-2).</t>
  </si>
  <si>
    <t xml:space="preserve">Pacientes con síndrome mielodisplásico (SMD) de riesgo intermedio, alto o muy alto según el IPSS-R, o leucemia mielomonocítica crónica-2 (LMMC-2). </t>
  </si>
  <si>
    <t>MBG453 - 400mg / 4ml</t>
  </si>
  <si>
    <t xml:space="preserve"> Novartis Pharma Stein AG</t>
  </si>
  <si>
    <t>MBG453 Placebo - 0mg / 4ml</t>
  </si>
  <si>
    <t>-ND1701988(12-10-2021) Apertura de centro CICVM, Dra. Christine Michelle Rojas Hopkins</t>
  </si>
  <si>
    <t>EC1658591</t>
  </si>
  <si>
    <t>CINC424G12201</t>
  </si>
  <si>
    <t>Un estudio abierto de fase II, de una sola rama, multicéntrico, de RUXOLITINIB agregado a corticosteroides en sujetos pediátricos con enfermedad de injerto contra huésped crónica moderada y severa luego de un trasplante alogénico de células madre.</t>
  </si>
  <si>
    <t xml:space="preserve">Sujetos pediátricos con enfermedad de injerto contra huésped crónica moderada y severa luego de un trasplante alogénico de células madre. </t>
  </si>
  <si>
    <t>INC424  (Jakavi) 5 mg</t>
  </si>
  <si>
    <t>INC424 (Jakavi) 5 mg / 1 ml</t>
  </si>
  <si>
    <t>Delpharm Huningue SAS</t>
  </si>
  <si>
    <t>26 Rue de la Chapelle, F-68330 Huningue, Francia.</t>
  </si>
  <si>
    <t>bajo 30ºC</t>
  </si>
  <si>
    <t>Julia Palma Behnke</t>
  </si>
  <si>
    <t>Comité Ético Científico Servicio de Salud Metropolitano Central</t>
  </si>
  <si>
    <t>EC1658650</t>
  </si>
  <si>
    <t>MK1654-007</t>
  </si>
  <si>
    <t>Estudio de fase III, multicéntrico, aleatorizado, parcialmente ciego, controlado con PALIVIZUMAB para evaluar la seguridad, la eficacia y la farmacocinética de MK-1654 en lactantes y niños con mayor riesgo de enfermedad grave por RSV</t>
  </si>
  <si>
    <t>Prevención de enfermedad grave por Virus Respiratorio Sincicial en lactantes y niños.</t>
  </si>
  <si>
    <t>MK1654</t>
  </si>
  <si>
    <t>Werthenstein BioPharma GmbH</t>
  </si>
  <si>
    <t>Industrie Nord 1, 6105 Schachen, Suiza.</t>
  </si>
  <si>
    <t>Palivizumab</t>
  </si>
  <si>
    <t>Abbvie S.R.L.; S.R</t>
  </si>
  <si>
    <t>148 Pontina Km 52, SNC-Campoverde di Aprilia (LT), 04011, Italia.</t>
  </si>
  <si>
    <t>Solución salina estéril</t>
  </si>
  <si>
    <t>Lyophilization Services of New England, Inc. (LSNE)</t>
  </si>
  <si>
    <t>25 Commerce Dr, Bedford, New Hampshire     (NH) 03110, Estados Unidos (USA)</t>
  </si>
  <si>
    <t>entre 2°C a 8°C, sin congelar, protegido de la luz, No agitar.</t>
  </si>
  <si>
    <t>Palivizumab
Solución estéril para inyección intramuscular
100mg/ml</t>
  </si>
  <si>
    <t>1000 lactantes a nivel mundia</t>
  </si>
  <si>
    <t>3 centros en Chile</t>
  </si>
  <si>
    <t>Hospital de niños Roberto del Río</t>
  </si>
  <si>
    <t>Comité Ética de la Investigación del Servicio de Salud Metropolitano Norte</t>
  </si>
  <si>
    <t>ND1674458; (31.08.2021) Nuevo centro Hospital Padre Hurtado; Dr. José Novoa.
ND1754276:(04.12.2022) Apertura centro Hospital Dr. Roberto del Río; Dra. Mirta Acuña.
ND1797970 (15.03.2022) Apertura centro Hospital Padre Hurtado; Dr. José Novoa</t>
  </si>
  <si>
    <t>EC1655844</t>
  </si>
  <si>
    <t>LABCORP CHILE SERVICIOS LTDA.</t>
  </si>
  <si>
    <t>GENFIT</t>
  </si>
  <si>
    <t>GFT505B-319-1</t>
  </si>
  <si>
    <t>Estudio doble ciego, aleatorizado, controlado con placebo y de extensión abierto a largo plazo para evaluar la eficacia y la seguridad de ELAFIBRANOR 80 mg en pacientes con colangitis biliar primaria con respuesta insuficiente o intolerancia al ÁCIDO URSODESOXICÓLICO</t>
  </si>
  <si>
    <t>Pacientes con colangitis biliar primaria con respuesta insuficiente o intolerancia al ácido ursodesoxicólico.</t>
  </si>
  <si>
    <t>Elafibranor 80 mg o Placebo</t>
  </si>
  <si>
    <t>Delpharm Reims.</t>
  </si>
  <si>
    <t>Elafibranor 80 mg</t>
  </si>
  <si>
    <t>entre 15°C y 25°C</t>
  </si>
  <si>
    <t>Se tiene
proyectado
aleatorizar
aproximadamente
150 pacientes</t>
  </si>
  <si>
    <t>Chile:
Aproximadamente
7 años y medio
Globalmente:
Aproximadamente
8 años</t>
  </si>
  <si>
    <t>Francisco Alejandro Fuster Saldías</t>
  </si>
  <si>
    <t xml:space="preserve">ND1741809; apertura centro Hospital Clínico Universidad de los Andes; Dr. Gabriel Alejandro Mezzano
</t>
  </si>
  <si>
    <t>EC1665334</t>
  </si>
  <si>
    <t>ZWI-ZW25-301</t>
  </si>
  <si>
    <t>Estudio de fase 3, aleatorizado y multicéntrico de ZANIDATAMAB en combinación con quimioterapia con o sin TISLELIZUMAB en sujetos con adenocarcinoma gastroesofágico (GEA) localmente avanzado o metastásico, no resecable y her2 positivo</t>
  </si>
  <si>
    <t xml:space="preserve">Sujetos con adenocarcinoma gastroesofágico (GEA) localmente avanzado o metastásico, no resecable y HER2 positivo. </t>
  </si>
  <si>
    <t>Zanidatamab 300 mg</t>
  </si>
  <si>
    <t>- Patheon Manufacturing Services LLC by Thermo Fisher Scientific.
- Patheon Biologicals LLC by Thermo Fisher Scientific</t>
  </si>
  <si>
    <t>- 5900 Martin Luther King Jr. Highway, Greenville, NC, 27834, Estados Unidos
- 4766 LaGuardia Drive St. Louis, Missouri (MO) 63134, Estados Unidos</t>
  </si>
  <si>
    <t>Tislelizumab (BGB-A317) 100 mg/ 10 ml</t>
  </si>
  <si>
    <t xml:space="preserve"> 1- Boehringer Ingelheim Biopharmaceuticals (China) Ltd.
 2-Boehringer Ingelheim Biopharmaceuticals (China) Ltd.
 3-Kindos Pharmaceuticals Co., Ltd. (formerly Sagent (China) Pharmaceuticals Co., Ltd.)</t>
  </si>
  <si>
    <t>1- 1090 Halei Road, Pilot Free Trade Zone, Shanghai, China.
2- 257 Lishizhen Road, Pilot Free Trade Zone, Shanghai, China.
3- No. 8-9 Kexin Road, Chengdu Hi-Tech Comprehensive Bonded Zone, Chengdu, Sichuan, China</t>
  </si>
  <si>
    <t>Trastuzumab (Herceptin®) 150 mg.</t>
  </si>
  <si>
    <t>Emil-Barell-Strasse 1, 79639 Grenzach-Wyhlen, Baden-Wuerttemberg, Alemania</t>
  </si>
  <si>
    <t>Calmaben 50 mg</t>
  </si>
  <si>
    <t>- Pharmazeutische Fabrik Montavit Ges.m.b.H</t>
  </si>
  <si>
    <t>Salzbergstrasse 96, A-6067 Absam, Austria</t>
  </si>
  <si>
    <t>Hidrocortisona 100mg</t>
  </si>
  <si>
    <t xml:space="preserve"> Hemofarm A.D. </t>
  </si>
  <si>
    <t>Beogradski put bb- Injections Production Plant (PIP), Sterile Production Plant (PSP),-Lyophilisation,  Vrsac, 26300, República de Serbia</t>
  </si>
  <si>
    <t>Loperamida 2mg</t>
  </si>
  <si>
    <t xml:space="preserve"> Merckle GmbH</t>
  </si>
  <si>
    <t>LUDWIG MERCKLE STRASSE 3 89143-BLAUBEUREN Alemania</t>
  </si>
  <si>
    <t>Paracetamol 500mg</t>
  </si>
  <si>
    <t>UAB Santonika</t>
  </si>
  <si>
    <t>Veiveriu st. 134 B, LT-46353 Kauno m.sav, Lituania</t>
  </si>
  <si>
    <t>Fluorouracilo 50 mg/ml</t>
  </si>
  <si>
    <t>Oncotec Pharma Produktion GmbH</t>
  </si>
  <si>
    <t>Am Pharmapark, 06861 Dessau- Rosslau, Sachsen-Anhalt, Alemania</t>
  </si>
  <si>
    <t xml:space="preserve"> Pharmacare Premium Limited</t>
  </si>
  <si>
    <t>HHF003 Hal Far Industrial Estate, Birzebbugia BBG3000, Malta</t>
  </si>
  <si>
    <t>Cisplatino 0,5 mg/ml</t>
  </si>
  <si>
    <t>Oxaliplatino 5 mg/ml</t>
  </si>
  <si>
    <t>entre 2 °C y 8 °C, protegido de la luz.</t>
  </si>
  <si>
    <t>Trastuzumab (Herceptin®)</t>
  </si>
  <si>
    <t>Aprox.
28
sujetos</t>
  </si>
  <si>
    <t>Aprox. 1.149
sujetos</t>
  </si>
  <si>
    <t>Aprox. 188
centros a nivel mundial</t>
  </si>
  <si>
    <t>49 meses</t>
  </si>
  <si>
    <t>Meditek Ltda</t>
  </si>
  <si>
    <t>Dr.  Mauricio Misael Reyes Cartes</t>
  </si>
  <si>
    <t xml:space="preserve">ND1698012; nuevo centro Centro de Investigación Clínica Bradford Hill;Carlos Ignacio Rojas García
</t>
  </si>
  <si>
    <t>EC1668689</t>
  </si>
  <si>
    <t>ACT17010</t>
  </si>
  <si>
    <t>Eficacia y seguridad de SAR441344 en el tratamiento del lupus eritematoso sistémico: estudio de prueba de concepto de fase 2, aleatorizado, doble ciego, controlado con placebo.</t>
  </si>
  <si>
    <t>SAR441344 - 300 mg/ 2 mL</t>
  </si>
  <si>
    <t>1.	Sanofi R&amp;D 
2.	Fisher Clinical Service Inc. 
3.	Creapharm Clinical Supplies
4.	Vetter Pharma-Fertigung GmbH &amp; Co. KG
5.	Almac Clinical Services Limited
6.	Vetter Development, Services USA, Inc.</t>
  </si>
  <si>
    <t>1.        Montpellier 371 rue due Professeur Joseph Blayac, Montpellier, 34184, Francia. 
2.        7554 Schantz Road, Allentown , PA 18106,  Estados Unidos.
3.        ZA Air-Space, Avenue de Magudas, Le Haillan, 33187. Francia.  
4.        Vetter Pharma-Fertigung, Schuetzenstr. 87 und 99-101, Ravensburg, Baden-Wuerttemberg, 88212, Alemania.
5.        Almac Clinical Services Limited, Seagoe Industrial Estate, 9 Charlestown Road, Craigavon, BT63 5PW, Reino Unido (Irlanda Del Norte).
6.        8025 Lamon Avenue Skokie, IL 60077 Estados Unidos.</t>
  </si>
  <si>
    <t>SAR441344 Placebo</t>
  </si>
  <si>
    <t>entre 2° y 8° C, Mantener protegido de la luz</t>
  </si>
  <si>
    <t xml:space="preserve">15 meses </t>
  </si>
  <si>
    <t>ND1684833 (14.09.2021); Nuevo centro Prosalud; Dra. Annelise Goecke</t>
  </si>
  <si>
    <t>EC1668413</t>
  </si>
  <si>
    <t>GO42784</t>
  </si>
  <si>
    <t>Estudio en fase III, aleatorizado, abierto, multicéntrico, para evaluar la eficacia y la seguridad del GIREDESTRANT adyuvante, en comparación con la monoterapia endocrina adyuvante elegida por el médico, en pacientes con cáncer de mama temprano con receptor de estrógeno positivo y HER2 negativo.</t>
  </si>
  <si>
    <t>Tratamiento de Cáncer de mama temprano con receptor de estrógeno positivo y Her2 negativo.</t>
  </si>
  <si>
    <t>Giredestrant 30mg</t>
  </si>
  <si>
    <t>Grenzacherstrasse 124, 4070-Basel, Suiza.</t>
  </si>
  <si>
    <t>Letrozole 2,5 mg</t>
  </si>
  <si>
    <t>- Haupt Pharma Münster GmbH.
- Intas Pharmaceuticals Limited.
- Intas Pharmaceuticals Limited.</t>
  </si>
  <si>
    <t>- Schleebrueggenkamp 15, Münster 48159, Alemania.
- Plot No. 457/458- Matoda / Plot No. 191/218P-Chacharwadi, Sarkhej-Bavla Highway, Taluka-Sanand, Matoda, Ahmedabad, Gujarat 382210, India.
- Plot No. 457/458- Matoda / Plot No. 191/218P-Chacharwadi, Sarkhej-Bavla Highway, Taluka-Sanand, Matoda, Ahmedabad, Gujarat 382210, India.</t>
  </si>
  <si>
    <t>Tamoxifeno 20 mg</t>
  </si>
  <si>
    <t>- Genepharm S.A
- Salutas Pharma GmbH</t>
  </si>
  <si>
    <t>- 18th Km Marathonos Ave, 15351 Pallini, Attiki, Grecia.
- Otto-von-Guericke-Allee 1, Barleben,Sachsen-Anhalt 39179, Alemania</t>
  </si>
  <si>
    <t>Anastrazole 1 mg</t>
  </si>
  <si>
    <t>Exemestane 25 mg</t>
  </si>
  <si>
    <t xml:space="preserve">- Eirgen Pharma Ltd.
- Intas Pharmaceuticals Limited.
- Intas Pharmaceuticals Limited
</t>
  </si>
  <si>
    <t>- Westside Business Park, Old Kilmeaden Road, Waterford, Irlanda.
- Plot No. 457/458- Matoda / Plot No. 191/218P-Chacharwadi, Sarkhej-Bavla Highway, Taluka-Sanand, Matoda, Ahmedabad, Gujarat 382210, India.
- Plot No. 457/458- Matoda / Plot No. 191/218P-Chacharwadi, Sarkhej-Bavla Highway, Taluka-Sanand, Matoda, Ahmedabad, Gujarat 382210, India.</t>
  </si>
  <si>
    <t xml:space="preserve"> menos de 25°C</t>
  </si>
  <si>
    <t>1.-Tamoxifeno
2. Letrozol
3. Anastrazole
4. Exemestano</t>
  </si>
  <si>
    <t>Aprox. 4.100</t>
  </si>
  <si>
    <t>Aprox. 804 en el mundo.
Aprox. 9 en Chile</t>
  </si>
  <si>
    <t>10 años.</t>
  </si>
  <si>
    <t>Comité Ético Científico del Servicio de Salud Viña del Mar-Quillota. Hospital Dr. Gustavo Fricke</t>
  </si>
  <si>
    <t xml:space="preserve">Sociedad Oncovida
</t>
  </si>
  <si>
    <t>Ariel Osvaldo Zwenger Kloster</t>
  </si>
  <si>
    <t>James Lind, Centro de Investigación del Cáncer</t>
  </si>
  <si>
    <t xml:space="preserve">Patricio Eduardo Yáñez Weber
</t>
  </si>
  <si>
    <t>MEDITEK LIMITADA</t>
  </si>
  <si>
    <t xml:space="preserve">Ingiborg Andrea Araya Calero
</t>
  </si>
  <si>
    <t xml:space="preserve">Centro de Estudios Medwal
</t>
  </si>
  <si>
    <t>Ernesto Maturana</t>
  </si>
  <si>
    <t xml:space="preserve"> IC La Serena Research SpA</t>
  </si>
  <si>
    <t>Dra. Luisa Elena Morales</t>
  </si>
  <si>
    <t xml:space="preserve">ND1724385 (16.11.2021), Nuevo centro: BIOCINETIC SpA; Dr. Marco Bernaschina Olivares.
ND1800810 y ND1800815 (18.03.2022), apertura de centros: FALP, SIV y Activación: 18 Febrero 2022; Sociedad de Investigaciones Médicas (SIM) (James Lind, Centro de Investigación del Cáncer), SIV: 21 Febrero 2022 y Activación: 23 Febrero 2022.
Apertura del siguiente centro: 
Nombre del centro: BIOCINETIC SpA
Investigador: Dr. Marco Bernaschina Olivares
Fecha de apertura: 22 de diciembre, 2021
apertura del siguiente centro:
Nombre del centro: Servicios Médicos URUMED SpA
Investigador: Dr. Plinio Fernández Bruno
Fecha de apertura: 20 de diciembre, 2021
apertura del siguiente centro:
Nombre del centro: Meditek Limitada
Investigador: Dra. Ingiborg Andrea Araya Calero
Fecha de apertura: 20 de diciembre, 2021
Apertura del siguiente centro:
Nombre del centro: Sociedad Oncovida S.A
Investigador: Dra. Pamela Victoria Salman Boghikian
Fecha de apertura: 06 de diciembre, 2021
apertura del siguiente centro:
Nombre del centro: Centro de Investigaciones Clínicas Viña del Mar
Investigador: Dra. Eugenia de las Nieves Loredo Fort
Fecha de apertura: 10 de diciembre, 2021
Apertura del siguiente centro:
Nombre del centro: Centro de Estudios Clínicos SAGA SpA
Investigador: Dr. Ariel Osvaldo Zwenger Kloster
Fecha de apertura: 03 de diciembre, 2021
Apertura del siguiente centro:
Dr. Ernesto Antonio Maturana Leiva
Centro: Centro de Estudios Medwal
Visita de inicio: 29 de julio de 2022
Activación: 11 de agosto de 2022
apertura del siguiente centro:
- Dra. Paola Teresa Celedón Arrieta
- Centro: ICEGCLINIC  
- Visita de inicio: 28 de julio de 2022
- Activación: 29 de julio de 2022
apertura del siguiente centro:
- Dr. Hernán Adolfo Araya Moya
- Centro: Clínica Universidad Católica del Maule  
- Visita de inicio: 25 de julio de 2022
- Activación: 25 de julio de 2022
</t>
  </si>
  <si>
    <t>EC1667961</t>
  </si>
  <si>
    <t>MK3475-C11</t>
  </si>
  <si>
    <t>Estudio de fase 2 de PEMBROLIZUMAB y quimioterapia en pacientes con linfoma de hodgkin clásico recientemente diagnosticado (KEYNOTE-C11)</t>
  </si>
  <si>
    <t>Pacientes con linfoma de Hodgkin clásico recientemente diagnosticado</t>
  </si>
  <si>
    <t>MK-3475 25mg/ml</t>
  </si>
  <si>
    <t>Bleomicina 15 mg</t>
  </si>
  <si>
    <t>STADAPHARM GmbH. Stadastraße 2</t>
  </si>
  <si>
    <t>18, 61118 Bad Vilbel, Alemania.</t>
  </si>
  <si>
    <t>Procarbazina 50 mg</t>
  </si>
  <si>
    <t>-Leadiant GmbH. Liebherrstr.
-Haupt Pharma Amareg GmbH.</t>
  </si>
  <si>
    <t>- 22, 80538 Munich, Alemania.
- Donaustaufer Straße 378, 93055 Regensburg, Alemania.</t>
  </si>
  <si>
    <t>entre 2 a 8°C. Proteger de la luz</t>
  </si>
  <si>
    <t>- AVD (Doxorubicina, Vinblastina, Dacarbazina).
- escBEACOPP (Bleomicina, Etoposido, Ciclofosfamida, Vincristina, Prednisona, Procarbazina)</t>
  </si>
  <si>
    <t>Aprox. 57</t>
  </si>
  <si>
    <t xml:space="preserve">72 meses desde el momento en que el primer participante (o su representante legalmente aceptable) otorgue el consentimiento informado documentado hasta el último contacto relacionado con el estudio del último participante. </t>
  </si>
  <si>
    <t>Comité de Ética Cientifico de la Fundación Arturo López Pérez</t>
  </si>
  <si>
    <t>ND1733218 (30.11.2021),Nuevo centro: Clínica San Carlos de Apoquindo, UC Christus Salud (Pontificia Universidad Católica de Chile); Dr. James Campbell.
ND1784915 (22.02.2022). Apertura centro: Clínica Alemana de Santiago; Dr. Matías Sánchez.
ND1788853 (01.03.2022) Apertura de centro: Instituto Nacional del Cáncer; Dr. Miguel López.</t>
  </si>
  <si>
    <t>EC1673134</t>
  </si>
  <si>
    <t>JANSSEN VACCINES &amp; PREVENTION B.V.</t>
  </si>
  <si>
    <t>VAC18193RSV3001</t>
  </si>
  <si>
    <t>Estudio de eficacia de fase III aleatorizado, doble ciego y controlado con placebo de la vacuna Ad26.RSV.preF para la prevención de enfermedades de las vias respiratorias bajas causadas por el virus respiratorio sincicial (VRS) en adultos de 60 años de edad o mayores</t>
  </si>
  <si>
    <t>Enfermedades de las vías respiratorias bajas causadas por el virus respiratorio sincicial (VRS) en adultos de 60 años de edad o mayores.</t>
  </si>
  <si>
    <t>Ad26.RSV.preF</t>
  </si>
  <si>
    <t>IDT Biologika GmbH, Am Pharmapark, Dessau-Rosslau</t>
  </si>
  <si>
    <t>Sachen-Anhalt, 06861, Alemania.</t>
  </si>
  <si>
    <t>RSV preF</t>
  </si>
  <si>
    <t>Janssen Vaccines Corporation</t>
  </si>
  <si>
    <t>23 Harmony-ro 303beon-gil, Yeonsu-gu, Incheon, República de Corea.</t>
  </si>
  <si>
    <t>Cloruro de Sodio</t>
  </si>
  <si>
    <t>Carl-Braun-Str. 1, Melsungen, 34212, Alemania</t>
  </si>
  <si>
    <t>entre 2° y 8°C, en posición vertical, en empaque original.</t>
  </si>
  <si>
    <t>Cada paciente participará por 19 meses aprox. (hasta 2 años)</t>
  </si>
  <si>
    <t xml:space="preserve">Centro de Investigación del Maule  </t>
  </si>
  <si>
    <t xml:space="preserve">Comité Ético Científico Servicio de Salud Metropolitano Sur  </t>
  </si>
  <si>
    <t>ND1707246 (19.10.2021); Nuevo centro: CENRESIN; Dra. Juana Rosa Pavié Gallegos</t>
  </si>
  <si>
    <t>EC1674744</t>
  </si>
  <si>
    <t>CA224-098</t>
  </si>
  <si>
    <t>Un estudio de fase 3, aleatorizado, doble ciego de inmunoterapia adyuvante con la combinación en dosis fijas de RELATLIMAB y NIVOLUMAB versus monoterapia de NIVOLUMAB después de la resección completa del melanoma de estadio III-IV</t>
  </si>
  <si>
    <t xml:space="preserve">III-IV </t>
  </si>
  <si>
    <t>Tratamiento Post Resección Completa del Melanoma de estadio III-IV.</t>
  </si>
  <si>
    <t xml:space="preserve">BMS 936558 SINJ 100MG (1PK) CA224098 OLCL y/o NIVOLUMAB 1436907 </t>
  </si>
  <si>
    <t>Road 686, Km 2.3 Bo. Tierras Nuevas, Manatí, Puerto Rico (PR) 00674, U.S.A.</t>
  </si>
  <si>
    <t xml:space="preserve">BMS986213SINJ
80MG/240MG(1PK) CA224098CL 1437014 </t>
  </si>
  <si>
    <t>Catalent Indiana LLC</t>
  </si>
  <si>
    <t>1300 South Patterson Drive, Bloomington, Indiana, IN 47403, U.S.A.</t>
  </si>
  <si>
    <t>entre 2°C a 8°C, sin congelar, protegido de la luz.</t>
  </si>
  <si>
    <t>El medicamento del estudio se administrará durante un período máximo de 1 año desde la primera dosis (13 dosis como máximo), y se realizará un seguimiento de los participantes durante al menos 6 años</t>
  </si>
  <si>
    <t>EC1674780</t>
  </si>
  <si>
    <t>CELGENE INTERNATIONAL II SÁRL</t>
  </si>
  <si>
    <t>RPC01-3201</t>
  </si>
  <si>
    <t>(Estudio de inducción nro 1) estudio de fase 3, multicéntrico, aleatorizado, doble ciego y controlado con placebo, para evaluar OZANIMOD por vía oral como tratamiento de inducción para la enfermedad de crohn activa de moderada a severa.</t>
  </si>
  <si>
    <t>Enfermedad de Crohn activa de moderada a severa.</t>
  </si>
  <si>
    <t>Ozanimod 0,23 (0,25 Ozanimod HCl)</t>
  </si>
  <si>
    <t>2100 Syntex Court, Mississauga, Ontario, L5N 7K9, Canada</t>
  </si>
  <si>
    <t>Ozanimod 0,92 (1mg de Ozanimod HCl)</t>
  </si>
  <si>
    <t>no más de 30°C</t>
  </si>
  <si>
    <t>Máximo 600 participantes global
Máximo 08 participantes en Chile</t>
  </si>
  <si>
    <t xml:space="preserve">Aproximadamente 234 semanas </t>
  </si>
  <si>
    <t>Centro Investigación del Maule</t>
  </si>
  <si>
    <t>Eliu Monasterio Robayo</t>
  </si>
  <si>
    <t>ND1733262 (30.11.2021); Nuevo centro; CTR Estudios Clínicos; Dr. Patricio IbañezLazo.</t>
  </si>
  <si>
    <t>EC1669654</t>
  </si>
  <si>
    <t>D9319C00001</t>
  </si>
  <si>
    <t>Un estudio de fase III, aleatorizado, doble ciego, controlado por placebo de la monoterapia de mantenimiento con OLAPARIB en participantes con cáncer de ovario seroso o endometrioide de alto grado (figo estadio III-IV) avanzado sin mutación BRCA después de la respuesta a la quimioterapia estándar de primera línea basada en el platino (MONO OLA1)</t>
  </si>
  <si>
    <t>Cáncer de ovario seroso o endometrioide de alto grado (FIGO Estadio III-IV) avanzado sin mutación BRCA</t>
  </si>
  <si>
    <t>AZD2281 Olaparib / Placebo 150mg</t>
  </si>
  <si>
    <t>- Abbvie Ltd.
- Penn Pharmaceutical Services Limited.</t>
  </si>
  <si>
    <t>- Road State N°2 Km 58.0, Cruce Dávila, Barceloneta, PR00617, Puerto Rico.
- Units 23-24 Tafarnaubach Industrial Estate, Tafarnaubach Tredegar NP22 3AA, Reino Unido.</t>
  </si>
  <si>
    <t>AZD2281 Olaparib / Placebo 100mg</t>
  </si>
  <si>
    <t>entre 15° y 25°C</t>
  </si>
  <si>
    <t>Centro de Investigación y Desarrollo Oncológico (CIDO) (Centro 1201)</t>
  </si>
  <si>
    <t>Comité de Ética Científico de Salud Metropolitano Oriente.</t>
  </si>
  <si>
    <t>EC1677025</t>
  </si>
  <si>
    <t>230LE303</t>
  </si>
  <si>
    <t>Estudio de fase 3, multicéntrico, aleatorizado, doble ciego, controlado con placebo, para evaluar la eficacia y la seguridad de BIIB059 en participantes adultos con lupus eritematoso sistémico activo que reciben como tratamiento de base el estándar de atención no biológico para el lupus.</t>
  </si>
  <si>
    <t>Lupus Eritematoso Activo</t>
  </si>
  <si>
    <t>BIIB059/Placebo</t>
  </si>
  <si>
    <t>Vetter Pharma-Fertigung GmbH &amp; Co.KG</t>
  </si>
  <si>
    <t>Vetter Pharma-Fertigung Schützenstr. 87 und 99-101, 8812 Ravensburg, Alemania.</t>
  </si>
  <si>
    <t>Placebo para BIIB059 Kit de entrenamiento</t>
  </si>
  <si>
    <t xml:space="preserve">Inyectable </t>
  </si>
  <si>
    <t>1 año 6 meses</t>
  </si>
  <si>
    <t>Comité de Ética Servicio de Salud Metropolitano Norte (SSMN)</t>
  </si>
  <si>
    <t>CEC SS Los Ríos</t>
  </si>
  <si>
    <t>ND1811490 (05.04.2022); Apertura de centro Biomédica Research Group (30.03.2022)</t>
  </si>
  <si>
    <t>EC1674829</t>
  </si>
  <si>
    <t>RPC01-3204</t>
  </si>
  <si>
    <t>Estudio de extensión fase 3, multicéntrico, de etiqueta abierta para evaluar OZANIMOD por vía oral para la enfermedad de crohn activa de moderada a severa.</t>
  </si>
  <si>
    <t>debajo de los 25° C</t>
  </si>
  <si>
    <t>Máximo 1200</t>
  </si>
  <si>
    <t>234 semanas</t>
  </si>
  <si>
    <t>Comite de Ética Científico del Servicio de Salud Metropolitano Oriente</t>
  </si>
  <si>
    <t>EC1566084</t>
  </si>
  <si>
    <t>RPC01-3203</t>
  </si>
  <si>
    <t>Estudio de fase 3, multicéntrico, aleatorizado, doble ciego y controlado con placebo, para evaluar OZANIMOD por vía oral como tratamiento de mantenimiento para la enfermedad de crohn activa de moderada a severa</t>
  </si>
  <si>
    <t>Tratamiento de mantenimiento para pacientes con  Enfermedad de Crohn activa de moderada a severa</t>
  </si>
  <si>
    <t>2101 Syntex Court, Mississauga, Ontario, L5N 7K9, Canadá.</t>
  </si>
  <si>
    <t>no más de 30ºC.</t>
  </si>
  <si>
    <t>235 semanas</t>
  </si>
  <si>
    <t>EC1680162</t>
  </si>
  <si>
    <t>CA209-9N9</t>
  </si>
  <si>
    <t>"Estudio de NIVOLUMAB en combinación con TRAMETINIB con o sin IPILIMUMAB en participantes con cáncer colorrectal metastásico previamente tratado"</t>
  </si>
  <si>
    <t>Cáncer colorrectal metastásico previamente tratado</t>
  </si>
  <si>
    <t xml:space="preserve">BMS-936558-01 y/o Nivolumab y/o Nivolumab SINJ 100mg (5VL) CA2099N9 OLCL </t>
  </si>
  <si>
    <t>Bristol-Myers Squibb Holdings Pharma Company, Ltd. Liability Company.</t>
  </si>
  <si>
    <t>State Road 686, Km 2.3Bo. Tierras Nuevas Manatí, 00674, Puerto Rico.</t>
  </si>
  <si>
    <t>BMS-734016 y/o Ipilimumab y/o Ipilimumab SINJ200mg (1VLX4) CA2099N9 OLCL</t>
  </si>
  <si>
    <t>- Bristol-Myers Squibb Holdings Pharma Company, Ltd. Liability Company.
- Baxter Pharmaceutical Solution LLC.</t>
  </si>
  <si>
    <t>- State Road 686, Km 2.3Bo. Tierras Nuevas Manatí, 00674, Puerto Rico.
- 927 South Curry Pike , Bloomington, Estados Unidos.</t>
  </si>
  <si>
    <t>Trametinib 0.5 mg (1BTLX32) CA2099N9 OLCL</t>
  </si>
  <si>
    <t>Schaffhauserstrasse, 4332 Stein, Suiza.</t>
  </si>
  <si>
    <t>entre 2-8°C sin congelar.  Protegida de la luz.</t>
  </si>
  <si>
    <t>2 centros en Chile</t>
  </si>
  <si>
    <t xml:space="preserve">
Pontificia Universidad Catolica de Chile</t>
  </si>
  <si>
    <t>ND1737695 (07.12.2021); centro del Cáncer Clínica San Carlos de Apoquindo, PUC; Dr. Sebastián Mondaca
10 de diciembre de 2021, se realizo la apertura del Centro de Investigación Clínica Bradford Hill</t>
  </si>
  <si>
    <t>EC1684499</t>
  </si>
  <si>
    <t>MK7684A-004-01</t>
  </si>
  <si>
    <t>Estudio de fase 2, de etiqueta abierta para evaluar la seguridad y la eficacia de MK-7684A (coformulación de MK-7684 [vibostolimab] con MK-3475 [pembrolizumab]) en participantes con neoplasias hematológicas recidivantes o resistentes al tratamiento</t>
  </si>
  <si>
    <t>Participantes con neoplasias hematológicas recidivantes o resistentes al tratamiento</t>
  </si>
  <si>
    <t>entre 2-8°C, no congelar, no sacudir, proteger de la luz.</t>
  </si>
  <si>
    <t>10 participantes en 2 centros</t>
  </si>
  <si>
    <t xml:space="preserve"> 180 participantes (Parte 1)
150 participantes
(Parte 2)</t>
  </si>
  <si>
    <t>70  centros</t>
  </si>
  <si>
    <t xml:space="preserve">ND1754262(04.01.2022); Apertura Centro Instituto Nacional del Cáncer (INC); Dr.Miguel Lopez
</t>
  </si>
  <si>
    <t>EC1682653</t>
  </si>
  <si>
    <t>D5086C00001</t>
  </si>
  <si>
    <t>Estudio de fase III, de diseño abierto, aleatorizado, multicéntrico, de 3 ramas, de SAVOLITINIB más DURVALUMAB frente a SUNITINIB y monoterapia de DURVALUMAB en participantes con carcinoma de células renales papilar (CCRP) no extirpable y localmente avanzado o metastásico inducido por alteraciones del MET (SAMETA)</t>
  </si>
  <si>
    <t xml:space="preserve">Carcinoma de células renales papilar (CCRP) </t>
  </si>
  <si>
    <t>Durvalumab
(MEDI4736)</t>
  </si>
  <si>
    <t>- Catalent Indiana, LLCa
- Vetter Pharma-Fertigung GmbH &amp; Co. KG</t>
  </si>
  <si>
    <t>- 1300 South Patterson Drive, Bloomington, IN 47403, Estados Unidos
- Schuetzenstrasse 87, 88212 Ravensburg, Alemania</t>
  </si>
  <si>
    <t>Savolitinib 200 mg</t>
  </si>
  <si>
    <t xml:space="preserve">Gärtunavägen, SE-151 85 Södertälje, Suecia
</t>
  </si>
  <si>
    <t>Sunitinib 25 mg</t>
  </si>
  <si>
    <t>Pfizer Italia S.R.L.</t>
  </si>
  <si>
    <t>Localita Marino del Tronto, 63100 Ascoli Piceno, Italia</t>
  </si>
  <si>
    <t>Sunitinib 12,5 mg</t>
  </si>
  <si>
    <t>entre 2°C y 8°C. Proteger de la luz</t>
  </si>
  <si>
    <t>Sunitinib 25
mg cápsulas /
Sunitinib 12,5
mg cápsulas</t>
  </si>
  <si>
    <t>Chile: 10
Global: 670
apróximadamente,
y 200 a aleatorizar</t>
  </si>
  <si>
    <t>Chile: 04
Global: 165
apróximadamente</t>
  </si>
  <si>
    <t>Chile: 
25 de mayo de 2025
(Última visita
planeada al
último paciente)
Global: 
25 de mayo de 2025 
(Última visita
planeada al
último paciente)</t>
  </si>
  <si>
    <t xml:space="preserve">Centro De Estudios Clínicos Saga (CEC SAGA)  </t>
  </si>
  <si>
    <t>Renato Alexis Muñoz Calistro</t>
  </si>
  <si>
    <t>EC1684914</t>
  </si>
  <si>
    <t>DS8201-A-U306</t>
  </si>
  <si>
    <t>Estudio de fase 3, multicentrico, aleatorizado, etiqueta abierta, con 2 grupos de TRASTUZUMAB DERUXTECÁN en sujetos con adenocarcinoma gástrico o de la unión gastroesofágica (UGE) her2-positivo, metastásico y/o irresecable que ha progresado durante un tratamiento que contiene TRASTUZUMAB o después de este (DESTINY-GASTRIC04)</t>
  </si>
  <si>
    <t>Adenocarcinoma Gástrico o de la Unión Gastroesofágica.</t>
  </si>
  <si>
    <t>DS-8201a
(Trastuzumab deruxtecán)</t>
  </si>
  <si>
    <t>- Baxter Oncology GmbH
- Daiichi Sankyo Propharma Co., Ltd.</t>
  </si>
  <si>
    <t>- Kantstrasse 2, Halle/Westfalen, Nordrhein-Westfalen,33790, Alemania.
-  Hiratsuka Plant; 1-12-1, Shinomiya, Hiratsuka, Kangawa, 254-0014, Japón.</t>
  </si>
  <si>
    <t>Ramucirumab
(CYRAMZA®)</t>
  </si>
  <si>
    <t>Lilly France Fegersheim</t>
  </si>
  <si>
    <t>Zone Industrielle, 2 rue de Colonel Lilly; FEGERSHEIM, 67640, Francia.</t>
  </si>
  <si>
    <t>Otto-Schott-Str.15, Jena, Thueringen, 07745, Alemania.</t>
  </si>
  <si>
    <t>entre 2ºC y 8°C. Proteger contenido interior de la luz.</t>
  </si>
  <si>
    <t>-Ramucirumab (CYRAMZA®)
 -Paclitaxel</t>
  </si>
  <si>
    <t>12 aprox</t>
  </si>
  <si>
    <t>490 a nivel global</t>
  </si>
  <si>
    <t>148 aproximadamente a nivel global (Norteamérica, Europa, Asia-Pacífico y Latinoamérica)</t>
  </si>
  <si>
    <t>EC1686038</t>
  </si>
  <si>
    <t>MK4280A-007</t>
  </si>
  <si>
    <t xml:space="preserve">Estudio de fase 3 de MK-4280A (coformulación de favezelimab 
[MK-4280] más PEMBROLIZUMAB [MK-3475]) frente al tratamiento de referencia en cáncer colorrectal metastásico positivo para PD-L1 tratado previamente
</t>
  </si>
  <si>
    <t>Cáncer Colorrectal Metastásico.</t>
  </si>
  <si>
    <t>Dublin Road, Carlow, Co Carlow, Irlanda</t>
  </si>
  <si>
    <t>entre 2° a 8°C; no congelar y proteger de la luz.</t>
  </si>
  <si>
    <t xml:space="preserve">Regorafenib (comprimido)
TAS-102 (comprimido)
</t>
  </si>
  <si>
    <t>-ND1707372 (19.10.21) Nuevo centro; Sociedad Oncovida, Dra. Pamela Salman.
-ND17073648 (19.10.2021) Nuevo centro IC La Serena Research Spa; Dra Luisa Morales.
-ND1707345(19.10.2021) Nuevo centro BRADFORD HILL SpA (CENTRO DE INVESTIGACIÓN CLÍNICA BRADFORD HILL; Dr. Carlos Rojas
-ND1750449 (28.12.2021) Apertura centro IC La Serena Research Spa; Dra Luisa Morales 
-ND1758576 (11.02.2022)  Apertura centro:Clínica Vespucio; Dra. Anrried Escalante</t>
  </si>
  <si>
    <t>EC1689103</t>
  </si>
  <si>
    <t>CCFZ533B2201E1</t>
  </si>
  <si>
    <t>Estudio de extensión de TWINSS para evaluar la seguridad y tolerabilidad de CFZ533 (ISCALIMAB) en dos niveles de dosis administradas por vía subcutánea a pacientes con síndrome de Sjögren</t>
  </si>
  <si>
    <t xml:space="preserve">Síndrome de Sjögren </t>
  </si>
  <si>
    <t>CFZ533</t>
  </si>
  <si>
    <t>2°C a 8°C, no congelar, proteger de la luz.</t>
  </si>
  <si>
    <t>Chile : 6
Mundial: 57</t>
  </si>
  <si>
    <t>Ninette Pezo</t>
  </si>
  <si>
    <t>Comité de Ética Científico Servicio de Salud Concepción</t>
  </si>
  <si>
    <t>Iván González Abarzúa</t>
  </si>
  <si>
    <t>Enroll SpA.</t>
  </si>
  <si>
    <t>Dr. Carlos Román Zamorano</t>
  </si>
  <si>
    <t>-ND1750607 (28.12.2021) Inicio de centro, CTR Estudios; Dr. Iván González Abarzúa</t>
  </si>
  <si>
    <t>EC1689225</t>
  </si>
  <si>
    <t>D910PC00001</t>
  </si>
  <si>
    <t>Estudio de fase III, aleatorizado, abierto, multicéntrico, para determinar la eficacia y la seguridad de DURVALUMAB en combinación con TREMELIMUMAB y ENFORTUMAB VEDOTINA o DURVALUMAB en combinación con ENFORTUMAB VEDOTINA para el tratamiento perioperatorio en pacientes no aptos para cisplatino sometidos a una cistectomía radical por cáncer de vejiga con invasión muscular (VOLGA)</t>
  </si>
  <si>
    <t>Pacientes no aptos para cisplatino sometidos a una cistectomía radical por cáncer de vejiga con invasión muscular (VOLGA)</t>
  </si>
  <si>
    <t>- Catalent Indiana, LLC
- Vetter Pharma-Fertigung GmbH &amp; Co. KG</t>
  </si>
  <si>
    <t>- 1300 South Patterson Drive, Bloomington, Indiana (IN) 47403, Estados Unidos.
- Schuetzenstrasse 87, Ravensburg, Baden-Wuerttemberg, 88212, Alemania.</t>
  </si>
  <si>
    <t>Tremelimumab</t>
  </si>
  <si>
    <t>- Vetter Pharma-Fertigung GmbH &amp; Co. KG.
- Boehringer Ingelheim Pharma GmbH &amp; Co KG</t>
  </si>
  <si>
    <t>- Schuetzenstrasse 87, Ravensburg, Baden-Wuerttemberg, 88212, Alemania.
- Birkendorfer Strasse 65, Biberach a.d.R., Baden-Wuerttemberg, 88397, Alemania.</t>
  </si>
  <si>
    <t>Enfortumab Vedotin-ejfv</t>
  </si>
  <si>
    <t>Kantstrasse 2, Halle/Westfalen, Nordrhein-Westfalen, 33790, Alemania .</t>
  </si>
  <si>
    <t>entre 2°C y 8°C. Proteger de la luz. No agitar.</t>
  </si>
  <si>
    <t>Chile: 8
Global: 830</t>
  </si>
  <si>
    <t>Chile : 2
Global : 244</t>
  </si>
  <si>
    <t>Chile: Hasta el 09 de septiembre de
2028 (Última visita del último sujeto en
seguimiento del estudio - LSLV LTFU)
Global: Hasta el 09 de septiembre de
2028 (Última visita del último sujeto en seguimiento del estudio - LSLV LTFU)</t>
  </si>
  <si>
    <t>Fundación Arturo López (FALP)</t>
  </si>
  <si>
    <t>EC1690982</t>
  </si>
  <si>
    <t>CA020-002</t>
  </si>
  <si>
    <t>Primer estudio en humanos de fase 1/2A de BMS-986207 anticuerpo monoclonal solo y en combinación con NIVOLUMAB o con NIVOLUMAB e IPILIMUMAB en tumores sólidos avanzados</t>
  </si>
  <si>
    <t>Diversos tumores sólidos avanzados</t>
  </si>
  <si>
    <t>BMS-986207</t>
  </si>
  <si>
    <t>One Squibb Drive, New Brunswick, New Jersey 08903-0191, Estados Unidos  (USA).</t>
  </si>
  <si>
    <t>Ipilimumab y/o BMS 734016</t>
  </si>
  <si>
    <t>- Bristol-Myers Squibb Holdings Pharma, Ltd. Liability Company.
- Baxter Pharmaceutical Solutions LLC</t>
  </si>
  <si>
    <t>- Road 686 Km 2.3 Bo. Tierras Nuevas Manatí, Puerto Rico 00674, Estados Unidos (USA).
- 927 South Curry Pike, Bloomington, INDIANA  47403, Estados Unidos (USA).</t>
  </si>
  <si>
    <t xml:space="preserve">Nivolumab y/o BMS 936558 </t>
  </si>
  <si>
    <t>Road 686 Km 2.3 Bo. Tierras Nuevas Manatí, Puerto Rico 00674, Estados Unidos (USA).</t>
  </si>
  <si>
    <t>EC1683040</t>
  </si>
  <si>
    <t>ARGX-113-2005</t>
  </si>
  <si>
    <t>Estudio de fase 3, multicéntrico, abierto, a largo plazo, para evaluar la seguridad y la eficacia del EFGARTIGIMOD (ARGX-113) PH20 subcutáneo en pacientes adultos con trombocitopenia inmune primaria</t>
  </si>
  <si>
    <t>Trombocitopenia inmune primaria.</t>
  </si>
  <si>
    <t>ARGX-113 PH20</t>
  </si>
  <si>
    <t xml:space="preserve">1- Patheon Italia S.p.A
2- Lonza DPS AG.
3- Quality Assistance S.A.
4- Eurofins Lancaster Laboratories, Inc.
5- Vetter Pharma Fertigung GmbH &amp; Co. KG.
6- Fisher Clinical Services.
</t>
  </si>
  <si>
    <t>1- 2° Trav. SX Via Morolense, 5, Ferentino (FR),0313, Italia.
2- Hochbergerstrasse 60A, 4057, Basel, Suiza.
3- Technoparc de Thudinie 2, Donstiennes, 6536, Bélgica.
4- 2425 New Holland Pike, Pennsylvania 17061, Lancaster, USA.
5- Eisenbahnstrasse 2-4, Langenargen, Baden-Wuerttemberg, 88085, Alemania.
   - Helmut-Vetter-Strasse 10, Ravensburg, Baden-Wuerttemberg, 88213, Alemania.
    - Mooswiesen 2, Ravensburg, Baden-Wuerttemberg 88214, Alemania.
    - Schuetzenstrasse 87 und 99 -101, Ravensburg, Baden-Wuerttemberg,88212, Alemania.
6 - 7554 Schantz Road,Allentown, Pennsylvania (PA) 18106-9032, USA.
    - Steinbühlweg 69, 4123, Allschwil, Suiza.
    - Im Wörth 3, 79576, Weil am Rhein, Alemania</t>
  </si>
  <si>
    <t>156 en el mundo</t>
  </si>
  <si>
    <t>máximo de 4 años + 8 semanas</t>
  </si>
  <si>
    <t>Comité de Ética Científico Servicio de Salud Metropolitano Oriente</t>
  </si>
  <si>
    <t>ND1714905 (02.11.2021) Nuevo centro  Clínica Hospital del Profesor, Dra. Carolina Ivette Rojas Soto.</t>
  </si>
  <si>
    <t>EC1693998</t>
  </si>
  <si>
    <t>ACT17208</t>
  </si>
  <si>
    <t>Estudio aleatorizado, doble ciego, controlado con placebo, con grupos paralelos, de prueba de concepto de 12 semanas, para evaluar la eficacia, seguridad y  tolerabilidad de RILZABRUTINIB en participantes con asma moderada a grave que no están bien controlados con corticoesteroides inhalados (CEI) más terapia con  agonistas adrenérgicos β2 de acción prolongada (LABA).</t>
  </si>
  <si>
    <t>Asma moderada a grave</t>
  </si>
  <si>
    <t>SAR444671
(Rilzabutrinib/PRN1008) 400mg</t>
  </si>
  <si>
    <t>- Sanofi R&amp;D.
- Fisher Clinical Service Inc.
- Creapharm Clinical Supplies.
- Patheon, by Thermo Fisher Scientific</t>
  </si>
  <si>
    <t>-  Montpellier 371 rue due Professeur Joseph Blayac, Montpellier, 34184, Francia.
- 7554 Schantz Road, Allentown , PA, 18106, Estados Unidos.
- ZA Air-Space, Avenue de Magudas, Le Haillan, 33187. Francia.
- 2100 Syntex Court, Mississauga, Ontario L5N 7K9, Canadá</t>
  </si>
  <si>
    <t>SAR444671
(Rilzabutrinib/PRN1008)
Placebo</t>
  </si>
  <si>
    <t>entre +2° y + 25° C</t>
  </si>
  <si>
    <t>12 semanas</t>
  </si>
  <si>
    <t>CIMER - Centro de Investigaciones Médicas</t>
  </si>
  <si>
    <t>EC1693967</t>
  </si>
  <si>
    <t>Estudio aleatorizado, de fase 2, doble ciego, para evaluar la eficacia de DOSTARLIMAB más quimioterapia versus PEMBROLIZUMAB más quimioterapia en el cáncer de pulmón de células no pequeñas, no escamosas, metastásico</t>
  </si>
  <si>
    <t>Cáncer de pulmón de células no pequeñas, no escamosas, metastásico</t>
  </si>
  <si>
    <t>Dostarlimab 50mg</t>
  </si>
  <si>
    <t>1.	WuXi Biologics Co., Ltd.
2.	Ajimoto althea incorporated</t>
  </si>
  <si>
    <t>1.	108 Meiliang Road, MaShan, Binhu District, WuXi, 214a92, China.
2.	11040 Roselle Street, San Diego, 92121-1205, Estados Unidos.</t>
  </si>
  <si>
    <t>Pembrolizumab 100mg</t>
  </si>
  <si>
    <t>MSD International GmBH T/A MSD Ireland (Carlow).</t>
  </si>
  <si>
    <t>5 años (o 35 ciclos)</t>
  </si>
  <si>
    <t xml:space="preserve">Centro de Estudios Clínicos SAGA (CEC SAGA)  </t>
  </si>
  <si>
    <t xml:space="preserve">ND1762068: 17-01-2022 Apertura centro Dr. Orlandi
ND1762052: 17-01-2022 Apertura centro Dr. Zwenger
ND1989406: Cierre de Centro de Estudios Clínicos SAGA, Fecha de cierre del centro: 20 de octubre de 2022.
</t>
  </si>
  <si>
    <t>EC1695611</t>
  </si>
  <si>
    <t>MK1242-035</t>
  </si>
  <si>
    <t>Estudio clínico fundamental, de fase 3, aleatorizado, controlado con placebo para evaluar la eficacia y la seguridad del estimulador de la SGC, VERICIGUAT/MK-1242, en adultos con insuficiencia cardíaca crónica con fracción de eyección reducida</t>
  </si>
  <si>
    <t xml:space="preserve">Adultos con insuficiencia cardíaca crónica con fracción de eyección reducida. </t>
  </si>
  <si>
    <t>MK1242/Placebo 2.5 mg</t>
  </si>
  <si>
    <t>Bayer Pharma AG</t>
  </si>
  <si>
    <t>Kaiser-Wilhelm-Allee, 51368, Leverkusen, Alemania.</t>
  </si>
  <si>
    <t>MK1242/ Placebo 5mg.</t>
  </si>
  <si>
    <t>MK1242/ Placebo</t>
  </si>
  <si>
    <t>entre 2°C y 30°C, sin congelar.</t>
  </si>
  <si>
    <t>43 meses</t>
  </si>
  <si>
    <t>ND1724528 (16.11.2021) Nuevo centro: Centro de estudios cardiológicos y medicina interna, Dr. Fernando Lanas.
ND1724402(16.11.2021) Nuevo centro: Clínica Ensenada SpA: Dr. Gabriel Maluenda.
ND1724205(16.11.2021) Nuevo centro; Complejo Asistencial Dr. Sotero del Rio; Dr. Hugo Montecinos.
ND1728745 (23.11.2021) Nuevo centro; Clínica Dermacross; Dr. Franco Appiani
ND1742194 (14.12.2021) Nuevo centro; Centro Médico Espacio Eme; Dr. Germán Cruz
ND1754167 (04.01.2022) Nuevo centro; Hospital y Centro de Referencia de Salud (CRS) El Pino; Dr. Juan Carlos Palma.(CECSSMSur).
ND1754243 (04.01.2022); apertura centro Clinical Research Chile SpA; Dr. Sergio Mellado.
ND1754246 (04.01.2021); Apertura Centro Médico Espacio EME SpA; Dr. Germán Cruz.</t>
  </si>
  <si>
    <t>EC1695399</t>
  </si>
  <si>
    <t>D3465C00001</t>
  </si>
  <si>
    <t>Un estudio de fase 3 multicéntrico, aleatorizado, doble ciego, controlado con placebo que evalúa la eficacia y seguridad de ANIFROLUMAB subcutáneo en pacientes adultos con lupus eritematoso sistémico</t>
  </si>
  <si>
    <t>Anifrolumab (MEDI-546) o Placebo</t>
  </si>
  <si>
    <t>8025 Lamon Avenue, Suite 110, Skokie, Illinois 60077, Estados Unidos</t>
  </si>
  <si>
    <t>2 años 9 meses</t>
  </si>
  <si>
    <t>Darwin Yañez Pizarro</t>
  </si>
  <si>
    <t>Comité Ético Servicio de Salud Metropolitano Oriente (SSMO)</t>
  </si>
  <si>
    <t>ND1839998; (18.05.2022)  Apertura de centro.,Corporación de Beneficencia Osorno, Dra. Maria Sonia Arriagada Herrera (04.05.2022</t>
  </si>
  <si>
    <t>EC1697001</t>
  </si>
  <si>
    <t>ACT16941</t>
  </si>
  <si>
    <t>Estudio (Pegasus Lymphoma 205) de fase 2 no aleatorizado, abierto, multicéntrico y de múltiples cohortes que evalúa el beneficio clínico de SAR444245 (THOR-707) con o sin otros tratamientos antineoplásicos para el tratamiento de adultos y adolescentes con linfoma de células B grandes recurrente o refractario</t>
  </si>
  <si>
    <t>Linfoma de células B grandes recurrente o refractario</t>
  </si>
  <si>
    <t>SAR444245 (THOR-707)</t>
  </si>
  <si>
    <t xml:space="preserve">- Sanofi-Aventis Recherche &amp; Developpement.
- Fisher Clinical Service Inc. 
- Creapharm Clinical Supplies.
- Sanofi Aventis Deutschland GmbH.
- MSD International GmbH T/A MSD Ireland (Carlow) 
</t>
  </si>
  <si>
    <t xml:space="preserve">- Montpellier 371 rue due Professeur Joseph Blayac, Montpellier, 34184, Francia
- 7554 antz Road, Allentown , PA 18106, Estados Unidos
- ZA Air-Space, Avenue de Magudas, Le Haillan, 33187. Francia
- Industriepark Hoechst-Brueningstrasse 50, Frankfurt am main, Hessen 65926, Alemania
- Dublin Road, Carlow, Co. Carlow, Irlanda </t>
  </si>
  <si>
    <t>PEMBROLIZUMAB</t>
  </si>
  <si>
    <t>2° y 8° C, protegido de la luz</t>
  </si>
  <si>
    <t>5 (Chile), 45 (global)</t>
  </si>
  <si>
    <t>N</t>
  </si>
  <si>
    <t>Centro de Estudios Clínicos SAGA (CEC SAGA)</t>
  </si>
  <si>
    <t xml:space="preserve"> Alejandro Berkovits</t>
  </si>
  <si>
    <t>Centro de Investigaciones Clinicas Viña del Mar (CICVM)</t>
  </si>
  <si>
    <t>Christine Rojas H.</t>
  </si>
  <si>
    <t xml:space="preserve">ND1729434 (23.11.2021); nuevo centro:Centro de Investigaciones Clinicas Viña del Mar (CICVM); Dra.Christine Rojas H
apertura del centro correspondiente al Dr. Berkovits para el estudio de la referencia. Fecha Apertura del Centro: 24 de Noviembre
apertura del Centro de Investigaciones Clínicas de Viña del Mar, de la Dra. Rojas. Fecha de Apertura: 26 de Noviembre 2021
apertura de un nuevo centro del Dr. Gazitúa correspondiente al estudio de la referecia. Fecha Apertura del Centro: 9 de Diciembre de 2021.
apertura del centro correspondiente al Dr.Yañez para el estudio de la referencia. Fecha Apertura del Centro: 06 de Diciembre de 2021
</t>
  </si>
  <si>
    <t>EC1699933</t>
  </si>
  <si>
    <t>MK6482-016</t>
  </si>
  <si>
    <t>Estudio de fase 2, de etiqueta abierta, multicéntrico para evaluar la eficacia y seguridad de PEMBROLIZUMAB más LENVATINIB en combinación con BELZUTIFÁN en múltiples tumores sólidos</t>
  </si>
  <si>
    <t>Tratamiento de hepatocarcinoma (HCC), cáncer colorrectal (CRC), adenocarcinoma ductal pancreático (PDAC) y cáncer de las vías biliares (BTC).</t>
  </si>
  <si>
    <t>MK6482</t>
  </si>
  <si>
    <t>Lenvatinib</t>
  </si>
  <si>
    <t>Kawashima Plant of Eisai Co., Ltd</t>
  </si>
  <si>
    <t>1, Kawashimatakehaya‐machi, Kakamigahara, Gifu 501‐6195, Japón</t>
  </si>
  <si>
    <t>entre 15 a 25°C.</t>
  </si>
  <si>
    <t>Instituto Oncológico Fundación Arturo López Pérez</t>
  </si>
  <si>
    <t>ND1802661 (22.03.2022) Apertura Centro de Investigación Clínica Bradford Hill; Dr. Carlos Rojas.
(21.03.2022)</t>
  </si>
  <si>
    <t>EC1698987</t>
  </si>
  <si>
    <t>EFC16723</t>
  </si>
  <si>
    <t>Estudio aleatorizado, doble ciego, controlado con placebo, de 2 partes para evaluar la eficacia y la seguridad de DUPILUMAB en pacientes con rinosinusitis crónica sin poliposis nasal (RCSPN) no controlada</t>
  </si>
  <si>
    <t xml:space="preserve">Pacientes con rinosinusitis crónica sin poliposis nasal (RCsPN) no controlada </t>
  </si>
  <si>
    <t>SAR231893 (Dupilumab) - 300 mg /2 ml</t>
  </si>
  <si>
    <t>1. Almac Clinical Services Limited;
2. Sanofi-aventis Zrt., Budapest Logisztikai és Disztribúciós Platform / Sanofi-Aventis Private Co. Ltd., Budapest    Logistics and Distribution Platform;
3. Fischer Clinical Services Inc.;
4. Creapharm Clinical Supplies;
5. Sanofi Winthrop Industrie;
6. Sanofi-Aventis Recherche Developpement.</t>
  </si>
  <si>
    <t>1. Seagoe Industrial Estate, 9 Charlestown Road, Craigavon, BT63, 5PW, Reino Unido;
 2. Bdg. DC5, Campona utca 1., Budapest, 1225, Hungría;
 3. 7554 Schantz Road, Allentown, PA, 18106, Estados Unidos;
 4. ZA Air –Space, avenue de Magudas, Le Haillan, 33187, Francia;
 5. 1051 boulevard Industrial, Le Trait, 76580, Francia;
 6. 371 rue du Professeur Joseph Blayac, Montpellier, 34184, Francia.</t>
  </si>
  <si>
    <t>SAR231893 (Dupilumab) Placebo</t>
  </si>
  <si>
    <t>SAR231893 (Dupilumab) - 200 mg /1.14 ml</t>
  </si>
  <si>
    <t>8 (Parte A)</t>
  </si>
  <si>
    <t>Parte A: 140
Parte B: 100</t>
  </si>
  <si>
    <t>68 semanas</t>
  </si>
  <si>
    <t>apertura del centro del Dr. Andrés Rosenblut.
Fecha de Apertura Centro: 24 de Noviembre de 2021</t>
  </si>
  <si>
    <t>EC1698589</t>
  </si>
  <si>
    <t>INSTITUTO NACIONAL DE ENFERMEDADES ALÉRGICAS E INFECCIOSAS (NATIONAL INSTITUTE OF ALLERGY AND INFECTIOUS DISEASES)</t>
  </si>
  <si>
    <t>ACTIV-2/A5401</t>
  </si>
  <si>
    <t>Ensayo clínico de tratamiento de plataforma adaptativa para pacientes ambulatorios con la covid-19 (ADAPT OUT COVID)</t>
  </si>
  <si>
    <t>Tratamiento COVID-19 en pacientes ambulatorios</t>
  </si>
  <si>
    <t>Synargen inhalado Interferón beta 1 a (SNG001)</t>
  </si>
  <si>
    <t>Viale Gian Battista Stucchi 110, Monza 20900, Italia.</t>
  </si>
  <si>
    <t>SAB-185 - 74,57 mg/ml</t>
  </si>
  <si>
    <t>SAB Biotherapeutics</t>
  </si>
  <si>
    <t>2301 E 60th, Sioux Falls, South Dakota 57104, USA.</t>
  </si>
  <si>
    <t>SAB-185 - 75,69 mg/ml</t>
  </si>
  <si>
    <t>BMS-986414 (C135-LS) - 100 mg/ml</t>
  </si>
  <si>
    <t>One Squibb Drive, New Brunswick, New Jersey 08903-0191, USA.</t>
  </si>
  <si>
    <t>BMS-986413 (C144-LS) - 100 mg/ml</t>
  </si>
  <si>
    <t>REGN10933 (Casirivimab) - 120 mg/ml</t>
  </si>
  <si>
    <t>1300 South Patterson Drive, Bloomington, IN 47403, USA.</t>
  </si>
  <si>
    <t>REGN10987 (Imdevimab) - 120 mg/ml</t>
  </si>
  <si>
    <t>jeringa prellenada</t>
  </si>
  <si>
    <t xml:space="preserve">REGN10933 (Casirivimab)
 120 mg/ml (vial de 2,5 ml).
+
 REGN10987 (Imdevimab)
 120 mg/ml (vial de 2,5 </t>
  </si>
  <si>
    <t>600 sujetos en la fase 3</t>
  </si>
  <si>
    <t>162 centros a nivel mundial</t>
  </si>
  <si>
    <t>Hospital Base San Jose de Osorno</t>
  </si>
  <si>
    <t>Bernardo Goecke Hochberger</t>
  </si>
  <si>
    <t xml:space="preserve">Comité Ético Científico del Servicio de Salud Valdivia </t>
  </si>
  <si>
    <t>EC1706250</t>
  </si>
  <si>
    <t>GALECTIN THERAPEUTICS INC.</t>
  </si>
  <si>
    <t>GT-031</t>
  </si>
  <si>
    <t>Estudio continuo y flexible de fases 2B/3, doble ciego, aleatorizado, controlado con placebo, multicéntrico e internacional en el que se evalúan la eficacia y seguridad de BELAPECTIN (GR-MD-02) en la prevención de várices esofágicas en la cirrosis por esteatohepatitis no alcohólica (EHNA)</t>
  </si>
  <si>
    <t>Prevención de várices esofágicas en la cirrosis por esteatohepatitis no alcohólica (EHNA)</t>
  </si>
  <si>
    <t>Belapectin (GRMD-
02)</t>
  </si>
  <si>
    <t>25 Commerce Drive, Bedford, NH 03110, USA</t>
  </si>
  <si>
    <t>Placebo
(solución salina
tamponada con
fosfato) para
Belapectin (GRMD-
02)</t>
  </si>
  <si>
    <t>Chile: 24
Globalmente:
525</t>
  </si>
  <si>
    <t>Chile: 04
Globalmente:
130</t>
  </si>
  <si>
    <t>Chile: alrededor
de 184 semanas
(46 meses)
Globalmente:
alrededor de 240
semanas (60
meses)</t>
  </si>
  <si>
    <t>Hospital Clínico Universidad de los Andes</t>
  </si>
  <si>
    <t>EC1707587</t>
  </si>
  <si>
    <t>THE GEORGE INSTITUTE FOR GLOBAL HEALTH</t>
  </si>
  <si>
    <t>UNIVERSIDAD DEL DESARROLLO</t>
  </si>
  <si>
    <t>NCT04904536</t>
  </si>
  <si>
    <t>STRONGER. Tratamiento con estatina para el covid-19 para optimizar la recuperación neurológica</t>
  </si>
  <si>
    <t>Optimizar la recuperación neurológica en Covid</t>
  </si>
  <si>
    <t>Atorvastatina (Registro Sanitario F-19644/17)</t>
  </si>
  <si>
    <t>Laboratorio Chile S.A.</t>
  </si>
  <si>
    <t>Camino a Melipilla N° 9978, Maipú, Santiago, Chile.</t>
  </si>
  <si>
    <t>no más de 30ºC, protegido de la luz, calor y humedad</t>
  </si>
  <si>
    <t xml:space="preserve"> Chile: 1</t>
  </si>
  <si>
    <t>Clínica Alemana de Santiago sede La Dehesa</t>
  </si>
  <si>
    <t>Paula Muñoz Venturelli</t>
  </si>
  <si>
    <t>Comité Ético Científico Clínica Alemana - Universidad del Desarrollo</t>
  </si>
  <si>
    <t>EC1712306</t>
  </si>
  <si>
    <t>MK3475-B96</t>
  </si>
  <si>
    <t>Estudio de fase 3, aleatorizado, doble ciego de PEMBROLIZUMAB frente a placebo en combinación con PACLITAXEL con o sin BEVACIZUMAB para el tratamiento del cáncer de ovario recurrente resistente al platino (KEYNOTE-B96/ENGOT-OV65)</t>
  </si>
  <si>
    <t>Cáncer de ovario recurrente resistente al platino.</t>
  </si>
  <si>
    <t>Bevacizumab/ Avastin®</t>
  </si>
  <si>
    <t xml:space="preserve"> Roche Pharma AG.</t>
  </si>
  <si>
    <t>Emil-Barell-Strasse 1, Grenzach-Wyhlen, Baden Wuerttenberg, 79639, Alemania</t>
  </si>
  <si>
    <t>Placebo (intervención de Paclitaxel y Bevacizumab opcional + MK3475/Placebo)</t>
  </si>
  <si>
    <t>65 meses</t>
  </si>
  <si>
    <t>-ND1775781; Apertura de centro Oncovida; Dra. Pamela Salman.(07.02.2022)</t>
  </si>
  <si>
    <t>EC1712238</t>
  </si>
  <si>
    <t>MK1084-001</t>
  </si>
  <si>
    <t>Estudio de fase 1, de etiqueta abierta, multicéntrico para evaluar la seguridad, tolerabilidad, farmacocinética y eficacia de MK-1084 como monoterapia y en combinación con PEMBROLIZUMAB en sujetos con tumores sólidos avanzados con mutación KRASG12C</t>
  </si>
  <si>
    <t>Tratamiento de Tumores avanzados con mutación KRASG12C</t>
  </si>
  <si>
    <t>MK3475 - 25mg/ml</t>
  </si>
  <si>
    <t>MK1084 - 25 mg/ml</t>
  </si>
  <si>
    <t>Merck Sharp &amp; Dohme Corp</t>
  </si>
  <si>
    <t>770 Sumneytown Pike, West Point, Pennsylvania (PA) 19486, USA.</t>
  </si>
  <si>
    <t>MK1084 - 50 mg/ml</t>
  </si>
  <si>
    <t xml:space="preserve">-8 Pacientes en la Rama 1
-4 pacientes en la rama 2
</t>
  </si>
  <si>
    <t xml:space="preserve">Centros de Estudios Clínicos SAGA SPA </t>
  </si>
  <si>
    <t>Dr. Marcelo Garrido</t>
  </si>
  <si>
    <t>Comité Ético Científico Institucional Universidad Mayor</t>
  </si>
  <si>
    <t xml:space="preserve">-ND1742340 (14.12.2021); nuevo centro,Bradford Hill, Dr. carlos Rojas.
-ND1742318(14.12.2021); nuevo centro,James Lind Centro de Investigaciones Medicas, Dr. Eduardo Yañez
</t>
  </si>
  <si>
    <t>EC1714925</t>
  </si>
  <si>
    <t>BOPAL S.p.A.</t>
  </si>
  <si>
    <t>CANSINO BIOLOGICS INC.</t>
  </si>
  <si>
    <t>CS-CTP-AD5NCOV-PDⅢ</t>
  </si>
  <si>
    <t>Estudio clínico internacional, multicéntrico, de un solo grupo y etiqueta abierta para evaluar la inmunogenicidad y seguridad de un régimen de dos dosis con la vacuna contra COVID-19 en niños de 6 a 12 años y adolescentes de 13 a 17 años</t>
  </si>
  <si>
    <t>Prevención de COVID-19 en niños de 6 a 12 años y adolescentes de 13 a 17 años.</t>
  </si>
  <si>
    <t>Vacuna recombinante contra COVID-19 (Vector de Adenovirus Tipo 5)</t>
  </si>
  <si>
    <t>CanSino Biologics Inc.</t>
  </si>
  <si>
    <t>185 South Avenue, TEDA West District, Tianjin, 300462, China.</t>
  </si>
  <si>
    <t>N/A (open label)</t>
  </si>
  <si>
    <t>17 meses aproximadamente</t>
  </si>
  <si>
    <t>EC1715960</t>
  </si>
  <si>
    <t>GN41791</t>
  </si>
  <si>
    <t>ESTUDIO DE FASE III, MULTICÉNTRICO, ALEATORIZADO, DOBLE CIEGO, CON DOBLE SIMULACIÓN, DE GRUPOS PARALELOS, PARA EVALUAR LA EFICACIA Y LA SEGURIDAD DE FENEBRUTINIB COMPARADO CON OCRELIZUMAB EN PACIENTES ADULTOS CON ESCLEROSIS MÚLTIPLE PRIMARIA PROGRESIVA</t>
  </si>
  <si>
    <t>Esclerosis Múltiple Primaria Progresiva.</t>
  </si>
  <si>
    <t>FENEBRUTINIB</t>
  </si>
  <si>
    <t>1- F.Hoffmann-La Roche AG.
2- F.Hoffmann-La Roche Ltd.
3- Genentech, Inc.
4- Roche Diagnostics.
5- Recipharm Leganés S.L.U</t>
  </si>
  <si>
    <t>1- Grenzacherstrasse 124, Basel, BS CH-4058, Suiza.
2- Wurmisweg, Kaiseraugust, Argovia CH-4303, Suiza.
3- 1 DNA Way, South San Francisco, California (CA) 94080, USA.
4- -GmbH; Sandhofer Strasse 116, Mannheim, D-68305, Alemania.
     -Nonnenwald 2,Penzberg, D-82377, Alemania.
5- Calle Severo Ochoa 13, Leganés, Madrid, 28914, España.</t>
  </si>
  <si>
    <t>PLACEBO DE FENEBRUTINIB</t>
  </si>
  <si>
    <t>OCRELIZUMAB</t>
  </si>
  <si>
    <t>PLACEBO OCRELIZUMAB</t>
  </si>
  <si>
    <t xml:space="preserve"> entre 2°C y 8°C, no congelar.</t>
  </si>
  <si>
    <t>-OCRELIZUMAB
(frasco con 64 comprimidos de 100mg)
-PLACEBO DE OCRELIZUMAB
(0 mg en 1 vial de 10 ml)</t>
  </si>
  <si>
    <t>Aproximadamente 370 semanas o 7 años.</t>
  </si>
  <si>
    <t>Raúl Moroni</t>
  </si>
  <si>
    <t>EC1718378</t>
  </si>
  <si>
    <t>CA020-016</t>
  </si>
  <si>
    <t>Estudio de fase II, aleatorizado, doble ciego, de BMS-986207 en combinación con NIVOLUMAB e IPILIMUMAB como tratamiento de primera línea para participantes con cáncer de pulmón no microcítico en estadio IV</t>
  </si>
  <si>
    <t>Cáncer de pulmón no microcítico en estadio IV</t>
  </si>
  <si>
    <t>Bristol-Myers Squibb Holdings Pharma. Ltd Liability Company</t>
  </si>
  <si>
    <t>Bo. Tierras Nuevas, Road 686, KM 2.3, Manatí, Puerto Rico PR 00674, USA.</t>
  </si>
  <si>
    <t>Baxter Pharmaceutical Solutions, LLC</t>
  </si>
  <si>
    <t>927 South Curry Pike, Bloomington, Indiana, 47403, USA.</t>
  </si>
  <si>
    <t>Bristol-Myers Squibb International Corporation</t>
  </si>
  <si>
    <t>Chaussée de La Hulpe 185, Bruxelles, B-1170, Belgica / Parc de I’lliance – Avenue de Finlande 4 Braine-I’Alleud, 1420, 
Bélgica.</t>
  </si>
  <si>
    <t xml:space="preserve"> 2-8ºC</t>
  </si>
  <si>
    <t>70 centros (11 países)</t>
  </si>
  <si>
    <t>Comité Ético Científico del Hospital Gustavo Fricke - Servicio de Salud Viña del Mar-Quillota</t>
  </si>
  <si>
    <t>EC1718971</t>
  </si>
  <si>
    <t>ZWI-ZW25-201</t>
  </si>
  <si>
    <t>Estudio de fase 2 de ZW25 más quimioterapia combinada de primera línea en cánceres gastrointestinales (GI) que expresan HER2 incluido adenocarcinoma gastroesofágico (gastroesophageal adenocarcinoma, gea), cáncer de las vías biliares (biliary tract cancer, btc) y cáncer colorrectal (colorectal cancer, crc)</t>
  </si>
  <si>
    <t xml:space="preserve">Cánceres gastrointestinales (GI) que expresan HER2 incluido adenocarcinoma gastroesofágico, cáncer de las vías biliares y cáncer colorrectal. </t>
  </si>
  <si>
    <t>ZW25</t>
  </si>
  <si>
    <t>- Piramal Pharma Solutions Inc.
- Lyophilization Services of News England, Inc. (LSNE).
- WuXi Biologics Co., Ltd.</t>
  </si>
  <si>
    <t xml:space="preserve">- 1500 Bull Lea Road, Suite250, Lexington, Kentucky (KY) 40511, USA.
- 25 Commerce Dr. Bedford, New Hampshire (NH) 03110, USA.
- 108 Meiliang Road, Mashan, Binhu District, Wuxi, Jiangsu 214092, China </t>
  </si>
  <si>
    <t>-20°C, protegido de la luz</t>
  </si>
  <si>
    <t>Quimioterapia
Productos: 
1) XELOX, que consiste en capecitabine más  oxaliplatino; 
2) FP, consiste en fluorouracilo (5-FU) más cisplatino; 
3) mFOLFOX6, consiste en  5-FU y leucovorin más oxaliplatino. Para el  cohorte CRC mFOLFOX (5-FU y leucovorino  más oxaliplatino)  con or sin
Bevacizumab 
4) CisGem, consiste en Cisplatino y Gemcitabina</t>
  </si>
  <si>
    <t>Aprox. 15 sujetos en Chile</t>
  </si>
  <si>
    <t xml:space="preserve">Parte 1: aprox. entre 43-229 sujetos. 
Parte 2: aprox. 133 sujetos </t>
  </si>
  <si>
    <t>25 centros en el mundo,  4 centros en Chile</t>
  </si>
  <si>
    <t>Icegclinic Research &amp; Care</t>
  </si>
  <si>
    <t>Dra. Anrried Mariana Escalante Sorrentino</t>
  </si>
  <si>
    <t xml:space="preserve">ND1825710 (26.04.2022) Apertura de Centro de Investigación: CECIM Biocinetic; Dr. Marco Bernaschina Olivares (24.03.2022).
ND1830104 (03.05.2022) Apertura de centro  Icegclinic Research &amp; Care; Dra. Anrried Mariana Escalante Sorrentino.
</t>
  </si>
  <si>
    <t>EC1720843</t>
  </si>
  <si>
    <t>ACT16849</t>
  </si>
  <si>
    <t>Estudio de fase 2 no aleatorizado, abierto, de múltiples cohortes, multicéntrico para evaluar el beneficio clínico de SAR444245 (THOR-707) combinado con otras terapias antineoplásicas para el tratamiento de participantes con cáncer de pulmón o mesotelioma pleural</t>
  </si>
  <si>
    <t>Cáncer de pulmón o Mesotelioma pleural.</t>
  </si>
  <si>
    <t>SAR444245
(THOR-707)</t>
  </si>
  <si>
    <t xml:space="preserve">1 - Sanofi Recherche &amp; Developpment.
2 - Fisher Clinical Service Inc.
3 - Creapharm Clinical Supplies.
4 - MSD International GmbH T/A MSD.
5 - Almac Clinical Services Limited.
6 - Integrity Bio. 
7 - Sanofi Aventis Deutschland GmbH Bereich R&amp;D
</t>
  </si>
  <si>
    <t>1- 371 rue due Professeur Joseph Blayac, Montpellier, 34184, Francia.
2- 7554 Schantz Road, Allentown , PA 18106,  USA.
3- ZA Air-Space, Avenue de Magudas, Le Haillan, 33187. Francia.
4- reland (Carlow) Dublin Road, Carlow, Co. Carlow, Irlanda.
5- Seagoe Industrial Estate, 9 Charlestown Road, Craigavon, BT63 5PW, Reino Unido (Irlanda Del Norte).
6- 820 Calle Plano,Camarillo, CA 93012, USA.
7- Industrie park Hoechst,H600,H769,H770,H773,H775,H777,H780,H784,H790,H811,H812,H813,H815,H821,H825, Frankfurt am Main, Hessen, 65926, Alemania.</t>
  </si>
  <si>
    <t>entre +2° y + 8° C, protegido de la luz</t>
  </si>
  <si>
    <t>5 Chile
56 WW</t>
  </si>
  <si>
    <t>Mauricio Mahave</t>
  </si>
  <si>
    <t>Sociedad de Investigaciones Médicas Limitada (James Lind Centro de Investigación del Cáncer)</t>
  </si>
  <si>
    <t>-ND1733386 (30.11.2021); nuevo centro: Clínica Alemana de Temuco; Dr. Patricio Yáñez.</t>
  </si>
  <si>
    <t>EC1719904</t>
  </si>
  <si>
    <t>BI 1368-0025</t>
  </si>
  <si>
    <t>Estudio de extensión abierto, a largo plazo, para evaluar la seguridad y eficacia del tratamiento con BI 655130 en pacientes con psoriasis pustulosa generalizada (PPG).</t>
  </si>
  <si>
    <t>Psoriasis Pustulosa Generalizada (PPG)</t>
  </si>
  <si>
    <t>Spesolimab 150 mg/ jeringa</t>
  </si>
  <si>
    <t>1- Boehringer Ingelheim Pharma GmbH &amp; Co. KG.
2- Almac Clinical Services (Ireland) Limited</t>
  </si>
  <si>
    <t>1- Birkendorfer Str. 65, Biberach a.d.R., Baden-Wuerttemberg, 88397, Alemania.
2- Finnabair Industrial Estate, Dundalk, Co. Louth, A91P9KD, Irlanda.</t>
  </si>
  <si>
    <t>Spesolimab 450 mg/vial</t>
  </si>
  <si>
    <t xml:space="preserve">entre 2°C y 8°C, sin congelar. </t>
  </si>
  <si>
    <t>EC1722526</t>
  </si>
  <si>
    <t>EFC16133</t>
  </si>
  <si>
    <t>Estudio de fase 3, aleatorizado, multicéntrico, doble ciego, de AMCENESTRANT (SAR439859) con respecto a TAMOXIFENO para el tratamiento de pacientes con cáncer de mama en etapa IIB-III positivo o negativo para el receptor 2 del factor de crecimiento epidérmico humano que suspendieron el tratamiento adyuvante de inhibición de la aromatasa debido a una toxicidad relacionada con el tratamiento”</t>
  </si>
  <si>
    <t>Cáncer de mama en etapa IIB-III positivo o negativo para el receptor 2 del factor de crecimiento epidérmico humano</t>
  </si>
  <si>
    <t>SAR439859</t>
  </si>
  <si>
    <t>1- Sanofi-Aventis Recherche &amp; Developpement
2- Sanofi US Services INC. Great Valley
3- Fisher Clinical Services
4- Pantheon, France
5- Creapharm Clinical Supplies
6- Almac Clinical Services Limited</t>
  </si>
  <si>
    <t>1- 371 rue due Professeur Joseph Blayac, Montpellier, 34184, Francia.
2- 55 Great Valley Parkway Malvern, PA 19355, USA.
3- 7554 Schantz Road, Allentown, PA 18106-9052-USA.
4- 40 Boulevard de Champaret, Bourgoin Jallieu, 38300, Francia.
5- Za- Air – Space Avenue Magudas CS 2007 , Le Haillan , Cedex, 33187, Francia.
6- Seagoe Industrial Estate, 9 Charlestown Road, Craigavon, BT63 5PW, Reino Unido (Irlanda Del Norte).</t>
  </si>
  <si>
    <t>Placebo de SAR439859</t>
  </si>
  <si>
    <t>Tamoxifeno</t>
  </si>
  <si>
    <t>1- Sanofi-Aventis Recherche &amp; Developpement
2- Sanofi US Services INC. Great Valley
3- Fisher Clinical Services
4- Pantheon, France
5- Creapharm Clinical Supplies
6- Almac Clinical Services Limited
7- TEVA Czech Industries S.R.O.
8- GENEPHARM S.A.</t>
  </si>
  <si>
    <t>1- 371 rue due Professeur Joseph Blayac, Montpellier, 34184, Francia.
2- 55 Great Valley Parkway Malvern, PA 19355, USA.
3- 7554 Schantz Road, Allentown, PA 18106-9052-USA.
4- 40 Boulevard de Champaret, Bourgoin Jallieu, 38300, Francia.
5- Za- Air – Space Avenue Magudas CS 2007 , Le Haillan , Cedex, 33187, Francia.
6- Seagoe Industrial Estate, 9 Charlestown Road, Craigavon, BT63 5PW, Reino Unido (Irlanda Del Norte).
7- Ostravska 29 747 70 Opava, Komarov, República Checa
8- 18th Km. Marathon Ave 153 51 Pallini, Attiki, Grecia.</t>
  </si>
  <si>
    <t>Placebo de Tamoxifeno</t>
  </si>
  <si>
    <t>entre +2°C y +30°c, mantener protegido de la luz.</t>
  </si>
  <si>
    <t>642 centros en el mundo, 9 centros en Chile</t>
  </si>
  <si>
    <t>Centro Hospital Dr. Sótero del Río</t>
  </si>
  <si>
    <t>Javier Retamales</t>
  </si>
  <si>
    <t>-ND1753923 (04.01.2022), Inicio centro  Hospital Dr. Sótero del Río; Dr. Javier Retamales.</t>
  </si>
  <si>
    <t>EC1726258</t>
  </si>
  <si>
    <t>THERA RESEARCHE LTDA.</t>
  </si>
  <si>
    <t>VINCERX PHARMA INC.</t>
  </si>
  <si>
    <t>VNC-152-101</t>
  </si>
  <si>
    <t>Un estudio de escalamiento de dosis de fase I multicéntrico y abierto para caracterizar la seguridad, la tolerabilidad, la actividad antitumoral preliminar, la farmacocinética y la dosis máxima tolerada de VIP152 (BAY 1251152) en pacientes con cáncer avanzado</t>
  </si>
  <si>
    <t>Cáncer avanzado.</t>
  </si>
  <si>
    <t>VIP152 (BAY1251152)</t>
  </si>
  <si>
    <t>- Muellerstrasse 178, Berlin, 13353, Alemania.
- Wersteil Elberfeld, Friedrich-Ebert-Strasse 217-333, Wuppertal, Nordrhein-Westfalen, 42117, Alemania.</t>
  </si>
  <si>
    <t>entre 2°C - 8°C.</t>
  </si>
  <si>
    <t>Hasta 70 pacientes</t>
  </si>
  <si>
    <t xml:space="preserve">30
Chile: 4 </t>
  </si>
  <si>
    <t>CEC Servicio de Salud Viña del Mar Quillota</t>
  </si>
  <si>
    <t>ND1794074 (08.03.2022); Apertura de centro: Oncocentro; Dr. Alejandro Acevedo Gaete</t>
  </si>
  <si>
    <t>EC1730314</t>
  </si>
  <si>
    <t>ACT16618</t>
  </si>
  <si>
    <t>Estudio aleatorizado, doble ciego, controlado con placebo, con grupos paralelos sobre la seguridad, la tolerabilidad, la farmacocinética y la eficacia terapéutica de SAR441344 en pacientes adultos con síndrome de sjögren primario (SSP)</t>
  </si>
  <si>
    <t xml:space="preserve">Pacientes adultos con síndrome de Sjögren primario (SSP) </t>
  </si>
  <si>
    <t>SAR441344 300mg/2ml</t>
  </si>
  <si>
    <t>- Almac Clinical Services Limited.
- Creapharm Clinical Supplies.
- Fischer Clinical Services Inc.
- Sanofi-Aventis Recherche Developpement.
- Vetter Pharma-Fertigung, GmbH, &amp; Co. KG</t>
  </si>
  <si>
    <t>-  Seagoe Industrial Estate, 9 Charlestown Road, Craigavon, BT63 5PW, Reino Unido.
- ZA Air-Space, avenue de Magudas, LE HAILLAN 33187, Francia.
- 7554, Schantz Road, Allentown, PA 18106, USA.
-  371 rue du Professeur Joseph Blayac, MONTPELLIER, 34184, Francia.
- Schuetzenstr. 87 und 99-101, Ravensburg, Baden Wuerttemberg, 8812, Alemania.</t>
  </si>
  <si>
    <t>entre 2° C y  8° C, mantener protegido de la luz.</t>
  </si>
  <si>
    <t>ND1771502 (01.02.2022) Apertura de centro Dra. Lilian Soto (31.01.2022)
ND1771546 (01.02.2022) Apertura de centro Dra. Sonia Arriagada (01.02.2022)</t>
  </si>
  <si>
    <t>EC1733305</t>
  </si>
  <si>
    <t>MK3475A-C18-01</t>
  </si>
  <si>
    <t>Estudio clínico de fase 1 para evaluar la biodisponibilidad de PEMBROLIZUMAB mediante inyección subcutanea de MK-3475A, una formulación de PEMBROLIZUMAB con MK-5180, en participantes con tumores sólidos avanzados</t>
  </si>
  <si>
    <t xml:space="preserve">Tumores sólidos avanzados o metastásicos:
- Melanoma avanzado irresecable. 
- NSCLC metastásico. 
- RCC avanzado o metastásico. </t>
  </si>
  <si>
    <t>MK3475 25mg/ml (100mg/4ml)</t>
  </si>
  <si>
    <t>MSD International GmbH T/A MSD Ireland(Carlow)</t>
  </si>
  <si>
    <t>MK3475A 165mg/ml (231mg/1.4ml)</t>
  </si>
  <si>
    <t>Kantstrasse 2, Halle/Wesfalen, Nordrhein-Westfalen, 33790, Alemania.</t>
  </si>
  <si>
    <t>MK3475A 130mg/ml (182mg/1.4ml)</t>
  </si>
  <si>
    <t>entre 2°C a 8°C, no congelar, sacudir, proteger de la luz.</t>
  </si>
  <si>
    <t>EC1732531</t>
  </si>
  <si>
    <t>SL0046</t>
  </si>
  <si>
    <t>Estudio de extensión, abierto y multicéntrico, para evaluar la seguridad y tolerabilidad a largo plazo del tratamiento con DAPIROLIZUMAB PEGOL en participantes del estudio con lupus eritematoso sistémico.</t>
  </si>
  <si>
    <t>Dapirolizumab Pegol</t>
  </si>
  <si>
    <t>PATHEON ITALIA S.P.A.</t>
  </si>
  <si>
    <t xml:space="preserve">2° Trav. SX Vía Morolense, 5 – 03013 FERENTINO (FR), Italia </t>
  </si>
  <si>
    <t>EC1735692</t>
  </si>
  <si>
    <t>ACT16903</t>
  </si>
  <si>
    <t>Estudio de fase 2, no aleatorizado, abierto, de cohortes múltiples, multicéntrico, para evaluar el beneficio clínico de SAR444245 (THOR-707) combinado con otros tratamientos antineoplásicos para participantes con carcinoma de células escamosas de cabeza y cuello (HNSCC) (PEGATHOR HEAD AND NECK 204)</t>
  </si>
  <si>
    <t>Carcinoma de células escamosas de cabeza y cuello (HNSCC).</t>
  </si>
  <si>
    <t>SAR444245 2mg/ml</t>
  </si>
  <si>
    <t>KBI Blopharma</t>
  </si>
  <si>
    <t>2500 Central Ave Drug Substance Manufacturing Boulder, CO 80301, Estados Unidos.</t>
  </si>
  <si>
    <t>Pembrolizumab 100mg/4ml</t>
  </si>
  <si>
    <t>- MSD International GmbH T/A MSD Ireland (Carlow).
- Almac Clinical Services Limited
- Creapharm  Clinical Sipplies
- Sanofi Aventis Deutschland GmbH Bereich R&amp;D
- Sanofi-Aventis Recherche &amp; Developpement</t>
  </si>
  <si>
    <t>- Dublin Road, Carlow, Co. Carlow, Irlanda.
- Seagoe Industrial Estate, 9 Charlestown Road, Craigavon, BT63, 5PW, Reino Unido.
- ZA Air-Space, avenue de Magudas, LE HAILLAN, 33187, Francia.
- Industriepark Hoechst, H600, H679, H770, H773, H775, H777, H780, H784, H790, H811, H812, H813, H815, H821, H825, Frankfurt am Main, Hessen, 65926, Alemania.
- 371 rue du ProfesseurJoseph Blayac, Montpellier, 34184, Francia.</t>
  </si>
  <si>
    <t>Pembrolizumab 100 mg/ 4 ml, Concentrado para infusión; 1 caja cont. 1 vial de concentrado para infusión 100 mg/ 4 ml de pembrolizumab</t>
  </si>
  <si>
    <t>Ch: 4 centros
Total WW: 51 centros</t>
  </si>
  <si>
    <t xml:space="preserve">James Lind Centro de Investigación del Cáncer
</t>
  </si>
  <si>
    <t>EC1739514</t>
  </si>
  <si>
    <t>CKJX832B12302</t>
  </si>
  <si>
    <t>Estudio aleatorizado, doble ciego, controlado con placebo, multicéntrico para evaluar el impacto de inclisirán en los eventos adversos cardiovasculares mayores en participantes con enfermedad cardiovascular confirmada (VICTORION-2 PREVENT)</t>
  </si>
  <si>
    <t>Enfermedad cardiovascular confirmada</t>
  </si>
  <si>
    <t>KJX839</t>
  </si>
  <si>
    <t>Corden Pharma Societa´Per Azioni</t>
  </si>
  <si>
    <t>Viale dell´Industria, 3-20867 Caponago (MB), Italia.</t>
  </si>
  <si>
    <t>&lt; 25°C</t>
  </si>
  <si>
    <t>No informa (49 países)</t>
  </si>
  <si>
    <t>Humberto Reinaldo Montecinos Salucci</t>
  </si>
  <si>
    <t xml:space="preserve">ND1820119 (19.04.2022), Apertura de centro. Centro de Investigación Clínica del Sur; Dr. Christian Pincetti
(12.04.2022).
ND1834718 (10.05.2022), Apertura de Centro de Investigación: Estudios Clínicos Quinta Región  CINVEC, Dr. Carlos Raffo (04.05.2022)
</t>
  </si>
  <si>
    <t>EC1739137</t>
  </si>
  <si>
    <t>CA043-001</t>
  </si>
  <si>
    <t>Estudio de fase 1/2, primero en humanos, de BMS-986288 solo y en combinación con NIVOLUMAB en tumores malignos avanzados</t>
  </si>
  <si>
    <t>Tratamiento de tumores malignos avanzados como los siguientes:
-Carcinoma de células escamosas de cabeza y cuello (SCCHN).
-Cáncer de pulmón de células no pequeñas (NSCLC), 
-Melanoma cutáneo, 
-Cáncer de mama triple negativo (TNBC), 
-Carcinoma de células renales (RCC), 
-Carcinoma urotelial, 
-Cáncer gástrico, 
-Cáncer esofágico, 
-Cáncer cervical.
-Cáncer colorrectal (CRC).</t>
  </si>
  <si>
    <t>BMS-936558 y/o BMS-936558-01 y/o Nivolumab 10mg/ml</t>
  </si>
  <si>
    <t>Bristol-Myers Squibb Holdings Pharma Ltd. Liability Company</t>
  </si>
  <si>
    <t>Road 686, Km 2.3 Bo. Tierras Nuevas Manatí,  Puerto Rico (PR) 00674, U.S.A.</t>
  </si>
  <si>
    <t>BMS-986288 y/o BMS-986288-01 100mg/vial</t>
  </si>
  <si>
    <t>OneSquibb Drive, New Brunswick, NJ 08903-0191; U.S.A.</t>
  </si>
  <si>
    <t>2 a 8°C. sin congelar, protegido de la luz</t>
  </si>
  <si>
    <t>Unidad de Estudios Clínicos Oncológicos de la Clínica San Carlos de Apoquindo, CICUC Pontificia Universidad Católica de Chile</t>
  </si>
  <si>
    <t>Sebastían Mondaca</t>
  </si>
  <si>
    <t xml:space="preserve">CEC Hospital Dr. Gustavo Fricke SS Viña del Mar-Quillota </t>
  </si>
  <si>
    <t>ND1793258 (08.03.2022) Apertura de centro: Centro de Investigación Clínica Bradford Hill; Dr. Carlos Rojas.</t>
  </si>
  <si>
    <t>EC1747715</t>
  </si>
  <si>
    <t>RESOLUTION LATIN AMERICA CHILE CIA LTDA.</t>
  </si>
  <si>
    <t>PALLADIO BIOSCIENCES INC. UNA EMPRESA DE CENTESSA PHARMACEUTICALS</t>
  </si>
  <si>
    <t>PA-ADPKD-301</t>
  </si>
  <si>
    <t>Estudio de fase 3, para evaluar la eficacia y la seguridad de LIXIVAPTÁN en participantes con enfermedad poliquística renal autosómica dominante, que consta de una fase doble ciega, controlada con placebo, aleatorizada de un año de duración, y una fase de etiqueta abierta de un año de duración: estudio ACTION</t>
  </si>
  <si>
    <t>Enfermedad poliquística renal autosómica dominante.</t>
  </si>
  <si>
    <t>Lixivaptán o Placebo</t>
  </si>
  <si>
    <t>Pharmaceutical  Manufacturing Research Services, Inc.  (PMRS, Inc.).</t>
  </si>
  <si>
    <t>202 Precision Road, Horsham, PA 19044, USA.</t>
  </si>
  <si>
    <t xml:space="preserve"> entre 15 y 25°C.</t>
  </si>
  <si>
    <t>2000,
1200 aleatorizados, parte 1 (se prevé que 1080 pasen a la parte 2)</t>
  </si>
  <si>
    <t>Comité Ético Científico Servicio de Salud Valdivia (CEC SSV)</t>
  </si>
  <si>
    <t>Clínica Hospital Dr. Hernán Henríquez Aravena</t>
  </si>
  <si>
    <t>Dr Herman Schneider</t>
  </si>
  <si>
    <t xml:space="preserve">Comité Ético Científico Servicio de Salud Araucanía Sur </t>
  </si>
  <si>
    <t xml:space="preserve"> Biomédica Research Group</t>
  </si>
  <si>
    <t>Miriam Alvo Abodovsky</t>
  </si>
  <si>
    <t xml:space="preserve"> CEC del SSM Oriente</t>
  </si>
  <si>
    <t>ND1839271 (17.05.2022), Apertura de centro: Clinical Research SPA
-Investigador Principal: Dr. Sergio Elgueta (</t>
  </si>
  <si>
    <t>EC1747852</t>
  </si>
  <si>
    <t>Efecto de Colchicina sobre la Reperfusión Coronaria en Pacientes con Síndrome Coronario Agudo</t>
  </si>
  <si>
    <t>Síndrome Coronario Agudo</t>
  </si>
  <si>
    <t>Laboratorio Chile</t>
  </si>
  <si>
    <t>Av. Marathon 1315, Ñuñoa, Región Metropolitana</t>
  </si>
  <si>
    <t>ambiente &lt;25°C, protegido de la luz</t>
  </si>
  <si>
    <t>6 semanas
Hasta 2 años de reclutamiento</t>
  </si>
  <si>
    <t>División de Enfermedades Cardiovasculares Facultad de Medicina Pontificia Universidad Católica de Chile</t>
  </si>
  <si>
    <t>Gonzalo Martínez Rodríguez</t>
  </si>
  <si>
    <t>Comité Ético Científico Ciencias de la Salud UC</t>
  </si>
  <si>
    <t>4903/21</t>
  </si>
  <si>
    <t>Subsecretaría de Salud Pública, División de Planificación Sanitaria del Ministerio de Salud.</t>
  </si>
  <si>
    <t>Evaluación de la respuesta inmune humoral por medio de la determinación de anticuerpos neutralizantes a una dosis de vacunación de refuerzo contra SARS-CoV-2 heteróloga u homologa, durante los meses de julio a noviembre de 2021, en personas que hayan completado su esquema de vacunación con Sinovac al 15 de abril del mismo año y que no registren antecedentes de infección natural, en Santiago de Chile.</t>
  </si>
  <si>
    <t>Vacunación de refuerzo contra SARS-CoV-2.</t>
  </si>
  <si>
    <t>CoronaVac (Vacuna SARS-coV-2 adsorbida, virión inactivado)</t>
  </si>
  <si>
    <t xml:space="preserve">Resolución de Autorización Uso de Emergencia debido a COVID-19:
Ítem 1: Resolución Exenta 0195 de fecha 21 de enero de 2021.
Ítem 2: Resolución Exenta 5155 de fecha 16 de diciembre de 2020.
Ítem 3: Resolución Exenta 320 de fecha 27 de enero de 2021.
</t>
  </si>
  <si>
    <t xml:space="preserve">VACUNA COVID-19 PFIZER-BIONTECH (BNT162b2) </t>
  </si>
  <si>
    <t>VACUNA AZD1222 COVID-19 (CHADOX1-S, RECOMBINANTE)</t>
  </si>
  <si>
    <t>2-8 °C
-70 °C
-20 °C</t>
  </si>
  <si>
    <t>Suero fisiológico</t>
  </si>
  <si>
    <t xml:space="preserve">Hospital de Urgencia Asistencia Pública </t>
  </si>
  <si>
    <t>Comité Ético Científico de la Facultad de Medicina Clínica Alemana Universidad del Desarrollo</t>
  </si>
  <si>
    <t xml:space="preserve">ELEAMs (Establecimientos de Larga Estadía para Adultos Mayores) </t>
  </si>
  <si>
    <t>MINSAL</t>
  </si>
  <si>
    <t>Columna1</t>
  </si>
  <si>
    <t>EC1301721</t>
  </si>
  <si>
    <t>MO39874</t>
  </si>
  <si>
    <t>Estudio abierto , fase IIIb, grupo único, multicéntrico, sobre la seguridad de Atezolizumab (Tecentriq) más Nab-Paclitaxel o Paclitaxel en el tratamiento del cáncer de mama triple negativo metastásico o localmente avanzado irresecable –EL1SSAR</t>
  </si>
  <si>
    <t>Tratamiento del cáncer de mama triple negativo metastásico o localmente avanzado irresecable</t>
  </si>
  <si>
    <t>Genentech, Inc</t>
  </si>
  <si>
    <t>1 DNA Way, South San Francisco, CA 94080-4990, Estados Unidos.</t>
  </si>
  <si>
    <t>Grenzacherstrasse 124, 4070 Basel y Betriebsstandort, 4303 Kaiseraugst, Suiza.</t>
  </si>
  <si>
    <t>Nab-Paclitaxel</t>
  </si>
  <si>
    <t>Roche Diagnostics Gmb</t>
  </si>
  <si>
    <t>Sandhofer Strasse 116, Mannheim, Baden–Wuerttemberg, 68305, Alemania.</t>
  </si>
  <si>
    <t>Actavis Italy S.P.A</t>
  </si>
  <si>
    <t>Via Pasteur, 10, – Nerviano 20014, Italia</t>
  </si>
  <si>
    <t>Abraxis BioScience (CELGENE Corp.)</t>
  </si>
  <si>
    <t>620 North 51st Avenue Phoenix 85043, Estados Unidos.</t>
  </si>
  <si>
    <t>1 caja con 1 vial</t>
  </si>
  <si>
    <t>entre 2°C - 8°C</t>
  </si>
  <si>
    <t xml:space="preserve">CENTRO DEL CÁNCER NUESTRA SEÑORA DE LA ESPERANZA PONTIFICIA UNIVERSIDAD CATÓLICA DE CHILE  </t>
  </si>
  <si>
    <t>Comité Ético Científico Med-UC</t>
  </si>
  <si>
    <t xml:space="preserve">Instituto de Radiomedicina, IRAM
</t>
  </si>
  <si>
    <t>Pablo Rodriguez</t>
  </si>
  <si>
    <t>-CENTRO1:Centro del cáncer Nuestra señora de la Esperanza Pontificia Universidad de Chile. -Dr. Cesar Rodriguez .-Aleatorizados : 2. - CENTRO2 : IRAM .-Dr. Pablo Rodriguez .- Aleatorizados: 2</t>
  </si>
  <si>
    <t>ND1524380: 11/01/2021: Apertura de centro: Instituto de Radiomedicina IRAM, Dr. Pablo Rodríguez</t>
  </si>
  <si>
    <t>EC1301999</t>
  </si>
  <si>
    <t>MK-3475-991</t>
  </si>
  <si>
    <t>Estudio de fase 3, aleatorizado, doble ciego de Pembrolizumab  (MK-3475) más Enzalutamida más ADT frente a placebo más Enzalutamida más ADT en participantes con cáncer de próstata metastásico sensible a las hormonas (MHSPC) (KEYNOTE-991)</t>
  </si>
  <si>
    <t>KEYNOTE-991</t>
  </si>
  <si>
    <t>Enzalutamida</t>
  </si>
  <si>
    <t>2725 Scherer Drive North, St. Petersburg, FL 33716-1016, Estados Unidos.</t>
  </si>
  <si>
    <t>Kit que contiene 2 frascos ampolla</t>
  </si>
  <si>
    <t>Almacenar entre 2°C a 8°C, sin congelar</t>
  </si>
  <si>
    <t>2 años por participante. Duración total  del estudio 77 meses.</t>
  </si>
  <si>
    <t>Clínica de la Universidad Católica del Maule</t>
  </si>
  <si>
    <t>Comité de Ética Científico, Servicio de Salud Metropolitano Oriente</t>
  </si>
  <si>
    <t>Comité Ético Científico Hospital Dr. Gustavo Fricke Servicio de Salud Viña del Mar-Quillota</t>
  </si>
  <si>
    <t>Patricio Lagos Weber</t>
  </si>
  <si>
    <t>Centro de Investigación Clínica BradFord Hill</t>
  </si>
  <si>
    <t>Clínica Alemana Santiago</t>
  </si>
  <si>
    <t>Claudia Salas</t>
  </si>
  <si>
    <t>CEC Facultad de Medicina Clínica Alemana - Universidad del Desarrollo</t>
  </si>
  <si>
    <t>Centro del Cáncer Nuestra Señora de la Esperanza</t>
  </si>
  <si>
    <t>Comité Ético Científico CEC-MEDUC.</t>
  </si>
  <si>
    <t xml:space="preserve">- CENTRO1: Oncocentro APYS. Dr.Alejandro Acevedo. - Aleatorizados : 9       
- CENTRO2: Oncocentro Dr.Patricio Yañez . Aleatorizados: 9   
- CENTRO3: Sociedad de investigaciones Medicas Limitada (SIM). Dr. Carolina Ibañez .Aleatorizados :5
- CENTRO4: Centro de Investigacion Clinica BradFord Hill .Dr Carlos Rojas .Aleatorizados :16
- CENTRO5: Clinica Alemana de Santiago. Dr. Maria Luisa Morales . Aleatorizados: 3
- CENTRO6: Centro de Cancer Nuestra Señora De La Esperanza. Dr.Francisco Ortega .Aleatorizados :11
- CENTRO7:Sociedad de Investigaciones Medicas Ltda. Dr. Claudio Salas . Aleatorizados :4
                                                                                                                                                                                                                                                                     </t>
  </si>
  <si>
    <t>Inicio Investigador Principal: Dr. Alejandro Acevedo. Nombre del centro: ONCOCENTRO. Fecha de recepción de documento en subsidiaria: 26 de Marzo del 2020
 Inicio Investigador Principal: Dra. Luisa Morales, Nombre del centro: IC La Serena Research SPA, Fecha de recepción de documento en subsidiaria: 25 de Marzo del 2020
 Inicio Investigador Principal: Dr. Francisco Ortega
 Nombre del centro: Clínica de la Universidad Católica del Maule, 25 de Marzo del 2020
 ND1418336: 13/Julio/2020: Notificación nuevo centro: Clínica Alemana Santiago, Dra. Claudia Salas
ND1483527: 30/10/2020: Apertura de centro Clínica Alemana
ND1483525: 30/10/2020: Apertura del centro: Nuestra Señora de la Esperanza
ND1350778: 13/04/2020: Apertura de Centro: Sociedad de Investigaciones Médicas Ltda.</t>
  </si>
  <si>
    <t>EC1294732</t>
  </si>
  <si>
    <t>CA209-7G8</t>
  </si>
  <si>
    <t>estudio de fase 3, aleatorizado, a doble ciego, de Nivolumab en combinación con BCG intravesical versus BCG estándar solamente en participantes con cáncer de vejiga no músculo invasivo de alto riesgo que es persistente o recurrente luego del tratamiento con BCG</t>
  </si>
  <si>
    <t>Cáncer de Vejiga</t>
  </si>
  <si>
    <t>BMS-936558 (BMS-936558-01 y/o NIVOLUMAB)</t>
  </si>
  <si>
    <t>Bo Tierras Nuevas Road 686 Km 2.3, Manatí, PR 00674, Puerto Rico, Estados Unidos</t>
  </si>
  <si>
    <t>Viales que contienen solución para inyección de 10 ml por vial</t>
  </si>
  <si>
    <t>Almacenar entre 2 y 8 °C. Sin congelar</t>
  </si>
  <si>
    <t>bradford Hill Spa</t>
  </si>
  <si>
    <t xml:space="preserve">IC La Serena Research </t>
  </si>
  <si>
    <t>Luisa Morales Galindo</t>
  </si>
  <si>
    <t>- CENTRO1: BradFord Hill Spa.Dr.Alejandro Afani.-Aleatorizados:34
- CENTRO2: Oncocentro APYS .Dr.Alvaro Rojas . - Aleatorizados: 2
- CENTRO3: IC La serena Research.-Dr. Carolina Chai Chahin -Aleatorizados: 22
- CENTRO4: Centro Cardio Vascular Cardiosur.-Dr.Francisco Zamora -Aleatorizados: 6
- CENTRO5: Clinica Universidad Catolica Del Maule Ltda. -Dr.Alfonso Moraga .- Aleatorizados: 5</t>
  </si>
  <si>
    <t>ND1448354: 02/09/2020: Apertura de centro: IC La Serena Research 
ND1429373: Apertura de centro: Oncocentro Apys: 31/07/2020
ND1420289: Apertura de centro: Bradford Hill: 17/07/2020
ND1619785 (08.06.2021). CIERRE ESTUDIO</t>
  </si>
  <si>
    <t>EC1304351</t>
  </si>
  <si>
    <t>MK8591A-020</t>
  </si>
  <si>
    <t>Estudio clínico de fase 3, aleatorizado, con control activo, doble ciego para evaluar la actividad antirretroviral, la seguridad y la tolerabilidad de Doravirina/Islatravir una vez al día en participantes con infección por VIH 1 sin tratamiento previo</t>
  </si>
  <si>
    <t>Infección por VIH, sin tratamiento previo</t>
  </si>
  <si>
    <t>MK-8591A 0.75MG/100MG (MK-8591 0.75MG/DORAVIRINA 100MG) O PLACEBO</t>
  </si>
  <si>
    <t>MSD International GmbH T/A MSD Ireland (Ballydine)
Kilsheelan, Clonmel, Co. Tipperary, Irlanda</t>
  </si>
  <si>
    <t>Gilead Sciences Ireland UC
IDA Business &amp; Technology Park, Carrigtohill, Cork, Co Cork, Irlanda</t>
  </si>
  <si>
    <t>BICTEGRAVIR 50MG/EMTRICITABINA 200MG/TENOFOVIR ALAFENAMIDA 25MG O PLACEBO</t>
  </si>
  <si>
    <t>Patheon Inc.
111 Consumers Drive, Whitby, Ontario L1N 5Z5, Canadá</t>
  </si>
  <si>
    <t>Merck Sharp &amp; Dohme Corp.
770 Sumneytown Pike, West Point, Pennsylvania (PA) 19486, Estados Unidos, USA</t>
  </si>
  <si>
    <t>Frasco que contiene 35 comprimidos</t>
  </si>
  <si>
    <t>2-30 °C</t>
  </si>
  <si>
    <t>40 pacientes/ 3 sitios en Cohorte Centinela y 25 pacientes/6 sitios en Segundo Cohorte</t>
  </si>
  <si>
    <t>clínica Arauco Salud</t>
  </si>
  <si>
    <t xml:space="preserve">Alejandro Afani  </t>
  </si>
  <si>
    <t>Comité de Ética Científico Servicio de Salud Metropolitano Norte</t>
  </si>
  <si>
    <t>Cardiosur</t>
  </si>
  <si>
    <t>Comité Ético Científico Metropolitano Sur</t>
  </si>
  <si>
    <t>Hospital Dr. Hernan Henríquez Aravena</t>
  </si>
  <si>
    <t>Comité Ético Científico SSM Araucania Sur</t>
  </si>
  <si>
    <t>Fundación Arriarán</t>
  </si>
  <si>
    <t>Marcelo Wolff</t>
  </si>
  <si>
    <t>Comité Ético Científico SSM Central</t>
  </si>
  <si>
    <t>- CENTRO1:Clinica Arauco Salud.- Dr.Alejandro Afani .- Aleatorizados: 18
- CENTRO2: Cardio Sur.- Dr.Francisco Zamora.- Aleatorizados:5</t>
  </si>
  <si>
    <t xml:space="preserve">Inicio Investigador principal: Dr. Alejandro Afani
 Nombre del centro: Clínica Arauco Salud, 13-Marzo-2020
ND1410831: Nuevo centro: Cardiosur: Dr. Francisco Zamora
ND1326500: Nuevo centro: Hospital Dr. Hernan Henríquez Aravena, Dra. Carolina Chahin
ND1324984: 24/02/2020: Fundación Arriarán, Dr. Marcelo Wolff
ND1601885: 10-05-2021: Apertura de centro: Hospital Dr. Hernán Henríquez Aravena. (mediante Email  del 11.05.2021;Carolina Cortez solicita desestimar esta notificación por error en la información).
ND1601880: 10-05-2021: Apertura de centro: centro de Investigaciones Clínicas UC 
-ND1607403(18.05.2021); cierre anticipadode centro Fundación Arriarán; Dr. Marcelo Wolff. 
ND1605893: 17-05-2021: Apertura de centro: Clínica Universidad Católica del Maule - Dr. Alfonso Moraga
ND1605888: 17-05-2021: Apertura de centro: Cardiosur - Dr. Francisco Zamora
</t>
  </si>
  <si>
    <t>EC1305499</t>
  </si>
  <si>
    <t>MK6482-005</t>
  </si>
  <si>
    <t>Estudio de fase 3, aleatorizado, de etiqueta abierta de MK-6482 frente a Everolimus en participantes con carcinoma avanzado de células renales que ha progresado después de tratamientos anteriores dirigidos al PD-1/L1 y al VEGF</t>
  </si>
  <si>
    <t>Carcinoma avanzado de células renales que ha progresado después de tratamientos anteriores dirigidos al PD-1/L1 y al VEGF</t>
  </si>
  <si>
    <t>EC1309736</t>
  </si>
  <si>
    <t>2100 Syntex Court, Mississauga, ON, L5N 7K9, Canadá</t>
  </si>
  <si>
    <t>Frasco que contiene 90 comprimidos</t>
  </si>
  <si>
    <t>entre 15ºC y 25 °C, protegido de la humedad</t>
  </si>
  <si>
    <t>Afinitor
(Everolimus)</t>
  </si>
  <si>
    <t>Global 141
Chile 2</t>
  </si>
  <si>
    <t>James Lind Centro Investigación del Cáncer</t>
  </si>
  <si>
    <t xml:space="preserve">Eduardo Yañez Ruiz </t>
  </si>
  <si>
    <r>
      <rPr>
        <sz val="8"/>
        <color rgb="FF000000"/>
        <rFont val="Arial"/>
      </rPr>
      <t xml:space="preserve">Centro 1 - Centro de investigaciones del cancer 
Investigador - Eduardo Yañez Ruiz 
</t>
    </r>
    <r>
      <rPr>
        <sz val="8"/>
        <color rgb="FFFF0000"/>
        <rFont val="Arial"/>
      </rPr>
      <t xml:space="preserve">Aleatorizados- 
</t>
    </r>
    <r>
      <rPr>
        <sz val="8"/>
        <color rgb="FF000000"/>
        <rFont val="Arial"/>
      </rPr>
      <t xml:space="preserve">
Centro 2 -  Centro de investigacion Clinica Bradford Hill 
Investigador - Dr.Mauricio Burotto Pichum
</t>
    </r>
    <r>
      <rPr>
        <sz val="8"/>
        <color rgb="FFFF0000"/>
        <rFont val="Arial"/>
      </rPr>
      <t xml:space="preserve">Aleatorizados -
</t>
    </r>
  </si>
  <si>
    <t>Inicio Investigador Principal: Dr. Mauricio Burotto
 Nombre del centro: Centro de Investigación Clínica Bradford Hill. 11 Marzo del 2020
 Inicio Investigador Principal: Dr. Eduardo Yañez, nombre del centro: Sociedad de Investigaciones Médicas (SIM), 24 Marzo 2020</t>
  </si>
  <si>
    <t>EC1310018</t>
  </si>
  <si>
    <t>COVANCE CHILE SERVICIOS CLÍNICOS LTDA.</t>
  </si>
  <si>
    <t>GALMED RESEARCH AND DEVELOPMENT, LTD.</t>
  </si>
  <si>
    <t>ARAMCHOL-018</t>
  </si>
  <si>
    <t>Estudio clínico de fase 3/4, multinacional, multicéntrico, doble ciego, controlado con placebo para evaluar la eficacia y la seguridad de Aramchol en pacientes con esteatohepatitis no alcohólica (EHNA) estudio ARMOR</t>
  </si>
  <si>
    <t>Esteatohepatitis no alcohólica (EHNA)</t>
  </si>
  <si>
    <t xml:space="preserve">Aramchol o Placebo </t>
  </si>
  <si>
    <t>Catalent Pharma Solutions, Catalent Germany Schorndorf GmbH</t>
  </si>
  <si>
    <t xml:space="preserve">Steinbeisstrasse 1-2, 73614 Schorndorf, Alemania </t>
  </si>
  <si>
    <t>Frasco conteniendo 70 comprimidos de Aramchol (300 mg) o Placebo</t>
  </si>
  <si>
    <t>entre 15° C y 25° C</t>
  </si>
  <si>
    <t>Chile: 03 
Mundo: 
Aproximadamente 200</t>
  </si>
  <si>
    <t>El Fin del estudio se anunciará cuando se haya observado en total 505 eventos clínicos preestablecidos o a los 5 años desde la aleatorización del último sujeto, lo que ocurra primero.
Al sujeto se le informa que no se puede asegurar cuánto durará su participación, pero se estima entre 5 y 8 años.</t>
  </si>
  <si>
    <t xml:space="preserve">Francisco Alejandro Fuster Saldías   </t>
  </si>
  <si>
    <t>HOSPITAL SAN JUAN DE DIOS DE LA SERE</t>
  </si>
  <si>
    <t>JOSÉ MIGUEL VALERA MILLAS</t>
  </si>
  <si>
    <t>COMITE ETICO CIENTÍFICO DEL SERVICIO DE SALUD METROPOLITANO ORIENTE</t>
  </si>
  <si>
    <r>
      <rPr>
        <sz val="8"/>
        <color rgb="FF000000"/>
        <rFont val="Arial"/>
      </rPr>
      <t xml:space="preserve">Centro 1 -  Centro de investigacion clinica viña del mar 
Investigador -  Francisco Alejandro Fuster Saldia 
</t>
    </r>
    <r>
      <rPr>
        <sz val="8"/>
        <color rgb="FFFF0000"/>
        <rFont val="Arial"/>
      </rPr>
      <t xml:space="preserve">Aleatorizados- 
</t>
    </r>
    <r>
      <rPr>
        <sz val="8"/>
        <color rgb="FF000000"/>
        <rFont val="Arial"/>
      </rPr>
      <t xml:space="preserve">
Centro 2 -  Hospital San Juan de Dios De la Serena 
Investigador -  Jose Miguel Valera Millas 
</t>
    </r>
    <r>
      <rPr>
        <sz val="8"/>
        <color rgb="FFFF0000"/>
        <rFont val="Arial"/>
      </rPr>
      <t xml:space="preserve">Aleatorizados- 
</t>
    </r>
  </si>
  <si>
    <t>MK-3475-A18</t>
  </si>
  <si>
    <t>Estudio de fase 3, aleatorizado, doble ciego de quimiorradioterapia con o sin Pembrolizumab para el tratamiento del cáncer de cuello uterino localmente avanzado de alto riesgo (KEYNOTE-A18 / ENGOT-CX11)</t>
  </si>
  <si>
    <t>Cáncer de cuello uterino localmente avanzado de alto riesgo</t>
  </si>
  <si>
    <t>entre 2 y 8 °C. Sin congelar.</t>
  </si>
  <si>
    <t>118 a nivel mundial, quedando pendiente la asignación de centros a Canadá</t>
  </si>
  <si>
    <t>Aproximadamente 5 años y 3 meses</t>
  </si>
  <si>
    <t xml:space="preserve"> SOCIEDAD DE INVESTIGACIONES MEDICAS LIMITADA</t>
  </si>
  <si>
    <r>
      <rPr>
        <sz val="8"/>
        <color rgb="FF000000"/>
        <rFont val="Arial"/>
      </rPr>
      <t xml:space="preserve">Centro 1 -  Sociedad de Investigacion Medicas Ltda. 
Investigador -  Eduardo Yañez Ruiz 
</t>
    </r>
    <r>
      <rPr>
        <sz val="8"/>
        <color rgb="FFFF0000"/>
        <rFont val="Arial"/>
      </rPr>
      <t xml:space="preserve">Aleatorizados- 
</t>
    </r>
  </si>
  <si>
    <t>EC1310972</t>
  </si>
  <si>
    <t>CCFZ533B2201</t>
  </si>
  <si>
    <t>Estudio multicéntrico, aleatorizado, doble ciego, controlado con placebo, de 48 semanas y 6 grupos para evaluar la seguridad y eficacia de dosis múltiples de CFZ533 administradas de manera subcutánea en dos poblaciones distintas de pacientes con el síndrome de Sjögren (TWINSS)</t>
  </si>
  <si>
    <t>Síndrome de Sjögreen</t>
  </si>
  <si>
    <t xml:space="preserve"> Schaffhauserstrasse, 4332 Stein, Suiza</t>
  </si>
  <si>
    <t>CFZ533 Placebo</t>
  </si>
  <si>
    <t>Schaffhauserstrasse, 4332 Stein, Suiza</t>
  </si>
  <si>
    <t xml:space="preserve">Viales   </t>
  </si>
  <si>
    <t>260 participantes a nivel mundial</t>
  </si>
  <si>
    <t>5 centros en Chile. 90 centros a nivel mundia</t>
  </si>
  <si>
    <t>3 años (hasta 01 marzo 2023)</t>
  </si>
  <si>
    <t>Comité Ético Científico del Servicio de Salud Concepción</t>
  </si>
  <si>
    <t>Clinical Research Chile, Valdivia</t>
  </si>
  <si>
    <t>Dr. Fabián Elgueta</t>
  </si>
  <si>
    <t xml:space="preserve">Centro 1 - ENROLL SpA
Investigador - Carlos Patricio Roman Zamorano
Aleatorizados- 
Centro 2 - Bioreuma
Investigador - Ninette Pezo
Aleatorizados- 
Centro 3 - Clinica Reseach Chile, Valdivia 
Investigador - Fabian Elgueta 
Aleatorizados- 
</t>
  </si>
  <si>
    <t xml:space="preserve">ND1715658 (02.11.2021); nuevo centro: Centro Oncorreumatológico Evolutivo, Dr. Christian Zenteno
</t>
  </si>
  <si>
    <t>EC1314559</t>
  </si>
  <si>
    <t>ARQULE, INC</t>
  </si>
  <si>
    <t>ARQ 092-103</t>
  </si>
  <si>
    <t>Estudio de fase 1/2 de ARQ 092 (Miransertib) en sujetos con espectro de sobrecrecimiento relacionado con PIK3CA y síndrome de Proteus</t>
  </si>
  <si>
    <t>Control de la progresión de la enfermedades Espectro de sobrecrecimiento relacionado con PIK3CA y el síndrome de Proteus</t>
  </si>
  <si>
    <t>Miransertib
(ARQ 092)</t>
  </si>
  <si>
    <t>Mayne Pharma Inc</t>
  </si>
  <si>
    <t>1240 Sugg Parkway, Greenville, North Carolina (NC) 27834, USA.</t>
  </si>
  <si>
    <t>Cápsulas de gelatina orales de 5 y 10mg.</t>
  </si>
  <si>
    <t>No más de 25°C</t>
  </si>
  <si>
    <t>9 sujetos en 2 centros de investigación.</t>
  </si>
  <si>
    <t>21 centros en 10 países</t>
  </si>
  <si>
    <t>Por sujeto no menos de 4 años</t>
  </si>
  <si>
    <t xml:space="preserve"> Hospital Dr. Luis Calvo Mackenna</t>
  </si>
  <si>
    <t xml:space="preserve">Carla Muñoz Möller </t>
  </si>
  <si>
    <t>Comité de Ética para Investigaciones en Seres Humanos- Universidad de Chile- Facultad de Medicina</t>
  </si>
  <si>
    <t xml:space="preserve">Centro 1 -  Hospital Dr. Luis Calvo Mackenna 
Investigador -  Carla Muñoz Moller 
Aleatorizados- 
</t>
  </si>
  <si>
    <t>ND1507686: 09/12/2020: Cierre de estudio no iniciado</t>
  </si>
  <si>
    <t>EC1315503</t>
  </si>
  <si>
    <t>MK7902-012</t>
  </si>
  <si>
    <t>Estudio clínico de fase 3, multicéntrico, aleatorizado, doble ciego, con control activo para evaluar la seguridad y la eficacia de Lenvatinib (e7080/MK-7902) con Pembrolizumab  (MK-3475) en combinación con quimioembolización transarterial (TACE) frente a tace en participantes con hepatocarcinoma incurable/no metastásico (LEAP-012)</t>
  </si>
  <si>
    <t>Hepatocarcinoma incurable/no metastásico.</t>
  </si>
  <si>
    <t>Dublin Road, Carlow, Irlanda</t>
  </si>
  <si>
    <t>Lenvatinib/ Placebo</t>
  </si>
  <si>
    <t>1, Kawashimatakehaya-machi, Kakamigahara-shi, Gifu-ken 501-6195, Japón</t>
  </si>
  <si>
    <t>Kit que contiene 4 frascos ampolla</t>
  </si>
  <si>
    <t xml:space="preserve">Centro 1 - Sociedad de Investigaciones Medicas Ltda .
Investigador -  Patricio Eduardo Yañez Weber
Aleatorizados- 
</t>
  </si>
  <si>
    <t>ND1619004: 07/06/2021: Notificación cambio de investigador: Dr. Marcelo Garrido deja el cargo de IP, y asume Dr. Bruno Nervi</t>
  </si>
  <si>
    <t>EC1316753</t>
  </si>
  <si>
    <t>MK8591A-019</t>
  </si>
  <si>
    <t>Estudio clínico de fase 3, aleatorizado, en participantes infectados con VIH 1 multitratados, para evaluar la actividad antirretroviral de Islatravir (ISL) enmascarado, Doravirina (DOR) y Doravirina/Islatravir (DOR/ISL), cada uno comparado con placebo, y la actividad antirretroviral, seguridad y tolerabilidad de DOR/ISL en etiqueta abierta</t>
  </si>
  <si>
    <t>Pacientes con tratamiento intensivo por infección VIH-1 sin respuesta a la terapia antirretroviral actual.</t>
  </si>
  <si>
    <t>DORAVIRINA 100 MG O PLACEBO</t>
  </si>
  <si>
    <t>Kilsheelan Clonmel,Co Tipperary, E91 V091, Ireland.</t>
  </si>
  <si>
    <t>MK-8591 0.75MG O PLACEBO</t>
  </si>
  <si>
    <t>Halo Pharmaceuticals Inc</t>
  </si>
  <si>
    <t>30 North Jefferson Rd, Wippany. New Jersey (NJ) 07981, United States (USA)</t>
  </si>
  <si>
    <t>MK-8591A 0.75MG/100MG
(MK-8591 0.75MG/DORAVIRINA 100MG)</t>
  </si>
  <si>
    <t xml:space="preserve">Frasco que contiene 10 comprimidos </t>
  </si>
  <si>
    <t>entre 2° a 30°C, sin congelar</t>
  </si>
  <si>
    <t>80 - 115</t>
  </si>
  <si>
    <t>aproximadamente, 2 años a partir del momento en que el primer participante firme el asentimiento/ consentimiento informado hasta la última visita o comunicación telefónica relacionada con el estudio del último participante</t>
  </si>
  <si>
    <t>Centro Cardiovascular CARDIOSUR</t>
  </si>
  <si>
    <t xml:space="preserve">Centro 1 - Centro CardioVascular, Cardio Sur 
Investigador - Francisco Zamora
Aleatorizados- 
Centro 2 - Hospital Dr. Hernan Henriquez Aravena 
Investigador - Carolina Chahin
Aleatorizados- 
Centro 3 - Fundacion Arriaran
Investigador - Marcelo Wolff
Aleatorizados- 
</t>
  </si>
  <si>
    <t>ND1615916(01-06-2021);Cierre centro Fundación Ariiarán; Dr. Marcelo Wollf</t>
  </si>
  <si>
    <t>EC1314847</t>
  </si>
  <si>
    <t>MILESTONE PHARMACEUTICALS, INC</t>
  </si>
  <si>
    <t>NODE-303</t>
  </si>
  <si>
    <t>Estudio multicéntrico, multinacional, abierto, para evaluar la seguridad del aerosol nasal Etripamilo en pacientes con taquicardia supraventricular paroxística</t>
  </si>
  <si>
    <t>Taquicardia supraventricular paroxística</t>
  </si>
  <si>
    <t>Etripamil</t>
  </si>
  <si>
    <t>160 Pharma Drive, Morrisville, NC 27560, Estados Unidos</t>
  </si>
  <si>
    <t>Solución en Spray nasa</t>
  </si>
  <si>
    <t>15°C – 30°C. Proteger de la luz. No congelar ni refrigerar</t>
  </si>
  <si>
    <t>Mundo:400
Chile: 8</t>
  </si>
  <si>
    <t xml:space="preserve"> Comité Ético Cientifíco Servicios de Salud Metropolitano Oriente</t>
  </si>
  <si>
    <t xml:space="preserve">Centro 1 -  Enroll SpA
Investigador -  Luis Morales Murillo
Aleatorizados- 
</t>
  </si>
  <si>
    <t>EC1317252</t>
  </si>
  <si>
    <t>B7981032</t>
  </si>
  <si>
    <t>Estudio de fase III, abierto, multicéntrico, a largo plazo, para investigar la seguridad y la eficacia de PF-06651600 en adultos y adolescentes con alopecia areata.</t>
  </si>
  <si>
    <t>Alopecia areata.</t>
  </si>
  <si>
    <t>PF-06651600</t>
  </si>
  <si>
    <t>- Pfizer Limited;
- Almac Clinical Services Limited.</t>
  </si>
  <si>
    <t>- Ramsgate Road, Sandwich, CT13 9NJ, Reino Unido;
- Seagoe Industrial Estate, 9 Charlestown Road, Craigavon, BT63, 5PW, Reino Unido.</t>
  </si>
  <si>
    <t>Cada estuche contiene1 blíster con 32 tabletas/comprimidos</t>
  </si>
  <si>
    <t>entre 2 °C y 8°C, sin congelar.</t>
  </si>
  <si>
    <t xml:space="preserve">Centro Médico Skinmed Lltda.  </t>
  </si>
  <si>
    <t xml:space="preserve"> Walter Gubelin Harcha   </t>
  </si>
  <si>
    <t>Claudia De La Cruz</t>
  </si>
  <si>
    <t xml:space="preserve">Centro 1 - Centro Medico skinmed Ltda.
Investigador - Walter  Gubelin Harcha
Aleatorizados- 
Centro 2 - Centro Internacional de Estudios Clinicos 
Investigador - Fernando Valenzuela Ahumada 
Aleatorizados- 
Centro 3 - DermaCross
Investigador -  Claudia de la Cruz 
Aleatorizados- 
</t>
  </si>
  <si>
    <t>ND1483593: Apertura de centro: 30/10/2020: Dermacross
ND1483570: Apertura de centro: 30/10/2020: Skin Medical Center</t>
  </si>
  <si>
    <t>EC1317509</t>
  </si>
  <si>
    <t>MERCK HEALTHCARE KGAA, UNA FILIAL DE MERCK KGAA</t>
  </si>
  <si>
    <t>MS200647_0055</t>
  </si>
  <si>
    <t>Estudio de fase II/III, multicéntrico, aleatorizado, controlado con placebo, de Gemcitabina más Cisplatino con o sin Bintrafusp alfa (M7824) como tratamiento de primera línea para el cáncer de las vías biliares</t>
  </si>
  <si>
    <t>Cáncer de vías biliares.</t>
  </si>
  <si>
    <t>M7824 (MSB0011359C) o Placebo</t>
  </si>
  <si>
    <t>Kantstrasse 2, Halle/Westfalen, Nordrhein.Westfalen, Alemania.</t>
  </si>
  <si>
    <t>Accord Healthcare Limited</t>
  </si>
  <si>
    <t>Sage House 319, Pinner Road, North Harrow, Middlesex, Reino Unido.</t>
  </si>
  <si>
    <t>STADAPHARM GmbH</t>
  </si>
  <si>
    <t>Feodor-Lynen-Stresse 35, Hannover, Niedersachsen, Alemania.</t>
  </si>
  <si>
    <t>Industriestraße 25, Holzkirchen, Bayern, Alemania</t>
  </si>
  <si>
    <t>Kit que contiene 4 viales</t>
  </si>
  <si>
    <t>entre  2° C y 8° C</t>
  </si>
  <si>
    <t>Hasta el año 2023</t>
  </si>
  <si>
    <t>Comité Ético Cientifíco Servicio de Salud Metropolitano Oriente</t>
  </si>
  <si>
    <t xml:space="preserve">Centro 1 - Sociedad de Investigaciones Medicas Ltda.
Investigador - Patricio Yañez Ruiz 
Aleatorizados- 
</t>
  </si>
  <si>
    <t>EC1313218</t>
  </si>
  <si>
    <t>CA209-9DW</t>
  </si>
  <si>
    <t>Estudio aleatorizado, multicéntrico, de fase 3 sobre Nivolumab en combinación con Ipilimumab comparado con Sorafenib o Lenvatinib como tratamiento de primera línea en participantes con carcinoma hepatocelular avanzado</t>
  </si>
  <si>
    <t>Tratamiento de primera línea en participantes con carcinoma hepatocelular avanzado</t>
  </si>
  <si>
    <t>Nivolumab SINJ100MG(5VL)CA2099DW OLCL</t>
  </si>
  <si>
    <t xml:space="preserve"> Bristol-Myers Squibb Holdings Pharma, Ltd. Liability Company</t>
  </si>
  <si>
    <t>Road 686, Km 2.3 Bo. Tierras Nuevas, Manatí, Puerto Rico 00674, Estados Unidos</t>
  </si>
  <si>
    <t>Ipilimumab
C1CA2099DW
OLCL</t>
  </si>
  <si>
    <t>927 South Curry Pike, Bloomington, IN, 47403, Estados Unidos</t>
  </si>
  <si>
    <t>Lenvatinib Cap</t>
  </si>
  <si>
    <t>Eisai Limited</t>
  </si>
  <si>
    <t>European Knowledge Centre, Mosquito Way, Hatfield, AL10 9SN, Reino Unido</t>
  </si>
  <si>
    <t>Chile: 5 
Global: 200 centros en 25 países</t>
  </si>
  <si>
    <t>4 años 
Final estimado: Sep2023</t>
  </si>
  <si>
    <t xml:space="preserve">Comité de Ética Científica O de Investigación - Hospital Clínico de la Universidad de Chile   </t>
  </si>
  <si>
    <t>Comité Ético Científico, Hospital Dr. Gustavo Fricke, Servicio De Salud Viña Del Mar – Quillo</t>
  </si>
  <si>
    <t>Francisco Fuster</t>
  </si>
  <si>
    <t>Patricio Eduardo Yáñez</t>
  </si>
  <si>
    <t xml:space="preserve">Centro 1 - 
Investigador - 
Aleatorizados- 
</t>
  </si>
  <si>
    <t>- ND1413865: 06/07/2020: Nuevo centro:Centro de Investigaciones Clínicas Viña del Mar, Dr. Francisco Fuster; ND1548052: Apertura de centro.</t>
  </si>
  <si>
    <t>EC1319321</t>
  </si>
  <si>
    <t>MK1308-001-06</t>
  </si>
  <si>
    <t>Estudio de fase 1, multicéntrico, de etiqueta abierta y de múltiples ramas de MK-1308 en combinación con Pembrolizumab  en participantes con tumores sólidos avanzados.</t>
  </si>
  <si>
    <t>Tratamiento de participantes con tumores sólidos metastásicos/avanzados.</t>
  </si>
  <si>
    <t>MK1308</t>
  </si>
  <si>
    <t>Kit que contiene 1 frasco ampolla</t>
  </si>
  <si>
    <t xml:space="preserve">2° C - 8°C . 
no congelar </t>
  </si>
  <si>
    <t>60 centros totales.
1 centro en Chile</t>
  </si>
  <si>
    <t>Comité de Ética Científico - Servicio de Salud Metropolitano Oriente</t>
  </si>
  <si>
    <t>ND1352642: 15/04/2020: Apertura de centro: FALP</t>
  </si>
  <si>
    <t>EC1318371</t>
  </si>
  <si>
    <t>EFC16460</t>
  </si>
  <si>
    <t>Estudio multicéntrico, randomizado, doble ciego, controlado con placebo, en grupos paralelos para evaluar la eficacia y seguridad de Dupilumab en pacientes con prúrigo nodular que no están adecuadamente controlados con terapias tópicas prescritas o en quienes esas terapias no son recomendables</t>
  </si>
  <si>
    <t>Prúrigo nodular</t>
  </si>
  <si>
    <t>Placebo de SAR231893 (Dupilumab)</t>
  </si>
  <si>
    <t>- Sanofi-Aventis Zrt., Budapest Logisztikai és Disztribúciós Platform/ Sanofi-Aventis Private Co. Ltd., Budapest Logistics and Distribution Platform;
- Sanofi-Aventis Recherche &amp; Developpement/Sanofi-Aventis R&amp;D;
- Sanofi-Winthrop Industrie – Le Trait</t>
  </si>
  <si>
    <t>- Bdg DC5, Campona utca 1, Budapest, 1225, Hungría;
- 371 Rue du Professeur Joseph Blayac, Montpellier 34184 Cedex 04, Francia;
- 1051 Boulevard Industriel 76580, Le Trait, Francia.</t>
  </si>
  <si>
    <t>SAR231893     (Dupilumab)</t>
  </si>
  <si>
    <t xml:space="preserve"> Kit conteniendo 1 jeringa prellenada con 2 ml de solución.</t>
  </si>
  <si>
    <t>Conservar entre 2°C y 8°C, no congelar, mantener protegido de la luz.</t>
  </si>
  <si>
    <t>Aprox. 40 semanas</t>
  </si>
  <si>
    <t>Servicio de Salud Metropolitano Norte</t>
  </si>
  <si>
    <t>Clinical Dermacross S.A,</t>
  </si>
  <si>
    <t>Hospital Clinico San Borja Arriarán</t>
  </si>
  <si>
    <t>EC1326980</t>
  </si>
  <si>
    <t>TOBIRA THERAPEUTICS INC, UNA FILIAL DE ALLERGAN PLC</t>
  </si>
  <si>
    <t>3152-201-002</t>
  </si>
  <si>
    <t>Estudio de extensión abierto de Cenicriviroc para el tratamiento de fibrosis hepática en sujetos adultos con esteatohepatitis no alcohólica (EHNA)</t>
  </si>
  <si>
    <t>Tratamiento de la fibrosis hepática en sujetos adultos con EHNA.</t>
  </si>
  <si>
    <t>Mesilato de cenicriviroc (CVC)</t>
  </si>
  <si>
    <t xml:space="preserve">Quotient Sciences-Philadelphia, LLC. </t>
  </si>
  <si>
    <t>3 Chelsea Parkway, Boothwyn, Pennsylvania, 19061, USA</t>
  </si>
  <si>
    <t>Frasco etiquetado conteniendo 30 tabletas</t>
  </si>
  <si>
    <t>Almacenado a no más de 30ºC.</t>
  </si>
  <si>
    <t>El tratamiento con CVC se seguirá
proveyendo hasta que esté comercialmente disponible o si se termina el desarrollo,
según corresponda.</t>
  </si>
  <si>
    <t>Comité Ético Cientifico SSVQ Hospital Dr. Gustavo Fricke</t>
  </si>
  <si>
    <t>EC1335985</t>
  </si>
  <si>
    <t>ARENA PHARMACEUTICALS, INC.</t>
  </si>
  <si>
    <t>APD334-202</t>
  </si>
  <si>
    <t>Estudio de fase 2b, multicéntrico, aleatorizado, doble ciego, controlado con placebo, con grupos paralelos, para evaluar la eficacia y la seguridad de Etrasimod oral como terapia de inducción en sujetos con enfermedad de Crohn activa de moderada a grave</t>
  </si>
  <si>
    <t>Enfermedad de Crohn activa, moderada a grave.</t>
  </si>
  <si>
    <t>Etrasimod o Placebo</t>
  </si>
  <si>
    <t>Penn Pharmaceutical Services Limited</t>
  </si>
  <si>
    <t>23-24 Tafarnaubach Industrial Estate Tafarnaubach, Tredegar, Gwent NP22 3AA, Reino Unido.</t>
  </si>
  <si>
    <t>Kit con 2 frascos, cada frasco contiene 40 comprimidos de 1mg o 2mg o Placebo</t>
  </si>
  <si>
    <t>entre 15°C a 25°C.</t>
  </si>
  <si>
    <t>3 a 10</t>
  </si>
  <si>
    <t>Plazo estimado de término año 2022.</t>
  </si>
  <si>
    <t>Clínica Research Chile SpA.</t>
  </si>
  <si>
    <t>Sergio Fabian Elgueta Pinochet</t>
  </si>
  <si>
    <t>Dra. Carla Saavedra</t>
  </si>
  <si>
    <t>CECSSMetropolitano Oriente</t>
  </si>
  <si>
    <t>ND1615565 (01.06.2021); Nuevo centro; CeCim Biocinetic; Dra. Carla Saavedra
ND1615360 (01.06.2021); Apertura centro M y F Estudios Clínicos-MIRES; Dra. Tamara Pérez
ND1707270 (19.10.2021); Inicio centro, CeCim Biocinetic; (15.07.2021).</t>
  </si>
  <si>
    <t>EC1340449</t>
  </si>
  <si>
    <t>CLJN452D12201</t>
  </si>
  <si>
    <t>Estudio multicéntrico, aleatorizado, doble ciego, en grupos paralelos, para evaluar la eficacia, seguridad y tolerabilidad del tratamiento combinado oral de Tropifexor (LJN452) y Licogliflozina (LIK066), en comparación a cada uno en monoterapia, para el tratamiento de pacientes adultos con esteatohepatitis no alcohólica (NASH) y fibrosis hepática.</t>
  </si>
  <si>
    <t>Pacientes adultos con Esteatohepatitis No Alcohólica (NASH) y Fibrosis Hepática</t>
  </si>
  <si>
    <t>LJN452</t>
  </si>
  <si>
    <t>1.        Almac Pharma Services Ltd (Craigavon)
2.        Aptuit (Verona) SRL
3.        Siegfried Malta Ltda.</t>
  </si>
  <si>
    <t>1.        Seagoe Industrial Estate, Portadown, Craigavon, BT63 5UA. Reino Unido
2.        Via Alessandro Fleming, 4 - 37135 Verona (VR), Italia
3.        HHF 070 Hal Far Industrial Estate, Hal Far BBG3000. Malta</t>
  </si>
  <si>
    <t>LIK066</t>
  </si>
  <si>
    <t>1.        Novartis Pharma AG (Basel)
2.        Novartis Pharma Stein AG</t>
  </si>
  <si>
    <t>1.        Lichstrasse 35, 4056 Basel, Suiza
2.        Schaffhauserstrasse, 4332 Stein, Suiza</t>
  </si>
  <si>
    <t>1 Botella que contiene 35 cápsulas de gelatina dura</t>
  </si>
  <si>
    <t>Almacenar a temperatura: 2°C a 8°C, proteger de la luz.</t>
  </si>
  <si>
    <t>Chile: 2
A nivel mundial: 107</t>
  </si>
  <si>
    <t>Comité Ético Científico Hospital Dr. Gustavo Fricke</t>
  </si>
  <si>
    <t>ND1661207 (24.08.2021); Centro de Investigaciones Clínicas UC,Dr. Marco Arrese</t>
  </si>
  <si>
    <t>EC1345486</t>
  </si>
  <si>
    <t>EFC15805</t>
  </si>
  <si>
    <t>Estudio randomizado, doble ciego, controlado con placebo, de grupos paralelos, pivotal de 52 semanas para evaluar la eficacia, seguridad y tolerabilidad de Dupilumab en pacientes con enfermedad pulmonar obstructiva crónica (EPOC) moderada a severa con inflamación tipo 2</t>
  </si>
  <si>
    <t>Enfermedad pulmonar obstructiva crónica (EPOC) moderada a severa con inflamación tipo 2</t>
  </si>
  <si>
    <t>SAR231893 (Dupilumab)</t>
  </si>
  <si>
    <t xml:space="preserve">-Sanofi-Aventis Recherche &amp; Developpement – Montpellier
-Cook Pharmica
-Sanofi Winthrop Industrie – Le Trait
-Sanofi US Services Inc (sólo etiquetado y empaque)
</t>
  </si>
  <si>
    <t>-371 rue du Professeur Joseph blayac, Montpellier, 34184, Francia
-1300 South Patterson Drive, Bloomington, Indiana, IN 47403, Estados Unidos.
-1051 Boulevard Industriel, Le Trait, 76580, Francia.
-55 Great Valley Parkway, Malvern, PA 19355, Estados Unidos</t>
  </si>
  <si>
    <t>1 Kit conteniendo 1 jeringa prellenada con 2ml de solución</t>
  </si>
  <si>
    <t>entre 2ºC y 8ºC, no congelar, mantener protegido de la luz.</t>
  </si>
  <si>
    <t>CHILE:10
MUNDO:231</t>
  </si>
  <si>
    <t>60 Semanas</t>
  </si>
  <si>
    <t>Mires</t>
  </si>
  <si>
    <t>Comité de Ética del Servicio de Salud Metropolitana Central</t>
  </si>
  <si>
    <t>Quantum Research Santiago</t>
  </si>
  <si>
    <t>Juan Celis</t>
  </si>
  <si>
    <t xml:space="preserve">ND1400612: Apertura de centro MIRES Investigación clínica - Dra. Georgina Miranda
 ND1400603: Apertura de centro CIMER - Centro de Inv. Med. Respiratorias - Dra. Patricia Fernández
 ND1404700: Nuevo centro: Estudios Clínicos CTR SpA. - Dr. Víctor Aliste
ND1423769: Apertura de centro: Estudios Clínicos CTR SpA. - Dr. Víctor Aliste.
 ND1421766: Nuevo centro: Dr. Juan Celis - Quantum Research Santiago
 ND1421714: Nuevo Centro: Dr. Víctor Martínez - Centro de Investigación Curicó.
ND1472383: Apertura centro- Dr. Víctor Martínez - Centro de Investigación Curicó. ND1438286: Apertura de centro: Clinical Research SpA, Dr. Juan Grandjean
ND1405955: Nuevo centro: Dr.Rafael Silva-Centro de investigación del Maule
ND1422642: Apertura centro: Dr.Rafael Silva-Centro de investigación del Maule
ND1405968: Nuevo centro: CENRESIN- Dra. Juana Pavie.
ND14232762: Apertura de centro: CENRESIN- Dra. Juana Pavie.
ND1410974: Nuevo centro: Estudios Cardiólogicos y Medicina Interna Ltda.-Dra. Ximena Cea.
ND1433877: Apertura centro: Estudios Cardiólogicos y Medicina Interna Ltda.-Dra. Ximena Cea.
ND1422434: Nuevo centro: Sociedad Médica SyG SpA.-Dra. Patricia Schonfefeldt.
</t>
  </si>
  <si>
    <t>EC1348733</t>
  </si>
  <si>
    <t>MK7339-012</t>
  </si>
  <si>
    <t>Estudio de fase 3 de Pembrolizumab  (MK-3475) en combinación con quimiorradioterapia concurrente seguido de Pembrolizumab  con o sin Olaparib frente a quimiorradioterapia concurrente seguida de Durvalumab en participantes con cáncer de pulmón de células no pequeñas (NSCLC) en estadio III, irresecable, localmente avanzado</t>
  </si>
  <si>
    <t xml:space="preserve">Cáncer de pulmón de células no pequeñas (NSCLC) en estadio III, irresecable, localmente avanzado. </t>
  </si>
  <si>
    <t>Olaparib</t>
  </si>
  <si>
    <t>AbbVie Deutschland GmbH &amp; Co. KG</t>
  </si>
  <si>
    <t>Knollstrasse 67061 Ludwigshafen, Alemania</t>
  </si>
  <si>
    <t>Gärtunavägen SE-151 85 Södertälje, Suecia</t>
  </si>
  <si>
    <t>almacenar entre 2°C y 8°C, protegido de la luz</t>
  </si>
  <si>
    <t>72 meses</t>
  </si>
  <si>
    <t xml:space="preserve">ND1430405 Apertura de centro: Oncocentro Apys - Dr. Alejandro Acevedo.(ND1408033-nuevo centro).
 ND1430399 Apertura de centro: Orlandi Oncología - Dr. Francisco Orlandi(ND1391413 nuevo centro)
 ND1430544 Apertura de centro: Sociedad de Investigaciones Médicas Ltda. - Dr. Eduardo Yáñez
ND1384977 nuevo centro;Centro de investigación Oncológica del Norte- Dr. Henry Barrios.(ND1450853-apertura)
ND1429665 apertura centro: Bradford Hill- Dr. Carlos Rojas.
</t>
  </si>
  <si>
    <t>EC1368329</t>
  </si>
  <si>
    <t>WN41874</t>
  </si>
  <si>
    <t>Estudio multicéntrico, abierto, de transferencia para evaluar la seguridad y tolerabilidad de la administración a largo plazo de Gantenerumab en participantes con enfermedad de Alzheimer - open road</t>
  </si>
  <si>
    <t>Enfermedad de Alzheimer</t>
  </si>
  <si>
    <t>Gantenerumab</t>
  </si>
  <si>
    <t>Genentech Inc</t>
  </si>
  <si>
    <t xml:space="preserve"> DNA WAY, South San Francisco, CA, 94080, Estados Unidos (USA)</t>
  </si>
  <si>
    <t>Solución inyección SC</t>
  </si>
  <si>
    <t>2°C a 8°C</t>
  </si>
  <si>
    <t>Especialidades Médicas LYS</t>
  </si>
  <si>
    <t xml:space="preserve">Manual Lavados </t>
  </si>
  <si>
    <t xml:space="preserve">ND1427247:Apertura centro: Especialidades Médicas LYS-Dr. Manuel Lavados.
</t>
  </si>
  <si>
    <t>EC1366137</t>
  </si>
  <si>
    <t>EFC16844</t>
  </si>
  <si>
    <t>EFC16844: Estudio adaptativo de fase 3, aleatorizado, doble ciego, controlado con placebo para evaluar la eficacia y la seguridad de Sarilumab en pacientes hospitalizados por COVID.19</t>
  </si>
  <si>
    <t>Tratamiento asociado a la terapia de soporte para pacientes graves o críticos con COVID19</t>
  </si>
  <si>
    <t>SAR153191 
200MG (SARILUMAB)</t>
  </si>
  <si>
    <t>Sanofi-Aventis Recherche &amp; Developpement
Sanofi Aventis Deutschland GmbH
Sanofi Winthrop Industrie
Sanofi US Services Inc. (Etiquetado y Empaque)</t>
  </si>
  <si>
    <t xml:space="preserve">- 371 rue du Professeur Joseph Blayac, Montpellier, 34184, Francia.
- lndustriepark Hoechst-Brueningstrasse 50, H500, H590, H600, H750, H785, H790, Frankfurt am Main, Hessen, 65926, Alemania.
- Le Trait; 1051 boulevard Industriel, Le Trait, 76580, Francia.
- 55 Great Valley Parkway Malvern, PA 19355 (Estados Unidos). 
</t>
  </si>
  <si>
    <t>1 kit con 2 jeringas precargadas para infusión intravenosa de 200mg/1.14 ml.</t>
  </si>
  <si>
    <t>entre 2°C a 8°C,no congelar.</t>
  </si>
  <si>
    <t>1 Año (Junio 2021)</t>
  </si>
  <si>
    <t>Instituto Nacional del Tórax</t>
  </si>
  <si>
    <t>Hospital San Borja Arriarán</t>
  </si>
  <si>
    <t>Marcelo Lindh</t>
  </si>
  <si>
    <t>Martin Lasso</t>
  </si>
  <si>
    <t>CEC SSM Sur Oriente</t>
  </si>
  <si>
    <t>Hospital Regional de Talca</t>
  </si>
  <si>
    <t xml:space="preserve">ND1379540: Apertura centro:Instituto Nacional del Tórax-Dra. Patricia Fernández.(ND1483933-cierre centro)
ND1506565: 07/12/2020: Cierre de centro: Hospital Regional de Talca - Dr. Rafael Silva
ND1520114: 04/01/2021: Cierre de centro: Hospital San Borja Arrarán - Dr. Marcelo Lindh
ND1397187 nuevo centro; Hospital Dr. Sótero del Río- Dr. Martín Lasso.(ND1398524-apertura centro).(ND1489502-cierre centro).
</t>
  </si>
  <si>
    <t>EC1367082</t>
  </si>
  <si>
    <t>CA030-001</t>
  </si>
  <si>
    <t>Primer estudio en humanos de fase 1/2 de BMS-986249 solo y en combinación con Nivolumab en tumores sólidos avanzados</t>
  </si>
  <si>
    <t>BMS-986249-01</t>
  </si>
  <si>
    <t>One Squibb Drive New Brunswick, New Jersey 08903, Estados Unidos</t>
  </si>
  <si>
    <t>Ipilimumab y/o BMS-734016</t>
  </si>
  <si>
    <t>Road 686 Km 2.3 Bo. Tierras Nuevas, Manatí, Puerto Rico 00674, Estados Unidos.</t>
  </si>
  <si>
    <t>Nivolumab y/o BMS-936558</t>
  </si>
  <si>
    <t>Viales que contienen polvo para preparar solución para inyección  4 ml por vial;  Viales que contienen solución para inyección (concentración 10 mg/ml) 10ml via</t>
  </si>
  <si>
    <t>2°C y 8°C, protegido de la luz.</t>
  </si>
  <si>
    <t>Centro de Investigación Clínica Bradford Hll</t>
  </si>
  <si>
    <t>ND1427263: apertura centro; Centro de investigación Breadford Hill- Dr. Carlos Rojas.</t>
  </si>
  <si>
    <t>EC1377410</t>
  </si>
  <si>
    <t>EFC16858</t>
  </si>
  <si>
    <t>Estudio adaptativo de fase 2/3, aleatorizado, abierto, multinacional y multicéntrico para evaluar la eficacia y la seguridad de Hidroxicloroquina en pacientes hospitalizados por COVID-19 de moderada a grave</t>
  </si>
  <si>
    <t>Tratamiento para pacientes hospitalizados por COVID-19 de moderado a grave</t>
  </si>
  <si>
    <t>Hidroxicloroquina (PLAQUINOL)</t>
  </si>
  <si>
    <t>CHINOIN Zrt / CHINOIN Pharmaceutical and Chemical Works Private Co. Ltd.</t>
  </si>
  <si>
    <t xml:space="preserve"> Tó u. 1-5., Budapest, H-1045, Hungría</t>
  </si>
  <si>
    <t>1 Estuche con 30 comprimidos recubiertos de 200mg de hidroxicloroquina sulfato</t>
  </si>
  <si>
    <t>no más de 30ºC</t>
  </si>
  <si>
    <t>4 (Chile)</t>
  </si>
  <si>
    <t xml:space="preserve">70 semanas </t>
  </si>
  <si>
    <t>RESOLUCIÓN DE DESISTIMIENTO</t>
  </si>
  <si>
    <t>EC1374714</t>
  </si>
  <si>
    <t>CA209-8TT</t>
  </si>
  <si>
    <t>Estudio pantumoral para seguimiento a largo plazo de pacientes que sobrevivieron al cáncer que han participado en protocolos que investigan Nivolumab</t>
  </si>
  <si>
    <t>Uso pantumoral, a largo plazo de  Nivolumab en diferentes tumores sólidos.</t>
  </si>
  <si>
    <t>Bristol-Myers Squibb Holdings, Pharma, Ltd. Liability Company</t>
  </si>
  <si>
    <t>Road 686, Km 2.3 Bo.Tierras Nuevas, Manatí, Puerto Rico (PR) 00674, Estados Unidos.</t>
  </si>
  <si>
    <t>5 viales por caja.
Cada vial contiene 100mg de Nivolumab/
excipientes</t>
  </si>
  <si>
    <t>2°C y 8°C, no congelar</t>
  </si>
  <si>
    <t>Bradford Hill Centro de Investigaciones</t>
  </si>
  <si>
    <t>ND1423399: nuevo centro-FALP-Dra Pamela Salman.
ND1515888: FALP nuevo investigador-Dr. Rodrigo Uribe
ND1508941: apertura centro Bradford Hill- Mauricio Burotto.</t>
  </si>
  <si>
    <t>EC1378603</t>
  </si>
  <si>
    <t>C3671008</t>
  </si>
  <si>
    <t>Ensayo de fase 3, aleatorizado, a doble ciego, controlado con placebo, para evaluar la eficacia y seguridad de una vacuna de subunidad prefusión F contra el virus respiratorio sincicial (VRS) en infantes nacidos de mujeres vacunadas durante el embarazo</t>
  </si>
  <si>
    <t>Vacuna contra el virus respiratorio sincicial (VRS)</t>
  </si>
  <si>
    <t>PF-06928316 vacuna contra Virus Respiratorio Sincicial (VRS) o Placebo</t>
  </si>
  <si>
    <t>·        Pfizer Manufacturing Belgium NV 
·        Almac Clnical Services Limited
·        Almac Clnical Services, LLC</t>
  </si>
  <si>
    <t>·        Rijksweg 12, Puurs, B-2870, Bélgica
·        Seagoe Industrial Estate, 9 Charlestown Road, Craigavon, BT63,5PW, Reino Unido
·        25 Fretz Road, Souderton, Pennsylvania (PA) 18964, Estados Unidos</t>
  </si>
  <si>
    <t>Polvo para Solución para inyección</t>
  </si>
  <si>
    <t>10 meses + 24 meses seguimiento</t>
  </si>
  <si>
    <t>Hospital Padre Alberto Hurtado (Unidad de Gestión Clínica de la Mujer y el Recién Nacido, Mat</t>
  </si>
  <si>
    <t>José Manual Novoa Pizarro</t>
  </si>
  <si>
    <t>Comité Ético Científico Servicios de Salud Metropolitano Sur Oriente</t>
  </si>
  <si>
    <t>María del Pilar Fernández</t>
  </si>
  <si>
    <t>CESSM Norte</t>
  </si>
  <si>
    <t>Enrique Oyarzún</t>
  </si>
  <si>
    <t>Centro de Capacitación e Investigaciones Clínicas (CCIC) y Hospital San Juan de Dios (centro satélite)</t>
  </si>
  <si>
    <t>Carlos Guillermo Víctor Manuel Galán Chiappa</t>
  </si>
  <si>
    <t>CEC del Hospital San Juan de Dios</t>
  </si>
  <si>
    <t>ND1411382: Centro Internacional de Estudios Clínicos, Dra. María del Pilar Fernández.(ND1508708-apertura)
ND1519024: Apertura centro Clínica U. de los Andes; Dr. Enrique Oyarzún.
ND1519011. Apertura  Centro Hospital Base de Osorno; Dr. Pedro Ferrand.
ND1453800 Nuevo centro: IDIMI- Dr. Ariel Fuentes.(ND1519744-apertura)
ND1560155 Nuevo centro; Hospital Clínico San Borja Arriarán; Dr.Ariel Fuentes.
ND1492137 Nuevo centro: Grupo Estudios Infectología Respiratoria Fac. Med. U de Chile ; Dr. Sergio Vargas.
ND1508715 Apertura centro; Hospital Alberto Hurtado: Dr. José Novoa.</t>
  </si>
  <si>
    <t>EC1382552</t>
  </si>
  <si>
    <t>B7471013</t>
  </si>
  <si>
    <t>Estudio de fase 3, aleatorizado, doble ciego, para evaluar la seguridad de una vacuna antineumocócica conjugada 20-valente en lactantes sanos.</t>
  </si>
  <si>
    <t>Profilaxis de enfermedad causada por Streptococcus Pneumoniae en lactantes.</t>
  </si>
  <si>
    <t>Vacuna conjugada neumocócica 
20-valente 
o 
13-valente</t>
  </si>
  <si>
    <t>1.- Pfizer Ireland Pharmaceuticals (Fabricante).
2.- Almac Clnical Services Limited (Envasador secundario y etiquetado).
3.-Almac Clnical Services, LLC (Envasador secundario y etiquetado).</t>
  </si>
  <si>
    <t>1.- Grange Castle Business Park, Clondalkin, Dublin 22, D22 V8F8, Irlanda.
2.- Seagoe Industrial Estate, 9 Charlestown Road, Craigavon, BT63,5PW, Reino Unido.
3.- 25 Fretz Road, Souderton, Pennsylvania (PA) 18964, Estados Unidos.</t>
  </si>
  <si>
    <t>Vacuna conjugada neumocócica 20 valente o13 valente, suspensión para inyección (0.5 ml)</t>
  </si>
  <si>
    <t>2°C a 8°C, no congelar</t>
  </si>
  <si>
    <t>23 meses aprox.</t>
  </si>
  <si>
    <t>Hospital Padre Alberto Hurtado (Unidad de Gestión Clínica de la Mujer y el Recién Nacido, Maternidad y Neonatología</t>
  </si>
  <si>
    <t>ND1518642: Apertura Centro U de Chile Facultad de Medicina; Dr. Miguel O'Ryan.
ND1437996: Nuevo centro; Biocinetic; Dra. Carla Saavedra.(ND1508729; apertura centro).
ND1448848: Nuevo centro; Grupo Estudios Clínicos Infectología Respiratoria- Dr.Sergio Vargas.(ND1518642-Apertura centro).
ND1460684: Nuevo centro; CESFAM Colina y CESFAM Esmeralda- Dr. Miguel O'Ryan.
ND1511475; Apertura centro Hospital Alberto Hurtado_ dr. José Novoa.</t>
  </si>
  <si>
    <t>EC1391995</t>
  </si>
  <si>
    <t>ACERTA PHARMA B.V.</t>
  </si>
  <si>
    <t>D822FC00001</t>
  </si>
  <si>
    <t>Estudio de fase 2, en régimen abierto y aleatorizado de la eficacia y seguridad de Acalabrutinib junto con el mejor tratamiento de apoyo comparado con el mejor tratamiento de apoyo en sujetos hospitalizados con COVID-19.</t>
  </si>
  <si>
    <t>Sujetos hospitalizados con COVID-19</t>
  </si>
  <si>
    <t>Acalabrutinib (ACP-196)</t>
  </si>
  <si>
    <t>-  Almac Pharma Services;
-  Almac Clinical Services 9; 
- Almac Pharma Services;
- Catalent Pharma Solutions;
- AstraZeneca AB;
- AstraZeneca UK Limited – Macclesfield Development;
- AstraZeneca AB;
- Fisher Clinical</t>
  </si>
  <si>
    <t>-  Seagoe Industrial Area Portadown Craigavon County Armagh BT63 5UA, Reino Unido; 
-  Charlestown Road Seagoe Industrial Estate Craigavon BT63 5PW, Reino Unido;
- 25 Fretz Road Souderton Pensylvania 18964, Estados Unidos;
- 10245 Hickman Mills Drive Kansas City Missouri 64137, Estados Unidos;
- Gärtunavägen 15185 Södertälje, Suecia; 
- Silk Road Business Park Macclesfield SK10 2NA, Reino Unido; 
- R&amp;D GothenburgPepparedsleden 1SE-431 83 Mölndal, Sweden
- Services 7554 Schantz Rd Allentown, PA,18106, Estados Unidos.</t>
  </si>
  <si>
    <t>Frascos con 30 cápsulas</t>
  </si>
  <si>
    <t>entre 15°C y 30°C</t>
  </si>
  <si>
    <t>28 días con una visita de
seguimiento a los 28 y 90 días después de la aleatorización</t>
  </si>
  <si>
    <t>CIMER - Centro de Investigaciones Médicas Respiratorias / Instituto Nacional del Tórax (1201)</t>
  </si>
  <si>
    <t>Rosa María Feijoó</t>
  </si>
  <si>
    <t>Hospital San Martín de Quillota</t>
  </si>
  <si>
    <t>ND1434578: Nuevo Centro: Dra. Juana Pavie, Hospital San Martín - Quillota. (ND1436774-Apertura centro)
 ND1434575: Apertura del centro; Dra. Feijoó - CIMER
 ND1434571: Nuevo centro; Dr. Víctor Martínez, Centro de Investigación Curicó(ND1435753- apertura centro)
ND1537213: 01-02-2021: Cierre de centro CENRESIN - Dra. Pavié
ND1537522: 01-02-2021: Informe final nacional</t>
  </si>
  <si>
    <t>EC1395894</t>
  </si>
  <si>
    <t>PDY16879</t>
  </si>
  <si>
    <t>Estudio fase 1b, randomizado, doble ciego, controlado con placebo, para evaluar la seguridad y efecto inmunomodulador del inhibidor RIPK1 SAR443122 en pacientes hospitalizados con COVID 19 severo.</t>
  </si>
  <si>
    <t>Tratamiento pacientes hospitalizados con COVID 19 severo</t>
  </si>
  <si>
    <t>SAR443122 o Placebo SAR443122</t>
  </si>
  <si>
    <t>1.        Piramal enterprises limited
2.        Sanofi US Services (Empaque y etiquetado)
3.        Sanofi-Aventis Recherche &amp; Developpement</t>
  </si>
  <si>
    <t>1.        Factory Plot No 19 PharmezVillage Matoda, Sarkhej Bawla N.H. 8ATaluka: Sanand Dist.Ahmedabad – 382213 - India
2.        55 Great Valley ParkwayMalvern, PA 19355-1304 – USA
3.        371 rue du Professeur Joseph Blayac, Montpellier, 34184, Francia</t>
  </si>
  <si>
    <t xml:space="preserve">Cápsulas  </t>
  </si>
  <si>
    <t>entre 2ºC y 30ºC</t>
  </si>
  <si>
    <t>Hospital Lucio Cordova</t>
  </si>
  <si>
    <t>José Martinez</t>
  </si>
  <si>
    <t>ND1417721: 13/07/2020: Apertura centro: Hospital Regional de Talca, Dr. Rafael Silva.
ND1427526: Apertura centro Instituto Nacional del Tórax; Dra Patricia Fernández.(ND1416224_Nuevo centro).
ND1431131; Nuevo centro; Hospital Lucio Córdova- Dr. José Martínez. (ND1432408 -Apertura centro)
ND1598034 (04.05.2021): Cierre de centro; Hosp. Regional de Talca, Dr. Rafael Silva.</t>
  </si>
  <si>
    <t>EC1386517</t>
  </si>
  <si>
    <t>SAREPTA THERAPEUTICS INC.</t>
  </si>
  <si>
    <t>4658-402</t>
  </si>
  <si>
    <t>Estudio aleatorizado, doble ciego, de determinación y comparación de dosis para evaluar la seguridad y eficacia de una dosis elevada de Eteplirsen, precedido por un estudio abierto con aumento escalonado de la dosis, en sujetos que presentan distrofia muscular de Duchenne con mutaciones de eliminación susceptibles al salto del exón 51</t>
  </si>
  <si>
    <t>Distrofia Muscular de Duchenne</t>
  </si>
  <si>
    <t>Eteplirsen (AVI- 4658)</t>
  </si>
  <si>
    <t>1300 S Patterson Drive, Bloomington, Indiana (IN) 47403, Estados Unidos</t>
  </si>
  <si>
    <t>Vial empacado en caja</t>
  </si>
  <si>
    <t>50 (Internacional)
1 (Chile)</t>
  </si>
  <si>
    <t>3 años, hasta 31 diciembre 2024</t>
  </si>
  <si>
    <t>Hospital Clínico y Laboratorio de Neurorehabilitacion, Facultad de Medicina, Pontificia Universidad Católica de Chile</t>
  </si>
  <si>
    <t>Raúl Escobar Henríquez</t>
  </si>
  <si>
    <t>Comité Ético Científico Pontificia Universidad Católica de Chile</t>
  </si>
  <si>
    <t>- ND1435017- Comunica discontinuación del estudio en Chile, el Centro del Dr. Escobar no había iniciado actividades.</t>
  </si>
  <si>
    <t>DISCONTINUADO.</t>
  </si>
  <si>
    <t>EC1397478</t>
  </si>
  <si>
    <t xml:space="preserve">B7451050 </t>
  </si>
  <si>
    <t>Estudio de fase 3b, aleatorizado, doble ciego, con doble simulación, controlado con principio activo, multicéntrico, para evaluar la eficacia y la seguridad de Abrocitinib en comparación con Dupilumab en participantes adultos que reciben terapia tópica de base con dermatitis atópica de moderada a grave</t>
  </si>
  <si>
    <t>Dermatitis Atópica de Moderada a Severa</t>
  </si>
  <si>
    <t xml:space="preserve">-Sustancia Activa Biológica: Regeneron Pharmaceuticals Inc. (Fabricante).
-Producto terminado: Sanofi Winthrop Industrie. 
-Empaquetado y etiquetado secundario: Pfizer Laboratories Div., Pfizer Inc.
Placebo de dupilumab:  
-Ajinomoto Althea Inc. (Fabricante) 
-Empaquetado secundario y etiquetado: Pfizer Laboratories Div., Pfizer Inc. </t>
  </si>
  <si>
    <t>- Sustancia Activa Biológica: 81 Columbia Turnpike, Rensselaer, New York 12144, Estados Unidos. 
-Producto terminado: 1051 Boulevard Industriel, Le Trait, 76580, Francia.
-Empaquetado y etiquetado secundario: 257 Eastern Point Road, Groton, Connecticut (CT) 06340, Estados Unidos.
Placebo de Dupilumab:  
-Fabricante: 11040 Rosellen st., San Diego, CA 92121, Estados Unidos.
-Empaquetado secundario y etiquetado: 257 Eastern Point Road, Groton, Connetcticut (CT) 06340, Estados Unidos.</t>
  </si>
  <si>
    <t>PF-04965842 o Placebo</t>
  </si>
  <si>
    <t xml:space="preserve">-Pfizer Laboratories Div., Pfizer Inc y Pfizer Limited.
-Empaquetado secundario y etiquetado: Almac Clinical Services, LLC.      
</t>
  </si>
  <si>
    <t xml:space="preserve">-257 Eastern Point Road, Groton, Connecticut (CT) 06340, Estados Unidos and Ramsgate Road, Sandwich CT13 9NJ, Reino Unido.
-25 Fretz Road Souderton, PA 18964 
</t>
  </si>
  <si>
    <t>Kit conteniendo:
1 jeringa prellenada con protector de aguja, de dosis única de Dupilumab 300 mg/2 mL o placebo solución para inyección</t>
  </si>
  <si>
    <t>2 a 8 °C (36 a 46 °F)</t>
  </si>
  <si>
    <t>solución de placebo</t>
  </si>
  <si>
    <t xml:space="preserve">34 semanas (8 meses), y aproximadamente un periodo de enrolamiento de  9 meses. </t>
  </si>
  <si>
    <t>María Irene del Carmen Araya Bertucci</t>
  </si>
  <si>
    <t>Comité Ético Científico o de Investigación Hospital Clínico de la Universidad de Chile</t>
  </si>
  <si>
    <t>Fernando Alfredo Valenzuela</t>
  </si>
  <si>
    <t>CEC SS M Norte</t>
  </si>
  <si>
    <t>- ND1442119: Nuevo centro; Clínica Dermacross S.A.- Dra Claudia de la Cruz.(ND1472661: Apertura de centro).
- ND1451441: Nuevo centro, Centro Médico Skin Med Ltda. Dr. Walter Gubelin.(ND1480124: Apertura de centro).
- ND1452189; Nuevo centro: MIRES(MyF Estudios Limitada), Dr Roberto Valdés.(ND1486310; Apertura de centro).
- ND1458815; Nuevo centro; CIEC(Centro Internacional de Estudios Clínicos), Dr. Fernando Valenzuela.(ND1480140; Apertura de centro).
-ND1702007(12-10-2021) Cierre de estudio 12-10-2021</t>
  </si>
  <si>
    <t>CERRADO</t>
  </si>
  <si>
    <t>EC1401980</t>
  </si>
  <si>
    <t>FIBROGEN, INC.</t>
  </si>
  <si>
    <t>FGCL-3019-091</t>
  </si>
  <si>
    <t>Estudio de fase 3, aleatorizado, doble ciego, controlado con placebo de la eficacia y la seguridad del Pamrevlumab en sujetos con fibrosis pulmonar idiopática (FPI)</t>
  </si>
  <si>
    <t>Pamrevlumab (FG-3019) o placebo</t>
  </si>
  <si>
    <t>Birkendorfer Str. 65, Biberach a.d.R., Baden-Wuerttemberg, 88397, Alemania</t>
  </si>
  <si>
    <t>Kit conteniendo 1 vial de 50ml</t>
  </si>
  <si>
    <t>2°C y 8°C, sin congelar</t>
  </si>
  <si>
    <t>Centro Investigación del Maule (CIM)</t>
  </si>
  <si>
    <t>M y F Estudios Clinicos/MIRES</t>
  </si>
  <si>
    <t>CECSSM Central</t>
  </si>
  <si>
    <t>Matias Ramon Florenzano Valdés</t>
  </si>
  <si>
    <t>- ND1481172: Apertura de centro: Centro de Investigación del Maule (CIM)- Dr. Absalón Silva.
- ND1481151: Nuevo centro, Centro de Estudios Clínicos V Región (CINVEC)- Dr. Manuel Barros.
ND1593386: 27.04.2021; Nuevo centro, MyF Estudios Clínicos/MIRES, Dra. Georgina Miranda.</t>
  </si>
  <si>
    <t>EC1402969</t>
  </si>
  <si>
    <t>RPS CHILE LTDA.</t>
  </si>
  <si>
    <t>Un Estudio de retiro aleatorizado, multicéntrico, de fase 3, de 22 semanas, de TD˗9855 para el tratamiento de la hipotension ortostatica neurogénica sintomática en sujetos con insuficiencia autonómica primaria</t>
  </si>
  <si>
    <t>Hipotensión ortostática neurogénica sintomática en sujetos con insuficiencia autonómica primaria</t>
  </si>
  <si>
    <t>Ampreloxetina (TD-9855)</t>
  </si>
  <si>
    <t>Novast Laboratories, Ltd</t>
  </si>
  <si>
    <t>Guangxing Road, Free Trade Zone, NETDA, Nantong, Jiangsu 226009, China</t>
  </si>
  <si>
    <t>Ampreloxetina (TD-9855) o Placebo de
(TD-9855)</t>
  </si>
  <si>
    <t>1 Guangxing Road, Free Trade Zone, NETDA, Nantong, Jiangsu 226009, China</t>
  </si>
  <si>
    <t>Midodrina hidrocloruro</t>
  </si>
  <si>
    <t>Takeda GmbH Betriebsstätte.</t>
  </si>
  <si>
    <t>Oranienburg Lehnitzstraâe 70 – 98 16515 Oranienburg, Alemania</t>
  </si>
  <si>
    <t>150 (Global)
3 (Chile)</t>
  </si>
  <si>
    <t>24 a 28 semanas</t>
  </si>
  <si>
    <t>Rubén Marcelo Leiva Hernández</t>
  </si>
  <si>
    <t>- ND1437301: Nuevo centro; Centro de Estudios de Trastornos del Movimiento (CETRAM); Dr. Pedro Chana.</t>
  </si>
  <si>
    <t>EC1406631</t>
  </si>
  <si>
    <t>1368-0027</t>
  </si>
  <si>
    <t>Effisayiltm 2: Estudio de determinación de dosis multicéntrico, aleatorizado, de grupos paralelos, doble ciego, controlado con placebo, de fase IIb para evaluar la eficacia y la seguridad del BI 655130 (Spesolimab), en comparación con placebo, en la prevención de los brotes de psoriasis pustulosa generalizada (PPG) en pacientes con antecedentes de PPG</t>
  </si>
  <si>
    <t>Prevención de brotes de Psoriasis Pustulosa Generalizada (PPG) en pacientes con antecedentes de PPG</t>
  </si>
  <si>
    <t>BI 655130 / Spesolimab</t>
  </si>
  <si>
    <t>Birkendorfer Str. 65
   88397 Biberach a.d.R. Alemania</t>
  </si>
  <si>
    <t>BI 655130/ Spesolimab o placebo</t>
  </si>
  <si>
    <t>Cada kit contiene un vial y/o una jeringa</t>
  </si>
  <si>
    <t>2ºC y 8ºC
sin congelar</t>
  </si>
  <si>
    <t>02 febrero de 2023</t>
  </si>
  <si>
    <t>Comité Ético Científico Hospital Clínico Universidad de Chile</t>
  </si>
  <si>
    <t>- ND1462067: Nuevo centro:Clínica Dermacross S.A.- Dra Claudia de la Cruz.</t>
  </si>
  <si>
    <t>EC1407421</t>
  </si>
  <si>
    <t>NS PHARMA, INC</t>
  </si>
  <si>
    <t>NS-065/NCNP-01-301</t>
  </si>
  <si>
    <t>Estudio de fase 3, aleatorizado, doble ciego, controlado con placebo y multicéntrico para evaluar la eficacia y la seguridad de Viltolarsén en niños con distrofia muscular de Duchenne (DMD) capaces de caminar</t>
  </si>
  <si>
    <t>Distrofia muscular de Duchenne en niños</t>
  </si>
  <si>
    <t>Viltolarsen /
Viltolarsen Placebo</t>
  </si>
  <si>
    <t>Fuji Yakuhin Co. Ltd. Toyama Factory</t>
  </si>
  <si>
    <t>682 Itakura, Fuchu-machi, Toyama-city, 9392721, Toyama, Japón.</t>
  </si>
  <si>
    <t>solución para infusión IV</t>
  </si>
  <si>
    <t>Comité Ético Científico Facultad Medicina UC</t>
  </si>
  <si>
    <t>Rocío Cortés</t>
  </si>
  <si>
    <t>ND1407421: Nuevo centro: Hospital de Niños Dr. Roberto del Río - Dra. Rocío Cortés</t>
  </si>
  <si>
    <t>EC1409184</t>
  </si>
  <si>
    <t>CA209-7DX</t>
  </si>
  <si>
    <t>Estudio de fase 3, aleatorizado, a doble ciego de Nivolumab o placebo en combinación con Docetaxel, en hombres con cáncer de próstata metastásico resistente a la castración</t>
  </si>
  <si>
    <t>Tratamiento de cáncer de próstata metastásico resistente a la castracion.</t>
  </si>
  <si>
    <t xml:space="preserve">Nivolumab </t>
  </si>
  <si>
    <t>Road 686, Km 2.3 Bo. Tierras Nuevas, Manatí, Puerto Rico (PR) 00674, Estados Unidos.</t>
  </si>
  <si>
    <t>Ebewe Pharma Ges.m.b.H. Nfg. KG</t>
  </si>
  <si>
    <t>Mondseestraße11, Unterach, am Attersee, 4866, Austria.</t>
  </si>
  <si>
    <t xml:space="preserve"> Hexal AG</t>
  </si>
  <si>
    <t xml:space="preserve">Industriestrasse 25, Holzkirchen, Bayern, 83607, Alemania. </t>
  </si>
  <si>
    <t>Kit conteniendo 5 viales de 10 ml cada uno.</t>
  </si>
  <si>
    <t>2ºC y 8°C. No congelar. Proteger de la luz.</t>
  </si>
  <si>
    <t>12 aprox.</t>
  </si>
  <si>
    <t>253 aproximado mundial</t>
  </si>
  <si>
    <t>2 años desde la aprobación
por el ISP</t>
  </si>
  <si>
    <t xml:space="preserve">- ND1443614: Nuevo centro; IRAM- Dr. Pablo Rodríguez.
- ND1448625: Centro de Investigación Clínica Bradford Hill- Dr. Carlos Rojas.
ND1538056: Apertura de centro: Centro de Investigación Clínica Bradford Hill
 ND1538058: Apertura de centro: </t>
  </si>
  <si>
    <t>EC1412132</t>
  </si>
  <si>
    <t>KINIKSA PHARMACEUTICALS, LTD.</t>
  </si>
  <si>
    <t>KPL-301-C203</t>
  </si>
  <si>
    <t>Estudio de fase 2/3, aleatorizado, doble ciego, controlado con placebo para evaluar la eficacia y la seguridad del tratamiento con Mavrilimumab (KPL-301) en sujetos adultos hospitalizados con neumonía e hiperinflamación graves por COVID-19</t>
  </si>
  <si>
    <t>Sujetos adultos hospitalizados con neumonía e hiperinflamación graves por COVID-19</t>
  </si>
  <si>
    <t>Mavrilimumab
( KPL –301 )</t>
  </si>
  <si>
    <t>1300 S. Patterson Drive, Bloomington IN 47403, Estados Unidos.</t>
  </si>
  <si>
    <t>Caja
conteniendo
una jeringa de
Mavrilimumab
150 mg</t>
  </si>
  <si>
    <t xml:space="preserve">entre 2°C y 8°C, sin congelar
</t>
  </si>
  <si>
    <t>90
días (aprox 3 meses).</t>
  </si>
  <si>
    <t>Ricardo A. Espinoza</t>
  </si>
  <si>
    <t>Comité de Ética de la Investigación Clinica Las Condes</t>
  </si>
  <si>
    <t>Eduardo Tobar</t>
  </si>
  <si>
    <t>Comité Ético Científico del Hospital Clínico Universidad de Chile</t>
  </si>
  <si>
    <t>Hospital de Urgencia Asistencia Pública</t>
  </si>
  <si>
    <t xml:space="preserve">- ND1469401: Apertura centro; Clínica Las Condes- Dr. Ricardo Espinoza.
- ND1470270: Nuevo centro; Hospital Clínico Universidad de Chile- Dr. Eduardo Tobar. (ND1512406:Apertura de centro).
- ND1470275: Nuevo centro; Hospital de Urgencia Asistencia Pública(HUAP)- Dr. Francisco Zamora.
</t>
  </si>
  <si>
    <t>EC1414958</t>
  </si>
  <si>
    <t>IM027-040</t>
  </si>
  <si>
    <t>IM027-040 Estudio multicéntrico, aleatorizado, doble ciego, controlado con placebo, de fase 2 para evaluar la eficacia y la seguridad y la tolerabilidad de BMS-986278 en participantes con fibrosis pulmonar</t>
  </si>
  <si>
    <t>Fibrosis pulmonar</t>
  </si>
  <si>
    <t>BMS986278 30 mg y/o placebo de BMS986278 30 mg y/o BMS986278 TAB/PLBO (1PK) IM027040 DB MUL</t>
  </si>
  <si>
    <t xml:space="preserve"> New Brunswick, NJ 08903-0191, USA</t>
  </si>
  <si>
    <t>BMS986278 10 mg y/o placebo de BMS986278 10 mg y/o BMS986278 TAB 10MG/PBO (1PK) IM027040DBMUL</t>
  </si>
  <si>
    <t>New Brunswick, NJ 08903-0191, USA</t>
  </si>
  <si>
    <t>1 Kit conteniendo 2 frascos por kit. Cada frasco contiene 70 comprimidos de BMS986278 30mg/placebo</t>
  </si>
  <si>
    <t>Comité de Ética del Servicio de Salud Metropolitano Sur Oriente</t>
  </si>
  <si>
    <t>Centro de investicación Curicó</t>
  </si>
  <si>
    <t>Centro Respiratorio Integral LTDA (CENRESIN)</t>
  </si>
  <si>
    <t>Dra. Juana Rosa Pavie</t>
  </si>
  <si>
    <t>Comité Etico-Cientifico Servicio de Salud Metropolitano Sur Oriente</t>
  </si>
  <si>
    <t>- ND1498272: Nuevo centro; Centro de Investigación Curicó- Dr Victor Martínez.(ND1515394: Apertura de Centro)
- ND1461959: Nuevo centro; Centro Respiratorio Integral (CENRESIN)- Dra. Juana Pavie.(ND1534134; Apertura de centro)
- ND1534133:Apertura de Centro de Investigación del Maule a cargo del Dr. Rafael Silva.</t>
  </si>
  <si>
    <t>EC1420792</t>
  </si>
  <si>
    <t xml:space="preserve">GLAXOSMITHKLINE CHILE FARMACÉUTICA LTDA. </t>
  </si>
  <si>
    <t>Estudio randomizado, doble ciego, controlado con placebo, en el que se evalúa la seguridad y la eficacia de Otilimab IV en pacientes con enfermedad pulmonar severa relacionada con la COVID-19.</t>
  </si>
  <si>
    <t>Enfermedad pulmonar severa relacionada con la COVID 19</t>
  </si>
  <si>
    <t>Otilimab (GSK 3196165)</t>
  </si>
  <si>
    <t>GlaxoSmithKline Manufacturing S.p.A</t>
  </si>
  <si>
    <t>Strada Provinciale Asolana n. 90 (loc. San Polo) 43056 Torrile (PR) Italia</t>
  </si>
  <si>
    <t>Viales de solución</t>
  </si>
  <si>
    <t>2ºC y 8ºC, sin congelar</t>
  </si>
  <si>
    <t>135 (Planeados)
42 (activos)</t>
  </si>
  <si>
    <t xml:space="preserve">Ultima visita de ultimo paciente mundial planeado: Diciembre 2020. 
Cada participante estará en el estudio por un periodo de 60 días. </t>
  </si>
  <si>
    <t xml:space="preserve">Centro de Investigación del Maule - Hospital Regional de Talca </t>
  </si>
  <si>
    <r>
      <rPr>
        <strike/>
        <sz val="8"/>
        <color theme="1"/>
        <rFont val="Arial, sans-serif"/>
      </rPr>
      <t>Tomás Regueira Heskia</t>
    </r>
    <r>
      <rPr>
        <sz val="8"/>
        <color theme="1"/>
        <rFont val="Arial, sans-serif"/>
      </rPr>
      <t xml:space="preserve"> Andrés Ferré Contreras</t>
    </r>
  </si>
  <si>
    <t>CEC Clínica Las Condes</t>
  </si>
  <si>
    <t>Hospital Barros Luco Trudeau</t>
  </si>
  <si>
    <t>Luis Castillo</t>
  </si>
  <si>
    <t>ND1596877: 03-05-2021: Notificación cierre centro de Investigación Clínica Las Condes
ND1602949 (11.05.2021); Apertura Centro Hospital Barros Luco Trudeau; Dr. luis Castillo Fuenzalida.
(11.05.2021) Cierre centro CENRESIN; Dra Juana Pavié</t>
  </si>
  <si>
    <t>EC1420447</t>
  </si>
  <si>
    <t>R10933-10987-COV-2067</t>
  </si>
  <si>
    <t>Protocolo principal que evalúa la seguridad, la tolerabilidad y la eficacia de los anticuerpos monoclonales de la antiespícula (S) de SARS-COV-2 para el tratamiento de pacientes ambulatorios con COVID-19.</t>
  </si>
  <si>
    <t>Tratamiento de pacientes ambulatorios con COVID-19.</t>
  </si>
  <si>
    <t>REGN10933</t>
  </si>
  <si>
    <t>- Regeneron Pharmaceuticals Inc.
- Catalent Indiana LLC</t>
  </si>
  <si>
    <t>- 81 Columbia Turnpike, Rensselaer 12144, Estados Unidos;
- 1300 South Patterson Drive, Bloomington Indiana, IN 47403, Estados Unidos.</t>
  </si>
  <si>
    <t>REGN10987</t>
  </si>
  <si>
    <t>Placebo (NaCl 0.9%)</t>
  </si>
  <si>
    <t>B Braun Medical Inc.</t>
  </si>
  <si>
    <t>824 Twelfh Avenue Bethlehem, PA 18018, Estados Unidos.</t>
  </si>
  <si>
    <t>Cada kit contiene un vial</t>
  </si>
  <si>
    <t>entre 2°C y 8°C, sin congelar</t>
  </si>
  <si>
    <t>Fase 2: 650</t>
  </si>
  <si>
    <t>Fase 2:
29 días desde la aleatorización. El estudio se extenderá hasta marzo de 2021.</t>
  </si>
  <si>
    <t>Comité Ética de la Investigación Clínica Las Condes</t>
  </si>
  <si>
    <t>EC1420350</t>
  </si>
  <si>
    <t>R10933-10987-COV-2066</t>
  </si>
  <si>
    <t>Protocolo principal que evalúa la seguridad, la tolerabilidad y la eficacia de los anticuerpos monoclonales de la antiespícula (S) de SARS-COV-2 para el tratamiento de pacientes hospitalizados con COVID-19.</t>
  </si>
  <si>
    <t>I/II/III</t>
  </si>
  <si>
    <t>Tratamiento asociado a terapia de soporte para SARS-Cov-2.</t>
  </si>
  <si>
    <t>Cloruro de Sodio(Placebo)</t>
  </si>
  <si>
    <t>2525 McGaw Ave, Irvine, CA 92614, Estados Unidos.</t>
  </si>
  <si>
    <t>Kit con 1 vial</t>
  </si>
  <si>
    <t>2°- 8°C, no congelar.</t>
  </si>
  <si>
    <t>Placebo
(NaCL0.9%)</t>
  </si>
  <si>
    <t>Hasta abril 2021</t>
  </si>
  <si>
    <t>Instituto Nacional Del Tórax</t>
  </si>
  <si>
    <t>Patricia Elena Fernández Vázquez</t>
  </si>
  <si>
    <t>Sebastián Ibáñez</t>
  </si>
  <si>
    <t>omité Ético-Científico de la Clínica Alemana  Universidad del Desarrollo</t>
  </si>
  <si>
    <t>ND1646343 (20.07.2021); Cierre de centro Clínica Alemana; Dr. Sebastián Ibáñez.</t>
  </si>
  <si>
    <t>EC1425460</t>
  </si>
  <si>
    <t>SL0043</t>
  </si>
  <si>
    <t>estudio multicéntrico, aleatorizado, doble ciego, controlado con placebo, de grupos paralelos, para evaluar la eficacia y seguridad de Dapirolizumab Pegol en participantes del estudio con Lupus eritematoso sistémico activo moderado a grave</t>
  </si>
  <si>
    <t>Lupus Eritematoso Sistémico Activo Moderado a Grave</t>
  </si>
  <si>
    <t>Site address 2° Trav. SX Via Morolense, 5 – 03013 Ferentino (FR), Italia.</t>
  </si>
  <si>
    <t xml:space="preserve"> B. Braun Melsungen AG</t>
  </si>
  <si>
    <t>Carl-Braun-Strasse 1, Melsungen, Hessen, 34212, Alemania</t>
  </si>
  <si>
    <t xml:space="preserve">B Braun Medical Inc </t>
  </si>
  <si>
    <t xml:space="preserve"> 824 Twelfh Avenue Bethlehem, PA18018, USA</t>
  </si>
  <si>
    <t>Hasta Diciembre 2022</t>
  </si>
  <si>
    <t xml:space="preserve">Comité Ético Científico del Servicio de Salud Metropolitano Norte </t>
  </si>
  <si>
    <t>Interin Ltda.</t>
  </si>
  <si>
    <t>C.E.C.S.S. Metropolitano Norte</t>
  </si>
  <si>
    <t>Complejo Asistencial Dr. Sótero del Río;</t>
  </si>
  <si>
    <t>Francisco Radrigán</t>
  </si>
  <si>
    <t>CEC SSMetropolitano Sur Oriente</t>
  </si>
  <si>
    <t>ND1529598: 19/01/2021: Nuevo centro , Interin Ltda; a cargo de la Dra Lilian Soto.
ND1615421 (01.06.2021; Hosp. Sótero del Río; Dr. Francisco Radrigán.</t>
  </si>
  <si>
    <t>EC1431174</t>
  </si>
  <si>
    <t xml:space="preserve"> IQVIA RDS CHILE</t>
  </si>
  <si>
    <t>VAC31518COV3001</t>
  </si>
  <si>
    <t>Estudio aleatorizado, doble ciego, controlado con placebo de fase 3, para evaluar la eficacia y la seguridad de Ad26.COV2.S para la prevención de COVID-19 mediada por SARS-COV-2 en adultos a partir de 18 años de edad</t>
  </si>
  <si>
    <t>Prevención de COVID-19 mediada por SARS-COV-2</t>
  </si>
  <si>
    <t>Ad26.COV2.S</t>
  </si>
  <si>
    <t>1.        Janssen Vaccines AG, Branch of Cilag GmbH International
2.        Vibalogics GmbH
3.        IDT Biologika GmbH</t>
  </si>
  <si>
    <t xml:space="preserve">1.        Rehhagstrasse 79, Bern 3018, Suiza.
2.        Zeppelinstraße 2, 27472, Cuxhaven, Alemania.
3.        Am Pharmapark, Dessau-Rosslau, Sachsen-Anhalt, 06861, Alemania.
</t>
  </si>
  <si>
    <t>1.        Hospira, Inc.
2.        B. Braun Melsungen AG</t>
  </si>
  <si>
    <t>1.        Highway 301 North, Rocky Mount, North Carolina (NC) 27801, Estados Unidos.
2.        Mistelweg 2, Berlin, Berlin, 12357, Alemania.</t>
  </si>
  <si>
    <t>Suspensión</t>
  </si>
  <si>
    <t>6 (Chile)
107 (Mundial)</t>
  </si>
  <si>
    <t>2 años y 1 mes como máximo</t>
  </si>
  <si>
    <t xml:space="preserve">Sociedad Medica Novoa y Brunet Limitada
</t>
  </si>
  <si>
    <t>José Manuel Novoa</t>
  </si>
  <si>
    <t>Facultad de Medicina U. de Chile</t>
  </si>
  <si>
    <t xml:space="preserve">Miguel O´Ryan </t>
  </si>
  <si>
    <t xml:space="preserve"> Comité de Ética de Investigación en Seres Humanos, Facultad de Medicina, Universidad de Chile</t>
  </si>
  <si>
    <t>CINVEC Estudios Clínicos Quinta Región</t>
  </si>
  <si>
    <t>Renato Jiménez</t>
  </si>
  <si>
    <t>ND1493648: 18/11/2020: Apertura del centro: Centro de Investigación del Maule, a cargo del Dr. A. Rafael Silva</t>
  </si>
  <si>
    <t>EC1428921</t>
  </si>
  <si>
    <t>D361BC00001</t>
  </si>
  <si>
    <t>Estudio de fase III, doble ciego, aleatorizado y controlado con placebo para evaluar la eficacia y seguridad de Capivasertib + Abiraterona en comparación con placebo + Abiraterona como tratamiento para pacientes con cáncer de próstata metastásico sensible a hormonas (MHSPC) de Novo, caracterizado por una deficiencia de PTEN (CAPITELLO-281)</t>
  </si>
  <si>
    <t>Cáncer de próstata metastásico sensible a hormonas (MHSPC) de NOVO, caracterizado por una deficiencia de PTEN (CAPITELLO-281).</t>
  </si>
  <si>
    <t>Capivasertib (AZD5363)</t>
  </si>
  <si>
    <t>- AstraZeneca AB, Sweden Operations;
- Lonza AG;
- AstraZeneca UK Limited;
- AstraZeneca AB, R&amp;D;
- Aptuit (Verona) SRL;
- Fisher Clinical services UK Limited</t>
  </si>
  <si>
    <t>- Gärtuna, SE-151 85 Södertälje, Suecia;
- Lonzastrasse, CH-3930, Visp,Suiza;
- Macclesfield develepoment, Silk road busisness park SK10 2NA, Reino Unido;
- Gothemburg, Pepparedsleden 1, Molndal 431 83,, Suecia;
- Via A, Flemming, 4-37135 VERONA (VR), Italia;
- Langhurstwood road, Horshan RH12 4QD, Reino Unido.</t>
  </si>
  <si>
    <t>Botella con 76 comprimidos</t>
  </si>
  <si>
    <t>Abiraterona</t>
  </si>
  <si>
    <t>70 semanas</t>
  </si>
  <si>
    <t>Uromed (1201)</t>
  </si>
  <si>
    <t>Anibal Salazar</t>
  </si>
  <si>
    <t>ND1537303: 01-02-2021: Apertura de centro: UROMED - Dr. Aníbal Salazar
-ND1701512(12-10-2021) Inicio de centro Dr. Ariel Zwenger.</t>
  </si>
  <si>
    <t>EC1430089</t>
  </si>
  <si>
    <t>Coronavac03CL</t>
  </si>
  <si>
    <t>Estudio clínico multicéntrico, de fase 3, doble ciego, randomizado, controlado con placebo para evaluar la eficacia, seguridad e inmunogenicidad de una vacuna inactivada contra la infección por SARS-COV-2 en adultos de 18 a 59 años con alto riesgo de infección.</t>
  </si>
  <si>
    <t>SARS-CoV-2 
Vacuna inactivada (Células Vero)</t>
  </si>
  <si>
    <t>Sinovac Biotech Co., Ltd
Sinovac Biotech Co., Ltd</t>
  </si>
  <si>
    <t xml:space="preserve"> No 39 Shangdi Xi Road, Haidian District, Beijing, República Popular China.
No 15, Zhi Tong Road, Changping Science Park, Changping District, Beijing, República       Popular China.</t>
  </si>
  <si>
    <t>Placebo de Vacuna inactivada (Células Vero)</t>
  </si>
  <si>
    <t>2 - 8 ºC </t>
  </si>
  <si>
    <t>3.000 primera etapa y 2.000 en la segunda etapa</t>
  </si>
  <si>
    <t>Centro de Investigaciones Clínicas UC (CICUC) Hospital Clínico de la Pontificia Universidad</t>
  </si>
  <si>
    <t>Katia Abarca Villaseca</t>
  </si>
  <si>
    <t>Marcela Potin</t>
  </si>
  <si>
    <t>CICUC/Áreas ambulatorias Red de Salud UC Christus</t>
  </si>
  <si>
    <t>Daniela Fuentes</t>
  </si>
  <si>
    <t>CEC HGF SSVQ</t>
  </si>
  <si>
    <t>Marcela González</t>
  </si>
  <si>
    <t>Complejo Asistencial Dr. Sótero del Río</t>
  </si>
  <si>
    <t>Paulina Donato.</t>
  </si>
  <si>
    <t xml:space="preserve">Clínica Los Andes </t>
  </si>
  <si>
    <t>Paula Guzmán.</t>
  </si>
  <si>
    <t>Paula Muñoz</t>
  </si>
  <si>
    <t>CEC Facultad de Medicina U. del Desarrollo</t>
  </si>
  <si>
    <t>ND1497550: 23/11/2020: Apertura de centro UC Marcoleta (Hospital Clínico) y Clínica San Carlos de Apoquindo</t>
  </si>
  <si>
    <t>EC1428889</t>
  </si>
  <si>
    <t>D5169C00001</t>
  </si>
  <si>
    <t>Estudio de fase III, de etiqueta abierta, aleatorizado de Osimertinib con o sin quimioterapia basada en platino más Pemetrexed, como tratamiento de primera línea en pacientes con cáncer de pulmón de células no pequeñas localmente avanzado o metastásico, con mutación confirmada del receptor del factor de crecimiento epidérmico (EGFR) (FLAURA2)</t>
  </si>
  <si>
    <t>Cáncer de pulmón de células no pequeñas localmente avanzado o metastásico</t>
  </si>
  <si>
    <t>Osimertinib</t>
  </si>
  <si>
    <t>Oral Solid Dosage, Gärtunavägen, Södertälje, 151 85, Sweden.</t>
  </si>
  <si>
    <t xml:space="preserve"> Lonza AG</t>
  </si>
  <si>
    <t xml:space="preserve">Lonzastrasse, Visp, 3930, Switzerland </t>
  </si>
  <si>
    <t>Frasco - Ampolla</t>
  </si>
  <si>
    <t>Dr. Patricio Yáñez</t>
  </si>
  <si>
    <t>Dr. Carlos Rojas</t>
  </si>
  <si>
    <t>Dra. Eugenia Loredo</t>
  </si>
  <si>
    <t>EC1430909</t>
  </si>
  <si>
    <t>IDORSIA PHARMACEUTICALS LTD</t>
  </si>
  <si>
    <t>ID-064A202</t>
  </si>
  <si>
    <t>Estudio de fase 2b, multicéntrico, aleatorizado, doble ciego, controlado con placebo y de grupos paralelos para evaluar la eficacia, seguridad y tolerabilidad de Cenerimod en sujetos con Lupus eritematoso sistémico (LES) de moderado a grave.</t>
  </si>
  <si>
    <t>Lupus Eritematoso Sistémico (LES) de Moderado a Grave</t>
  </si>
  <si>
    <t>Cenerimod o Placebo</t>
  </si>
  <si>
    <t>Otto-Hahn-Str., Plankstadt, Baden-Wuerttemberg, 68723, Alemania</t>
  </si>
  <si>
    <t>Frasco con 36 comprimidos de Cenerimod 0,5mg, 1mg, 2mg,4mg o placebo equivalente</t>
  </si>
  <si>
    <t xml:space="preserve">180 mundial 
9 en Chile </t>
  </si>
  <si>
    <t xml:space="preserve">Hospital San José de Victoria </t>
  </si>
  <si>
    <t>Carlos Francisco Martínez Herrera</t>
  </si>
  <si>
    <t>Comité Ético Científico Servicio de Salud Araucanía Sur</t>
  </si>
  <si>
    <t>Centro de Investigación Enroll Spa,</t>
  </si>
  <si>
    <t>Dr. Carla Gabriela Lazo Hinrichs</t>
  </si>
  <si>
    <t>ND1511183;inicio centro Clinical Research Chile SpA; Dr.Sergio Elgueta.</t>
  </si>
  <si>
    <t>EC1402798</t>
  </si>
  <si>
    <t>ACT16146</t>
  </si>
  <si>
    <t>Estudio de fase 2, abierto, randomizado, para evaluar SAR408701 combinado con Pembrolizumab  o Pembrolizumab  solo, en pacientes con CEACAM5 y PD-L1 positivo en cáncer pulmonar metastásico/avanzado, no-escamoso, células no-pequeñas</t>
  </si>
  <si>
    <t xml:space="preserve">Cáncer de pulmón de células no pequeñas no escamosas avanzado/metastásico, positivo para CEACAM5 y PD-L1 (NSCLC NSQ) </t>
  </si>
  <si>
    <t>SAR408701</t>
  </si>
  <si>
    <t>-Sanofi-Aventis Recherche &amp; Developpement;
-Sanofi-Aventis Deutschland GmbH Bereich R&amp;D;
-Sanofi US Services INC. Great Valley;</t>
  </si>
  <si>
    <t>-371 rue due Professeur Joseph Blayac, Montpellier, 34184, Francia;
-Industriepark Hochst, Ç600, Ç769, Ç770,Ç773, Ç775,H777, Ç811, Ç812, Ç815, Ç821, Ç825, Ç831, 65926,  FranKfurt am Main, Alemania;
-55 Great Valley Parkway Malvern, PA 19355, Estados Unidos.</t>
  </si>
  <si>
    <t>-Schering-Plough Labo NV;
-Boehringer Ingelheim Pharma GmbH &amp; Co. KG;
-AstraZeneca Pharmaceutical LP;
-Sanofi US Services INC. Great Valley;
-Sanofi-Aventis Recherche &amp; Developpement</t>
  </si>
  <si>
    <t>-Industriepark 30, Heist-op-den-Berg, 2220, Bélgica;
-Birkendorfer Str. 65, Biberach a.d.R., Baden-Wuerter, 88397, Alemania;
-633 Research Court, Frederick, Maryland (MD), 21703, Estados Unidos;
-55 Great Valley Parkway Malvern, PA 19355, Estados Unidos;
-371 rue due Professeur Joseph Blayac, Montpellier, 34184, Francia</t>
  </si>
  <si>
    <t>entre 2°C y 8°c, mantener protegido de la luz.</t>
  </si>
  <si>
    <t>Pembrolizumab 25mg/ml</t>
  </si>
  <si>
    <t>20-25</t>
  </si>
  <si>
    <t>150 semanas aprox.</t>
  </si>
  <si>
    <t>EC1433577</t>
  </si>
  <si>
    <t>R10933-10987-COV-2069</t>
  </si>
  <si>
    <t>Estudio de fase III, aleatorizado, doble ciego, controlado con placebo, para evaluar la eficacia y la seguridad de los anticuerpos monoclonales de la antiespícula de SARS-COV-2 para la prevención de la infección por SARS-COV-2 en contactos domésticos de personas infectadas con SARS-COV-2</t>
  </si>
  <si>
    <t>Prevención de la infección por SARSCOV-2</t>
  </si>
  <si>
    <t>1. Catalent Indiana LLC 
2. Regeneron Pharmaceuticals, Inc</t>
  </si>
  <si>
    <t>1. 1300 South Patterson Drive, Bloomington Indiana, IN 47403, Estados Unidos.
2. 81 Columbia Turnpike, Rensselaer 12144, Estados Unidos.</t>
  </si>
  <si>
    <t>entre 2°C- 8°C. No congelar</t>
  </si>
  <si>
    <t>Hasta agosto 2021</t>
  </si>
  <si>
    <t>Ricardo A. Espinoza Araya</t>
  </si>
  <si>
    <t>Centro de Investigaciones Médicas Respiratorias - CIMER</t>
  </si>
  <si>
    <t>EC1433417</t>
  </si>
  <si>
    <t xml:space="preserve"> B7921023</t>
  </si>
  <si>
    <t>Estudio de 24 semanas, aleatorizado, a doble ciego, con grupos paralelos, con comparador activo, multicéntrico, para evaluar la eficacia y la seguridad de PF-06650833, PF-06651600 y Tofacitinib solos y en combinación en participantes con Artritis reumatoide activa de moderada a grave con una respuesta inadecuada al Metotrexato</t>
  </si>
  <si>
    <t>Artritis reumatoide activa de moderada a grave.</t>
  </si>
  <si>
    <t xml:space="preserve">- PF-06650833 
o Placebo
- PF-06651600
 o Placebo
- Citrato de Tofacitinib
 o placebo
</t>
  </si>
  <si>
    <t xml:space="preserve">Pfizer Ltd (fabricante)
Almac Clinical Services Limited (empaquetado secundario y etiquetado)
Pfizer Pharmaceuticals LLC (fabricante)
</t>
  </si>
  <si>
    <t>Ramsgate Road,Sandwich, Kent CT 13 9NJ, Reino Unido.
Seagoe Industrial Estate, 9 Charlestown Road, Craigavon, BT63 5PW, Reino Unido. 
Road #2 Km 58.2, Barceloneta, Puerto Rico (PR) 00617, Estados Unidos.</t>
  </si>
  <si>
    <t>entre 2°-8° C.</t>
  </si>
  <si>
    <t xml:space="preserve">Placebo de PF-06650833
Placebo de PF-06651600  
Placebo de Citrato de Tofacitinib
</t>
  </si>
  <si>
    <t>133 (4 en Chile)</t>
  </si>
  <si>
    <t>32 semanas (hasta 4 semanas de selección, 24 semanas de duración de tratamiento y 4 semanas de seguimiento).</t>
  </si>
  <si>
    <t>Centro de Investigación Enroll SpA-Santiago</t>
  </si>
  <si>
    <t>Centro Estudios Clínicos Quinta Región (CINVEC)</t>
  </si>
  <si>
    <t>EC1440533</t>
  </si>
  <si>
    <t>CELLTRION, INC.</t>
  </si>
  <si>
    <t>CT-P13 3.7</t>
  </si>
  <si>
    <t>Estudio de fase 3, aleatorizado, controlado con placebo, doble ciego, para evaluar la eficacia y la seguridad de CT-P13 en inyección subcutánea (CT-P13 sc) como tratamiento de mantenimiento en pacientes con Colitis ulcerosa activa de moderada a severa</t>
  </si>
  <si>
    <t>Colitis ulcerosa activa de moderada a severa</t>
  </si>
  <si>
    <t>Infliximab
(CT-P13) (EV)</t>
  </si>
  <si>
    <t>CELLTRION, Inc. (Plant II)</t>
  </si>
  <si>
    <t>20, Academy-ro 51 Beon-gil, Yeonsu-gu, Incheon, 22014, República de Corea;</t>
  </si>
  <si>
    <t>Infliximab
(CT-P13)
o Placebo (SC)</t>
  </si>
  <si>
    <t xml:space="preserve">Vetter Pharma-Fertigung GmbH &amp; Co. KG;
               BINEX Co. Ltda.          
        </t>
  </si>
  <si>
    <t>Schuetzenstrasse 87, 99-101, Ravensburg, Baden-Wuerttemberg 88212, Alemania;
              3, Gaetbeol-ro, Yeonsu-gu, Incheon, 21999, República de Corea.</t>
  </si>
  <si>
    <t>entre 2 °C y 8°C. Proteger de la luz y la humedad</t>
  </si>
  <si>
    <t>3 años, 8 meses</t>
  </si>
  <si>
    <t>Biocinetic SpA</t>
  </si>
  <si>
    <t>Víctor Areli Saavedra Gajardo</t>
  </si>
  <si>
    <t>Comité Ético Científico del Servicio de Salud Central</t>
  </si>
  <si>
    <t>EC1442130</t>
  </si>
  <si>
    <t>D8110C00001</t>
  </si>
  <si>
    <t>Estudio de fase III aleatorizado, doble ciego, controlado con placebo, multicéntrico, en adultos, para determinar la seguridad, eficacia e inmunogenicidad de AZD1222, una vacuna de vector CHADOX1 no replicante, para la prevención de la COVID-19</t>
  </si>
  <si>
    <t>Prevención de COVID-19</t>
  </si>
  <si>
    <t xml:space="preserve">AZD1222 (ChAdOx1 nCoV-19) </t>
  </si>
  <si>
    <t>- Symbiosis Pharmaceutical Services Limited
- Cobra Biologics Limited
- SGS Vitrology Limited</t>
  </si>
  <si>
    <t>- Scion House, Stirling University Innovation Park, Stirling, FK9 4NF, Reino Unido.
- Stephenson Building, The Science Park Keele, ST5 5SP, Reino Unido
- 5 South Avenue, Clydebank Business Park, Clydebank, G81 2LG, Reino Unido</t>
  </si>
  <si>
    <t>de 2° a 8°C</t>
  </si>
  <si>
    <t>Cloruro de Sodio 0,9%</t>
  </si>
  <si>
    <t>Hasta agosto 2022</t>
  </si>
  <si>
    <t>CEC Facultad Medicina Universidad de Chile</t>
  </si>
  <si>
    <t>Facultad de Medicina Universidad de Chile</t>
  </si>
  <si>
    <t>Hospital Dr. Luis Calvo Mackenna</t>
  </si>
  <si>
    <t>María Elena Santolaya</t>
  </si>
  <si>
    <t>ND1489207: 09/11/2020: Nuevo centro: CENRESIN - Dra. Juana Pavié
ND1489147: 09/11/2020: Nuevo centro: Facultad de Medicina Universidad de Chile - Dr. Sergio Vargas
ND1501679: 30/11/2020: Apertura del centro: Clínica Las Condes, Investigador principal Dr. Ricardo Espinoza (10/noviembre/2020)               
ND1479748; cierre centro Clínica Las Condes Dr. Ricardo Espinoza.</t>
  </si>
  <si>
    <t>EC1444618</t>
  </si>
  <si>
    <t xml:space="preserve">PONTIFICIA UNIVERSIDAD CATÓLICA DE CHILE </t>
  </si>
  <si>
    <t>N°1 (ConCorD-19)</t>
  </si>
  <si>
    <t>Un Estudio aleatorio en grupos de interferón versus cuidados estándares en la reducción de transmisión SARS-COV-2. estudio "conteniendo la enfermedad del coronavirus 19 (CONCORD-19)</t>
  </si>
  <si>
    <t>Tratamiento de SARS-CoV-2.</t>
  </si>
  <si>
    <t>Plegridy (Peginterferón beta-1a)</t>
  </si>
  <si>
    <t>Biogen (Denmark) Manufact.ApS</t>
  </si>
  <si>
    <t>Biogen Allé 1, Hillerød, 3400, Dinamarca.</t>
  </si>
  <si>
    <t>Plegridy (Peginterferón beta-1a).</t>
  </si>
  <si>
    <t>Caja de cartón con 6 jeringas prellenadas cada una contiene 125 microgramos de Peginterferón beta-1a en 0,5 ml de solución inyectable.</t>
  </si>
  <si>
    <t>2 - 8 °C
y 30  dias a temperatura ambiente de 25°C</t>
  </si>
  <si>
    <t xml:space="preserve">Cuidado Estándar de tratamiento Covid-19 </t>
  </si>
  <si>
    <t>Comité Ético Científico en Ciencias de la Salud UC</t>
  </si>
  <si>
    <t>EC1444951</t>
  </si>
  <si>
    <t>VAD00001</t>
  </si>
  <si>
    <t>Estudio de seguridad, inmunogenia, infectividad y determinación de dosis de una vacuna en investigación contra el virus respiratorio sincicial (VRS), de virus vivos y atenuados, en lactantes y niños pequeños</t>
  </si>
  <si>
    <t>Virus respiratorio sincicial</t>
  </si>
  <si>
    <t>ÄNS2/Ä1313/I1314L O Placebo
ÄNS2/Ä1313/I1314L</t>
  </si>
  <si>
    <t xml:space="preserve">- Charles River Laboratories Inc.
- Sanofi Pasteur Limited
- Sanofi Pasteur SA
- SGS Vitrology
- Moredun Scientific
</t>
  </si>
  <si>
    <t>- 358 Technology Drive Malvern Pennsylvania 19355 United States of America
- 1755 Steeles Avenue West Toronto Ontario M2R 3T4 Canada
- 1541 Avenue Marcel Mérieux 69280 Marcy-l’ Étoile France
- 5 South Avenue Clydebank Business Park Glasgow G81 2LG United Kingdom
- Pentlands Science Park Bush Loan Penicuik, Midlothian EH26 0PZ United Kingdom</t>
  </si>
  <si>
    <t>1 Kit con 1 vial de 0.6mL para
suspensión spray nasal</t>
  </si>
  <si>
    <t>≤ -60°C</t>
  </si>
  <si>
    <t>20 - 40</t>
  </si>
  <si>
    <t>2 (Chile)
47 (Mundo)</t>
  </si>
  <si>
    <t>60 semanas</t>
  </si>
  <si>
    <t>Facultad de Medicina - Universidad de Chile</t>
  </si>
  <si>
    <t>Comité de Ética de Investigación en Seres Humanos, Factultad de Medicina, Universidad de Chile</t>
  </si>
  <si>
    <t>EC1445857</t>
  </si>
  <si>
    <t>WN42171</t>
  </si>
  <si>
    <t>Estudio de etiqueta abierta, multicéntrico, con traspaso de pacientes, para evaluar la seguridad, la tolerabilidad y la eficacia de la administración a largo plazo de Gantenerumab en participantes con enfermedad de Alzheimer</t>
  </si>
  <si>
    <t>- Roche Pharma AG;
- F Hoffmann- La Roche Ltd.;
- Genentech, Inc.</t>
  </si>
  <si>
    <t>-Emil- Berrell- Straße 1; 79639 Grenzach-Wyheln, Alemania;
- Bretriebsstandorf Basel, Grenzacherstrasse 124; 4070 Basel, Suiza;
-1 DNA Way, South San Francisco, LA, 94080, Estados Unidos.</t>
  </si>
  <si>
    <t>Placebo de Gantenerumab</t>
  </si>
  <si>
    <t>3 (Chile)</t>
  </si>
  <si>
    <t>2 años, 3 meses.</t>
  </si>
  <si>
    <t>Psicomed Estudios Médicos</t>
  </si>
  <si>
    <t xml:space="preserve">ND1537291: 01-02-2021: Apertura de centro: Especialidades Médicad L y S: Dr. Manuel Lavados
ND1504053: 02-12-2020: Psicomed Estudios Médicos: Dr. Luis Alberto Barra
ND1683714: 13-09-2021: Psicomed Estudios Médicos: Dr. Luis Barra
</t>
  </si>
  <si>
    <t>EC1447576</t>
  </si>
  <si>
    <t>ABIVAX</t>
  </si>
  <si>
    <t>ABX464-401</t>
  </si>
  <si>
    <t>Un Estudio de fase 2/3, aleatorizado, doble ciego, controlado con placebo, para evaluar la eficacia y seguridad de ABX464 en el tratamiento de la inflamación y prevención de la insuficiencia respiratoria aguda asociada a COVID-19 en pacientes de ≥ 65 y ≥18 años de edad infectados con SARS-COV-2 con al menos un factor de riesgo adicional. (Estudio MIR-AGE).</t>
  </si>
  <si>
    <t>Pacientes de ≥ 65 y ≥18 años de edad infectados con SARS-CoV-2 con al menos un factor de riesgo adicional.</t>
  </si>
  <si>
    <t>ABX464 o placebo</t>
  </si>
  <si>
    <t>Delpharm Lille Sas-Lys Lez Lannoy.</t>
  </si>
  <si>
    <t>Parc d´Activités Roubaix-Est 22, rue de Toufflers CS 50070, Lys Lez Lannoy, 59452, Francia.</t>
  </si>
  <si>
    <t>10 meses</t>
  </si>
  <si>
    <t>Luis Alfredo Herrada</t>
  </si>
  <si>
    <t>ND1537410: 01-02-2021: Cancelación centro Clínica Las Condes</t>
  </si>
  <si>
    <t>EC1448761</t>
  </si>
  <si>
    <t>1381-0011</t>
  </si>
  <si>
    <t>Estudio de fase II, abierto, aleatorizado, del BI 754091 solo o en combinación con el BI 836880 en pacientes con carcinoma epidermoide metastásico, irresecable y quimiorresistente del conducto anal</t>
  </si>
  <si>
    <t>Carcinoma epidermoide metastásico, irresecable y quimiorresistente del conducto anal</t>
  </si>
  <si>
    <t>BI 754091</t>
  </si>
  <si>
    <t>Fabricante: Boehringer-Ingelheim Pharma GmbH &amp; Co KG</t>
  </si>
  <si>
    <t xml:space="preserve"> Birkendorfer Str. 65, 88397, Biberach a.d.R., Alemania.</t>
  </si>
  <si>
    <t>BI 836880</t>
  </si>
  <si>
    <t>Boehringer-Ingelheim Pharma GmbH &amp; Co KG</t>
  </si>
  <si>
    <t>Hasta Enero 2024</t>
  </si>
  <si>
    <t>EC1447945</t>
  </si>
  <si>
    <t>Un Estudio de fase 3, de 182 semanas, de etiqueta abierta, para evaluar la seguridad y tolerabilidad de TD-9855 para el tratamiento de la hipotensión ortostática neurogénica sintomática (SNOH) en sujetos con insuficiencia autonómica primaria</t>
  </si>
  <si>
    <t>Neurología/Cardiovascular</t>
  </si>
  <si>
    <t xml:space="preserve">Hipotensión ortostática neurogénica sintomática (snOH) en sujetos con insuficiencia autonómica primaria. </t>
  </si>
  <si>
    <t>Novast Laboratories, Ltd.;</t>
  </si>
  <si>
    <t>1 Guangxing Road, Free Trade Zone, NETDA, Nantong, Jiangsu 226009, China;</t>
  </si>
  <si>
    <t>Midodrina Hidrocloruro
(Gutron® 2.5mg)</t>
  </si>
  <si>
    <t xml:space="preserve"> Oranienburg Lehnitzstraâe 70 – 98 16515 Oranienburg, Alemania</t>
  </si>
  <si>
    <t>entre 15° a 25° C.</t>
  </si>
  <si>
    <t>182 semanas</t>
  </si>
  <si>
    <t>EC1448368</t>
  </si>
  <si>
    <t>EXELIXIS INC.</t>
  </si>
  <si>
    <t>XL184-315</t>
  </si>
  <si>
    <t>Estudio abierto, aleatorizado, controlado, de fase III de Cabozantinib (XL184) en combinación con Atezolizumab comparado con la segunda terapia hormonal innovadora (NHT) en sujetos con cáncer de próstata metastásico resistente a la castración</t>
  </si>
  <si>
    <t>Cáncer de Próstata Metastásico Resistente a la Castración.</t>
  </si>
  <si>
    <t>2100 Syntex Court Mississauga, Ontario, L5N 7K9; Canadá.</t>
  </si>
  <si>
    <t xml:space="preserve">- Roche Diagnostics GmbH
 -F. Hoffmann-La Roche AG-Kaiseraugst-Herstellung, Verpackung und Prüfung von Arzneimitteln
</t>
  </si>
  <si>
    <t>- Sandhofer Strasse 116, Mannheim, Baden-Wuerttemberg,68305, Alemania.
- Wurmisweg, Kaiseraugst, 4303,, Suiza.</t>
  </si>
  <si>
    <t>stellas Pharma Europe B.V.</t>
  </si>
  <si>
    <t>Hogemaat 2, MEPPEL,7942JG, Países Bajos.</t>
  </si>
  <si>
    <t>Acetato de Abiraterona</t>
  </si>
  <si>
    <t>Janssen Cilag S.P.A</t>
  </si>
  <si>
    <t>Via C. Janssen,Latina (LT), 04100, Itali</t>
  </si>
  <si>
    <t>P&amp;G Health Austria GmbH</t>
  </si>
  <si>
    <t xml:space="preserve"> Hösslgasse 20, 9800 Spittal and der Drau, Austria.</t>
  </si>
  <si>
    <t xml:space="preserve"> entre 20°C y 25°C</t>
  </si>
  <si>
    <t>Segunda Terapia Hormonal Innovadora (abiraterona con prednisona o enzalutamida)</t>
  </si>
  <si>
    <t>6 (Chile)
250 (Mundial)</t>
  </si>
  <si>
    <t>Ariel Osvaldo Zwenger</t>
  </si>
  <si>
    <t>Centro de investigaciones Viña del Mar</t>
  </si>
  <si>
    <t>CEC Servicio de Salud Metropolitano Oriente</t>
  </si>
  <si>
    <t>Clínica BUPA</t>
  </si>
  <si>
    <t xml:space="preserve">ND1521603 (05-01-2021)- Nuevo Centro- Centro de Estudios SAGA, Dr.Ariel Swenger
-ND1556925 - Nuevos centros- (Centro de investigación Viña del Mar y Clínica BUPA)
ND1644392 (15.07.2021)- Apertura Centro de Estudios Clínicos SAGA, Dr. Ariel Swenger
ND1644389 (15.07.2021)- Apertura Sociedad de Investigaciones Médicas y Clínica Alemana de Temuco
Dr. Eduardo Yañez.
ND1644384 (15.07.2021)- Apertura Centro Orlandi Oncología, Dr. Francisco Orlandi.
ND1644377 (15.07.2021) Apertura centros Clínica de la Mujer Centro de Investigaciones de Viña del Mar y Clínica BUPA , Dra Eugenia Loredo.
ND1644366 (15.07.2021) Apertura centro Fundación Arturo López Pérez, Dr. Christián Caglevic
ND1644360 (15.07.2021) Apertura centro de Investigación Clínica Bradford Hill, Dr. Mauricio Burotto.
	</t>
  </si>
  <si>
    <t>EC1449016</t>
  </si>
  <si>
    <t>EFC16035</t>
  </si>
  <si>
    <t>Estudio de fase 3, aleatorizado, doble ciego para evaluar la eficacia y la seguridad del tratamiento con SAR442168 comparado con placebo en participantes con esclerosis múltiple primaria progresiva (PERSEUS)</t>
  </si>
  <si>
    <t>Tratamiento de Esclerosis Múltiple Primaria Progresiva.</t>
  </si>
  <si>
    <t xml:space="preserve">1- Sanofi Winthrop Industrie-Carbon Blanc
2- Sanofi-Aventis Zrt., Budapest Logisztikai és Disztribúciós Platform/ Sanofi-Aventis Private Co. Ltd., Budapest Logistics   and Distribution Platform
3- Creapharm Clinical Supplies
4- Sanofi-Aventis Recherche &amp; Developpement
5-  Almac Clinical Services Limited
</t>
  </si>
  <si>
    <t>1- 1 rue de la Vierge, Ambarès et Lagrave, Carbon Blanc,33565, Francia.
2- Bdg. DC5, Campona utca 1., Budapest, 1225, Hungría.
3- ZA Air-Space, Avenue de Magudas CS 2007, Le Haillan Cedex, 33187, Francia.
4-  371 rue du Professeur Joseph Blayac, Montpellier, 34184, Francia.
5- Seagoe Industrial Estate, 9 Charlestown Road, Craigavon, BT63 5PW, Reino Unido.</t>
  </si>
  <si>
    <t>Placebo SAR442168</t>
  </si>
  <si>
    <t>entre 2°C y 30°C, no congelar, protegido de la luz.</t>
  </si>
  <si>
    <t>2 (Chile)</t>
  </si>
  <si>
    <t>Carlos Guevara</t>
  </si>
  <si>
    <t>ND1593314, 27.04.2021; Apertura centro , Clínica Alemana Stgo, Dra.Lorna Galleguillos.</t>
  </si>
  <si>
    <t>EC1449114</t>
  </si>
  <si>
    <t>EFC16034</t>
  </si>
  <si>
    <t>Estudio fase 3, aleatorizado, doble ciego para evaluar la eficacia y seguridad del tratamiento con SAR442168 comparado con Teriflunomida (Aubagio®) en pacientes con esclerosis múltiple recurrente (GEMINI 2)</t>
  </si>
  <si>
    <t>Esclerosis múltiple recurrente</t>
  </si>
  <si>
    <t>SAR442168 + Placebo de Teriflunomida</t>
  </si>
  <si>
    <t>1 - Sanofi-Aventis Recherche &amp; Developpement
2 - Sanofi Winthrop Industrie – Carbon Blanc
3 - Sanofi US Services Inc.
4 - Almac Clinical Services Limited
5 - Sanofi-Aventis Zrt., Budapest Logisztikai es Distribucios Plataform/ Sanofi-Aventis Private Co. Ltd., 
Budapest Logistics and Distribution Platform
6 - Creapharm Clinical Supplies</t>
  </si>
  <si>
    <t>1 - 371 rue du Professeur Joseph Blayac, Montpellier, 34184, Francia
2 - 1 rue de la Vierge, Ambarés et Lagrave, Carbon Blanc, 33565, Francia.
3 - 55 Great Valley Parkway, Malvern, PA 19355, USA.
4 - Seagoe Industrial Estate, 9 Charlestown Road, Craigavon, BT63 5PW, Reino Unido
5 - Bdg. DC, Campona utca 1., Budapest, 1225, Hungría
6 - ZA Air-Space, Avenue de Magudas CS 2007, Le Haillan Cedex, 33187, France</t>
  </si>
  <si>
    <t>Placebo de SAR442168 +  Teriflunomida</t>
  </si>
  <si>
    <t>Colestiramina</t>
  </si>
  <si>
    <t xml:space="preserve">10 rue Bouché Thomas, ZAC d’Orgemont, ANGERS, 49000, France </t>
  </si>
  <si>
    <t>2°c y + 30°c, no congelar, proteger de la luz</t>
  </si>
  <si>
    <t>ND1506468: Apertura de centro: 03/12/2020: Clinical Research Chile SpA - Dr. Claudio Navarrete
ND1593255:   Aperturade centro, Dra.Lorna Galleguillos ; Clínica Alemana</t>
  </si>
  <si>
    <t>EC1452130</t>
  </si>
  <si>
    <t>CQGE031C2302E1</t>
  </si>
  <si>
    <t>Estudio de extensión multicéntrico, doble ciego y abierto para evaluar la eficacia y la seguridad de Ligelizumab como retratamiento, terapia autoadministrada y monoterapia en pacientes con urticaria espontánea crónica que completaron los estudios CQGE031C2302, CQGE031C2303, CQGE031C2202 o CQGE031C1301</t>
  </si>
  <si>
    <t>Urticaria espontánea crónica</t>
  </si>
  <si>
    <t>QGE031 (Ligelizumab)</t>
  </si>
  <si>
    <t>a)         Novartis Pharma Stein AG
b)        Fisher Clinical Services GmbH</t>
  </si>
  <si>
    <t>a)        Schaffhauserstrasse, 4332 Stein, Switzerland
b)        Steinbühlweg 69, 4123 Allschwil, Switzerland</t>
  </si>
  <si>
    <t>Vial ó Jeringa pre-llenada</t>
  </si>
  <si>
    <t>entre 2°C- 8°C.
No congelar. Proteger de la luz.</t>
  </si>
  <si>
    <t>3 (Chile)
312 (Nivel Global)</t>
  </si>
  <si>
    <t>Por sujeto de 104 a 156 semanas.
En total, 6.5 años aprox. (31/12/2026)</t>
  </si>
  <si>
    <t>ND1583757: notifica visita de inicio centro CIEC, Dr. Fernando Valenzuela.
ND1587925: 19-04-2021 - Apertura de centro - Hospital Base San José de Osorno</t>
  </si>
  <si>
    <t>EC1453109</t>
  </si>
  <si>
    <t>MO39193</t>
  </si>
  <si>
    <t>Estudio de fase III, multicéntrico, aleatorizado, doble ciego, controlado con placebo, para evaluar la eficacia y seguridad de Atezolizumab en combinación con quimioterapia en pacientes con cáncer de mama triple negativo (metastásico o localmente avanzado inoperable) recurrente temprano – IMPASSION132</t>
  </si>
  <si>
    <t>Cáncer de Mama</t>
  </si>
  <si>
    <t xml:space="preserve">1. Genentech, Inc.
2. Roche Diagnostics GmbH
3. F. Hoffmann-La Roche AG
4. Shanghai Roche Pharmaceuticas Limited
</t>
  </si>
  <si>
    <t>1- 1 DNA Way, South San Francisco, California 94080, Estados Unidos.
2 - Sandhofer Strasse 116, Mannheim, Baden- Wuerttemberg, 68305, Alemania.
3 - Wurmisweg, Kaiseraugst, 4303, Suiza.
  - Grenzacherstrasse 124, 4058 Basel, Suiza. 
4 - 1100 Long Dong Avenue, Zhang Jiang Hi-Tech Park, Pudong New Area,       Shanghai,201230, China.</t>
  </si>
  <si>
    <t>Placebo de Atezolizumab</t>
  </si>
  <si>
    <t>Capecitabina (Xeloda)</t>
  </si>
  <si>
    <t>1. Pharmachemie B.V.
2. SINDAN-PHARMA S.R.L.
3. ACTAVIS ITALY S.P.A.
4. Teva GmbH
5. Actavis Laboratories NY, INC. (Subsidiary of Teva Pharmaceuticals USA, INC)
6. F. Hoffmann-La Roche AG</t>
  </si>
  <si>
    <t>1- Swensweg 5, HAARLEM, 2031 GA, Países Bajos.   
2- B-dul  Ion Mihalache 11, sector 1, Bucuresti , cod 011171, Rumania.
3 - Via Pasteur, 10, Nerviano, 20014, Italia.  
4 - Graf-Arcostrasse 3, Ulm, 89079, Alemania.
5- 26 Bethpage Road, Copiague, 11726-0030, Estados Unidos. 
6-  Wurmisweg, 4303 Kaiseraugst, Suiza.- Grenzacherstrasse 124, 4058 Basel, Suiza</t>
  </si>
  <si>
    <t>2°C- 8°C, no congelar</t>
  </si>
  <si>
    <t>4 (Chile) 
100 (Mundo)</t>
  </si>
  <si>
    <t>2024</t>
  </si>
  <si>
    <t>Cristian Caglevic</t>
  </si>
  <si>
    <t>Comité Ético Científico S.S.M. Oriente</t>
  </si>
  <si>
    <t>Sociedad de Investigaciones Medicas Ltda (SIM)</t>
  </si>
  <si>
    <t>Natalia Valencia</t>
  </si>
  <si>
    <t xml:space="preserve">-ND1521572: 05/01/2021: Nuevo centro:Bradford Hill- Dr. Mauricio Burotto
-ND1521566: 05-01-2021-Nuevo centro:Sociedad de Investigaciones Medicas Ltda (SIM)
,Dr.Eduardo Yañaz Ruiz
 Apertura del siguiente centro:
Nombre del centro: Centro de Investigacion del Cancer James Lind
Investigador: Dr. Eduardo Yañez
Fecha de visita de inicio: 07 de abril, 
ND1684487;14.09.2021 nuevo centro;  Clínica Puerto Montt; Dra. Natalia Valencia
-ND1701944 (12-10-2021) Apertura centro Clínica Vespucio, Dra. Paola Celedón.
</t>
  </si>
  <si>
    <t>EC1454282</t>
  </si>
  <si>
    <t>ATHENEX CIDAL CHILE SpA</t>
  </si>
  <si>
    <t>ATHENEX INC</t>
  </si>
  <si>
    <t>KX-ORAX-013</t>
  </si>
  <si>
    <t>Un Estudio cruzado abierto para determinar la biodisponibilidad relativa de dos formulaciones de comprimidos de Paclitaxel administrado oralmente como Oraxol</t>
  </si>
  <si>
    <t xml:space="preserve">Cáncer (tumor sólido metastásico o irresecable) </t>
  </si>
  <si>
    <t>Encequidar</t>
  </si>
  <si>
    <t>Patheon Pharmaceuticals Inc</t>
  </si>
  <si>
    <t>2110 East Galbraith Road, Cincinnati, Ohio, 45237-1625, USA;</t>
  </si>
  <si>
    <t>Paclitaxel 30mg</t>
  </si>
  <si>
    <t>Emerson Resources Inc.;</t>
  </si>
  <si>
    <t>600 Markley Street, Norristownm,  PA 1941, USA;</t>
  </si>
  <si>
    <t>Paclitaxel 90mg</t>
  </si>
  <si>
    <t xml:space="preserve">Encequidar </t>
  </si>
  <si>
    <t>MW ENCAP Limited.</t>
  </si>
  <si>
    <t xml:space="preserve"> Building 1, Units 4, 5&amp;6 Oakbank Park Way, Mid Calder Livingston EH53 0TH, Reino Unido.</t>
  </si>
  <si>
    <t>entre 2 y  25° C</t>
  </si>
  <si>
    <t>9 a 40 sujetos evaluables con tumores sólidos metastásicos o no resecables. Se enrolará una cohorte inicial de 8 sujetos evaluables. Dependiendo de los resultados de PK observados en los primeros 8 sujetos, se podrán enrolar hasta 32 sujetos adicionales</t>
  </si>
  <si>
    <t xml:space="preserve">Comité Ético Científico del Instituto Oncologico Fundación Arturo López Pérez </t>
  </si>
  <si>
    <t>- ND1538723: Apertura centro FALP Dr.Christian Caglevic.</t>
  </si>
  <si>
    <t>EC1459693</t>
  </si>
  <si>
    <t>CTQJ230A12301</t>
  </si>
  <si>
    <t>Estudio aleatorizado, doble ciego, controlado con placebo, multicéntrico que evalúa el impacto de la disminución de la lipoproteína (A) con TQJ230 en los eventos cardiovasculares importantes en pacientes con enfermedad cardiovascular establecida.</t>
  </si>
  <si>
    <t>Enfermedad cardiovascular establecida</t>
  </si>
  <si>
    <t>TQJ230</t>
  </si>
  <si>
    <t>1 - Novartis Pharma Stein AG
2 -  Fisher Clinical Services GmbH</t>
  </si>
  <si>
    <t xml:space="preserve">1- Schaffhauserstrase 4332 Stein, Switzerland
2- Steinbühlweg 69, 4123 Allschwil, Switzerland. </t>
  </si>
  <si>
    <t>TQJ230 Placebo</t>
  </si>
  <si>
    <t>TQJ230 Placebo Training Kit</t>
  </si>
  <si>
    <t>Kit que contiene 1 jeringa pre llenada de TQJ230 80mg/0.8ml</t>
  </si>
  <si>
    <t>4.25 años</t>
  </si>
  <si>
    <t xml:space="preserve">ND1605943: 17-05-2021: Apertura de centro: Centro de Investigación: CECIM - Dra. Carla Saavedra
ND1644495(15.07.2021)  Nuevo centro; Centro de Investigación: Clínica Ensenada a cargo del Dr.Gabriel Maluenda.
</t>
  </si>
  <si>
    <t>EC1459857</t>
  </si>
  <si>
    <t>MK4482-001</t>
  </si>
  <si>
    <t>Estudio clínico de fase 2/3, aleatorizado, controlado con placebo, doble ciego, para evaluar la eficacia, seguridad y farmacocinética de MK-4482 en adultos hospitalizados con COVID-19</t>
  </si>
  <si>
    <t>Adultos hospitalizados con COVID-19.</t>
  </si>
  <si>
    <t>MK4482 o Placebo</t>
  </si>
  <si>
    <t>1-Patheon Pharmaceuticals Inc.;
 2-Emerson Resources Inc.</t>
  </si>
  <si>
    <t>1- 2110 E. Galbraith Road, Cincinnati, OH 45237-1625, Estados Unidos;
2- 600 Markley St. Norristown, PA 19401, Estados Unidos.</t>
  </si>
  <si>
    <t>entre 15-25°C. No congelar.</t>
  </si>
  <si>
    <t>Se aleatorizará un total de ~1300 participantes en el estudio</t>
  </si>
  <si>
    <t>Aprox. 12 meses</t>
  </si>
  <si>
    <t>Martín Lasso</t>
  </si>
  <si>
    <t>Comité de Ética Servicio de Salud Metropolitano Sur Oriente</t>
  </si>
  <si>
    <t xml:space="preserve">Universidad de Los Andes </t>
  </si>
  <si>
    <t>Carlos Pérez Cortes</t>
  </si>
  <si>
    <t xml:space="preserve">Hospital San José
</t>
  </si>
  <si>
    <t>Erika Dahl</t>
  </si>
  <si>
    <t>Hospital Clínico FUSAT</t>
  </si>
  <si>
    <t>Plinio Fernández</t>
  </si>
  <si>
    <t>Hospital de Enfermedades Infecciosas Dr. Lucio Córdova</t>
  </si>
  <si>
    <t>ND1506009: 07/12/2020: Nuevo Centro: Universidad de Los Andes - Dr. Carlos Pérez Cortes</t>
  </si>
  <si>
    <t>EC1459846</t>
  </si>
  <si>
    <t>MK4482-002</t>
  </si>
  <si>
    <t>Estudio clínico de fase 2/3, aleatorizado, controlado con placebo, doble ciego, para evaluar la eficacia, seguridad y farmacocinética de MK-4482 en adultos no hospitalizados con COVID-19</t>
  </si>
  <si>
    <t>SARS-CoV-2</t>
  </si>
  <si>
    <t>1- Patheon Pharmaceuticals Inc.
2- Emerson Resources, Inc</t>
  </si>
  <si>
    <t>1- 2110 E. Galbraith Rd, Cincinnati, Ohio (OH) 45237, Estados Unidos.
2- 600 Markley Street Norristown, PA 19401, Estados Unidos.</t>
  </si>
  <si>
    <t>Centro Médico Espacio EME SpA</t>
  </si>
  <si>
    <t xml:space="preserve">Germán Cruz </t>
  </si>
  <si>
    <t>Clínica Bicentenario SpA</t>
  </si>
  <si>
    <t xml:space="preserve">Ignacio Rodríguez </t>
  </si>
  <si>
    <t>María Fernanda Yarad</t>
  </si>
  <si>
    <t xml:space="preserve">Servicio de Salud Metropolitano Oriente </t>
  </si>
  <si>
    <t xml:space="preserve">Universidad de los Andes </t>
  </si>
  <si>
    <t>ND1506392: Apertura de centro:  Fundación Arturo López Pérez - Dra. María Fernanda Yarad
ND1506008: 07/12/2020: Nuevo centro: Universidad de Los Andes - Dr. Carlos Perez
ND1579414:Nuevo centro; Servicios Clínicos Urumed SpA., Dr. Plinio Fernández.
ND1606515: 17-05-2021: Apertura de centro: Servicios Médicos Urumed Spa - Dr. Plinio Fernández
-ND1611328 (25.05.2021); Apertura centro ClinicalResearch chile SpA- Dr.Sergio Elgueta.</t>
  </si>
  <si>
    <t>EC1459842</t>
  </si>
  <si>
    <t>CA022-001</t>
  </si>
  <si>
    <t>Primer estudio en seres humanos, fase 1/2a, del anticuerpo monoclonal BMS-986218 en monoterapia y en combinación con Nivolumab en tumores sólidos avanzados</t>
  </si>
  <si>
    <t>Tratamiento de tumores sólidos avanzados.</t>
  </si>
  <si>
    <t>BMS-986218</t>
  </si>
  <si>
    <t>BMS-734016 y/o Ipilimumab y/o 
Yervoy</t>
  </si>
  <si>
    <t>1- Baxter Pharmaceutical Solutions LLC
2- Bristol-Myers Squibb Holdings Pharma Ltd. Liability Company;</t>
  </si>
  <si>
    <t>1- South Curry Pike N° 927, Bloomington, Indiana 47403, Estados Unidos.
2- Road 686 Km 2.3 Bo. Tierras Nuevas, Manati, 
 Puerto Rico (PR) 00674, Estados Unidos.</t>
  </si>
  <si>
    <t>Entre 2°C - 8°C, protegido de la luz.</t>
  </si>
  <si>
    <t>3 (Chile)
50 (Nivel Mundial)</t>
  </si>
  <si>
    <t>5 años aproximadamente</t>
  </si>
  <si>
    <t xml:space="preserve">Marcelo Garrido </t>
  </si>
  <si>
    <t>Servicio de Salud Viña del Mar Quillota (Hospital dr. Gustavo Fricke)</t>
  </si>
  <si>
    <t xml:space="preserve">
Centro de Investigación Clínica Bradford Hill</t>
  </si>
  <si>
    <t>ND1520224: 04/01/2021: Apertura de centro de investigación Clínica Bradford Hill</t>
  </si>
  <si>
    <t>EC1461617</t>
  </si>
  <si>
    <t>COV-01</t>
  </si>
  <si>
    <t>Ensayo de plataforma del consorcio de la industria para evaluar la eficacia y la seguridad de múltiples posibles agentes para el tratamiento de la COVID-19 en pacientes hospitalizados</t>
  </si>
  <si>
    <t>Tratamiento de la COVID-19 en pacientes hospitalizados</t>
  </si>
  <si>
    <t>Apremilast (AMG 407) o Placebo</t>
  </si>
  <si>
    <t>Alcami Carolinas Corporation</t>
  </si>
  <si>
    <t>1726 North 23rd Street, Wilmington, 28405, Estados Unidos.</t>
  </si>
  <si>
    <t xml:space="preserve">   &lt; 30ºC</t>
  </si>
  <si>
    <t>2 meses</t>
  </si>
  <si>
    <t>Eduardo Tobar Almonacid</t>
  </si>
  <si>
    <t>Hospital de Osorno</t>
  </si>
  <si>
    <t>CEC Servicio de Salud Valdivia</t>
  </si>
  <si>
    <t>ND1528593: 18/01/2021: Apertura de centro: Oncocentro Apys, Dr. Alejandro Acevedo
-ND1606910; comunica interrupción del subprotocolo COV-01-001 (lanadelumab intravenoso)</t>
  </si>
  <si>
    <t>EC1461889</t>
  </si>
  <si>
    <t>CA209-914</t>
  </si>
  <si>
    <t>Estudio randomizado, a doble ciego, de fase 3, de Nivolumab como monoterapia o Nivolumab combinado con Ipilimumab versus placebo en participantes con carcinoma de células renales localizado sometidos a nefrectomía radical o parcial que presentan alto riesgo de recaída</t>
  </si>
  <si>
    <t>Pacientes con Carcinoma de células renales localizado sometidos a nefrectomía radical o parcial que presentan riesgo alto de recaída.</t>
  </si>
  <si>
    <t>BMS-936558  y/o NIVOLUMAB  y/o NIVOSINJ100MG 5VL)PROCCCA209914OLCLSAMS.</t>
  </si>
  <si>
    <t>Bristol - Myers Squibb Holdings Pharma, Ltd Liability Company</t>
  </si>
  <si>
    <t>Road 686 Km 2.3 Bo. Tierras Nuevas, Manati Puerto Rico (PR) 00674, Estados Unidos.</t>
  </si>
  <si>
    <t>BMS-734016 y/o
IPILIMUMAB y/o
IPILIMUMABSINJ200MG
(1VLX4)C1CA209914OLCL</t>
  </si>
  <si>
    <t>1- Bristol - Myers Squibb Holdings Pharma, Ltd Liability Company
2- Baxter Pharmaceutical, Solutions LLC</t>
  </si>
  <si>
    <t>1- Road 686 Km 2.3 Bo. Tierras Nuevas, Manati Puerto Rico (PR) 00674, Estados Unidos.
2- 927 S. Curry Pike, Bloomington, (IN) 47403, Estados Unidos.</t>
  </si>
  <si>
    <t>2°C-8°C; NO CONGELAR.</t>
  </si>
  <si>
    <t>150 (Mundial)
4 (Chile)</t>
  </si>
  <si>
    <t>6 meses de tratamiento y seguimiento por 10 años</t>
  </si>
  <si>
    <t>Alejandro Andres Acevedo Gaete</t>
  </si>
  <si>
    <t>Comité Ético Científico del Hospital Dr. Gustavo Fricke del Servicio de Salud Viña del Mar Quillota</t>
  </si>
  <si>
    <t>ND1594983 - 26-04-2021 - Apertura de centro: Clínica Bradford Hill</t>
  </si>
  <si>
    <t>EC1465649</t>
  </si>
  <si>
    <t>Protocolo de acceso post-estudio de Omecamtiv Mecarbil para sujetos completando el estudio 20110203 GALACTIC-HF</t>
  </si>
  <si>
    <t xml:space="preserve">Insuficiencia cardíaca crónica con fracción de eyección reducida </t>
  </si>
  <si>
    <t>OMECAMTIV MECARBIL (AMG423) 25 mg</t>
  </si>
  <si>
    <t xml:space="preserve">Patheon Inc. </t>
  </si>
  <si>
    <t>OMECAMTIV MECARBIL (AMG423) 37,5 mg</t>
  </si>
  <si>
    <t>OMECAMTIV MECARBIL (AMG423) 50 mg</t>
  </si>
  <si>
    <t>menos de 30°C</t>
  </si>
  <si>
    <t xml:space="preserve">260 semanas </t>
  </si>
  <si>
    <t>Hospital Padre Alberto Hurtado</t>
  </si>
  <si>
    <t>María Cristina Schnettler</t>
  </si>
  <si>
    <t xml:space="preserve">Hospital Dr. Sótero del Río
</t>
  </si>
  <si>
    <t>Dr. Manuel Eduardo Rodríguez</t>
  </si>
  <si>
    <t xml:space="preserve">ND1497281: Nuevo centro: 23/11/2020: Hospital Dr. Sótero del Río
Investigador Principal: Dr. Manuel Eduardo Rodríguez </t>
  </si>
  <si>
    <t>Cancelación del estudio (ND 1515616/ memo de fecha 18.12.2020), por falta de eficacia y seguridad suficiente del estudio GALACTIC-HF</t>
  </si>
  <si>
    <t>EC1466367</t>
  </si>
  <si>
    <t>CANSINO BIOLOGICS INC.; INSTITUTO DE BIOTECNOLOGÍA DE BEIJING</t>
  </si>
  <si>
    <t>CS-CTP-AD5NCOV-III</t>
  </si>
  <si>
    <t>Estudio clínico de fase III global, multicéntrico, randomizado, doble ciego, controlado con placebo y de diseño adaptativo para evaluar la eficacia, seguridad e inmunogenicidad de la vacuna recombinante contra el nuevo coronavirus (vector de adenovirus tipo 5) en adultos de 18 años y mayores</t>
  </si>
  <si>
    <t>Vacuna Recombinante contra el Nuevo Coronavirus (Vector de Adenovirus Tipo 5) en adultos de 18 anos y mayores.</t>
  </si>
  <si>
    <t>Adenovirus recombinante humano tipo 5 de replicación deficiente que expresa la proteína S del SARS-CoV-2</t>
  </si>
  <si>
    <t>CanSino Biologics Inc.,</t>
  </si>
  <si>
    <t>401-420, 4th floor, No.185 South Avenue, West District, TEDA, Tianjin, China.</t>
  </si>
  <si>
    <t>Placebo de Adenovirus recombinante humano tipo 5 de replicación deficiente que expresa la proteína S del SARS-CoV-2</t>
  </si>
  <si>
    <t>Jeringa pre-llenada conteniendo una solución de 0,5 m</t>
  </si>
  <si>
    <t>30.000 a 40.000</t>
  </si>
  <si>
    <t>Centro CIMER</t>
  </si>
  <si>
    <t>Hopital Puerto Montt</t>
  </si>
  <si>
    <t>Fermando Lanas</t>
  </si>
  <si>
    <t>Clínica Alemana Valdivia</t>
  </si>
  <si>
    <t>ND1506595: 03/12/2020: Apertura de centro: Clínica Alemana de Valdivia - Dr. Mario Calvo 
ND1506586: 02/12/2020: Apertura de centro: Hospital de Puerto Montt - Dra. Loreto Twele
ND1506582: 01/12/2020: Apertura de centro: Centro CIER - Dra. Rosa Feijoo
ND1506572: 07/12/2020: Nuevo centro: Hospital Puerto Montt - Dra. Loreto Twele                                                                                                                                                            ND1511322: 15/12/2020: Apertura de centro: Hospital Hernán Henríquez Aravena                                                                                                                                                                                                     ND1513011: 17/12/2020: Apertura de centro: Hospital Base san José de Osorno-Dr. Bernardo Goecke
ND1578905: 05-04-2021: Informa que el centro Hospital San Borja no abrió por decisión del sponsor</t>
  </si>
  <si>
    <t>EC1465840</t>
  </si>
  <si>
    <t>VIR BIOTECHNOLOGY INC.</t>
  </si>
  <si>
    <t>VIR-7831-5001</t>
  </si>
  <si>
    <t>Estudio aleatorizado, multicéntrico, doble ciego y controlado con placebo para evaluar la seguridad y la eficacia del anticuerpo monoclonal VIR-7831 para el tratamiento precoz de la enfermedad por coronavirus 2019 (COVID-19) en pacientes no hospitalizados</t>
  </si>
  <si>
    <t>05-02-2021 (desistido)</t>
  </si>
  <si>
    <t>Tratamiento precoz de la enfermedad por coronavirus 2019 (COVID-19)</t>
  </si>
  <si>
    <t>VIR-7831</t>
  </si>
  <si>
    <t xml:space="preserve"> WuXi Biologics Co., Ltd.</t>
  </si>
  <si>
    <t>108 Meiliang Road , Mashan Binhu District, Wuxi, 214092, China</t>
  </si>
  <si>
    <t>Cloruro de Sodio al 0.9% (Placebo)</t>
  </si>
  <si>
    <t>Fresenius Kabi Deutschland GmbH,</t>
  </si>
  <si>
    <t>Pfingstweide 53, Friedberg, Hessen, 61169, Alemania</t>
  </si>
  <si>
    <t>entre 2 °C y 8 °C, protegido de la luz y nunca congelado</t>
  </si>
  <si>
    <t>1 (Chile)</t>
  </si>
  <si>
    <t>Agosto 2020 - 11 Dic 2020</t>
  </si>
  <si>
    <t>Comité de Ética Servicio de Salud Metropolitano Central</t>
  </si>
  <si>
    <t>Estudio desistido</t>
  </si>
  <si>
    <t>EC1476158</t>
  </si>
  <si>
    <t>CTI CLINICAL TRIAL AND CONSULTING SERVICES CHILE SPA</t>
  </si>
  <si>
    <t>GRIFOLS THERAPEUTICS LLC.</t>
  </si>
  <si>
    <t>GC2006</t>
  </si>
  <si>
    <t>Estudio multicéntrico, aleatorizado, doble ciego, controlado con placebo, de grupos paralelos para evaluar la seguridad y eficacia del inhibidor de Alfa1-proteinasa líquida (humana) más tratamiento médico estándar (TME) frente a placebo más TME en pacientes hospitalizados con COVID-19</t>
  </si>
  <si>
    <t>Tratamiento de pacientes hospitalizados por SARS-Cov-2.</t>
  </si>
  <si>
    <t>Inhibidor de la ALFA1- Proteinasa Líquida (Humana) O ALFA1-Pi Líquida (Humana)</t>
  </si>
  <si>
    <t>Grifols Therapeutics LLC (GTLLC)</t>
  </si>
  <si>
    <t>8368 U.S. Bus Highway West, Clayton, 27520 North Caroline, Estados Unidos.</t>
  </si>
  <si>
    <t>entre 2ºC y 8ºC no congelar.</t>
  </si>
  <si>
    <t>solución de NaCl 0,9%</t>
  </si>
  <si>
    <t>3 (Chile)
30 (Mundial)</t>
  </si>
  <si>
    <t>3 meses</t>
  </si>
  <si>
    <t xml:space="preserve">Hospital Padre Alberto Hurtado </t>
  </si>
  <si>
    <t>Marcela Gómez</t>
  </si>
  <si>
    <t>Jorge Dreyse</t>
  </si>
  <si>
    <t>Hospital Carlos Van Bueren</t>
  </si>
  <si>
    <t>16/11/2020 ND1493027: Nuevo centro, Clínica Las Condes, Dr. Jorge Dreyse
ND1566081: Nuevo centro, Hospital Carlos Van Bueren, Dra. Claudia Cartagena</t>
  </si>
  <si>
    <t>EC1471316</t>
  </si>
  <si>
    <t>ALN-TTR02-011</t>
  </si>
  <si>
    <t>APOLLO-B: estudio de fase 3, aleatorizado, doble ciego, controlado con placebo, multicéntrico para evaluar la eficacia y seguridad de Patisirán en pacientes con Amiloidosis por transtiretina con miocardiopatía (ATTR amiloidosis con miocardiopatía)</t>
  </si>
  <si>
    <t>Amiloidosis por transtiretina con miocardiopatía</t>
  </si>
  <si>
    <t>Patisirán</t>
  </si>
  <si>
    <t xml:space="preserve"> Ajinomoto Althea, Inc.</t>
  </si>
  <si>
    <t xml:space="preserve">11040 Roselle Street, San Diego, California (CA) 92121, USA  </t>
  </si>
  <si>
    <t>Solución Salina</t>
  </si>
  <si>
    <t>Baxter Healthcare S.A.</t>
  </si>
  <si>
    <t>Moneen Road, Castlebar, County Mayo, Ireland</t>
  </si>
  <si>
    <t>entre 2 y 8 °C (refrigerar, no congelar)</t>
  </si>
  <si>
    <t>Solución Salina 0,9%</t>
  </si>
  <si>
    <t xml:space="preserve">Por sujeto:  26,5 meses
En Chile: Enero 2021 hasta  Agosto 2023 </t>
  </si>
  <si>
    <t>ND1543537: Apertura de centro Enroll SpA , Dr. Fernando Morales</t>
  </si>
  <si>
    <t>EC1477007</t>
  </si>
  <si>
    <t>ZWI-ZW25-203</t>
  </si>
  <si>
    <t>Estudio abierto de fase 2b de ZW25, de un único grupo de tratamiento en monoterapia, en sujetos con cáncer avanzado o metastásico de las vías biliares con amplificación de HER2</t>
  </si>
  <si>
    <t>Cáncer avanzado o metastásico de las vías biliares con amplificación de Her2</t>
  </si>
  <si>
    <t xml:space="preserve">5900 Martin Luther King Jr. Highway, Greenville, NC 27834, USA     </t>
  </si>
  <si>
    <t>Almacenar entre 2ºC y 8ºC</t>
  </si>
  <si>
    <t>3 años y 3 meses</t>
  </si>
  <si>
    <t>Sebastián Patricio Mondaca Contreras</t>
  </si>
  <si>
    <t>Comité Ético Científico de Ciencias de la Salud de la Pontificia Universidad Católica de Chile</t>
  </si>
  <si>
    <t>EC1481402</t>
  </si>
  <si>
    <t>F. HOFFMANN - LA ROCHE LTD</t>
  </si>
  <si>
    <t>BO40729</t>
  </si>
  <si>
    <t>Estudio de extensión de etiqueta abierta, multicéntrico en pacientes enrolados anteriormente en un estudio de Atezolizumab patrocinado por Genentech y/o F. Hoffmann - La Roche Ltda (IMBRELLA B)</t>
  </si>
  <si>
    <t>Tratamiento de diferentes tipos de Cáncer</t>
  </si>
  <si>
    <t>Celgene Distribution B.V.</t>
  </si>
  <si>
    <t>Winthontlaan 6 N, UTRECHT, 3526 KV, Países Bajos.</t>
  </si>
  <si>
    <t>500 (Nivel Mundial)
1 (Chile)</t>
  </si>
  <si>
    <t>Pontificia Universidad Católica de Chile Depto. Hemato-Oncología Centro del Cáncer Nuestra Señora</t>
  </si>
  <si>
    <t>Comité Ético Científico en Ciencias de la Salud - Pontificia Universidad Católica de Chile</t>
  </si>
  <si>
    <t>EC1482348</t>
  </si>
  <si>
    <t>1381-0013</t>
  </si>
  <si>
    <t>Estudio aleatorizado, doble ciego, controlado con placebo, de grupos paralelos, para evaluar la eficacia, seguridad y tolerabilidad de BI 1015550 administrado por vía oral durante 12 semanas en pacientes con FPI</t>
  </si>
  <si>
    <t>Pacientes con Fibrosis Pulmonar Idiopática.</t>
  </si>
  <si>
    <t xml:space="preserve">BI 1015550 o placebo </t>
  </si>
  <si>
    <t>1- Rottendorf Pharma GmbH;
2- Boehringer Ingelheim Pharma GmbH &amp; Co. KG.</t>
  </si>
  <si>
    <t>1- Ostenfelder Strasse 51-61, 59320 Ennigerloh, Alemania;
2- Birkendorfer Strasse 65, 88397 Biberach an der Riss, Alemania.</t>
  </si>
  <si>
    <t>Este medicamento no requiere ninguna temperatura especial de conservación. Conservar en envase original para proteger de la luz.</t>
  </si>
  <si>
    <t xml:space="preserve">Aprox. 150 (mín. 120), </t>
  </si>
  <si>
    <t>Aprox. 17 semanas</t>
  </si>
  <si>
    <t>Instituto Nacioanal del Tórax</t>
  </si>
  <si>
    <t xml:space="preserve">Mauricio Rodrigo Salinas </t>
  </si>
  <si>
    <t>EC1485975</t>
  </si>
  <si>
    <t>1434-0009</t>
  </si>
  <si>
    <t>Eficacia y seguridad de BI 764198 en la prevención o la progresión del SDRA y de las complicaciones relacionadas con el SDRA secundario a COVID-19 (acción en COVID-19)</t>
  </si>
  <si>
    <t xml:space="preserve">Reducción del riesgo o la severidad del SDRA (Síndrome de dificultad respiratoria aguda) en pacientes hospitalizados con infección por SARS-CoV-2 </t>
  </si>
  <si>
    <t>BI 764198 o Placebo</t>
  </si>
  <si>
    <t>ALMAC Pharma Services Limited</t>
  </si>
  <si>
    <t xml:space="preserve"> Woodhouse Building, Charnwooo Campus, 8 Bakewell Road, Loughborough, LE11 5RB, Reino Unido</t>
  </si>
  <si>
    <t>no más de 25°C, protegido de la luz</t>
  </si>
  <si>
    <t>90 días</t>
  </si>
  <si>
    <t>EC1485140</t>
  </si>
  <si>
    <t>CA045-001</t>
  </si>
  <si>
    <t>CA045-001 Estudio de fase 3, randomizado, abierto, de NKTR-214 combinado con Nivolumab versus Nivolumab en participantes con melanoma irresecable o metastásico no tratado previamente (PIVOT IO 001)</t>
  </si>
  <si>
    <t>Melanoma irresecable o metastásico no tratado previamente</t>
  </si>
  <si>
    <t>BMS-936558-01 y/o NIVOLUMAB</t>
  </si>
  <si>
    <t>Road 686, Km 2.3 Bo. Tierras Nuevas Manatí, Puerto Rico 00674, Estados Unidos</t>
  </si>
  <si>
    <t>BMS-986321 y/o NKTR-214 y/o Bempegaldesleuquina</t>
  </si>
  <si>
    <t>5900 Martin Luther King Jr Hihgway, Greenville, NC27834, Estados Unidos</t>
  </si>
  <si>
    <t>entre 2 °C a 8 °C</t>
  </si>
  <si>
    <t>Monoterapia</t>
  </si>
  <si>
    <t>764 Total
42 en Chile</t>
  </si>
  <si>
    <t>2 en Chile</t>
  </si>
  <si>
    <t>ND1566067: Apertura centro Clínica SanCarlos de Apoquindo, Dr. Sebastián  Mondaca</t>
  </si>
  <si>
    <t>EC1489733</t>
  </si>
  <si>
    <t>MK-3655-001</t>
  </si>
  <si>
    <t>Estudio de fase 2b aleatorizado, doble ciego, controlado con placebo para evaluar la eficacia y la seguridad de MK-3655 en individuos con Esteatohepatitis no alcohólica precirrótica</t>
  </si>
  <si>
    <t>Individuos con Esteatohepatitis no Alcohólica Precirrótica</t>
  </si>
  <si>
    <t>MK3655 o placebo</t>
  </si>
  <si>
    <t>Biotechnologines farmacijos centras Biotechpharma.</t>
  </si>
  <si>
    <t>UAB, 300041719, Mukslininku, g. LT-08412, Vilniaus m., Vilniaus m. sav., República de Lituania.</t>
  </si>
  <si>
    <t>MK3655 50 mg</t>
  </si>
  <si>
    <t>MK3655 100 mg</t>
  </si>
  <si>
    <t>MK3655 300 mg</t>
  </si>
  <si>
    <t xml:space="preserve">Kit que contiene1 frasco ampolla </t>
  </si>
  <si>
    <t>entre 2° a 8° C, protegido de la luz.</t>
  </si>
  <si>
    <t>Aproximadamente 64 semanas (hasta con 16 visitas clínicas) para cada participante</t>
  </si>
  <si>
    <t>Comité Ético Científico en Ciencias de la Salud</t>
  </si>
  <si>
    <t xml:space="preserve">Centro de Investigaciones Clínicas Viña del Mar Ltda. </t>
  </si>
  <si>
    <t>Comité Ético Científico SSVQ</t>
  </si>
  <si>
    <t xml:space="preserve">ND1537736: 01-02-2021: Nuevo centro: Centro de Investigaciones Clínicas Viña del Mar Ltda. - Dr. Francisco Fuster
- ND1538325: 02-02-2021: Apertura centro Hospital Clínico PUC de Chile a cargo del Dr. Alejandro Soza.
ND1543007: Apertura Centro de Investigaciones Clínicas Viña del Mar Ltda. Dr. Francisco Fuster.
ND1637847: 07-07-2021; Apertura de centro,Clinical Research Chile SpA, Dr. Alex Ruiz.
</t>
  </si>
  <si>
    <t>EC1489109</t>
  </si>
  <si>
    <t>EFC15935</t>
  </si>
  <si>
    <t>Estudio de fase 3, aleatorizado, multicéntrico, doble ciego de SAR439859 más Palbociclib en comparación con Letrozol más Palbociclib para el tratamiento de pacientes con cáncer de mama RE(+), HER2(-) que no han recibido ningún tratamiento antineoplásico sistémico previo para la enfermedad avanzada</t>
  </si>
  <si>
    <t>Cáncer de mama RE(+), HER2(-) que no han recibido tratamiento antineoplásico sistémico previo para la enfermedad avanzada.</t>
  </si>
  <si>
    <t>1- Sanofi-Aventis Recherche &amp; Developpement
2- Sanofi US Services Inc.; 55 Great Valley Parkway Malvern
3- Fisher Clinical Services
4- Pantheon France
5- Creapharm Clinical Supplies</t>
  </si>
  <si>
    <t>1- 371 rue du Professeur Joseph Blavac, Montpellier, 34184, Francia.
2- 55 Great Valley Parkway Malvern, PA 19355-1304, USA.
3- 554 Schantz Road, Allentown, PA 18106-9052, USA
4- 40 Boulevard de Champaret, Burgoin Jallieu, 38300, Francia.
5- Za-Air-Space, Avenue de Magudas CS 2007, Le Haillan, Cedex, 33187, Francia</t>
  </si>
  <si>
    <t xml:space="preserve">Placebo de SAR439859 </t>
  </si>
  <si>
    <t>Novartis Pharma AG Chemical Operation Schweiz</t>
  </si>
  <si>
    <t>Lichtstrasse 35, Basel 4956, Suiza.</t>
  </si>
  <si>
    <t>Placebo de Letrozole</t>
  </si>
  <si>
    <t>Palbociclib (75mg)</t>
  </si>
  <si>
    <t>1- Sanofi-Aventis Recherche &amp; Developpement
2- Sanofi US Services Inc.; 55 Great Valley Parkway Malvern
3- Pfizer Manufacturing Deutchland GmbH</t>
  </si>
  <si>
    <t xml:space="preserve">1- 371 rue du Professeur Joseph Blavac, Montpellier, 34184, Francia. 
2- 55 Great Valley Parkway Malvern, PA 19355-1304, USA.
3 - Mooswaldallee 1, Freiburg, Baden-Wuerttemberg 79090, Alemania.
</t>
  </si>
  <si>
    <t>Palbociclib (100mg)</t>
  </si>
  <si>
    <t>Palbociclib (125mg)</t>
  </si>
  <si>
    <t>entre +2°C y +30°C, mantener protegido de la luz.</t>
  </si>
  <si>
    <t>174 (mundial)
10 (Chile)</t>
  </si>
  <si>
    <t xml:space="preserve">CEC Hospital Dr. Gustavo Fricke - SS Viña del Mar - Quillota </t>
  </si>
  <si>
    <t>Centro IC La Serena Research</t>
  </si>
  <si>
    <t>CEC Facultad de Medicina Universidad Católica del Norte</t>
  </si>
  <si>
    <t>ND1506182: 07/12/2020: Nuevo centro: ONCOCENTRO APYS - Dr. Alejandro Acevedo
ND1506205: 07/12/2020: Nuevo Centro: Centro de Investigación Clínica Bradford Hill - Dr. Carlos García
ND1506244: 07/12/2020: Nuevo centro: Centro IC La Serena Research - Dra. Luisa Morales
ND1506585: 07/12/2020: Nuevo centro: FALP - Dra. Olga Barajas
ND1579127: Nuevo centro; ICEGCLINIC; Dra.Eva García; CEC Clínica Vespucio.
ND1593065 27-04-2021; apertura centro ICEGCLINIC; Dra. Eva García.</t>
  </si>
  <si>
    <t>EC1489044</t>
  </si>
  <si>
    <t>RESOLUTION LATIN AMERICA CHILE Y CIA. LTDA</t>
  </si>
  <si>
    <t>LUMOS PHARMA</t>
  </si>
  <si>
    <t>LUM-201-03</t>
  </si>
  <si>
    <t>Estudio unicéntrico, de 6 meses, aleatorizado, abierto, de ramas paralelas de LUM-201 oral diario en niños prepúberes con deficiencia pediátrica de la hormona de crecimiento (PGHD) sin tratamiento previo</t>
  </si>
  <si>
    <t>Niños prepúberes con deficiencia pediátrica de la hormona de crecimiento (PGHD) sin tratamiento previo</t>
  </si>
  <si>
    <t>LUM-201 9 mg</t>
  </si>
  <si>
    <t>1240 Sugg Pkwy Greenville, NC 27834, Estados Unidos</t>
  </si>
  <si>
    <t>LUM-201 18 mg</t>
  </si>
  <si>
    <t>LUM-201 36 mg</t>
  </si>
  <si>
    <t>entre 15 °C y 25 °C.</t>
  </si>
  <si>
    <t>16 meses desde el 1er paciente enrolado.</t>
  </si>
  <si>
    <t>INSTITUTO DE INVESTIGACIONES MATERNO-INFANTIL (IDIMI) - HOSPITAL SAN BORJA ARRIARÁN</t>
  </si>
  <si>
    <t>Comité de Ética de Investigación en Seres Humanos - Facultad de Medicina - Universidad de Chile</t>
  </si>
  <si>
    <t>EC1491129</t>
  </si>
  <si>
    <t>MK3475-B21</t>
  </si>
  <si>
    <t>Estudio de fase 3, aleatorizado, doble ciego de Pembrolizumab  frente a placebo en combinación con quimioterapia adyuvante, con o sin radioterapia, para el tratamiento del cáncer de endometrio de alto riesgo recién diagnosticado después una cirugía con intención curativa (KEYNOTE B21 / ENGOT-EN11 / GOG-3053)</t>
  </si>
  <si>
    <t>Cáncer de endometrio de alto riesgo, recién diagnosticado después de una cirugía con intención curativa.</t>
  </si>
  <si>
    <t xml:space="preserve"> EVER Pharma Jena GmbH</t>
  </si>
  <si>
    <t>Otto-Schott-Str. 15, Jena, Thueringen, 07745, Alemania</t>
  </si>
  <si>
    <t>Frasco ampolla de 4mL</t>
  </si>
  <si>
    <t xml:space="preserve">990 aproximado nivel mundial
</t>
  </si>
  <si>
    <t>Oncocentro APYS (Sociedad CEM-Cancer SpA.)</t>
  </si>
  <si>
    <t>Sociedad de Investigaciones Médicas (SIM)</t>
  </si>
  <si>
    <t>Comité Ético Científico Servicio Salud Metropolitano Oriente</t>
  </si>
  <si>
    <t>Dr. Carlos Rojas García</t>
  </si>
  <si>
    <t>ND1520334: 04/01/2021: Nuevo centro: Sociedad de Investigaciones Médicas (SIM) - Dr. Eduardo Yáñez
-ND1561566: Apertura centro: FALP, Dra. Marcela Berrios.
-ND1560536:Apertura de centro ;Bradford Hill SpA, Dr. Carlos Rojas.
ND1566529: Apertura centro: Sociedad de Investigaciones Médicas (SIM) - Dr. Eduardo Yáñez</t>
  </si>
  <si>
    <t>EC1495338</t>
  </si>
  <si>
    <t>CA224-073</t>
  </si>
  <si>
    <t>Estudio de fase 2, aleatorizado, abierto, de Relatlimab en combinación con Nivolumab en participantes con carcinoma hepatocelular avanzado que no han recibido terapia inmunooncológica previa pero sufrieron progresión con inhibidores de tirosina quinasa</t>
  </si>
  <si>
    <t>Cárcinoma Hepatocelular Avanzado</t>
  </si>
  <si>
    <t>BMS-936558
 y/o
NIVOLUMAB</t>
  </si>
  <si>
    <t xml:space="preserve"> Bristol-Myers Squibb Holdings Pharma, Ltd. 
Liability Company.</t>
  </si>
  <si>
    <t>Road 686, Km 2.3 BO. Tierras Nuevas Manatí, Puerto Rico (PR) 00674, U.S.A.</t>
  </si>
  <si>
    <t>BMS-986016
 y/o
RELATLIMAB</t>
  </si>
  <si>
    <t xml:space="preserve">Bristol Myers Squibb Company; </t>
  </si>
  <si>
    <t>One Squibb Drive New Brunswick, NJ 08903-0191, U.S.A.</t>
  </si>
  <si>
    <t xml:space="preserve">2°C - 8°C, no congelar, protegido de la luz.  </t>
  </si>
  <si>
    <t>Ciencias de la Salud PUC</t>
  </si>
  <si>
    <t>Clínica Bradford Hill</t>
  </si>
  <si>
    <t>ND1583284: 12-04-2021: Nuevo centro: Clínica Bradford Hill, Dr. Carlos Rojas
ND1628889 (22.06.2021); Apertura centro Clínica Bradford Hill, Dr. Carlos Rojas
ND1628794 (22.06.2021);Cambio investigador Clínica San Carlos de Apoquindo, sale Dr. Marcelo Garrido reemplazado por Dr. Sebastián Mondaca.</t>
  </si>
  <si>
    <t>EC1497765</t>
  </si>
  <si>
    <t>EFC16750</t>
  </si>
  <si>
    <t>Estudio de fase 3, aleatorizado, controlado con placebo, con doble ciego y de grupos paralelos para evaluar la eficacia, la seguridad y la tolerabilidad de SAR440340/REGN3500/Itepekimab (ACMO ANTI-IL-33) en pacientes con Enfermedad Pulmonar Obstructiva Crónica (EPOC) de moderada a grave</t>
  </si>
  <si>
    <t xml:space="preserve">Pacientes con enfermedad pulmonar obstructiva crónica (EPOC) de moderada a grave. </t>
  </si>
  <si>
    <t>SAR440340/Itepekimab</t>
  </si>
  <si>
    <t>-Almac Clinical Services Limited;
-Sanofi -Aventis Zrt., Budapest Logisztikai és Disztribúciós Platform/ Sanofi –Aventis Private Co. Ltd., Budapest Logistics and Distribution Platform;
-Creapharm Clinical Supplies;
-Fisher Clinical Services Inc.;
-Sanofi -Aventis Recherche &amp; Developpement;
- Nelson Laboratories, Inc.;
-Regeneron Pharmaceuticals Incorporated;
-Genzyme Ireland Limited.</t>
  </si>
  <si>
    <t>-Seagoe Industrial Estate, 9 Charlestown Road, Craigavon BT63, 5PW, Reino Unido;
-Bdg. DC5, Campona utca 1., Budapest, 1225, Hungría;
-ZA Air -Space, avenue de Magudas CS 2007, Le Haillan Cedex, 33187, Francia;
-7554, Schantz Road, Allentown, PA, 18106, Estados Unidos;
-371, rue du Professeur Joseph Blayac, Montpellier, 34174, Francia;
-6280, South Redwood Road, Salt Lake City, UT, 84123, Estados Unidos;
-81, Columbia Turnpike, Rensselaer, 12144, Estados Unidos;
-IDA Industrial Park, Old Kilmeaden Road, Waterford, Irlanda.</t>
  </si>
  <si>
    <t>1 Kit conteniendo 1 jeringa pre llenada con 2 ml de solución</t>
  </si>
  <si>
    <t>entre 2° C a 8° C, sin congelar</t>
  </si>
  <si>
    <t xml:space="preserve"> 75 a 77 semanas.</t>
  </si>
  <si>
    <t xml:space="preserve">Sociedad de Servicios Médicos Walsen Galmez Ltda. </t>
  </si>
  <si>
    <t>Dr. Patricio Vallejo</t>
  </si>
  <si>
    <t>CEC SS Metropolitano Sur Oriente</t>
  </si>
  <si>
    <t>Víctor Aliste</t>
  </si>
  <si>
    <t>Centro de Estudios Cardiológicos y Medicina Interna</t>
  </si>
  <si>
    <t>Ximena Cea</t>
  </si>
  <si>
    <t>CECSSM Oriente</t>
  </si>
  <si>
    <t>CECSSM Oriente.</t>
  </si>
  <si>
    <t>ND1520100: 04/01/2020: Nuevo centro: Sociedad de Servicios Médicos Walsen Galmez Ltda. - Dr. Patricio Vallejo
-ND1556414: Nuevo Centro: CIMER; Patricia Fernández.
-ND1561527: nuevo centro: CTR; Víctor Aliste.
-ND1575664: Apertura de centro, Dra. Juana Pavié.
-ND1578295: Apertura de centro: Dra. Ximena Cea
-ND1602388(11.05.2021); Apertura centro MIRES Investigación Clínica; Dra. Georgina Miranda.
-ND1607204(18.05.2021); Apertura centro de Investigación Curicó; Dr. Víctor Martínez.
-ND1628153(22.06.2021)- Nuevo centro:Clinica Universidad de los Andes, Dr.  Pablo Strodthoff .</t>
  </si>
  <si>
    <t>EC1499589</t>
  </si>
  <si>
    <t>MK7902-015-00</t>
  </si>
  <si>
    <t>Estudio aleatorizado, de fase 3 para evaluar la eficacia y seguridad de Pembrolizumab  (MK-3475) más Lenvatinib (E7080/MK-7902) más quimioterapia en comparación con el tratamiento de referencia como intervención de primera línea en participantes con Adenocarcinoma gástrico/de la unión gastroesofágica, avanzado/metastásico, negativo para HER2 (LEAP-015)</t>
  </si>
  <si>
    <t>Adenocarcinoma gástrico de la unión gastroesofágica, avansado/ metastásico, negativo para HER2</t>
  </si>
  <si>
    <t xml:space="preserve"> Dublin Road, Carlow, Co. Carlow, Irlanda </t>
  </si>
  <si>
    <t>Lenvatinib 4mg</t>
  </si>
  <si>
    <t>Kawashima Plant of Eisai Co., Lt</t>
  </si>
  <si>
    <t>1, Kuwashimatakehaya-machi, Kakamigahara, Gifu, 501-6195, Japón</t>
  </si>
  <si>
    <t>Lenvatinib 10mg</t>
  </si>
  <si>
    <t>Lenvatinib 1mg</t>
  </si>
  <si>
    <t>Kit que contiene 2 frascos</t>
  </si>
  <si>
    <t>Clínica San Carlos de Apoquindo Red Salud UC Christus</t>
  </si>
  <si>
    <t xml:space="preserve">María Alejandra Ojeda
</t>
  </si>
  <si>
    <t>Comité Ético Científico Universidad Católica del Norte</t>
  </si>
  <si>
    <t>ND1534273:26/01/2021: Nuevo centro; FALP a cargo de la Dra Olga Barajas.
-ND1557183:aperturade centro; Universidad Católica del Maule, Dr. Hernán Araya.
-ND1557181: Apertura de centro ; Sociedad de Investigaciones Médicas Ltda; Dr. Patricio Yañez.
-ND1557185: Apertura de centro; Centro de Investigación Clínica Bradford Hill; Dr. Carlos Rojas.
-ND1578989: Nuevo centro: IC La Serena Research SpA; Dra. María Alejandra Ojeda
-ND1607485 (18.05.2021); Apertura centro Clínica San Carlos de Apoquindo UC Christus; Dr. Marcelo Garrido.
-ND1615161: 31/mayo/2021: Apertura centro: IC La Serena Research SpA; Dra. María Alejandra Ojeda</t>
  </si>
  <si>
    <t>EC1498976</t>
  </si>
  <si>
    <t>MK1654-004</t>
  </si>
  <si>
    <t>Estudio de fase 2b/3, doble ciego, aleatorizado, controlado con placebo para evaluar la eficacia y la seguridad de MK-1654 en lactantes sanos nacidos a término y prematuros</t>
  </si>
  <si>
    <t xml:space="preserve">Infección por el virus respiratorio sincicial </t>
  </si>
  <si>
    <t>}</t>
  </si>
  <si>
    <t>Werthenstein BioPharma GmbH (WAG)</t>
  </si>
  <si>
    <t>Industrie Nord 1, 6105 Schachen, Suiza</t>
  </si>
  <si>
    <t>Solución Estéril (placebo)</t>
  </si>
  <si>
    <t>23-25 Commerce Drive, Bedford, New Hampshire, US 03001, USA</t>
  </si>
  <si>
    <t>2 a 8°C, sin congelar, protegido de la luz, no agitar.</t>
  </si>
  <si>
    <t>4 en Chile</t>
  </si>
  <si>
    <t>N,A</t>
  </si>
  <si>
    <t>Entre 12 y 18 meses por lactante. 
Total: 4 años</t>
  </si>
  <si>
    <t>Hospital Padre Hurtado - Unidad de Neonatología</t>
  </si>
  <si>
    <t>Hospital Clínico Metropolitano de la Florida Dra. Eloisa Díaz</t>
  </si>
  <si>
    <t>Birte Christina Lindermann</t>
  </si>
  <si>
    <t>CECSSM Sur Oriente.</t>
  </si>
  <si>
    <t>a</t>
  </si>
  <si>
    <t>EC1502877</t>
  </si>
  <si>
    <t>M20-259</t>
  </si>
  <si>
    <t>Un Estudio de fase 3, multicéntrico, aleatorizado, cegado para el evaluador de eficacia de Risankizumab, en comparación con Ustekinumab para el tratamiento de sujetos adultos con enfermedad de Crohn de moderada a severa, quienes han fallado a la terapia ANTI-TNF</t>
  </si>
  <si>
    <t>Tratamiento de enfermedad de Crohn de moderada a severa, con falla en la respuesta a terapia anti TNF</t>
  </si>
  <si>
    <t>Risankisumab</t>
  </si>
  <si>
    <t>- Boehringer Ingelheim Pharma GmbH &amp; Co. KG  (Manufactura, Control de Calidad, Envasado y Etiquetado)
- GBA Pharma GmbH (formerly known as Phytos GmbH &amp; Co. KG) (Control de Calidad)
- Labor LS SE &amp; Co. KG (Control de Calidad)
- AbbVie Deutschland GmbH &amp; Co. KG (Envasado y Etiquetado)
- AbbVie Inc. (Envasado y Etiquetado)</t>
  </si>
  <si>
    <t>-Birkendorfer Strasse 65, 88397 Biberach a.d.R. Alemania.
- Ernst-Abbe-Str. 40, 89079 Ulm. Alemania.
- Mangelsfeld 4, 5, 6; 97708 Bad Bocklet-Grossenbrach. Alemania
- Knollstrasse 67061 Ludwigshafen. Alemania.
- 1 North Waukegan Road North Chicago, IL 60064. USA.</t>
  </si>
  <si>
    <t>Ustekinumab</t>
  </si>
  <si>
    <t xml:space="preserve">-Janssen-Cilag GmbH (Manufactura)
- AbbVie Deutschland GmbH &amp; Co. KG (Envasado y Re etiquetado)
- AbbVie Inc. (Envasado y Re etiquetado) 
</t>
  </si>
  <si>
    <t>- Johnson &amp; Johnson Platz 1, 41470 Neuss. Alemania.
- Knollstrasse 67061 Ludwigshafen. Alemania.
- 1 North Waukegan Rd North Chicago, IL 60064. USA.</t>
  </si>
  <si>
    <t>2°C - 8°C, no congelar</t>
  </si>
  <si>
    <t>Chile: 6
Mundial: 508</t>
  </si>
  <si>
    <t>Chile:3
Mundial:307</t>
  </si>
  <si>
    <t>Aprox. 73 semanas</t>
  </si>
  <si>
    <t>Gustavo Adolfo Walsen Arangua</t>
  </si>
  <si>
    <t>ND1562012:Inicio actividades Hospital Guillermo Grant Benavente; Dr. Patricio Alfaro</t>
  </si>
  <si>
    <t>EC1503885</t>
  </si>
  <si>
    <t>MK7339-003</t>
  </si>
  <si>
    <t>Estudio de etiqueta abierta, aleatorizado de fase 3 para evaluar la eficacia y seguridad de Olaparib solo o en combinación con Bevacizumab en comparación con Bevacizumab con 5-FU en participantes con cáncer colorrectal irresecable o metastásico que no han experimentado progresión después de la inducción de FOLFOX de primera línea con Bevacizumab (LYNK-003)</t>
  </si>
  <si>
    <t>Cáncer colorrectal irresecable o metastásico que no han experimentado progresión después de la inducción de FOLFOX de primera línea con bevacizumab.</t>
  </si>
  <si>
    <t>- AbbVie Alemania GmbH &amp; Co. KG;
- AbbVie Ltd Puerto Rico;
- AstraZeneca AB;
- AstraZeneca AB;
- AstraZeneca AB.</t>
  </si>
  <si>
    <t>- Knollstrasse,  Ludwigshafen, Rheinland-Pfalz, 67061, Alemania;
- Km 58.0 Carretera 2 Cruce Davila, 00617 Barceloneta, Puerto Rico;
- R&amp;D Gothenburg Pepparedsleden 1 SE-43183 Mölndal, Suecia;
- Suecia BioManufacturing Center, Byggnad B921. Gärtunavägen, Södertälje, 15185 Suecia;
- Blow Fill Seal, Forskargatan 18, Södertälje, 15185, Suecia.</t>
  </si>
  <si>
    <t>Olaparib (100mg)</t>
  </si>
  <si>
    <t>Avastin (25 mg/ ml (400 mg/ 16 ml))</t>
  </si>
  <si>
    <t>- Roche Pharma  AG.</t>
  </si>
  <si>
    <t xml:space="preserve"> Emil-Barell-Strasse 1, 79639 Grenzach-Wyhlen, Alemania.</t>
  </si>
  <si>
    <t>Avastin (25 mg /ml (100 mg/4 ml))</t>
  </si>
  <si>
    <t>Fluorouracilo</t>
  </si>
  <si>
    <t xml:space="preserve"> Ebewe Pharma Ges. m.b.H. Nfg. KG</t>
  </si>
  <si>
    <t>Mondseestrasse 11.A-4866 Unterach, Austria.</t>
  </si>
  <si>
    <t xml:space="preserve"> 2° C y 30° C</t>
  </si>
  <si>
    <t>Avastin (Bevacizumab); Fluorouracilo</t>
  </si>
  <si>
    <t>ND1578993: 05-04-2021: Apertura de centro: Clínica San Carlos de Apoquindo.
ND1578992: 05-04-2021: Apertura de centro: Sociedad de Investigaciones Médicas Ltd.
ND1578991: 05-04-2021: Apertura de centro: Sociedad Oncovida SA.</t>
  </si>
  <si>
    <t>EC1507332</t>
  </si>
  <si>
    <t>CAIN457Q12301</t>
  </si>
  <si>
    <t>Estudio de dos años, de fase III, aleatorizado, doble ciego, de grupos paralelos, controlado con placebo para evaluar la seguridad, la eficacia y la tolerabilidad de 300mg s.c. Secukinumab frente a placebo, en combinación con el tratamiento habitual (estándar), en pacientes con Nefritis lúpica activa.</t>
  </si>
  <si>
    <t>Nefritis lúpica activa</t>
  </si>
  <si>
    <t>AIN457 / Cosentyx (secukinumab)</t>
  </si>
  <si>
    <t>Schaffhauserstrasse, 4332 Stein, Switzerland</t>
  </si>
  <si>
    <t>ND1683782: 13/09/2021: Apertura de centro: Biomedica Research Group, Dra. Miriam Alvo Abodovsky
ND1711639: 26.10.2021: Nuevo centro: Biorreuma, Dra. Sandra Pino Pinilla.</t>
  </si>
  <si>
    <t>EC1509443</t>
  </si>
  <si>
    <t>42847922MDD3002</t>
  </si>
  <si>
    <t>Estudio multicéntrico, doble ciego, aleatorizado, con grupos paralelos, controlado con placebo para evaluar la eficacia y seguridad de Seltorexant 20 mg como terapia complementaria a antidepresivos en pacientes adultos y de edad avanzada con trastorno depresivo mayor con síntomas de insomnio que tuvieron respuesta inadecuada a la terapia con antidepresivos</t>
  </si>
  <si>
    <t>Psiquiatria</t>
  </si>
  <si>
    <t>Depresión mayor con síntomas de imsomnio que tuvieron respuesta inadecuada a la terapia con antidepresivos.</t>
  </si>
  <si>
    <t>Seltorexant o Placebo</t>
  </si>
  <si>
    <t>Janssen Pharmaceutica NV</t>
  </si>
  <si>
    <t xml:space="preserve">Turnhoutseweg 30, Beerse, 2340, Bélgica </t>
  </si>
  <si>
    <t>15 - 30 °C</t>
  </si>
  <si>
    <t>hasta el año 2022</t>
  </si>
  <si>
    <t>Walter Mauricio Torres Cáceres</t>
  </si>
  <si>
    <t>Comité Ético Científico Servicio Salud Araucania Sur</t>
  </si>
  <si>
    <t>Dafne Diaz</t>
  </si>
  <si>
    <t>ND1683107: 13-09-2021: Apertura de centro: Biomedica Research Group, Dr. Sergio Gloger 
ND1683102: 13-09-2021: Apertura de centro:  CeCim Biocinetic; Dra. Dafne Díaz
ND1683094: 13-09-2021: Apertura de centro: Psicomed Estudios Médicos, Dr. Luis Barra Ahumada</t>
  </si>
  <si>
    <t>EC1509345</t>
  </si>
  <si>
    <t>D516AC00001</t>
  </si>
  <si>
    <t>Estudio de fase III, aleatorizado, controlado, multicéntrico, con 3 grupos, de Osimertinib como tratamiento antineoplásico prequirúrgico (neoadyuvante) administrado en monoterapia o en combinación con quimioterapia comparado con la quimioterapia estándar como único tratamiento para pacientes con cáncer de pulmón no microcítico, resecable, positivo para la mutación del receptor del factor de crecimiento epidérmico (NEOADAURA)</t>
  </si>
  <si>
    <t>Cáncer de Pulmón no Microcítico Resecable positivo para la mutación del Factor de Crecimiento Epidérmico</t>
  </si>
  <si>
    <t>Osimertinib (AZD9291)</t>
  </si>
  <si>
    <t>AstraZeneca AB, PET Nexium/Losec</t>
  </si>
  <si>
    <t>Gärtunavagen, Södertälje 151 85, Suecia.</t>
  </si>
  <si>
    <t>Placebo de Osimertinib 
40 mg
(AZD9291)</t>
  </si>
  <si>
    <t>Placebo de Osimertinib
80 mg
(AZD9291)</t>
  </si>
  <si>
    <t>Osimertinib (AZD9291) OL</t>
  </si>
  <si>
    <t>15° C - 25° C</t>
  </si>
  <si>
    <t>IC La Serena Research (Centro 1204)</t>
  </si>
  <si>
    <t xml:space="preserve">Centro de Investigaciones Clínicas </t>
  </si>
  <si>
    <t>C.E.C.S.S. Metropolitano Oriente</t>
  </si>
  <si>
    <t>ND1683531: 13-09-2021: Nuevo centro: Centro de Investigaciones Clínicas; Dra. Eugenia Loredo
ND1683102: 13-09-2021:  CeCim Biocinetic; Dra. Dafne Díaz</t>
  </si>
  <si>
    <t>EC1508687</t>
  </si>
  <si>
    <t>ACT16432</t>
  </si>
  <si>
    <t>Estudio de fase 2, abierto, de cohortes múltiples, para evaluar la eficacia y la seguridad de SAR408701 en pacientes con tumores sólidos avanzados positivos para CEACAM5</t>
  </si>
  <si>
    <t>Tumores sólidos avanzados positivos para CEACAM5</t>
  </si>
  <si>
    <t>- Sanofi-Aventis Deutschland GmbH
- Sanofi-Aventis Recherche &amp; Developpement
- Sanofi-aventis US Inc. 
- Fisher Clinical Services Inc</t>
  </si>
  <si>
    <t>- Industriepark Hoechst-Brueningstrasse 50, H500, H590, H600, H750, H785, H790;   Frankfurt am Main, Hessen, 65926, Alemania.
- 371 rue du Profeseur Joseph Blayac, Montpellier, 34185, Francia.
- 55 Great Valley Parkway, Malvern PA 19355, USA.
- 7554 Schantz Rd, Allentown PA 18106; USA.</t>
  </si>
  <si>
    <t>Mundial:64
Chile:5</t>
  </si>
  <si>
    <t>Mundial:35
Chile:3</t>
  </si>
  <si>
    <t>204 semanas</t>
  </si>
  <si>
    <t>Sociedad de Investigaciones Médicas Limitada.</t>
  </si>
  <si>
    <t xml:space="preserve">ND1525111: Nuevo centro Sociedad de Investigaciones Médicas Ltda,  a cargo del Dr. Patricio Yáñez.
ND1566536: Apertura centro Soc. de Investigaciones Médicas, Dr. Yañez; </t>
  </si>
  <si>
    <t>EC1515115</t>
  </si>
  <si>
    <t>LEONARDO ANDRES CHANQUEO CORNEJO</t>
  </si>
  <si>
    <t xml:space="preserve">CHELSEA AND WESTMINSTER HOSPITAL NHS FOUNDATION TRUST </t>
  </si>
  <si>
    <t>CW002</t>
  </si>
  <si>
    <t>Ensayo controlado aleatorizado de intervención temprana en pacientes hospitalizados con la COVID-19: Favipiravir y la atención habitual frente a la atención habitual (a randomised controlled trial of early intervention in patients hospitalised with COVID-19: Favipiravir and standard care verses standard care) PIONEER</t>
  </si>
  <si>
    <t>10-02-2021 (Desistido)</t>
  </si>
  <si>
    <t>Intervención temprana en pacientes hospitalizados con COVID-19</t>
  </si>
  <si>
    <t>EC1515257</t>
  </si>
  <si>
    <t>MK6482-012</t>
  </si>
  <si>
    <t>Estudio de fase 3, aleatorizado, de etiqueta abierta para evaluar la eficacia y seguridad de Pembrolizumab  (MK-3475) en combinación con MK-6482 y Lenvatinib (MK-7902), o MK-1308A en combinación con Lenvatinib, frente a Pembrolizumab  y Lenvatinib, como tratamiento de primera línea en participantes con carcinoma avanzado de células renales claras (CCRCC)</t>
  </si>
  <si>
    <t>Carcinoma avanzado de células renales claras (CCRCC).</t>
  </si>
  <si>
    <t>2100 Syntex Court
Mississauga, Ontario L5N 7K9, Canadá</t>
  </si>
  <si>
    <t>MK1308A</t>
  </si>
  <si>
    <t>Lenvatinib (10mg)</t>
  </si>
  <si>
    <t>- Patheon Inc.
- Kawashima Plant of Eisai Co., Ltd</t>
  </si>
  <si>
    <t xml:space="preserve"> - 2100 Syntex Court
  Mississauga, Ontario L5N 7K9, Canadá
-1, Kawashimatakehaya‐machi, Kakamigahara‐shi, Gifu, 501‐6195, Japón.</t>
  </si>
  <si>
    <t>Lenvatinib (4mg)</t>
  </si>
  <si>
    <t>15 a 25°C. Proteger de la humedad. No congelar. No refrigerar. Mantener frasco cerrado.</t>
  </si>
  <si>
    <t>Pembrolizumab 400 mg/ Lenvatinib 20mg</t>
  </si>
  <si>
    <t>ND1601527: Apertura de centro: FALP</t>
  </si>
  <si>
    <t>EC1512143</t>
  </si>
  <si>
    <t>INS1007-301</t>
  </si>
  <si>
    <t>Estudio de fase 3, aleatorizado, doble ciego y controlado con placebo para evaluar la eficacia, la seguridad y la tolerabilidad de Brensocatib administrado una vez al día durante 52 semanas en sujetos con Bronquiectasia no relacionada con fibrosis quística: estudio ASPEN</t>
  </si>
  <si>
    <t>Bronquiectasia no relacionada con Fibrosis Quística.</t>
  </si>
  <si>
    <t>Brensocatib (INS1007) o Placebo.</t>
  </si>
  <si>
    <t>111 Consumers Drive, Whitby, Ontario L1N 5Z5, Canadá.</t>
  </si>
  <si>
    <t xml:space="preserve"> 2°C - 30° C, no congelar</t>
  </si>
  <si>
    <t>Aprox. 1620</t>
  </si>
  <si>
    <t>Aprox. 480</t>
  </si>
  <si>
    <t>3 años en total</t>
  </si>
  <si>
    <t>Absalón Rafael Silva Orellana</t>
  </si>
  <si>
    <t>Comité Ético Científico de del Servicio de Salud Valdivia</t>
  </si>
  <si>
    <t>Centro de Investigación Curicó y Cía Ltda.,</t>
  </si>
  <si>
    <t>CECSSMNorte</t>
  </si>
  <si>
    <t>CECSS Valdivia</t>
  </si>
  <si>
    <t>CINVEC  Estudios Clínicos Quinta Región Limitada</t>
  </si>
  <si>
    <t>Manuel José Barros</t>
  </si>
  <si>
    <t>ND1537562: 01-02-2021: Nuevo Centro: Clinical Research Chile SpA - Dr. Juan Grandjean
ND1589092: nuevo centro;Centro de Investigación Curicó y Cía Ltda., Dr. Victor Martínez
ND1597820: 04-05-2021: Nuevo centro ; Enroll SpA, Dra Karen Czischke.
ND1601623: 10-05-2021: Nuevo centro; CINVEC  Estudios Clínicos Quinta Región Limitada, Dr. Manuel José Barros
ND1618973: 07-06-2021: Apertura de centro: Centro de Investigación del Maule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</si>
</sst>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mm\-yyyy"/>
    <numFmt numFmtId="165" formatCode="d\-m"/>
    <numFmt numFmtId="166" formatCode="mmmm\ yyyy"/>
    <numFmt numFmtId="167" formatCode="d\-m\-yyyy"/>
    <numFmt numFmtId="168" formatCode="[$-C0A]d\-mmm\-yyyy;@"/>
  </numFmts>
  <fonts count="34">
    <font>
      <sz val="10"/>
      <color rgb="FF000000"/>
      <name val="Arial"/>
      <scheme val="minor"/>
    </font>
    <font>
      <sz val="8"/>
      <color theme="1"/>
      <name val="Arial"/>
    </font>
    <font>
      <b/>
      <sz val="8"/>
      <color theme="1"/>
      <name val="Arial"/>
    </font>
    <font>
      <sz val="8"/>
      <color theme="1"/>
      <name val="Arial"/>
      <scheme val="minor"/>
    </font>
    <font>
      <sz val="10"/>
      <color theme="1"/>
      <name val="Arial"/>
      <scheme val="minor"/>
    </font>
    <font>
      <sz val="8"/>
      <color rgb="FF000000"/>
      <name val="Arial"/>
    </font>
    <font>
      <sz val="8"/>
      <color rgb="FF000000"/>
      <name val="Calibri"/>
    </font>
    <font>
      <sz val="8"/>
      <color rgb="FF000000"/>
      <name val="Helv"/>
    </font>
    <font>
      <sz val="10"/>
      <color rgb="FF000000"/>
      <name val="Arial"/>
    </font>
    <font>
      <sz val="10"/>
      <color theme="1"/>
      <name val="Arial"/>
    </font>
    <font>
      <b/>
      <sz val="10"/>
      <color theme="1"/>
      <name val="Arial"/>
      <scheme val="minor"/>
    </font>
    <font>
      <strike/>
      <sz val="8"/>
      <color theme="1"/>
      <name val="Arial, sans-serif"/>
    </font>
    <font>
      <sz val="8"/>
      <color theme="1"/>
      <name val="Arial, sans-serif"/>
    </font>
    <font>
      <sz val="8"/>
      <color rgb="FF000000"/>
      <name val="Arial"/>
      <charset val="1"/>
    </font>
    <font>
      <sz val="10"/>
      <color rgb="FF000000"/>
      <name val="Arial"/>
      <charset val="1"/>
    </font>
    <font>
      <sz val="8"/>
      <color theme="1"/>
      <name val="Dotum"/>
    </font>
    <font>
      <sz val="10"/>
      <color rgb="FF000000"/>
      <name val="Dotum"/>
    </font>
    <font>
      <b/>
      <sz val="10"/>
      <color theme="1"/>
      <name val="Dotum"/>
    </font>
    <font>
      <sz val="11"/>
      <color theme="1"/>
      <name val="Dotum"/>
    </font>
    <font>
      <sz val="8"/>
      <color rgb="FFFF0000"/>
      <name val="Arial"/>
    </font>
    <font>
      <b/>
      <sz val="10"/>
      <color theme="0"/>
      <name val="Verdana"/>
    </font>
    <font>
      <sz val="8"/>
      <color theme="1"/>
      <name val="Verdana"/>
    </font>
    <font>
      <sz val="10"/>
      <color theme="1"/>
      <name val="Verdana"/>
    </font>
    <font>
      <sz val="8"/>
      <color rgb="FF000000"/>
      <name val="Verdana"/>
      <charset val="1"/>
    </font>
    <font>
      <sz val="10"/>
      <color rgb="FF000000"/>
      <name val="Verdana"/>
    </font>
    <font>
      <sz val="8"/>
      <color rgb="FF000000"/>
      <name val="Verdana"/>
    </font>
    <font>
      <b/>
      <sz val="10"/>
      <color theme="1"/>
      <name val="Verdana"/>
    </font>
    <font>
      <b/>
      <sz val="10"/>
      <color rgb="FF000000"/>
      <name val="Verdana"/>
    </font>
    <font>
      <sz val="11"/>
      <color rgb="FF000000"/>
      <name val="Verdana"/>
    </font>
    <font>
      <sz val="8"/>
      <color theme="1"/>
      <name val="Verdana"/>
      <family val="2"/>
    </font>
    <font>
      <sz val="8"/>
      <color rgb="FF000000"/>
      <name val="Verdana"/>
      <family val="2"/>
    </font>
    <font>
      <u/>
      <sz val="8"/>
      <color rgb="FF000000"/>
      <name val="Verdana"/>
      <family val="2"/>
    </font>
    <font>
      <sz val="8"/>
      <color rgb="FF242424"/>
      <name val="Verdana"/>
      <family val="2"/>
    </font>
    <font>
      <sz val="12"/>
      <color rgb="FF000000"/>
      <name val="Verdana"/>
    </font>
  </fonts>
  <fills count="12">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E6B8AF"/>
        <bgColor rgb="FFE6B8AF"/>
      </patternFill>
    </fill>
    <fill>
      <patternFill patternType="solid">
        <fgColor rgb="FFFF9900"/>
        <bgColor rgb="FFFF9900"/>
      </patternFill>
    </fill>
    <fill>
      <patternFill patternType="solid">
        <fgColor rgb="FFB7B7B7"/>
        <bgColor rgb="FFB7B7B7"/>
      </patternFill>
    </fill>
    <fill>
      <patternFill patternType="solid">
        <fgColor rgb="FF999999"/>
        <bgColor rgb="FF999999"/>
      </patternFill>
    </fill>
    <fill>
      <patternFill patternType="solid">
        <fgColor rgb="FFFFFF00"/>
        <bgColor rgb="FFFFFF00"/>
      </patternFill>
    </fill>
    <fill>
      <patternFill patternType="solid">
        <fgColor theme="0"/>
        <bgColor indexed="64"/>
      </patternFill>
    </fill>
    <fill>
      <patternFill patternType="solid">
        <fgColor theme="0" tint="-4.9989318521683403E-2"/>
        <bgColor indexed="64"/>
      </patternFill>
    </fill>
    <fill>
      <patternFill patternType="solid">
        <fgColor rgb="FF002060"/>
        <bgColor indexed="64"/>
      </patternFill>
    </fill>
  </fills>
  <borders count="23">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CCCCCC"/>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CCCCC"/>
      </left>
      <right style="thin">
        <color rgb="FF000000"/>
      </right>
      <top style="thin">
        <color rgb="FFCCCCCC"/>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CCCCCC"/>
      </left>
      <right/>
      <top style="thin">
        <color rgb="FFCCCCCC"/>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rgb="FFCCCCCC"/>
      </left>
      <right/>
      <top style="thin">
        <color rgb="FF000000"/>
      </top>
      <bottom style="thin">
        <color rgb="FF000000"/>
      </bottom>
      <diagonal/>
    </border>
    <border>
      <left style="thin">
        <color rgb="FFCCCCCC"/>
      </left>
      <right style="thin">
        <color rgb="FF000000"/>
      </right>
      <top style="thin">
        <color rgb="FF000000"/>
      </top>
      <bottom/>
      <diagonal/>
    </border>
    <border>
      <left style="thin">
        <color rgb="FFCCCCCC"/>
      </left>
      <right/>
      <top style="thin">
        <color rgb="FF000000"/>
      </top>
      <bottom/>
      <diagonal/>
    </border>
    <border>
      <left/>
      <right/>
      <top style="thin">
        <color rgb="FF000000"/>
      </top>
      <bottom style="thin">
        <color rgb="FF000000"/>
      </bottom>
      <diagonal/>
    </border>
  </borders>
  <cellStyleXfs count="1">
    <xf numFmtId="0" fontId="0" fillId="0" borderId="0"/>
  </cellStyleXfs>
  <cellXfs count="318">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1" fillId="3" borderId="1" xfId="0" applyFont="1" applyFill="1" applyBorder="1" applyAlignment="1">
      <alignment horizontal="center" vertical="center" wrapText="1"/>
    </xf>
    <xf numFmtId="0" fontId="5" fillId="2" borderId="0" xfId="0" applyFont="1" applyFill="1" applyAlignment="1">
      <alignment horizontal="center" wrapText="1"/>
    </xf>
    <xf numFmtId="0" fontId="5" fillId="2" borderId="1" xfId="0" applyFont="1" applyFill="1" applyBorder="1" applyAlignment="1">
      <alignment horizontal="center"/>
    </xf>
    <xf numFmtId="0" fontId="5" fillId="2" borderId="0" xfId="0" applyFont="1" applyFill="1" applyAlignment="1">
      <alignment horizontal="left"/>
    </xf>
    <xf numFmtId="0" fontId="1" fillId="2" borderId="1" xfId="0" applyFont="1" applyFill="1" applyBorder="1" applyAlignment="1">
      <alignment horizontal="left" vertical="center" wrapText="1"/>
    </xf>
    <xf numFmtId="164" fontId="1" fillId="2" borderId="1"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0" fontId="3" fillId="2" borderId="1" xfId="0" applyFont="1" applyFill="1" applyBorder="1" applyAlignment="1">
      <alignment vertical="center" wrapText="1"/>
    </xf>
    <xf numFmtId="0" fontId="3" fillId="0" borderId="0" xfId="0" applyFont="1" applyAlignment="1">
      <alignment vertical="center" wrapText="1"/>
    </xf>
    <xf numFmtId="165" fontId="1" fillId="2" borderId="2"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164" fontId="1" fillId="3" borderId="1" xfId="0" applyNumberFormat="1"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0" borderId="1" xfId="0" applyFont="1" applyBorder="1" applyAlignment="1">
      <alignment vertical="center" wrapText="1"/>
    </xf>
    <xf numFmtId="0" fontId="2" fillId="5"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2" fillId="4" borderId="1" xfId="0" applyFont="1" applyFill="1" applyBorder="1" applyAlignment="1">
      <alignment horizontal="center" vertical="center" wrapText="1"/>
    </xf>
    <xf numFmtId="0" fontId="1" fillId="0" borderId="1" xfId="0" applyFont="1" applyBorder="1" applyAlignment="1">
      <alignment horizontal="left" vertical="center" wrapText="1"/>
    </xf>
    <xf numFmtId="14" fontId="1" fillId="2"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166" fontId="1" fillId="2" borderId="2" xfId="0" applyNumberFormat="1" applyFont="1" applyFill="1" applyBorder="1" applyAlignment="1">
      <alignment horizontal="center" vertical="center" wrapText="1"/>
    </xf>
    <xf numFmtId="0" fontId="1" fillId="0" borderId="0" xfId="0" applyFont="1" applyAlignment="1">
      <alignment horizontal="center" vertical="center" wrapText="1"/>
    </xf>
    <xf numFmtId="0" fontId="5" fillId="0" borderId="0" xfId="0" applyFont="1" applyAlignment="1">
      <alignment horizontal="center" vertical="center" wrapText="1"/>
    </xf>
    <xf numFmtId="0" fontId="2" fillId="2" borderId="3" xfId="0" applyFont="1" applyFill="1" applyBorder="1" applyAlignment="1">
      <alignment horizontal="center" vertical="center" wrapText="1"/>
    </xf>
    <xf numFmtId="0" fontId="1" fillId="0" borderId="4" xfId="0" applyFont="1" applyBorder="1" applyAlignment="1">
      <alignment horizontal="center" vertical="center" wrapText="1"/>
    </xf>
    <xf numFmtId="164" fontId="1" fillId="0" borderId="2" xfId="0" applyNumberFormat="1" applyFont="1" applyBorder="1" applyAlignment="1">
      <alignment horizontal="center" vertical="center" wrapText="1"/>
    </xf>
    <xf numFmtId="0" fontId="2" fillId="2" borderId="0" xfId="0" applyFont="1" applyFill="1" applyAlignment="1">
      <alignment horizontal="center" vertical="center" wrapText="1"/>
    </xf>
    <xf numFmtId="0" fontId="1" fillId="2" borderId="1" xfId="0" applyFont="1" applyFill="1" applyBorder="1" applyAlignment="1">
      <alignment horizontal="center" vertical="center"/>
    </xf>
    <xf numFmtId="0" fontId="1" fillId="0" borderId="1" xfId="0" applyFont="1" applyBorder="1" applyAlignment="1">
      <alignment horizontal="center" vertical="center"/>
    </xf>
    <xf numFmtId="0" fontId="1" fillId="2" borderId="2" xfId="0" applyFont="1" applyFill="1" applyBorder="1" applyAlignment="1">
      <alignment horizontal="center" vertical="center"/>
    </xf>
    <xf numFmtId="0" fontId="1" fillId="2" borderId="2" xfId="0" applyFont="1" applyFill="1" applyBorder="1"/>
    <xf numFmtId="0" fontId="1" fillId="2" borderId="2" xfId="0" applyFont="1" applyFill="1" applyBorder="1" applyAlignment="1">
      <alignment horizontal="center"/>
    </xf>
    <xf numFmtId="0" fontId="1" fillId="2" borderId="2" xfId="0" applyFont="1" applyFill="1" applyBorder="1" applyAlignment="1">
      <alignment wrapText="1"/>
    </xf>
    <xf numFmtId="0" fontId="5" fillId="2" borderId="3" xfId="0" applyFont="1" applyFill="1" applyBorder="1" applyAlignment="1">
      <alignment horizontal="center"/>
    </xf>
    <xf numFmtId="0" fontId="3" fillId="0" borderId="1" xfId="0" applyFont="1" applyBorder="1"/>
    <xf numFmtId="0" fontId="3" fillId="0" borderId="1" xfId="0" applyFont="1" applyBorder="1" applyAlignment="1">
      <alignment wrapText="1"/>
    </xf>
    <xf numFmtId="0" fontId="1" fillId="6" borderId="1" xfId="0" applyFont="1" applyFill="1" applyBorder="1" applyAlignment="1">
      <alignment horizontal="center" vertical="center"/>
    </xf>
    <xf numFmtId="0" fontId="1" fillId="6"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5" fillId="6" borderId="3" xfId="0" applyFont="1" applyFill="1" applyBorder="1" applyAlignment="1">
      <alignment horizontal="left"/>
    </xf>
    <xf numFmtId="0" fontId="3" fillId="6" borderId="1" xfId="0" applyFont="1" applyFill="1" applyBorder="1"/>
    <xf numFmtId="0" fontId="1" fillId="6" borderId="2" xfId="0" applyFont="1" applyFill="1" applyBorder="1" applyAlignment="1">
      <alignment horizontal="center" vertical="center" wrapText="1"/>
    </xf>
    <xf numFmtId="0" fontId="3" fillId="6" borderId="1" xfId="0" applyFont="1" applyFill="1" applyBorder="1" applyAlignment="1">
      <alignment wrapText="1"/>
    </xf>
    <xf numFmtId="0" fontId="1" fillId="0" borderId="1" xfId="0" applyFont="1" applyBorder="1" applyAlignment="1">
      <alignment wrapText="1"/>
    </xf>
    <xf numFmtId="0" fontId="5" fillId="0" borderId="3" xfId="0" applyFont="1" applyBorder="1" applyAlignment="1">
      <alignment horizontal="center"/>
    </xf>
    <xf numFmtId="164" fontId="1" fillId="0" borderId="1" xfId="0" applyNumberFormat="1" applyFont="1" applyBorder="1" applyAlignment="1">
      <alignment horizontal="center" vertical="center" wrapText="1"/>
    </xf>
    <xf numFmtId="166" fontId="1" fillId="0" borderId="2" xfId="0" applyNumberFormat="1" applyFont="1" applyBorder="1" applyAlignment="1">
      <alignment horizontal="center" vertical="center" wrapText="1"/>
    </xf>
    <xf numFmtId="0" fontId="1" fillId="7" borderId="1" xfId="0" applyFont="1" applyFill="1" applyBorder="1" applyAlignment="1">
      <alignment horizontal="center" vertical="center"/>
    </xf>
    <xf numFmtId="0" fontId="1" fillId="7" borderId="1" xfId="0" applyFont="1" applyFill="1" applyBorder="1" applyAlignment="1">
      <alignment horizontal="center" vertical="center" wrapText="1"/>
    </xf>
    <xf numFmtId="0" fontId="1" fillId="7" borderId="1" xfId="0" applyFont="1" applyFill="1" applyBorder="1" applyAlignment="1">
      <alignment horizontal="left" vertical="center" wrapText="1"/>
    </xf>
    <xf numFmtId="0" fontId="5" fillId="7" borderId="3" xfId="0" applyFont="1" applyFill="1" applyBorder="1" applyAlignment="1">
      <alignment horizontal="center"/>
    </xf>
    <xf numFmtId="0" fontId="3" fillId="7" borderId="1" xfId="0" applyFont="1" applyFill="1" applyBorder="1"/>
    <xf numFmtId="0" fontId="1" fillId="7" borderId="2" xfId="0" applyFont="1" applyFill="1" applyBorder="1" applyAlignment="1">
      <alignment horizontal="center" vertical="center" wrapText="1"/>
    </xf>
    <xf numFmtId="166" fontId="1" fillId="7" borderId="2" xfId="0" applyNumberFormat="1" applyFont="1" applyFill="1" applyBorder="1" applyAlignment="1">
      <alignment horizontal="center" vertical="center" wrapText="1"/>
    </xf>
    <xf numFmtId="0" fontId="3" fillId="7" borderId="1" xfId="0" applyFont="1" applyFill="1" applyBorder="1" applyAlignment="1">
      <alignment wrapText="1"/>
    </xf>
    <xf numFmtId="0" fontId="3" fillId="0" borderId="0" xfId="0" applyFont="1"/>
    <xf numFmtId="164" fontId="1" fillId="7" borderId="1" xfId="0" applyNumberFormat="1" applyFont="1" applyFill="1" applyBorder="1" applyAlignment="1">
      <alignment horizontal="center" vertical="center" wrapText="1"/>
    </xf>
    <xf numFmtId="0" fontId="3" fillId="2" borderId="1" xfId="0" applyFont="1" applyFill="1" applyBorder="1"/>
    <xf numFmtId="0" fontId="3" fillId="2" borderId="1" xfId="0" applyFont="1" applyFill="1" applyBorder="1" applyAlignment="1">
      <alignment wrapText="1"/>
    </xf>
    <xf numFmtId="0" fontId="5" fillId="0" borderId="0" xfId="0" applyFont="1" applyAlignment="1">
      <alignment wrapText="1"/>
    </xf>
    <xf numFmtId="0" fontId="5" fillId="2" borderId="1" xfId="0" applyFont="1" applyFill="1" applyBorder="1" applyAlignment="1">
      <alignment horizontal="left"/>
    </xf>
    <xf numFmtId="0" fontId="1" fillId="3" borderId="1" xfId="0" applyFont="1" applyFill="1" applyBorder="1" applyAlignment="1">
      <alignment horizontal="center" vertical="center"/>
    </xf>
    <xf numFmtId="0" fontId="3" fillId="3" borderId="1" xfId="0" applyFont="1" applyFill="1" applyBorder="1" applyAlignment="1">
      <alignment wrapText="1"/>
    </xf>
    <xf numFmtId="0" fontId="5" fillId="3" borderId="3" xfId="0" applyFont="1" applyFill="1" applyBorder="1" applyAlignment="1">
      <alignment horizontal="center"/>
    </xf>
    <xf numFmtId="0" fontId="3" fillId="3" borderId="1" xfId="0" applyFont="1" applyFill="1" applyBorder="1"/>
    <xf numFmtId="0" fontId="1" fillId="0" borderId="1" xfId="0" applyFont="1" applyBorder="1" applyAlignment="1">
      <alignment vertical="center"/>
    </xf>
    <xf numFmtId="0" fontId="5" fillId="2" borderId="3" xfId="0" applyFont="1" applyFill="1" applyBorder="1" applyAlignment="1">
      <alignment vertical="center" wrapText="1"/>
    </xf>
    <xf numFmtId="0" fontId="4" fillId="0" borderId="0" xfId="0" applyFont="1" applyAlignment="1">
      <alignment wrapText="1"/>
    </xf>
    <xf numFmtId="0" fontId="5" fillId="6" borderId="3" xfId="0" applyFont="1" applyFill="1" applyBorder="1" applyAlignment="1">
      <alignment vertical="center" wrapText="1"/>
    </xf>
    <xf numFmtId="164" fontId="1" fillId="6" borderId="1" xfId="0" applyNumberFormat="1" applyFont="1" applyFill="1" applyBorder="1" applyAlignment="1">
      <alignment horizontal="center" vertical="center" wrapText="1"/>
    </xf>
    <xf numFmtId="0" fontId="5" fillId="0" borderId="3" xfId="0" applyFont="1" applyBorder="1" applyAlignment="1">
      <alignment vertical="center" wrapText="1"/>
    </xf>
    <xf numFmtId="0" fontId="8" fillId="6" borderId="1" xfId="0" applyFont="1" applyFill="1" applyBorder="1" applyAlignment="1">
      <alignment wrapText="1"/>
    </xf>
    <xf numFmtId="3" fontId="1" fillId="2" borderId="1" xfId="0" applyNumberFormat="1" applyFont="1" applyFill="1" applyBorder="1" applyAlignment="1">
      <alignment horizontal="center" vertical="center" wrapText="1"/>
    </xf>
    <xf numFmtId="0" fontId="5" fillId="6" borderId="3" xfId="0" applyFont="1" applyFill="1" applyBorder="1" applyAlignment="1">
      <alignment horizontal="center"/>
    </xf>
    <xf numFmtId="164" fontId="9" fillId="6" borderId="1" xfId="0" applyNumberFormat="1" applyFont="1" applyFill="1" applyBorder="1" applyAlignment="1">
      <alignment horizontal="right" vertical="center" wrapText="1"/>
    </xf>
    <xf numFmtId="167"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wrapText="1"/>
    </xf>
    <xf numFmtId="0" fontId="1" fillId="2" borderId="2" xfId="0" applyFont="1" applyFill="1" applyBorder="1" applyAlignment="1">
      <alignment horizontal="center" wrapText="1"/>
    </xf>
    <xf numFmtId="0" fontId="5" fillId="2" borderId="1" xfId="0" applyFont="1" applyFill="1" applyBorder="1" applyAlignment="1">
      <alignment horizontal="center" vertical="center" wrapText="1"/>
    </xf>
    <xf numFmtId="0" fontId="9" fillId="2" borderId="1" xfId="0" applyFont="1" applyFill="1" applyBorder="1" applyAlignment="1">
      <alignment horizontal="left" wrapText="1"/>
    </xf>
    <xf numFmtId="0" fontId="4" fillId="0" borderId="1" xfId="0" applyFont="1" applyBorder="1" applyAlignment="1">
      <alignment vertical="center" wrapText="1"/>
    </xf>
    <xf numFmtId="0" fontId="8" fillId="0" borderId="1" xfId="0" applyFont="1" applyBorder="1" applyAlignment="1">
      <alignment horizontal="left" wrapText="1"/>
    </xf>
    <xf numFmtId="0" fontId="8" fillId="2" borderId="1" xfId="0" applyFont="1" applyFill="1" applyBorder="1" applyAlignment="1">
      <alignment horizontal="left" wrapText="1"/>
    </xf>
    <xf numFmtId="0" fontId="5" fillId="0" borderId="0" xfId="0" applyFont="1" applyAlignment="1">
      <alignment horizontal="left"/>
    </xf>
    <xf numFmtId="166" fontId="1"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4" fillId="2" borderId="1" xfId="0" applyFont="1" applyFill="1" applyBorder="1" applyAlignment="1">
      <alignment vertical="center" wrapText="1"/>
    </xf>
    <xf numFmtId="0" fontId="4" fillId="6" borderId="1" xfId="0" applyFont="1" applyFill="1" applyBorder="1" applyAlignment="1">
      <alignment vertical="center" wrapText="1"/>
    </xf>
    <xf numFmtId="0" fontId="5" fillId="6" borderId="0" xfId="0" applyFont="1" applyFill="1" applyAlignment="1">
      <alignment horizontal="center" wrapText="1"/>
    </xf>
    <xf numFmtId="0" fontId="8" fillId="2" borderId="0" xfId="0" applyFont="1" applyFill="1" applyAlignment="1">
      <alignment horizontal="left" wrapText="1"/>
    </xf>
    <xf numFmtId="0" fontId="1" fillId="8" borderId="1" xfId="0" applyFont="1" applyFill="1" applyBorder="1" applyAlignment="1">
      <alignment horizontal="center" vertical="center" wrapText="1"/>
    </xf>
    <xf numFmtId="0" fontId="5" fillId="8" borderId="3" xfId="0" applyFont="1" applyFill="1" applyBorder="1" applyAlignment="1">
      <alignment vertical="center" wrapText="1"/>
    </xf>
    <xf numFmtId="164" fontId="1" fillId="8" borderId="1" xfId="0" applyNumberFormat="1" applyFont="1" applyFill="1" applyBorder="1" applyAlignment="1">
      <alignment horizontal="center" vertical="center" wrapText="1"/>
    </xf>
    <xf numFmtId="0" fontId="1" fillId="8" borderId="1" xfId="0" applyFont="1" applyFill="1" applyBorder="1" applyAlignment="1">
      <alignment horizontal="left" vertical="center" wrapText="1"/>
    </xf>
    <xf numFmtId="0" fontId="3" fillId="8" borderId="1" xfId="0" applyFont="1" applyFill="1" applyBorder="1" applyAlignment="1">
      <alignment vertical="center" wrapText="1"/>
    </xf>
    <xf numFmtId="0" fontId="4" fillId="8" borderId="1" xfId="0" applyFont="1" applyFill="1" applyBorder="1" applyAlignment="1">
      <alignment vertical="center" wrapText="1"/>
    </xf>
    <xf numFmtId="0" fontId="10" fillId="8" borderId="1" xfId="0" applyFont="1" applyFill="1" applyBorder="1" applyAlignment="1">
      <alignment vertical="center" wrapText="1"/>
    </xf>
    <xf numFmtId="0" fontId="1" fillId="8" borderId="1" xfId="0" applyFont="1" applyFill="1" applyBorder="1" applyAlignment="1">
      <alignment vertical="center" wrapText="1"/>
    </xf>
    <xf numFmtId="0" fontId="1" fillId="2" borderId="0" xfId="0" applyFont="1" applyFill="1" applyAlignment="1">
      <alignment horizontal="center" vertical="center" wrapText="1"/>
    </xf>
    <xf numFmtId="0" fontId="16" fillId="0" borderId="0" xfId="0" applyFont="1"/>
    <xf numFmtId="0" fontId="16" fillId="10" borderId="0" xfId="0" applyFont="1" applyFill="1"/>
    <xf numFmtId="0" fontId="20" fillId="11" borderId="12" xfId="0" applyFont="1" applyFill="1" applyBorder="1" applyAlignment="1">
      <alignment horizontal="center" vertical="center" wrapText="1"/>
    </xf>
    <xf numFmtId="0" fontId="20" fillId="11" borderId="10"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15" fillId="0" borderId="0" xfId="0" applyFont="1" applyAlignment="1">
      <alignment vertical="center" wrapText="1"/>
    </xf>
    <xf numFmtId="0" fontId="17" fillId="0" borderId="0" xfId="0" applyFont="1" applyAlignment="1">
      <alignment horizontal="center"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9" xfId="0" applyFont="1" applyBorder="1" applyAlignment="1">
      <alignment horizontal="center" vertical="center" wrapText="1"/>
    </xf>
    <xf numFmtId="0" fontId="22" fillId="0" borderId="1" xfId="0" applyFont="1" applyBorder="1" applyAlignment="1">
      <alignment horizontal="center" vertical="center" wrapText="1"/>
    </xf>
    <xf numFmtId="0" fontId="21" fillId="0" borderId="4" xfId="0" applyFont="1" applyBorder="1" applyAlignment="1">
      <alignment horizontal="center" vertical="center" wrapText="1"/>
    </xf>
    <xf numFmtId="0" fontId="21" fillId="9" borderId="6" xfId="0" applyFont="1" applyFill="1" applyBorder="1" applyAlignment="1">
      <alignment horizontal="center" vertical="center" wrapText="1"/>
    </xf>
    <xf numFmtId="0" fontId="27" fillId="0" borderId="0" xfId="0" applyFont="1" applyAlignment="1">
      <alignment horizontal="center" vertical="center"/>
    </xf>
    <xf numFmtId="0" fontId="15" fillId="3" borderId="0" xfId="0" applyFont="1" applyFill="1" applyAlignment="1">
      <alignment horizontal="center" vertical="center" wrapText="1"/>
    </xf>
    <xf numFmtId="0" fontId="15" fillId="9" borderId="0" xfId="0" applyFont="1" applyFill="1" applyAlignment="1">
      <alignment horizontal="center" vertical="center" wrapText="1"/>
    </xf>
    <xf numFmtId="0" fontId="15" fillId="0" borderId="0" xfId="0" applyFont="1" applyAlignment="1">
      <alignment horizontal="center" vertical="center" wrapText="1"/>
    </xf>
    <xf numFmtId="12" fontId="15" fillId="0" borderId="0" xfId="0" applyNumberFormat="1" applyFont="1" applyAlignment="1">
      <alignment horizontal="center" vertical="center" wrapText="1"/>
    </xf>
    <xf numFmtId="164" fontId="15" fillId="0" borderId="0" xfId="0" applyNumberFormat="1" applyFont="1" applyAlignment="1">
      <alignment horizontal="center" vertical="center" wrapText="1"/>
    </xf>
    <xf numFmtId="0" fontId="26" fillId="0" borderId="0" xfId="0" applyFont="1" applyAlignment="1">
      <alignment horizontal="center" vertical="center" wrapText="1"/>
    </xf>
    <xf numFmtId="0" fontId="16" fillId="9" borderId="17" xfId="0" applyFont="1" applyFill="1" applyBorder="1"/>
    <xf numFmtId="0" fontId="16" fillId="9" borderId="18" xfId="0" applyFont="1" applyFill="1" applyBorder="1"/>
    <xf numFmtId="0" fontId="20" fillId="11" borderId="4" xfId="0" applyFont="1" applyFill="1" applyBorder="1" applyAlignment="1">
      <alignment horizontal="center" vertical="center" wrapText="1"/>
    </xf>
    <xf numFmtId="0" fontId="20" fillId="11" borderId="15" xfId="0" applyFont="1" applyFill="1" applyBorder="1" applyAlignment="1">
      <alignment horizontal="center" vertical="center" wrapText="1"/>
    </xf>
    <xf numFmtId="0" fontId="21" fillId="3" borderId="9" xfId="0" applyFont="1" applyFill="1" applyBorder="1" applyAlignment="1">
      <alignment horizontal="center" vertical="center" wrapText="1"/>
    </xf>
    <xf numFmtId="164" fontId="21" fillId="0" borderId="6" xfId="0" applyNumberFormat="1" applyFont="1" applyBorder="1" applyAlignment="1">
      <alignment horizontal="center" vertical="center" wrapText="1"/>
    </xf>
    <xf numFmtId="0" fontId="25" fillId="0" borderId="7" xfId="0" applyFont="1" applyBorder="1" applyAlignment="1">
      <alignment horizontal="center" wrapText="1" readingOrder="1"/>
    </xf>
    <xf numFmtId="0" fontId="24" fillId="0" borderId="7" xfId="0" applyFont="1" applyBorder="1" applyAlignment="1">
      <alignment horizontal="center" readingOrder="1"/>
    </xf>
    <xf numFmtId="0" fontId="24" fillId="0" borderId="16" xfId="0" applyFont="1" applyBorder="1" applyAlignment="1">
      <alignment horizontal="center" readingOrder="1"/>
    </xf>
    <xf numFmtId="0" fontId="24" fillId="0" borderId="13" xfId="0" applyFont="1" applyBorder="1" applyAlignment="1">
      <alignment horizontal="center" readingOrder="1"/>
    </xf>
    <xf numFmtId="0" fontId="24" fillId="0" borderId="1" xfId="0" applyFont="1" applyBorder="1" applyAlignment="1">
      <alignment horizontal="center"/>
    </xf>
    <xf numFmtId="0" fontId="24" fillId="0" borderId="13" xfId="0" applyFont="1" applyBorder="1" applyAlignment="1">
      <alignment horizontal="center"/>
    </xf>
    <xf numFmtId="0" fontId="24" fillId="10" borderId="1" xfId="0" applyFont="1" applyFill="1" applyBorder="1" applyAlignment="1">
      <alignment horizontal="center"/>
    </xf>
    <xf numFmtId="0" fontId="24" fillId="10" borderId="13" xfId="0" applyFont="1" applyFill="1" applyBorder="1" applyAlignment="1">
      <alignment horizontal="center"/>
    </xf>
    <xf numFmtId="164" fontId="21" fillId="0" borderId="8" xfId="0" applyNumberFormat="1" applyFont="1" applyBorder="1" applyAlignment="1">
      <alignment horizontal="center" vertical="center" wrapText="1"/>
    </xf>
    <xf numFmtId="0" fontId="24" fillId="0" borderId="1" xfId="0" applyFont="1" applyBorder="1" applyAlignment="1">
      <alignment horizontal="center" wrapText="1"/>
    </xf>
    <xf numFmtId="0" fontId="25" fillId="0" borderId="6" xfId="0" applyFont="1" applyBorder="1" applyAlignment="1">
      <alignment horizontal="center" vertical="center" wrapText="1"/>
    </xf>
    <xf numFmtId="49" fontId="21" fillId="0" borderId="6" xfId="0" applyNumberFormat="1" applyFont="1" applyBorder="1" applyAlignment="1">
      <alignment horizontal="center" vertical="center" wrapText="1"/>
    </xf>
    <xf numFmtId="0" fontId="24" fillId="0" borderId="13" xfId="0" applyFont="1" applyBorder="1" applyAlignment="1">
      <alignment horizontal="center" vertical="top" wrapText="1"/>
    </xf>
    <xf numFmtId="0" fontId="21" fillId="10" borderId="9" xfId="0" applyFont="1" applyFill="1" applyBorder="1" applyAlignment="1">
      <alignment horizontal="center" vertical="center" wrapText="1"/>
    </xf>
    <xf numFmtId="0" fontId="21" fillId="10" borderId="6" xfId="0" applyFont="1" applyFill="1" applyBorder="1" applyAlignment="1">
      <alignment horizontal="center" vertical="center" wrapText="1"/>
    </xf>
    <xf numFmtId="17" fontId="21" fillId="0" borderId="6" xfId="0" applyNumberFormat="1" applyFont="1" applyBorder="1" applyAlignment="1">
      <alignment horizontal="center" vertical="center" wrapText="1"/>
    </xf>
    <xf numFmtId="16" fontId="25" fillId="0" borderId="6" xfId="0" applyNumberFormat="1" applyFont="1" applyBorder="1" applyAlignment="1">
      <alignment horizontal="center" vertical="center" wrapText="1"/>
    </xf>
    <xf numFmtId="0" fontId="24" fillId="0" borderId="13" xfId="0" applyFont="1" applyBorder="1" applyAlignment="1">
      <alignment horizontal="center" wrapText="1"/>
    </xf>
    <xf numFmtId="13" fontId="21" fillId="0" borderId="6" xfId="0" applyNumberFormat="1" applyFont="1" applyBorder="1" applyAlignment="1">
      <alignment horizontal="center" vertical="center" wrapText="1"/>
    </xf>
    <xf numFmtId="12" fontId="21" fillId="0" borderId="6" xfId="0" applyNumberFormat="1" applyFont="1" applyBorder="1" applyAlignment="1">
      <alignment horizontal="center" vertical="center" wrapText="1"/>
    </xf>
    <xf numFmtId="0" fontId="21" fillId="3" borderId="14" xfId="0" applyFont="1" applyFill="1" applyBorder="1" applyAlignment="1">
      <alignment horizontal="center" vertical="center" wrapText="1"/>
    </xf>
    <xf numFmtId="0" fontId="21" fillId="0" borderId="6" xfId="0" quotePrefix="1" applyFont="1" applyBorder="1" applyAlignment="1">
      <alignment horizontal="center" vertical="center" wrapText="1"/>
    </xf>
    <xf numFmtId="0" fontId="21" fillId="10" borderId="14" xfId="0" applyFont="1" applyFill="1" applyBorder="1" applyAlignment="1">
      <alignment horizontal="center" vertical="center" wrapText="1"/>
    </xf>
    <xf numFmtId="12" fontId="21" fillId="10" borderId="6" xfId="0" applyNumberFormat="1" applyFont="1" applyFill="1" applyBorder="1" applyAlignment="1">
      <alignment horizontal="center" vertical="center" wrapText="1"/>
    </xf>
    <xf numFmtId="164" fontId="21" fillId="10" borderId="6" xfId="0" applyNumberFormat="1" applyFont="1" applyFill="1" applyBorder="1" applyAlignment="1">
      <alignment horizontal="center" vertical="center" wrapText="1"/>
    </xf>
    <xf numFmtId="0" fontId="21" fillId="10" borderId="6" xfId="0" quotePrefix="1" applyFont="1" applyFill="1" applyBorder="1" applyAlignment="1">
      <alignment horizontal="center" vertical="center" wrapText="1"/>
    </xf>
    <xf numFmtId="0" fontId="20" fillId="11" borderId="6" xfId="0" applyFont="1" applyFill="1" applyBorder="1" applyAlignment="1">
      <alignment horizontal="center" vertical="center" wrapText="1"/>
    </xf>
    <xf numFmtId="164" fontId="21" fillId="10" borderId="8" xfId="0" applyNumberFormat="1" applyFont="1" applyFill="1" applyBorder="1" applyAlignment="1">
      <alignment horizontal="center" vertical="center" wrapText="1"/>
    </xf>
    <xf numFmtId="0" fontId="21" fillId="10" borderId="4" xfId="0" applyFont="1" applyFill="1" applyBorder="1" applyAlignment="1">
      <alignment horizontal="center" vertical="center" wrapText="1"/>
    </xf>
    <xf numFmtId="164" fontId="21" fillId="0" borderId="4" xfId="0" applyNumberFormat="1" applyFont="1" applyBorder="1" applyAlignment="1">
      <alignment horizontal="center" vertical="center" wrapText="1"/>
    </xf>
    <xf numFmtId="164" fontId="21" fillId="10" borderId="4" xfId="0" applyNumberFormat="1" applyFont="1" applyFill="1" applyBorder="1" applyAlignment="1">
      <alignment horizontal="center" vertical="center" wrapText="1"/>
    </xf>
    <xf numFmtId="15" fontId="21" fillId="0" borderId="1" xfId="0" applyNumberFormat="1" applyFont="1" applyBorder="1" applyAlignment="1">
      <alignment horizontal="center" vertical="center" wrapText="1"/>
    </xf>
    <xf numFmtId="2" fontId="21" fillId="0" borderId="6" xfId="0" applyNumberFormat="1" applyFont="1" applyBorder="1" applyAlignment="1">
      <alignment horizontal="center" vertical="center" wrapText="1"/>
    </xf>
    <xf numFmtId="0" fontId="3" fillId="0" borderId="0" xfId="0" applyFont="1" applyAlignment="1">
      <alignment horizontal="center" vertical="center" wrapText="1"/>
    </xf>
    <xf numFmtId="164" fontId="3" fillId="0" borderId="0" xfId="0" applyNumberFormat="1" applyFont="1" applyAlignment="1">
      <alignment horizontal="center" vertical="center" wrapText="1"/>
    </xf>
    <xf numFmtId="0" fontId="0" fillId="0" borderId="0" xfId="0" applyAlignment="1">
      <alignment horizontal="center" wrapText="1"/>
    </xf>
    <xf numFmtId="0" fontId="13" fillId="0" borderId="0" xfId="0" applyFont="1" applyAlignment="1">
      <alignment wrapText="1" readingOrder="1"/>
    </xf>
    <xf numFmtId="0" fontId="14" fillId="0" borderId="0" xfId="0" applyFont="1" applyAlignment="1">
      <alignment readingOrder="1"/>
    </xf>
    <xf numFmtId="0" fontId="18" fillId="9" borderId="0" xfId="0" applyFont="1" applyFill="1"/>
    <xf numFmtId="16" fontId="16" fillId="0" borderId="0" xfId="0" applyNumberFormat="1" applyFont="1"/>
    <xf numFmtId="164" fontId="21" fillId="0" borderId="12" xfId="0" applyNumberFormat="1" applyFont="1" applyBorder="1" applyAlignment="1">
      <alignment horizontal="center" vertical="center" wrapText="1"/>
    </xf>
    <xf numFmtId="0" fontId="21" fillId="0" borderId="12" xfId="0" applyFont="1" applyBorder="1" applyAlignment="1">
      <alignment horizontal="center" vertical="center" wrapText="1"/>
    </xf>
    <xf numFmtId="0" fontId="24" fillId="0" borderId="6" xfId="0" applyFont="1" applyBorder="1" applyAlignment="1">
      <alignment horizontal="center"/>
    </xf>
    <xf numFmtId="0" fontId="24" fillId="0" borderId="8" xfId="0" applyFont="1" applyBorder="1" applyAlignment="1">
      <alignment horizontal="center"/>
    </xf>
    <xf numFmtId="0" fontId="21" fillId="2" borderId="2" xfId="0" applyFont="1" applyFill="1" applyBorder="1" applyAlignment="1">
      <alignment horizontal="center" vertical="center" wrapText="1"/>
    </xf>
    <xf numFmtId="164" fontId="21" fillId="0" borderId="1" xfId="0" applyNumberFormat="1" applyFont="1" applyBorder="1" applyAlignment="1">
      <alignment horizontal="center" vertical="center" wrapText="1"/>
    </xf>
    <xf numFmtId="0" fontId="21" fillId="2" borderId="9" xfId="0" applyFont="1" applyFill="1" applyBorder="1" applyAlignment="1">
      <alignment horizontal="center" vertical="center" wrapText="1"/>
    </xf>
    <xf numFmtId="0" fontId="25" fillId="0" borderId="1" xfId="0" applyFont="1" applyBorder="1" applyAlignment="1">
      <alignment horizontal="center" vertical="center" wrapText="1" readingOrder="1"/>
    </xf>
    <xf numFmtId="0" fontId="25" fillId="0" borderId="5" xfId="0" applyFont="1" applyBorder="1" applyAlignment="1">
      <alignment horizontal="center" vertical="center" wrapText="1" readingOrder="1"/>
    </xf>
    <xf numFmtId="0" fontId="25" fillId="0" borderId="6" xfId="0" applyFont="1" applyBorder="1" applyAlignment="1">
      <alignment horizontal="center" vertical="center" wrapText="1" readingOrder="1"/>
    </xf>
    <xf numFmtId="0" fontId="25" fillId="0" borderId="20" xfId="0" applyFont="1" applyBorder="1" applyAlignment="1">
      <alignment horizontal="center" vertical="center" wrapText="1" readingOrder="1"/>
    </xf>
    <xf numFmtId="0" fontId="25" fillId="0" borderId="19" xfId="0" applyFont="1" applyBorder="1" applyAlignment="1">
      <alignment horizontal="center" vertical="center" wrapText="1" readingOrder="1"/>
    </xf>
    <xf numFmtId="0" fontId="25" fillId="0" borderId="21" xfId="0" applyFont="1" applyBorder="1" applyAlignment="1">
      <alignment horizontal="center" vertical="center" wrapText="1" readingOrder="1"/>
    </xf>
    <xf numFmtId="0" fontId="23" fillId="0" borderId="0" xfId="0" applyFont="1" applyAlignment="1">
      <alignment horizontal="center" vertical="center" wrapText="1"/>
    </xf>
    <xf numFmtId="0" fontId="1" fillId="2" borderId="0" xfId="0" applyFont="1" applyFill="1" applyAlignment="1">
      <alignment vertical="center" wrapText="1"/>
    </xf>
    <xf numFmtId="0" fontId="3" fillId="2" borderId="0" xfId="0" applyFont="1" applyFill="1" applyAlignment="1">
      <alignment vertical="center" wrapText="1"/>
    </xf>
    <xf numFmtId="0" fontId="3" fillId="3" borderId="0" xfId="0" applyFont="1" applyFill="1" applyAlignment="1">
      <alignment vertical="center" wrapText="1"/>
    </xf>
    <xf numFmtId="0" fontId="1" fillId="0" borderId="0" xfId="0" applyFont="1" applyAlignment="1">
      <alignment horizontal="left" vertical="center" wrapText="1"/>
    </xf>
    <xf numFmtId="0" fontId="1" fillId="0" borderId="22" xfId="0" applyFont="1" applyBorder="1" applyAlignment="1">
      <alignment horizontal="center" vertical="center" wrapText="1"/>
    </xf>
    <xf numFmtId="0" fontId="1" fillId="2" borderId="2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0" xfId="0" applyFont="1" applyFill="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3"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Alignment="1">
      <alignment horizontal="center" vertical="center" wrapText="1"/>
    </xf>
    <xf numFmtId="0" fontId="1" fillId="0" borderId="13" xfId="0" applyFont="1" applyBorder="1" applyAlignment="1">
      <alignment horizontal="center" vertical="center" wrapText="1"/>
    </xf>
    <xf numFmtId="0" fontId="7" fillId="0" borderId="0" xfId="0" applyFont="1" applyAlignment="1">
      <alignment horizontal="center" vertical="center" wrapText="1"/>
    </xf>
    <xf numFmtId="0" fontId="2" fillId="2" borderId="0" xfId="0" applyFont="1" applyFill="1" applyAlignment="1">
      <alignment horizontal="left" vertical="center" wrapText="1"/>
    </xf>
    <xf numFmtId="0" fontId="3" fillId="0" borderId="0" xfId="0" applyFont="1" applyAlignment="1">
      <alignment horizontal="left" vertical="center" wrapText="1"/>
    </xf>
    <xf numFmtId="0" fontId="1" fillId="2" borderId="6" xfId="0" applyFont="1" applyFill="1" applyBorder="1" applyAlignment="1">
      <alignment horizontal="center" vertical="center" wrapText="1"/>
    </xf>
    <xf numFmtId="0" fontId="3" fillId="0" borderId="6" xfId="0" applyFont="1" applyBorder="1" applyAlignment="1">
      <alignment horizontal="center" vertical="center" wrapText="1"/>
    </xf>
    <xf numFmtId="164" fontId="3" fillId="0" borderId="6" xfId="0" applyNumberFormat="1" applyFont="1" applyBorder="1" applyAlignment="1">
      <alignment horizontal="center" vertical="center" wrapText="1"/>
    </xf>
    <xf numFmtId="0" fontId="1" fillId="2" borderId="9" xfId="0" applyFont="1" applyFill="1" applyBorder="1" applyAlignment="1">
      <alignment horizontal="center" vertical="center" wrapText="1"/>
    </xf>
    <xf numFmtId="0" fontId="3" fillId="0" borderId="8" xfId="0" applyFont="1" applyBorder="1" applyAlignment="1">
      <alignment horizontal="center" vertical="center" wrapText="1"/>
    </xf>
    <xf numFmtId="0" fontId="2" fillId="2" borderId="2" xfId="0" applyFont="1" applyFill="1" applyBorder="1" applyAlignment="1">
      <alignment horizontal="center" vertical="center"/>
    </xf>
    <xf numFmtId="0" fontId="2" fillId="6" borderId="2" xfId="0" applyFont="1" applyFill="1" applyBorder="1" applyAlignment="1">
      <alignment horizontal="center" vertical="center"/>
    </xf>
    <xf numFmtId="0" fontId="2" fillId="0" borderId="2" xfId="0" applyFont="1" applyBorder="1" applyAlignment="1">
      <alignment horizontal="center" vertical="center"/>
    </xf>
    <xf numFmtId="0" fontId="2" fillId="7"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2" borderId="2" xfId="0" applyFont="1" applyFill="1" applyBorder="1" applyAlignment="1">
      <alignment horizontal="center" vertical="center" wrapText="1"/>
    </xf>
    <xf numFmtId="0" fontId="1" fillId="0" borderId="22" xfId="0" applyFont="1" applyBorder="1"/>
    <xf numFmtId="0" fontId="3" fillId="0" borderId="13" xfId="0" applyFont="1" applyBorder="1"/>
    <xf numFmtId="0" fontId="3" fillId="6" borderId="13" xfId="0" applyFont="1" applyFill="1" applyBorder="1" applyAlignment="1">
      <alignment wrapText="1"/>
    </xf>
    <xf numFmtId="0" fontId="3" fillId="7" borderId="13" xfId="0" applyFont="1" applyFill="1" applyBorder="1"/>
    <xf numFmtId="0" fontId="3" fillId="2" borderId="13" xfId="0" applyFont="1" applyFill="1" applyBorder="1"/>
    <xf numFmtId="0" fontId="3" fillId="3" borderId="13" xfId="0" applyFont="1" applyFill="1" applyBorder="1"/>
    <xf numFmtId="0" fontId="3" fillId="0" borderId="13" xfId="0" applyFont="1" applyBorder="1" applyAlignment="1">
      <alignment wrapText="1"/>
    </xf>
    <xf numFmtId="0" fontId="3" fillId="0" borderId="13" xfId="0" applyFont="1" applyBorder="1" applyAlignment="1">
      <alignment vertical="center" wrapText="1"/>
    </xf>
    <xf numFmtId="0" fontId="2" fillId="2" borderId="9" xfId="0" applyFont="1" applyFill="1" applyBorder="1" applyAlignment="1">
      <alignment horizontal="center" vertical="center"/>
    </xf>
    <xf numFmtId="0" fontId="1" fillId="2" borderId="6" xfId="0" applyFont="1" applyFill="1" applyBorder="1" applyAlignment="1">
      <alignment horizontal="center" vertical="center"/>
    </xf>
    <xf numFmtId="0" fontId="5" fillId="2" borderId="10" xfId="0" applyFont="1" applyFill="1" applyBorder="1" applyAlignment="1">
      <alignment horizontal="center"/>
    </xf>
    <xf numFmtId="164" fontId="1" fillId="2" borderId="6" xfId="0" applyNumberFormat="1" applyFont="1" applyFill="1" applyBorder="1" applyAlignment="1">
      <alignment horizontal="center" vertical="center" wrapText="1"/>
    </xf>
    <xf numFmtId="0" fontId="1" fillId="2" borderId="6" xfId="0" applyFont="1" applyFill="1" applyBorder="1" applyAlignment="1">
      <alignment horizontal="left" vertical="center" wrapText="1"/>
    </xf>
    <xf numFmtId="0" fontId="3" fillId="0" borderId="6" xfId="0" applyFont="1" applyBorder="1"/>
    <xf numFmtId="0" fontId="3" fillId="0" borderId="6" xfId="0" applyFont="1" applyBorder="1" applyAlignment="1">
      <alignment wrapText="1"/>
    </xf>
    <xf numFmtId="0" fontId="3" fillId="0" borderId="8" xfId="0" applyFont="1" applyBorder="1"/>
    <xf numFmtId="0" fontId="3" fillId="0" borderId="0" xfId="0" applyFont="1" applyAlignment="1">
      <alignment wrapText="1"/>
    </xf>
    <xf numFmtId="0" fontId="1" fillId="0" borderId="0" xfId="0" applyFont="1" applyAlignment="1">
      <alignment horizontal="center" vertical="center"/>
    </xf>
    <xf numFmtId="0" fontId="1" fillId="0" borderId="0" xfId="0" applyFont="1"/>
    <xf numFmtId="0" fontId="20" fillId="11" borderId="3" xfId="0" applyFont="1" applyFill="1" applyBorder="1" applyAlignment="1">
      <alignment horizontal="center" vertical="center"/>
    </xf>
    <xf numFmtId="0" fontId="20" fillId="11" borderId="15" xfId="0" applyFont="1" applyFill="1" applyBorder="1" applyAlignment="1">
      <alignment horizontal="center" vertical="center"/>
    </xf>
    <xf numFmtId="0" fontId="2" fillId="6"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8" borderId="2"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5" fillId="2" borderId="10" xfId="0" applyFont="1" applyFill="1" applyBorder="1" applyAlignment="1">
      <alignment vertical="center" wrapText="1"/>
    </xf>
    <xf numFmtId="0" fontId="5" fillId="0" borderId="10" xfId="0" applyFont="1" applyBorder="1" applyAlignment="1">
      <alignment horizontal="center"/>
    </xf>
    <xf numFmtId="0" fontId="3" fillId="0" borderId="6" xfId="0" applyFont="1" applyBorder="1" applyAlignment="1">
      <alignment vertical="center" wrapText="1"/>
    </xf>
    <xf numFmtId="0" fontId="4" fillId="0" borderId="6" xfId="0" applyFont="1" applyBorder="1" applyAlignment="1">
      <alignment vertical="center" wrapText="1"/>
    </xf>
    <xf numFmtId="0" fontId="1" fillId="0" borderId="6" xfId="0" applyFont="1" applyBorder="1" applyAlignment="1">
      <alignment horizontal="center" vertical="center" wrapText="1"/>
    </xf>
    <xf numFmtId="0" fontId="4" fillId="0" borderId="6" xfId="0" applyFont="1" applyBorder="1" applyAlignment="1">
      <alignment horizontal="center" vertical="center" wrapText="1"/>
    </xf>
    <xf numFmtId="0" fontId="1" fillId="6" borderId="0" xfId="0" applyFont="1" applyFill="1" applyAlignment="1">
      <alignment horizontal="center"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6" borderId="0" xfId="0" applyFont="1" applyFill="1" applyAlignment="1">
      <alignment vertical="center" wrapText="1"/>
    </xf>
    <xf numFmtId="0" fontId="4" fillId="8" borderId="0" xfId="0" applyFont="1" applyFill="1" applyAlignment="1">
      <alignment vertical="center" wrapText="1"/>
    </xf>
    <xf numFmtId="0" fontId="1" fillId="6" borderId="13" xfId="0" applyFont="1" applyFill="1" applyBorder="1" applyAlignment="1">
      <alignment horizontal="center" vertical="center" wrapText="1"/>
    </xf>
    <xf numFmtId="0" fontId="4" fillId="0" borderId="13" xfId="0" applyFont="1" applyBorder="1" applyAlignment="1">
      <alignment vertical="center" wrapText="1"/>
    </xf>
    <xf numFmtId="0" fontId="1" fillId="2" borderId="13" xfId="0" applyFont="1" applyFill="1" applyBorder="1" applyAlignment="1">
      <alignment horizontal="center" vertical="center" wrapText="1"/>
    </xf>
    <xf numFmtId="0" fontId="4" fillId="8" borderId="13" xfId="0" applyFont="1" applyFill="1" applyBorder="1" applyAlignment="1">
      <alignment vertical="center" wrapText="1"/>
    </xf>
    <xf numFmtId="0" fontId="4" fillId="6" borderId="13" xfId="0" applyFont="1" applyFill="1" applyBorder="1" applyAlignment="1">
      <alignment vertical="center" wrapText="1"/>
    </xf>
    <xf numFmtId="0" fontId="4" fillId="0" borderId="8" xfId="0" applyFont="1" applyBorder="1" applyAlignment="1">
      <alignment vertical="center" wrapText="1"/>
    </xf>
    <xf numFmtId="0" fontId="16" fillId="0" borderId="1" xfId="0" applyFont="1" applyBorder="1"/>
    <xf numFmtId="0" fontId="22" fillId="0" borderId="6" xfId="0" applyFont="1" applyBorder="1" applyAlignment="1">
      <alignment horizontal="center" vertical="center" wrapText="1"/>
    </xf>
    <xf numFmtId="0" fontId="16" fillId="0" borderId="2" xfId="0" applyFont="1" applyBorder="1"/>
    <xf numFmtId="0" fontId="21" fillId="0" borderId="8" xfId="0" applyFont="1" applyBorder="1" applyAlignment="1">
      <alignment horizontal="center" vertical="center" wrapText="1"/>
    </xf>
    <xf numFmtId="0" fontId="16" fillId="0" borderId="3" xfId="0" applyFont="1" applyBorder="1"/>
    <xf numFmtId="0" fontId="16" fillId="0" borderId="4" xfId="0" applyFont="1" applyBorder="1"/>
    <xf numFmtId="0" fontId="24" fillId="0" borderId="1" xfId="0" applyFont="1" applyBorder="1"/>
    <xf numFmtId="0" fontId="24" fillId="0" borderId="9" xfId="0" applyFont="1" applyBorder="1"/>
    <xf numFmtId="0" fontId="24" fillId="0" borderId="6" xfId="0" applyFont="1" applyBorder="1"/>
    <xf numFmtId="0" fontId="22" fillId="0" borderId="1" xfId="0" applyFont="1" applyBorder="1"/>
    <xf numFmtId="0" fontId="24" fillId="0" borderId="0" xfId="0" applyFont="1"/>
    <xf numFmtId="0" fontId="24" fillId="0" borderId="0" xfId="0" applyFont="1" applyAlignment="1">
      <alignment wrapText="1"/>
    </xf>
    <xf numFmtId="0" fontId="24" fillId="0" borderId="0" xfId="0" applyFont="1" applyAlignment="1">
      <alignment horizontal="center" vertical="center"/>
    </xf>
    <xf numFmtId="0" fontId="24" fillId="0" borderId="6" xfId="0" applyFont="1" applyBorder="1" applyAlignment="1">
      <alignment wrapText="1"/>
    </xf>
    <xf numFmtId="0" fontId="21" fillId="0" borderId="2" xfId="0" applyFont="1" applyBorder="1" applyAlignment="1">
      <alignment horizontal="center" vertical="center" wrapText="1"/>
    </xf>
    <xf numFmtId="0" fontId="28" fillId="0" borderId="1" xfId="0" applyFont="1" applyBorder="1" applyAlignment="1">
      <alignment wrapText="1"/>
    </xf>
    <xf numFmtId="0" fontId="28" fillId="0" borderId="0" xfId="0" applyFont="1" applyAlignment="1">
      <alignment horizontal="center" vertical="center"/>
    </xf>
    <xf numFmtId="0" fontId="21" fillId="0" borderId="3" xfId="0" applyFont="1" applyBorder="1" applyAlignment="1">
      <alignment horizontal="center" vertical="center" wrapText="1"/>
    </xf>
    <xf numFmtId="0" fontId="21" fillId="0" borderId="6" xfId="0" applyFont="1" applyBorder="1" applyAlignment="1">
      <alignment horizontal="left" vertical="center" wrapText="1"/>
    </xf>
    <xf numFmtId="0" fontId="16" fillId="0" borderId="0" xfId="0" applyFont="1" applyAlignment="1">
      <alignment horizontal="left"/>
    </xf>
    <xf numFmtId="0" fontId="16" fillId="0" borderId="1" xfId="0" applyFont="1" applyBorder="1" applyAlignment="1">
      <alignment horizontal="left"/>
    </xf>
    <xf numFmtId="0" fontId="29" fillId="0" borderId="1" xfId="0" applyFont="1" applyBorder="1" applyAlignment="1">
      <alignment horizontal="center" vertical="center" wrapText="1"/>
    </xf>
    <xf numFmtId="14" fontId="29" fillId="0" borderId="1" xfId="0" applyNumberFormat="1" applyFont="1" applyBorder="1" applyAlignment="1">
      <alignment horizontal="center" vertical="center" wrapText="1"/>
    </xf>
    <xf numFmtId="0" fontId="29" fillId="0" borderId="1" xfId="0" applyFont="1" applyBorder="1" applyAlignment="1">
      <alignment horizontal="left" vertical="center" wrapText="1"/>
    </xf>
    <xf numFmtId="49" fontId="29" fillId="0" borderId="1" xfId="0" applyNumberFormat="1" applyFont="1" applyBorder="1" applyAlignment="1">
      <alignment horizontal="center" vertical="center" wrapText="1"/>
    </xf>
    <xf numFmtId="49" fontId="29" fillId="0" borderId="1" xfId="0" applyNumberFormat="1" applyFont="1" applyBorder="1" applyAlignment="1">
      <alignment horizontal="left" vertical="center" wrapText="1"/>
    </xf>
    <xf numFmtId="168" fontId="29" fillId="0" borderId="1" xfId="0" applyNumberFormat="1" applyFont="1" applyBorder="1" applyAlignment="1">
      <alignment horizontal="center" vertical="center" wrapText="1"/>
    </xf>
    <xf numFmtId="49" fontId="29" fillId="0" borderId="6" xfId="0" applyNumberFormat="1" applyFont="1" applyBorder="1" applyAlignment="1">
      <alignment horizontal="center" vertical="center" wrapText="1"/>
    </xf>
    <xf numFmtId="14" fontId="29" fillId="0" borderId="9"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49" fontId="29" fillId="0" borderId="6" xfId="0" applyNumberFormat="1" applyFont="1" applyBorder="1" applyAlignment="1">
      <alignment horizontal="left" vertical="center" wrapText="1"/>
    </xf>
    <xf numFmtId="168" fontId="29" fillId="0" borderId="6" xfId="0" applyNumberFormat="1" applyFont="1" applyBorder="1" applyAlignment="1">
      <alignment horizontal="center" vertical="center" wrapText="1"/>
    </xf>
    <xf numFmtId="0" fontId="29" fillId="0" borderId="1" xfId="0" applyFont="1" applyBorder="1" applyAlignment="1">
      <alignment vertical="center" wrapText="1"/>
    </xf>
    <xf numFmtId="15" fontId="29" fillId="0" borderId="1" xfId="0" applyNumberFormat="1" applyFont="1" applyBorder="1" applyAlignment="1">
      <alignment horizontal="center" vertical="center" wrapText="1"/>
    </xf>
    <xf numFmtId="0" fontId="30" fillId="0" borderId="1" xfId="0" applyFont="1" applyBorder="1" applyAlignment="1">
      <alignment horizontal="center" vertical="center"/>
    </xf>
    <xf numFmtId="49" fontId="29" fillId="0" borderId="0" xfId="0" applyNumberFormat="1" applyFont="1" applyAlignment="1">
      <alignment horizontal="center" vertical="center" wrapText="1"/>
    </xf>
    <xf numFmtId="0" fontId="30" fillId="0" borderId="0" xfId="0" applyFont="1" applyAlignment="1">
      <alignment horizontal="center" vertical="center"/>
    </xf>
    <xf numFmtId="0" fontId="29" fillId="0" borderId="1" xfId="0" applyFont="1" applyBorder="1" applyAlignment="1">
      <alignment horizontal="left" vertical="top" wrapText="1"/>
    </xf>
    <xf numFmtId="49" fontId="29" fillId="0" borderId="1" xfId="0" applyNumberFormat="1" applyFont="1" applyBorder="1" applyAlignment="1">
      <alignment horizontal="left" vertical="top" wrapText="1"/>
    </xf>
    <xf numFmtId="0" fontId="29" fillId="0" borderId="1" xfId="0" applyFont="1" applyBorder="1" applyAlignment="1">
      <alignment horizontal="center" vertical="top" wrapText="1"/>
    </xf>
    <xf numFmtId="0" fontId="29" fillId="0" borderId="2" xfId="0" applyFont="1" applyBorder="1" applyAlignment="1">
      <alignment horizontal="left" vertical="center" wrapText="1"/>
    </xf>
    <xf numFmtId="0" fontId="29" fillId="0" borderId="3" xfId="0" applyFont="1" applyBorder="1" applyAlignment="1">
      <alignment horizontal="center" vertical="center" wrapText="1"/>
    </xf>
    <xf numFmtId="14" fontId="29" fillId="0" borderId="6" xfId="0" applyNumberFormat="1" applyFont="1" applyBorder="1" applyAlignment="1">
      <alignment horizontal="center" vertical="center" wrapText="1"/>
    </xf>
    <xf numFmtId="0" fontId="29" fillId="0" borderId="6" xfId="0" applyFont="1" applyBorder="1" applyAlignment="1">
      <alignment horizontal="left" vertical="center" wrapText="1"/>
    </xf>
    <xf numFmtId="0" fontId="30" fillId="0" borderId="0" xfId="0" applyFont="1" applyAlignment="1">
      <alignment wrapText="1"/>
    </xf>
    <xf numFmtId="0" fontId="30" fillId="0" borderId="0" xfId="0" applyFont="1"/>
    <xf numFmtId="3" fontId="29" fillId="0" borderId="6" xfId="0" applyNumberFormat="1" applyFont="1" applyBorder="1" applyAlignment="1">
      <alignment horizontal="center" vertical="center" wrapText="1"/>
    </xf>
    <xf numFmtId="3" fontId="29" fillId="0" borderId="1" xfId="0" applyNumberFormat="1" applyFont="1" applyBorder="1" applyAlignment="1">
      <alignment horizontal="center" vertical="center" wrapText="1"/>
    </xf>
    <xf numFmtId="15" fontId="29" fillId="0" borderId="6" xfId="0" applyNumberFormat="1" applyFont="1" applyBorder="1" applyAlignment="1">
      <alignment horizontal="center" vertical="center" wrapText="1"/>
    </xf>
    <xf numFmtId="0" fontId="30" fillId="0" borderId="0" xfId="0" applyFont="1" applyAlignment="1">
      <alignment horizontal="center" vertical="top"/>
    </xf>
    <xf numFmtId="0" fontId="30" fillId="0" borderId="1" xfId="0" applyFont="1" applyBorder="1" applyAlignment="1">
      <alignment wrapText="1"/>
    </xf>
    <xf numFmtId="0" fontId="30" fillId="0" borderId="1" xfId="0" applyFont="1" applyBorder="1" applyAlignment="1">
      <alignment horizontal="center" vertical="center" wrapText="1"/>
    </xf>
    <xf numFmtId="0" fontId="30" fillId="0" borderId="0" xfId="0" applyFont="1" applyAlignment="1">
      <alignment horizontal="center" wrapText="1"/>
    </xf>
    <xf numFmtId="0" fontId="32" fillId="0" borderId="1" xfId="0" applyFont="1" applyBorder="1" applyAlignment="1">
      <alignment horizontal="center" vertical="center"/>
    </xf>
    <xf numFmtId="0" fontId="33" fillId="0" borderId="0" xfId="0" applyFont="1" applyAlignment="1">
      <alignment horizontal="center" vertical="center"/>
    </xf>
  </cellXfs>
  <cellStyles count="1">
    <cellStyle name="Normal" xfId="0" builtinId="0"/>
  </cellStyles>
  <dxfs count="847">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general"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Arial"/>
        <scheme val="none"/>
      </font>
      <alignment horizontal="center" vertical="bottom"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164" formatCode="dd\-mm\-yyyy"/>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164" formatCode="dd\-mm\-yyyy"/>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164" formatCode="dd\-mm\-yyyy"/>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0" formatCode="General"/>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0" formatCode="General"/>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Arial"/>
        <scheme val="none"/>
      </font>
      <fill>
        <patternFill patternType="solid">
          <fgColor rgb="FFFFFFFF"/>
          <bgColor rgb="FFFFFFFF"/>
        </patternFill>
      </fill>
      <alignment horizontal="general" vertical="center" textRotation="0" wrapText="1"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8"/>
        <color rgb="FF000000"/>
        <name val="Arial"/>
        <scheme val="none"/>
      </font>
      <fill>
        <patternFill patternType="solid">
          <fgColor rgb="FFFFFFFF"/>
          <bgColor rgb="FFFFFFFF"/>
        </patternFill>
      </fill>
      <alignment horizontal="general" vertical="center" textRotation="0" wrapText="1"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rial"/>
        <scheme val="minor"/>
      </font>
      <alignment horizontal="general" vertical="center" textRotation="0" wrapText="1" indent="0" justifyLastLine="0" shrinkToFit="0" readingOrder="0"/>
    </dxf>
    <dxf>
      <font>
        <b/>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8"/>
        <color theme="1"/>
        <name val="Arial"/>
        <scheme val="minor"/>
      </font>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theme="0"/>
          <bgColor theme="0"/>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0" formatCode="General"/>
      <fill>
        <patternFill patternType="solid">
          <fgColor rgb="FFFFFFFF"/>
          <bgColor rgb="FFFFFFFF"/>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0" formatCode="General"/>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164" formatCode="dd\-mm\-yyyy"/>
      <fill>
        <patternFill patternType="solid">
          <fgColor rgb="FFFFFFFF"/>
          <bgColor rgb="FFFFFFFF"/>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164" formatCode="dd\-mm\-yyyy"/>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0" formatCode="General"/>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164" formatCode="dd\-mm\-yyyy"/>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Arial"/>
        <scheme val="none"/>
      </font>
      <numFmt numFmtId="0" formatCode="General"/>
      <fill>
        <patternFill patternType="solid">
          <fgColor rgb="FFFFFFFF"/>
          <bgColor rgb="FFFFFFFF"/>
        </patternFill>
      </fill>
      <alignment horizontal="center" vertical="bottom"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8"/>
        <color rgb="FF000000"/>
        <name val="Arial"/>
        <scheme val="none"/>
      </font>
      <numFmt numFmtId="0" formatCode="General"/>
      <fill>
        <patternFill patternType="solid">
          <fgColor rgb="FFFFFFFF"/>
          <bgColor rgb="FFFFFFFF"/>
        </patternFill>
      </fill>
      <alignment horizontal="center" vertical="bottom"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Arial"/>
        <scheme val="none"/>
      </font>
      <fill>
        <patternFill patternType="solid">
          <fgColor rgb="FFFFFFFF"/>
          <bgColor rgb="FFFFFFFF"/>
        </patternFill>
      </fill>
      <alignment horizontal="center" vertical="bottom"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8"/>
        <color theme="1"/>
        <name val="Arial"/>
        <scheme val="none"/>
      </font>
      <fill>
        <patternFill patternType="solid">
          <fgColor theme="0"/>
          <bgColor theme="0"/>
        </patternFill>
      </fill>
      <alignment horizontal="center" vertical="center" textRotation="0" wrapText="0" indent="0" justifyLastLine="0" shrinkToFit="0" readingOrder="0"/>
      <border diagonalUp="0" diagonalDown="0">
        <left/>
        <right style="thin">
          <color rgb="FF000000"/>
        </right>
        <top style="thin">
          <color rgb="FF000000"/>
        </top>
        <bottom style="thin">
          <color rgb="FF000000"/>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theme="1"/>
        <name val="Arial"/>
        <scheme val="minor"/>
      </font>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164" formatCode="dd\-mm\-yyyy"/>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0" formatCode="General"/>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0" formatCode="General"/>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8"/>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ttom style="thin">
          <color rgb="FF000000"/>
        </bottom>
      </border>
    </dxf>
    <dxf>
      <font>
        <b val="0"/>
        <i val="0"/>
        <strike val="0"/>
        <condense val="0"/>
        <extend val="0"/>
        <outline val="0"/>
        <shadow val="0"/>
        <u val="none"/>
        <vertAlign val="baseline"/>
        <sz val="8"/>
        <color theme="1"/>
        <name val="Arial"/>
        <scheme val="minor"/>
      </font>
      <alignment horizontal="center" vertical="center" textRotation="0" wrapText="1" indent="0" justifyLastLine="0" shrinkToFit="0" readingOrder="0"/>
    </dxf>
    <dxf>
      <font>
        <b/>
        <i val="0"/>
        <strike val="0"/>
        <condense val="0"/>
        <extend val="0"/>
        <outline val="0"/>
        <shadow val="0"/>
        <u val="none"/>
        <vertAlign val="baseline"/>
        <sz val="10"/>
        <color theme="0"/>
        <name val="Verdana"/>
        <scheme val="none"/>
      </font>
      <fill>
        <patternFill patternType="solid">
          <fgColor indexed="64"/>
          <bgColor rgb="FF00206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CCCCCC"/>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numFmt numFmtId="164"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numFmt numFmtId="0" formatCode="Genera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numFmt numFmtId="164"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numFmt numFmtId="0" formatCode="Genera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minor"/>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none"/>
      </font>
      <fill>
        <patternFill patternType="solid">
          <fgColor rgb="FFFFFFFF"/>
          <bgColor rgb="FFFFFFFF"/>
        </patternFill>
      </fill>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rgb="FF000000"/>
        <name val="Verdana"/>
        <scheme val="none"/>
      </font>
      <alignment horizontal="center" vertical="center" textRotation="0" wrapText="1" indent="0" justifyLastLine="0" shrinkToFit="0" readingOrder="1"/>
    </dxf>
    <dxf>
      <font>
        <b/>
        <i val="0"/>
        <strike val="0"/>
        <condense val="0"/>
        <extend val="0"/>
        <outline val="0"/>
        <shadow val="0"/>
        <u val="none"/>
        <vertAlign val="baseline"/>
        <sz val="10"/>
        <color theme="0"/>
        <name val="Verdana"/>
        <scheme val="none"/>
      </font>
      <fill>
        <patternFill patternType="solid">
          <fgColor indexed="64"/>
          <bgColor rgb="FF002060"/>
        </patternFill>
      </fill>
      <alignment horizontal="center" vertical="center"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rgb="FF000000"/>
        <name val="Verdana"/>
        <scheme val="none"/>
      </font>
      <alignment horizontal="center"/>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8"/>
        <color theme="1"/>
        <name val="Verdana"/>
        <scheme val="none"/>
      </font>
      <numFmt numFmtId="164" formatCode="dd\-mm\-yyyy"/>
      <alignment horizontal="center" vertical="center" textRotation="0" wrapText="1"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8"/>
        <color theme="1"/>
        <name val="Verdana"/>
        <scheme val="none"/>
      </font>
      <numFmt numFmtId="0" formatCode="Genera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Verdana"/>
        <scheme val="none"/>
      </font>
      <numFmt numFmtId="164"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numFmt numFmtId="164"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numFmt numFmtId="164"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numFmt numFmtId="164"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numFmt numFmtId="164"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numFmt numFmtId="17" formatCode="#\ ?/?"/>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8"/>
        <color theme="1"/>
        <name val="Verdana"/>
        <scheme val="none"/>
      </font>
      <fill>
        <patternFill patternType="solid">
          <fgColor theme="0"/>
          <bgColor theme="0"/>
        </patternFill>
      </fill>
      <alignment horizontal="center" vertical="center" textRotation="0" wrapText="1" indent="0" justifyLastLine="0" shrinkToFit="0" readingOrder="0"/>
      <border diagonalUp="0" diagonalDown="0">
        <left/>
        <right/>
        <top style="thin">
          <color rgb="FF000000"/>
        </top>
        <bottom/>
        <vertical/>
        <horizontal/>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rgb="FF000000"/>
        <name val="Verdana"/>
        <scheme val="none"/>
      </font>
      <alignment horizontal="center"/>
    </dxf>
    <dxf>
      <border outline="0">
        <bottom style="thin">
          <color rgb="FF000000"/>
        </bottom>
      </border>
    </dxf>
    <dxf>
      <font>
        <b/>
        <i val="0"/>
        <strike val="0"/>
        <condense val="0"/>
        <extend val="0"/>
        <outline val="0"/>
        <shadow val="0"/>
        <u val="none"/>
        <vertAlign val="baseline"/>
        <sz val="10"/>
        <color theme="0"/>
        <name val="Verdana"/>
        <scheme val="none"/>
      </font>
      <fill>
        <patternFill patternType="solid">
          <fgColor indexed="64"/>
          <bgColor rgb="FF002060"/>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color theme="1"/>
        <name val="Verdana"/>
      </font>
      <alignment horizontal="center" vertical="center"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color theme="1"/>
        <name val="Verdana"/>
      </font>
      <alignment horizontal="center" vertical="center"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color theme="1"/>
        <name val="Verdana"/>
      </font>
      <alignment horizontal="center" vertical="center"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color theme="1"/>
        <name val="Verdana"/>
      </font>
      <alignment horizontal="center" vertical="center"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0"/>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scheme val="none"/>
      </font>
      <fill>
        <patternFill patternType="none">
          <fgColor indexed="64"/>
          <bgColor indexed="65"/>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scheme val="none"/>
      </font>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scheme val="none"/>
      </font>
      <fill>
        <patternFill patternType="solid">
          <fgColor indexed="64"/>
          <bgColor theme="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scheme val="none"/>
      </font>
      <fill>
        <patternFill patternType="solid">
          <fgColor indexed="64"/>
          <bgColor theme="4" tint="0.79998168889431442"/>
        </patternFill>
      </fill>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8"/>
        <color theme="1"/>
        <name val="Verdana"/>
        <scheme val="none"/>
      </font>
      <alignment horizontal="center" vertical="center" wrapText="1"/>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0"/>
        <color theme="1"/>
        <name val="Verdana"/>
        <scheme val="none"/>
      </font>
      <alignment horizontal="center" vertical="center" wrapText="1"/>
    </dxf>
    <dxf>
      <font>
        <b/>
        <i val="0"/>
        <strike val="0"/>
        <condense val="0"/>
        <extend val="0"/>
        <outline val="0"/>
        <shadow val="0"/>
        <u val="none"/>
        <vertAlign val="baseline"/>
        <sz val="10"/>
        <color theme="0"/>
        <name val="Verdana"/>
        <scheme val="none"/>
      </font>
      <fill>
        <patternFill patternType="solid">
          <fgColor indexed="64"/>
          <bgColor rgb="FF002060"/>
        </patternFill>
      </fill>
      <alignment horizontal="center" vertical="center" textRotation="0" wrapText="1" indent="0" justifyLastLine="0" shrinkToFit="0" readingOrder="0"/>
      <border diagonalUp="0" diagonalDown="0">
        <left style="thin">
          <color rgb="FF000000"/>
        </left>
        <right style="thin">
          <color rgb="FF000000"/>
        </right>
        <top/>
        <bottom/>
      </border>
    </dxf>
  </dxfs>
  <tableStyles count="0" defaultTableStyle="TableStyleMedium2" defaultPivotStyle="PivotStyleLight16"/>
  <colors>
    <mruColors>
      <color rgb="FF8CB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id="1" name="EstudiosActual" displayName="EstudiosActual" ref="A1:DG146" totalsRowShown="0" headerRowDxfId="846" dataDxfId="845" tableBorderDxfId="844">
  <autoFilter ref="A1:DG146"/>
  <tableColumns count="111">
    <tableColumn id="1" name="N°" dataDxfId="843"/>
    <tableColumn id="5" name="Referencia" dataDxfId="842"/>
    <tableColumn id="166" name="Fecha Ingreso" dataDxfId="841"/>
    <tableColumn id="6" name="Solicitante" dataDxfId="840"/>
    <tableColumn id="7" name="Patrocinador Principal" dataDxfId="839"/>
    <tableColumn id="8" name="Número Protocolo" dataDxfId="838"/>
    <tableColumn id="9" name="Título Científico" dataDxfId="837"/>
    <tableColumn id="10" name="Acrónimo" dataDxfId="836"/>
    <tableColumn id="11" name="Fase Clínica" dataDxfId="835"/>
    <tableColumn id="12" name="Área Terapéutica" dataDxfId="834"/>
    <tableColumn id="159" name="Tipo de Estudio" dataDxfId="833"/>
    <tableColumn id="160" name="Método de Asignación" dataDxfId="832"/>
    <tableColumn id="161" name="Enmascaramiento" dataDxfId="831"/>
    <tableColumn id="13" name="N° de Folio Res. Autorización" dataDxfId="830"/>
    <tableColumn id="14" name="Fecha Resolución de Autorización" dataDxfId="829"/>
    <tableColumn id="15" name="Autorizado / Desistido / Denegado" dataDxfId="828"/>
    <tableColumn id="162" name="Reporte de Evaluación Resumido" dataDxfId="827"/>
    <tableColumn id="17" name="Indicación" dataDxfId="826"/>
    <tableColumn id="163" name="Propósito del Estudio" dataDxfId="825"/>
    <tableColumn id="18" name="Producto Investigación 1" dataDxfId="824"/>
    <tableColumn id="19" name="Tipo de producto farmacéutico" dataDxfId="823"/>
    <tableColumn id="70" name="Presentación" dataDxfId="822"/>
    <tableColumn id="71" name="Temperatura" dataDxfId="821"/>
    <tableColumn id="72" name="Comparador" dataDxfId="820"/>
    <tableColumn id="73" name="Número Potencial de Pacientes Enrolados en Chile" dataDxfId="819"/>
    <tableColumn id="74" name="Participantes totales" dataDxfId="818"/>
    <tableColumn id="75" name="Centros Totales" dataDxfId="817"/>
    <tableColumn id="76" name="Sexo" dataDxfId="816"/>
    <tableColumn id="164" name="Edad Mínima" dataDxfId="815"/>
    <tableColumn id="77" name="Edad Máxima" dataDxfId="814"/>
    <tableColumn id="78" name="Duración" dataDxfId="813"/>
    <tableColumn id="79" name="Centro 1" dataDxfId="812"/>
    <tableColumn id="80" name="Investigador Principal 1" dataDxfId="811"/>
    <tableColumn id="81" name="CEC 1" dataDxfId="810"/>
    <tableColumn id="82" name="Centro 2" dataDxfId="809"/>
    <tableColumn id="83" name="Investigador Principal 2" dataDxfId="808"/>
    <tableColumn id="84" name="CEC 2" dataDxfId="807"/>
    <tableColumn id="85" name="Centro 3" dataDxfId="806"/>
    <tableColumn id="86" name="Investigador Principal 3" dataDxfId="805"/>
    <tableColumn id="87" name="CEC 3" dataDxfId="804"/>
    <tableColumn id="88" name="Centro 4" dataDxfId="803"/>
    <tableColumn id="89" name="Investigador Principal 4" dataDxfId="802"/>
    <tableColumn id="90" name="CEC 4" dataDxfId="801"/>
    <tableColumn id="91" name="Centro 5" dataDxfId="800"/>
    <tableColumn id="92" name="Investigador Principal 5" dataDxfId="799"/>
    <tableColumn id="93" name="CEC 5" dataDxfId="798"/>
    <tableColumn id="94" name="Centro 6" dataDxfId="797"/>
    <tableColumn id="95" name="Investigador Principal 6" dataDxfId="796"/>
    <tableColumn id="96" name="CEC 6" dataDxfId="795"/>
    <tableColumn id="97" name="Centro 7" dataDxfId="794"/>
    <tableColumn id="98" name="Investigador Principal 7" dataDxfId="793"/>
    <tableColumn id="99" name="CEC 7" dataDxfId="792"/>
    <tableColumn id="100" name="Centro 8" dataDxfId="791"/>
    <tableColumn id="101" name="Investigador Principal 8" dataDxfId="790"/>
    <tableColumn id="102" name="CEC 8" dataDxfId="789"/>
    <tableColumn id="103" name="Centro 9" dataDxfId="788"/>
    <tableColumn id="104" name="Investigador Principal 9" dataDxfId="787"/>
    <tableColumn id="105" name="CEC 9" dataDxfId="786"/>
    <tableColumn id="106" name="Centro 10" dataDxfId="785"/>
    <tableColumn id="107" name="Investigador Principal 10" dataDxfId="784"/>
    <tableColumn id="108" name="CEC 10" dataDxfId="783"/>
    <tableColumn id="109" name="Centro 11" dataDxfId="782"/>
    <tableColumn id="110" name="Investigador Principal 11" dataDxfId="781"/>
    <tableColumn id="111" name="CEC 11" dataDxfId="780"/>
    <tableColumn id="112" name="Centro 12" dataDxfId="779"/>
    <tableColumn id="113" name="Investigador Principal 12" dataDxfId="778"/>
    <tableColumn id="114" name="CEC 12" dataDxfId="777"/>
    <tableColumn id="115" name="Centro 13" dataDxfId="776"/>
    <tableColumn id="116" name="Investigador Principal 13" dataDxfId="775"/>
    <tableColumn id="117" name="CEC 13" dataDxfId="774"/>
    <tableColumn id="118" name="Centro 14" dataDxfId="773"/>
    <tableColumn id="119" name="Investigador Principal 14" dataDxfId="772"/>
    <tableColumn id="120" name="CEC 14" dataDxfId="771"/>
    <tableColumn id="121" name="Centro 15" dataDxfId="770"/>
    <tableColumn id="122" name="Investigador Principal 15" dataDxfId="769"/>
    <tableColumn id="123" name="CEC 15" dataDxfId="768"/>
    <tableColumn id="124" name="Centro 16" dataDxfId="767"/>
    <tableColumn id="125" name="Investigador Principal 16" dataDxfId="766"/>
    <tableColumn id="126" name="CEC 16" dataDxfId="765"/>
    <tableColumn id="127" name="Centro 17" dataDxfId="764"/>
    <tableColumn id="128" name="Investigador Principal 17" dataDxfId="763"/>
    <tableColumn id="129" name="CEC17" dataDxfId="762"/>
    <tableColumn id="130" name="Centro 18" dataDxfId="761"/>
    <tableColumn id="131" name="Investigador Principal 18" dataDxfId="760"/>
    <tableColumn id="132" name="CEC 18" dataDxfId="759"/>
    <tableColumn id="133" name="Centro 19" dataDxfId="758"/>
    <tableColumn id="134" name="Investigador Principal 19" dataDxfId="757"/>
    <tableColumn id="135" name="CEC 19" dataDxfId="756"/>
    <tableColumn id="136" name="Centro 20" dataDxfId="755"/>
    <tableColumn id="137" name="Investigador Principal 20" dataDxfId="754"/>
    <tableColumn id="138" name="CEC 20" dataDxfId="753"/>
    <tableColumn id="139" name="Centro 21" dataDxfId="752"/>
    <tableColumn id="140" name="Investigador Principal 21" dataDxfId="751"/>
    <tableColumn id="141" name="Centro 22" dataDxfId="750"/>
    <tableColumn id="142" name="Investigador Principal 22" dataDxfId="749"/>
    <tableColumn id="143" name="Centro 23" dataDxfId="748"/>
    <tableColumn id="144" name="Investigador Principal 23" dataDxfId="747"/>
    <tableColumn id="145" name="Centro 24" dataDxfId="746"/>
    <tableColumn id="146" name="Investigador Principal 24" dataDxfId="745"/>
    <tableColumn id="147" name="Centro 25" dataDxfId="744"/>
    <tableColumn id="148" name="Investigador Principal 25" dataDxfId="743"/>
    <tableColumn id="149" name="Centro 26" dataDxfId="742"/>
    <tableColumn id="150" name="Investigador Principal 26" dataDxfId="741"/>
    <tableColumn id="151" name="Centro 27" dataDxfId="740"/>
    <tableColumn id="152" name="Investigador Principal 27" dataDxfId="739"/>
    <tableColumn id="153" name="Centro 28" dataDxfId="738"/>
    <tableColumn id="154" name="Investigador Principal 28" dataDxfId="737"/>
    <tableColumn id="155" name="N° sujetos aleatorizados renovación más reciente" dataDxfId="736"/>
    <tableColumn id="156" name="Inspección" dataDxfId="735"/>
    <tableColumn id="157" name="Observaciones" dataDxfId="734"/>
    <tableColumn id="158" name="Estado estudio" dataDxfId="733"/>
  </tableColumns>
  <tableStyleInfo showFirstColumn="0" showLastColumn="0" showRowStripes="1" showColumnStripes="0"/>
</table>
</file>

<file path=xl/tables/table2.xml><?xml version="1.0" encoding="utf-8"?>
<table xmlns="http://schemas.openxmlformats.org/spreadsheetml/2006/main" id="2" name="Tabla2" displayName="Tabla2" ref="A1:FE148" totalsRowShown="0" headerRowDxfId="732" dataDxfId="730" headerRowBorderDxfId="731" tableBorderDxfId="729">
  <autoFilter ref="A1:FE148"/>
  <tableColumns count="161">
    <tableColumn id="1" name="N°" dataDxfId="728"/>
    <tableColumn id="2" name="Referencia" dataDxfId="727"/>
    <tableColumn id="3" name="Solicitante" dataDxfId="726"/>
    <tableColumn id="4" name="Patrocinador Principal" dataDxfId="725"/>
    <tableColumn id="5" name="Número Protocolo" dataDxfId="724"/>
    <tableColumn id="6" name="Título Científico" dataDxfId="723"/>
    <tableColumn id="155" name="Acrónimo" dataDxfId="722"/>
    <tableColumn id="7" name="Fase Clínica" dataDxfId="721"/>
    <tableColumn id="8" name="Área Terapéutica" dataDxfId="720"/>
    <tableColumn id="156" name="Tipo de Estudio" dataDxfId="719"/>
    <tableColumn id="157" name="Método de Asignación" dataDxfId="718"/>
    <tableColumn id="158" name="Enmascaramiento" dataDxfId="717"/>
    <tableColumn id="9" name="N° de Folio Res. Autorización" dataDxfId="716"/>
    <tableColumn id="10" name="Fecha Resolución de Autorización" dataDxfId="715"/>
    <tableColumn id="11" name="Autorizado / Desistido / Denegado" dataDxfId="714"/>
    <tableColumn id="159" name="Reporte de Evaluación Resumido" dataDxfId="713"/>
    <tableColumn id="12" name="Evaluador" dataDxfId="712"/>
    <tableColumn id="13" name="Indicación" dataDxfId="711"/>
    <tableColumn id="160" name="Propósito del Estudio" dataDxfId="710"/>
    <tableColumn id="14" name="Producto Investigación 1" dataDxfId="709"/>
    <tableColumn id="15" name="Tipo de producto farmacéutico" dataDxfId="708"/>
    <tableColumn id="16" name="Fabricante 1" dataDxfId="707"/>
    <tableColumn id="17" name="Domicilio 1" dataDxfId="706"/>
    <tableColumn id="18" name="Producto Investigación 2" dataDxfId="705"/>
    <tableColumn id="19" name="Fabricante 2" dataDxfId="704"/>
    <tableColumn id="20" name="Domicilio 2" dataDxfId="703"/>
    <tableColumn id="21" name="Producto Investigación 3" dataDxfId="702"/>
    <tableColumn id="22" name="Fabricante 3" dataDxfId="701"/>
    <tableColumn id="23" name="Domicilio 3" dataDxfId="700"/>
    <tableColumn id="24" name="Producto Investigación 4" dataDxfId="699"/>
    <tableColumn id="25" name="Fabricante 4" dataDxfId="698"/>
    <tableColumn id="26" name="Domicilio 4" dataDxfId="697"/>
    <tableColumn id="27" name="Producto Investigación 5" dataDxfId="696"/>
    <tableColumn id="28" name="Fabricante 5" dataDxfId="695"/>
    <tableColumn id="29" name="Domicilio 5" dataDxfId="694"/>
    <tableColumn id="30" name="Producto Investigación 6" dataDxfId="693"/>
    <tableColumn id="31" name="Fabricante 6" dataDxfId="692"/>
    <tableColumn id="32" name="Domicilio 6" dataDxfId="691"/>
    <tableColumn id="33" name="Producto Investigación 7" dataDxfId="690"/>
    <tableColumn id="34" name="Fabricante 7" dataDxfId="689"/>
    <tableColumn id="35" name="Domicilio 7" dataDxfId="688"/>
    <tableColumn id="36" name="Producto Investigación 8" dataDxfId="687"/>
    <tableColumn id="37" name="Fabricante 8" dataDxfId="686"/>
    <tableColumn id="38" name="Domicilio 8" dataDxfId="685"/>
    <tableColumn id="39" name="Producto Investigación 9" dataDxfId="684"/>
    <tableColumn id="40" name="Fabricante 9" dataDxfId="683"/>
    <tableColumn id="41" name="Domicilio 9" dataDxfId="682"/>
    <tableColumn id="42" name="Producto Investigación 10" dataDxfId="681"/>
    <tableColumn id="43" name="Fabricante 10" dataDxfId="680"/>
    <tableColumn id="44" name="Domicilio 10" dataDxfId="679"/>
    <tableColumn id="45" name="Producto Investigación 11" dataDxfId="678"/>
    <tableColumn id="46" name="Fabricante 11" dataDxfId="677"/>
    <tableColumn id="47" name="Domicilio 11" dataDxfId="676"/>
    <tableColumn id="48" name="Producto Investigación 12" dataDxfId="675"/>
    <tableColumn id="49" name="Fabricante 12" dataDxfId="674"/>
    <tableColumn id="50" name="Domicilio 12" dataDxfId="673"/>
    <tableColumn id="51" name="Producto Investigación 13" dataDxfId="672"/>
    <tableColumn id="52" name="Fabricante 13" dataDxfId="671"/>
    <tableColumn id="53" name="Domicilio 13" dataDxfId="670"/>
    <tableColumn id="54" name="Producto Investigación 14" dataDxfId="669"/>
    <tableColumn id="55" name="Fabricante 14" dataDxfId="668"/>
    <tableColumn id="56" name="Domicilio 14" dataDxfId="667"/>
    <tableColumn id="57" name="Producto Investigación 15" dataDxfId="666"/>
    <tableColumn id="58" name="Fabricante 15" dataDxfId="665"/>
    <tableColumn id="59" name="Domicilio 15" dataDxfId="664"/>
    <tableColumn id="60" name="Producto Investigación 16" dataDxfId="663"/>
    <tableColumn id="61" name="Fabricante 16" dataDxfId="662"/>
    <tableColumn id="62" name="Domicilio 16" dataDxfId="661"/>
    <tableColumn id="63" name="Producto Investigación 17" dataDxfId="660"/>
    <tableColumn id="64" name="Fabricante 17" dataDxfId="659"/>
    <tableColumn id="65" name="Domicilio 17" dataDxfId="658"/>
    <tableColumn id="66" name="Presentación" dataDxfId="657"/>
    <tableColumn id="67" name="Temperatura" dataDxfId="656"/>
    <tableColumn id="68" name="Comparador" dataDxfId="655"/>
    <tableColumn id="69" name="Número Potencial de Pacientes Enrolados en Chile" dataDxfId="654"/>
    <tableColumn id="70" name="Participantes totales" dataDxfId="653"/>
    <tableColumn id="71" name="Centros Totales" dataDxfId="652"/>
    <tableColumn id="72" name="Sexo" dataDxfId="651"/>
    <tableColumn id="162" name="Edad Mínima" dataDxfId="650"/>
    <tableColumn id="163" name="Edad Máxima" dataDxfId="649"/>
    <tableColumn id="74" name="Duración" dataDxfId="648"/>
    <tableColumn id="75" name="Centro 1" dataDxfId="647"/>
    <tableColumn id="76" name="Investigador Principal 1" dataDxfId="646"/>
    <tableColumn id="77" name="CEC 1" dataDxfId="645"/>
    <tableColumn id="78" name="Centro 2" dataDxfId="644"/>
    <tableColumn id="79" name="Investigador Principal 2" dataDxfId="643"/>
    <tableColumn id="80" name="CEC 2" dataDxfId="642"/>
    <tableColumn id="81" name="Centro 3" dataDxfId="641"/>
    <tableColumn id="82" name="Investigador Principal 3" dataDxfId="640"/>
    <tableColumn id="83" name="CEC 3" dataDxfId="639"/>
    <tableColumn id="84" name="Centro 4" dataDxfId="638"/>
    <tableColumn id="85" name="Investigador Principal 4" dataDxfId="637"/>
    <tableColumn id="86" name="CEC 4" dataDxfId="636"/>
    <tableColumn id="87" name="Centro 5" dataDxfId="635"/>
    <tableColumn id="88" name="Investigador Principal 5" dataDxfId="634"/>
    <tableColumn id="89" name="CEC 5" dataDxfId="633"/>
    <tableColumn id="90" name="Centro 6" dataDxfId="632"/>
    <tableColumn id="91" name="Investigador Principal 6" dataDxfId="631"/>
    <tableColumn id="92" name="CEC 6" dataDxfId="630"/>
    <tableColumn id="93" name="Centro 7" dataDxfId="629"/>
    <tableColumn id="94" name="Investigador Principal 7" dataDxfId="628"/>
    <tableColumn id="95" name="CEC 7" dataDxfId="627"/>
    <tableColumn id="96" name="Centro 8" dataDxfId="626"/>
    <tableColumn id="97" name="Investigador Principal 8" dataDxfId="625"/>
    <tableColumn id="98" name="CEC 8" dataDxfId="624"/>
    <tableColumn id="99" name="Centro 9" dataDxfId="623"/>
    <tableColumn id="100" name="Investigador Principal 9" dataDxfId="622"/>
    <tableColumn id="101" name="CEC 9" dataDxfId="621"/>
    <tableColumn id="102" name="Centro 10" dataDxfId="620"/>
    <tableColumn id="103" name="Investigador Principal 10" dataDxfId="619"/>
    <tableColumn id="104" name="CEC 10" dataDxfId="618"/>
    <tableColumn id="105" name="Centro 11" dataDxfId="617"/>
    <tableColumn id="106" name="Investigador Principal 11" dataDxfId="616"/>
    <tableColumn id="107" name="CEC 11" dataDxfId="615"/>
    <tableColumn id="108" name="Centro 12" dataDxfId="614"/>
    <tableColumn id="109" name="Investigador Principal 12" dataDxfId="613"/>
    <tableColumn id="110" name="CEC 12" dataDxfId="612"/>
    <tableColumn id="111" name="Centro 13" dataDxfId="611"/>
    <tableColumn id="112" name="Investigador Principal 13" dataDxfId="610"/>
    <tableColumn id="113" name="CEC 13" dataDxfId="609"/>
    <tableColumn id="114" name="Centro 14" dataDxfId="608"/>
    <tableColumn id="115" name="Investigador Principal 14" dataDxfId="607"/>
    <tableColumn id="116" name="CEC 14" dataDxfId="606"/>
    <tableColumn id="117" name="Centro 15" dataDxfId="605"/>
    <tableColumn id="118" name="Investigador Principal 15" dataDxfId="604"/>
    <tableColumn id="119" name="CEC 15" dataDxfId="603"/>
    <tableColumn id="120" name="Centro 16" dataDxfId="602"/>
    <tableColumn id="121" name="Investigador Principal 16" dataDxfId="601"/>
    <tableColumn id="122" name="CEC 16" dataDxfId="600"/>
    <tableColumn id="123" name="Centro 17" dataDxfId="599"/>
    <tableColumn id="124" name="Investigador Principal 17" dataDxfId="598"/>
    <tableColumn id="125" name="CEC17" dataDxfId="597"/>
    <tableColumn id="126" name="Centro 18" dataDxfId="596"/>
    <tableColumn id="127" name="Investigador Principal 18" dataDxfId="595"/>
    <tableColumn id="128" name="CEC 18" dataDxfId="594"/>
    <tableColumn id="129" name="Centro 19" dataDxfId="593"/>
    <tableColumn id="130" name="Investigador Principal 19" dataDxfId="592"/>
    <tableColumn id="131" name="CEC 19" dataDxfId="591"/>
    <tableColumn id="132" name="Centro 20" dataDxfId="590"/>
    <tableColumn id="133" name="Investigador Principal 20" dataDxfId="589"/>
    <tableColumn id="134" name="CEC 20" dataDxfId="588"/>
    <tableColumn id="135" name="Centro 21" dataDxfId="587"/>
    <tableColumn id="136" name="Investigador Principal 21" dataDxfId="586"/>
    <tableColumn id="137" name="Centro 22" dataDxfId="585"/>
    <tableColumn id="138" name="Investigador Principal 22" dataDxfId="584"/>
    <tableColumn id="139" name="Centro 23" dataDxfId="583"/>
    <tableColumn id="140" name="Investigador Principal 23" dataDxfId="582"/>
    <tableColumn id="141" name="Centro 24" dataDxfId="581"/>
    <tableColumn id="142" name="Investigador Principal 24" dataDxfId="580"/>
    <tableColumn id="143" name="Centro 25" dataDxfId="579"/>
    <tableColumn id="144" name="Investigador Principal 25" dataDxfId="578"/>
    <tableColumn id="145" name="Centro 26" dataDxfId="577"/>
    <tableColumn id="146" name="Investigador Principal 26" dataDxfId="576"/>
    <tableColumn id="147" name="Centro 27" dataDxfId="575"/>
    <tableColumn id="148" name="Investigador Principal 27" dataDxfId="574"/>
    <tableColumn id="149" name="Centro 28" dataDxfId="573"/>
    <tableColumn id="150" name="Investigador Principal 28" dataDxfId="572"/>
    <tableColumn id="151" name="N° sujetos aleatorizados renovación más reciente" dataDxfId="571"/>
    <tableColumn id="152" name="Inspección" dataDxfId="570"/>
    <tableColumn id="153" name="Observaciones" dataDxfId="569"/>
    <tableColumn id="154" name="Estado estudio" dataDxfId="568"/>
  </tableColumns>
  <tableStyleInfo showFirstColumn="0" showLastColumn="0" showRowStripes="1" showColumnStripes="0"/>
</table>
</file>

<file path=xl/tables/table3.xml><?xml version="1.0" encoding="utf-8"?>
<table xmlns="http://schemas.openxmlformats.org/spreadsheetml/2006/main" id="3" name="Tabla3" displayName="Tabla3" ref="A1:FC144" totalsRowShown="0" headerRowDxfId="567" dataDxfId="566" tableBorderDxfId="565">
  <autoFilter ref="A1:FC144"/>
  <tableColumns count="159">
    <tableColumn id="1" name="N°" dataDxfId="564"/>
    <tableColumn id="2" name="Referencia" dataDxfId="563"/>
    <tableColumn id="3" name="Solicitante" dataDxfId="562"/>
    <tableColumn id="4" name="Patrocinador Principal" dataDxfId="561"/>
    <tableColumn id="5" name="Número Protocolo" dataDxfId="560"/>
    <tableColumn id="6" name="Título Científico" dataDxfId="559"/>
    <tableColumn id="7" name="Acrónimo" dataDxfId="558"/>
    <tableColumn id="8" name="Fase Clínica" dataDxfId="557"/>
    <tableColumn id="9" name="Área Terapéutica" dataDxfId="556"/>
    <tableColumn id="10" name="Tipo de Estudio" dataDxfId="555"/>
    <tableColumn id="11" name="Método de Asignación" dataDxfId="554"/>
    <tableColumn id="12" name="Enmascaramiento" dataDxfId="553">
      <calculatedColumnFormula>IF(COUNTIF(F2,"*Abierto*")&gt;0,"Abierto",
 IF(COUNTIF(F2,"*Doble Ciego*")&gt;0,"Doble Ciego",
 IF(COUNTIF(F2,"*Triple Ciego*")&gt;0,"Triple Ciego",
 IF(COUNTIF(F2,"*Cuadruple Ciego*")&gt;0,"Cuadruple Ciego",""))))</calculatedColumnFormula>
    </tableColumn>
    <tableColumn id="13" name="Fecha Resolución de Autorización" dataDxfId="552"/>
    <tableColumn id="14" name="Autorizado / Desistido / Denegado" dataDxfId="551"/>
    <tableColumn id="15" name="Reporte de Evaluación Resumido" dataDxfId="550"/>
    <tableColumn id="16" name="Indicación" dataDxfId="549"/>
    <tableColumn id="17" name="Propósito del Estudio" dataDxfId="548"/>
    <tableColumn id="18" name="Producto Investigación 1" dataDxfId="547"/>
    <tableColumn id="19" name="Tipo de producto farmacéutico" dataDxfId="546"/>
    <tableColumn id="20" name="Fabricante 1" dataDxfId="545"/>
    <tableColumn id="21" name="Domicilio 1" dataDxfId="544"/>
    <tableColumn id="22" name="Producto Investigación 2" dataDxfId="543"/>
    <tableColumn id="23" name="Fabricante 2" dataDxfId="542"/>
    <tableColumn id="24" name="Domicilio 2" dataDxfId="541"/>
    <tableColumn id="25" name="Producto Investigación 3" dataDxfId="540"/>
    <tableColumn id="26" name="Fabricante 3" dataDxfId="539"/>
    <tableColumn id="27" name="Domicilio 3" dataDxfId="538"/>
    <tableColumn id="28" name="Producto Investigación 4" dataDxfId="537"/>
    <tableColumn id="29" name="Fabricante 4" dataDxfId="536"/>
    <tableColumn id="30" name="Domicilio 4" dataDxfId="535"/>
    <tableColumn id="31" name="Producto Investigación 5" dataDxfId="534"/>
    <tableColumn id="32" name="Fabricante 5" dataDxfId="533"/>
    <tableColumn id="33" name="Domicilio 5" dataDxfId="532"/>
    <tableColumn id="34" name="Producto Investigación 6" dataDxfId="531"/>
    <tableColumn id="35" name="Fabricante 6" dataDxfId="530"/>
    <tableColumn id="36" name="Domicilio 6" dataDxfId="529"/>
    <tableColumn id="37" name="Producto Investigación 7" dataDxfId="528"/>
    <tableColumn id="38" name="Fabricante 7" dataDxfId="527"/>
    <tableColumn id="39" name="Domicilio 7" dataDxfId="526"/>
    <tableColumn id="40" name="Producto Investigación 8" dataDxfId="525"/>
    <tableColumn id="41" name="Fabricante 8" dataDxfId="524"/>
    <tableColumn id="42" name="Domicilio 8" dataDxfId="523"/>
    <tableColumn id="43" name="Producto Investigación 9" dataDxfId="522"/>
    <tableColumn id="44" name="Fabricante 9" dataDxfId="521"/>
    <tableColumn id="45" name="Domicilio 9" dataDxfId="520"/>
    <tableColumn id="46" name="Producto Investigación 10" dataDxfId="519"/>
    <tableColumn id="47" name="Fabricante 10" dataDxfId="518"/>
    <tableColumn id="48" name="Domicilio 10" dataDxfId="517"/>
    <tableColumn id="49" name="Producto Investigación 11" dataDxfId="516"/>
    <tableColumn id="50" name="Fabricante 11" dataDxfId="515"/>
    <tableColumn id="51" name="Domicilio 11" dataDxfId="514"/>
    <tableColumn id="52" name="Producto Investigación 12" dataDxfId="513"/>
    <tableColumn id="53" name="Fabricante 12" dataDxfId="512"/>
    <tableColumn id="54" name="Domicilio 12" dataDxfId="511"/>
    <tableColumn id="55" name="Producto Investigación 13" dataDxfId="510"/>
    <tableColumn id="56" name="Fabricante 13" dataDxfId="509"/>
    <tableColumn id="57" name="Domicilio 13" dataDxfId="508"/>
    <tableColumn id="58" name="Producto Investigación 14" dataDxfId="507"/>
    <tableColumn id="59" name="Fabricante 14" dataDxfId="506"/>
    <tableColumn id="60" name="Domicilio 14" dataDxfId="505"/>
    <tableColumn id="61" name="Producto Investigación 15" dataDxfId="504"/>
    <tableColumn id="62" name="Fabricante 15" dataDxfId="503"/>
    <tableColumn id="63" name="Domicilio 15" dataDxfId="502"/>
    <tableColumn id="64" name="Producto Investigación 16" dataDxfId="501"/>
    <tableColumn id="65" name="Fabricante 16" dataDxfId="500"/>
    <tableColumn id="66" name="Domicilio 16" dataDxfId="499"/>
    <tableColumn id="67" name="Producto Investigación 17" dataDxfId="498"/>
    <tableColumn id="68" name="Fabricante 17" dataDxfId="497"/>
    <tableColumn id="69" name="Domicilio 17" dataDxfId="496"/>
    <tableColumn id="70" name="Presentación" dataDxfId="495"/>
    <tableColumn id="71" name="Temperatura" dataDxfId="494"/>
    <tableColumn id="72" name="Comparador" dataDxfId="493"/>
    <tableColumn id="73" name="Número Potencial de Pacientes Enrolados en Chile" dataDxfId="492"/>
    <tableColumn id="74" name="Participantes totales" dataDxfId="491"/>
    <tableColumn id="75" name="Centros Totales" dataDxfId="490"/>
    <tableColumn id="76" name="Sexo" dataDxfId="489"/>
    <tableColumn id="77" name="Edad Mínima" dataDxfId="488"/>
    <tableColumn id="159" name="Edad Máxima" dataDxfId="487"/>
    <tableColumn id="78" name="Duración" dataDxfId="486"/>
    <tableColumn id="79" name="Centro 1" dataDxfId="485"/>
    <tableColumn id="80" name="Investigador Principal 1" dataDxfId="484"/>
    <tableColumn id="81" name="CEC 1" dataDxfId="483"/>
    <tableColumn id="82" name="Centro 2" dataDxfId="482"/>
    <tableColumn id="83" name="Investigador Principal 2" dataDxfId="481"/>
    <tableColumn id="84" name="CEC 2" dataDxfId="480"/>
    <tableColumn id="85" name="Centro 3" dataDxfId="479"/>
    <tableColumn id="86" name="Investigador Principal 3" dataDxfId="478"/>
    <tableColumn id="87" name="CEC 3" dataDxfId="477"/>
    <tableColumn id="88" name="Centro 4" dataDxfId="476"/>
    <tableColumn id="89" name="Investigador Principal 4" dataDxfId="475"/>
    <tableColumn id="90" name="CEC 4" dataDxfId="474"/>
    <tableColumn id="91" name="Centro 5" dataDxfId="473"/>
    <tableColumn id="92" name="Investigador Principal 5" dataDxfId="472"/>
    <tableColumn id="93" name="CEC 5" dataDxfId="471"/>
    <tableColumn id="94" name="Centro 6" dataDxfId="470"/>
    <tableColumn id="95" name="Investigador Principal 6" dataDxfId="469"/>
    <tableColumn id="96" name="CEC 6" dataDxfId="468"/>
    <tableColumn id="97" name="Centro 7" dataDxfId="467"/>
    <tableColumn id="98" name="Investigador Principal 7" dataDxfId="466"/>
    <tableColumn id="99" name="CEC 7" dataDxfId="465"/>
    <tableColumn id="100" name="Centro 8" dataDxfId="464"/>
    <tableColumn id="101" name="Investigador Principal 8" dataDxfId="463"/>
    <tableColumn id="102" name="CEC 8" dataDxfId="462"/>
    <tableColumn id="103" name="Centro 9" dataDxfId="461"/>
    <tableColumn id="104" name="Investigador Principal 9" dataDxfId="460"/>
    <tableColumn id="105" name="CEC 9" dataDxfId="459"/>
    <tableColumn id="106" name="Centro 10" dataDxfId="458"/>
    <tableColumn id="107" name="Investigador Principal 10" dataDxfId="457"/>
    <tableColumn id="108" name="CEC 10" dataDxfId="456"/>
    <tableColumn id="109" name="Centro 11" dataDxfId="455"/>
    <tableColumn id="110" name="Investigador Principal 11" dataDxfId="454"/>
    <tableColumn id="111" name="CEC 11" dataDxfId="453"/>
    <tableColumn id="112" name="Centro 12" dataDxfId="452"/>
    <tableColumn id="113" name="Investigador Principal 12" dataDxfId="451"/>
    <tableColumn id="114" name="CEC 12" dataDxfId="450"/>
    <tableColumn id="115" name="Centro 13" dataDxfId="449"/>
    <tableColumn id="116" name="Investigador Principal 13" dataDxfId="448"/>
    <tableColumn id="117" name="CEC 13" dataDxfId="447"/>
    <tableColumn id="118" name="Centro 14" dataDxfId="446"/>
    <tableColumn id="119" name="Investigador Principal 14" dataDxfId="445"/>
    <tableColumn id="120" name="CEC 14" dataDxfId="444"/>
    <tableColumn id="121" name="Centro 15" dataDxfId="443"/>
    <tableColumn id="122" name="Investigador Principal 15" dataDxfId="442"/>
    <tableColumn id="123" name="CEC 15" dataDxfId="441"/>
    <tableColumn id="124" name="Centro 16" dataDxfId="440"/>
    <tableColumn id="125" name="Investigador Principal 16" dataDxfId="439"/>
    <tableColumn id="126" name="CEC 16" dataDxfId="438"/>
    <tableColumn id="127" name="Centro 17" dataDxfId="437"/>
    <tableColumn id="128" name="Investigador Principal 17" dataDxfId="436"/>
    <tableColumn id="129" name="CEC17" dataDxfId="435"/>
    <tableColumn id="130" name="Centro 18" dataDxfId="434"/>
    <tableColumn id="131" name="Investigador Principal 18" dataDxfId="433"/>
    <tableColumn id="132" name="CEC 18" dataDxfId="432"/>
    <tableColumn id="133" name="Centro 19" dataDxfId="431"/>
    <tableColumn id="134" name="Investigador Principal 19" dataDxfId="430"/>
    <tableColumn id="135" name="CEC 19" dataDxfId="429"/>
    <tableColumn id="136" name="Centro 20" dataDxfId="428"/>
    <tableColumn id="137" name="Investigador Principal 20" dataDxfId="427"/>
    <tableColumn id="138" name="CEC 20" dataDxfId="426"/>
    <tableColumn id="139" name="Centro 21" dataDxfId="425"/>
    <tableColumn id="140" name="Investigador Principal 21" dataDxfId="424"/>
    <tableColumn id="141" name="Centro 22" dataDxfId="423"/>
    <tableColumn id="142" name="Investigador Principal 22" dataDxfId="422"/>
    <tableColumn id="143" name="Centro 23" dataDxfId="421"/>
    <tableColumn id="144" name="Investigador Principal 23" dataDxfId="420"/>
    <tableColumn id="145" name="Centro 24" dataDxfId="419"/>
    <tableColumn id="146" name="Investigador Principal 24" dataDxfId="418"/>
    <tableColumn id="147" name="Centro 25" dataDxfId="417"/>
    <tableColumn id="148" name="Investigador Principal 25" dataDxfId="416"/>
    <tableColumn id="149" name="Centro 26" dataDxfId="415"/>
    <tableColumn id="150" name="Investigador Principal 26" dataDxfId="414"/>
    <tableColumn id="151" name="Centro 27" dataDxfId="413"/>
    <tableColumn id="152" name="Investigador Principal 27" dataDxfId="412"/>
    <tableColumn id="153" name="Centro 28" dataDxfId="411"/>
    <tableColumn id="154" name="Investigador Principal 28" dataDxfId="410"/>
    <tableColumn id="155" name="N° sujetos aleatorizados renovación mas recientes " dataDxfId="409"/>
    <tableColumn id="156" name="Inspección" dataDxfId="408"/>
    <tableColumn id="157" name="Observaciones" dataDxfId="407"/>
    <tableColumn id="158" name="Estado estudio" dataDxfId="406"/>
  </tableColumns>
  <tableStyleInfo showFirstColumn="0" showLastColumn="0" showRowStripes="1" showColumnStripes="0"/>
</table>
</file>

<file path=xl/tables/table4.xml><?xml version="1.0" encoding="utf-8"?>
<table xmlns="http://schemas.openxmlformats.org/spreadsheetml/2006/main" id="4" name="Tabla4" displayName="Tabla4" ref="A1:EZ103" totalsRowShown="0" headerRowDxfId="405" dataDxfId="404" tableBorderDxfId="403">
  <autoFilter ref="A1:EZ103"/>
  <tableColumns count="156">
    <tableColumn id="1" name="N°" dataDxfId="402"/>
    <tableColumn id="2" name="Referencia" dataDxfId="401"/>
    <tableColumn id="3" name="Solicitante" dataDxfId="400"/>
    <tableColumn id="4" name="Patrocinador Principal" dataDxfId="399"/>
    <tableColumn id="5" name="Número Protocolo" dataDxfId="398"/>
    <tableColumn id="6" name="Título Científico" dataDxfId="397"/>
    <tableColumn id="7" name="Acrónimo" dataDxfId="396"/>
    <tableColumn id="8" name="Fase Clínica" dataDxfId="395"/>
    <tableColumn id="9" name="Área Terapéutica" dataDxfId="394"/>
    <tableColumn id="10" name="Tipo de Estudio" dataDxfId="393"/>
    <tableColumn id="11" name="Método de Asignación" dataDxfId="392">
      <calculatedColumnFormula>IF(COUNTIF(F2,"*Aleatorizado*")&gt;0,"Aleatorizado",
 IF(COUNTIF(F2,"*No aleatorizado*")&gt;0,"No aleatorizado",""))</calculatedColumnFormula>
    </tableColumn>
    <tableColumn id="12" name="Enmascaramiento" dataDxfId="391">
      <calculatedColumnFormula>IF(COUNTIF(F2,"*Abierto*")&gt;0,"Abierto",
 IF(COUNTIF(F2,"*Doble Ciego*")&gt;0,"Doble Ciego",
 IF(COUNTIF(F2,"*Triple Ciego*")&gt;0,"Triple Ciego",
 IF(COUNTIF(F2,"*Cuadruple Ciego*")&gt;0,"Cuadruple Ciego",""))))</calculatedColumnFormula>
    </tableColumn>
    <tableColumn id="13" name="Fecha Resolución de Autorización" dataDxfId="390"/>
    <tableColumn id="14" name="Autorizado / Desistido / Denegado" dataDxfId="389"/>
    <tableColumn id="15" name="Reporte de Evaluación Resumido" dataDxfId="388"/>
    <tableColumn id="16" name="Indicación" dataDxfId="387"/>
    <tableColumn id="17" name="Propósito del Estudio" dataDxfId="386"/>
    <tableColumn id="18" name="Producto Investigación 1" dataDxfId="385"/>
    <tableColumn id="19" name="Tipo de producto farmacéutico" dataDxfId="384"/>
    <tableColumn id="20" name="Fabricante 1" dataDxfId="383"/>
    <tableColumn id="21" name="Domicilio 1" dataDxfId="382"/>
    <tableColumn id="22" name="Producto Investigación 2" dataDxfId="381"/>
    <tableColumn id="23" name="Fabricante 2" dataDxfId="380"/>
    <tableColumn id="24" name="Domicilio 2" dataDxfId="379"/>
    <tableColumn id="25" name="Producto Investigación 3" dataDxfId="378"/>
    <tableColumn id="26" name="Fabricante 3" dataDxfId="377"/>
    <tableColumn id="27" name="Domicilio 3" dataDxfId="376"/>
    <tableColumn id="28" name="Producto Investigación 4" dataDxfId="375"/>
    <tableColumn id="29" name="Fabricante 4" dataDxfId="374"/>
    <tableColumn id="30" name="Domicilio 4" dataDxfId="373"/>
    <tableColumn id="31" name="Producto Investigación 5" dataDxfId="372"/>
    <tableColumn id="32" name="Fabricante 5" dataDxfId="371"/>
    <tableColumn id="33" name="Domicilio 5" dataDxfId="370"/>
    <tableColumn id="34" name="Producto Investigación 6" dataDxfId="369"/>
    <tableColumn id="35" name="Fabricante 6" dataDxfId="368"/>
    <tableColumn id="36" name="Domicilio 6" dataDxfId="367"/>
    <tableColumn id="37" name="Producto Investigación 7" dataDxfId="366"/>
    <tableColumn id="38" name="Fabricante 7" dataDxfId="365"/>
    <tableColumn id="39" name="Domicilio 7" dataDxfId="364"/>
    <tableColumn id="40" name="Producto Investigación 8" dataDxfId="363"/>
    <tableColumn id="41" name="Fabricante 8" dataDxfId="362"/>
    <tableColumn id="42" name="Domicilio 8" dataDxfId="361"/>
    <tableColumn id="43" name="Producto Investigación 9" dataDxfId="360"/>
    <tableColumn id="44" name="Fabricante 9" dataDxfId="359"/>
    <tableColumn id="45" name="Domicilio 9" dataDxfId="358"/>
    <tableColumn id="46" name="Producto Investigación 10" dataDxfId="357"/>
    <tableColumn id="47" name="Fabricante 10" dataDxfId="356"/>
    <tableColumn id="48" name="Domicilio 10" dataDxfId="355"/>
    <tableColumn id="49" name="Producto Investigación 11" dataDxfId="354"/>
    <tableColumn id="50" name="Fabricante 11" dataDxfId="353"/>
    <tableColumn id="51" name="Domicilio 11" dataDxfId="352"/>
    <tableColumn id="52" name="Producto Investigación 12" dataDxfId="351"/>
    <tableColumn id="53" name="Fabricante 12" dataDxfId="350"/>
    <tableColumn id="54" name="Domicilio 12" dataDxfId="349"/>
    <tableColumn id="55" name="Producto Investigación 13" dataDxfId="348"/>
    <tableColumn id="56" name="Fabricante 13" dataDxfId="347"/>
    <tableColumn id="57" name="Domicilio 13" dataDxfId="346"/>
    <tableColumn id="58" name="Producto Investigación 14" dataDxfId="345"/>
    <tableColumn id="59" name="Fabricante 14" dataDxfId="344"/>
    <tableColumn id="60" name="Domicilio 14" dataDxfId="343"/>
    <tableColumn id="61" name="Producto Investigación 15" dataDxfId="342"/>
    <tableColumn id="62" name="Fabricante 15" dataDxfId="341"/>
    <tableColumn id="63" name="Domicilio 15" dataDxfId="340"/>
    <tableColumn id="64" name="Producto Investigación 16" dataDxfId="339"/>
    <tableColumn id="65" name="Fabricante 16" dataDxfId="338"/>
    <tableColumn id="66" name="Domicilio 16" dataDxfId="337"/>
    <tableColumn id="67" name="Presentación" dataDxfId="336"/>
    <tableColumn id="68" name="Temperatura" dataDxfId="335"/>
    <tableColumn id="69" name="Comparador" dataDxfId="334"/>
    <tableColumn id="70" name="Número Potencial de Pacientes Enrolados en Chile" dataDxfId="333"/>
    <tableColumn id="71" name="Participantes totales" dataDxfId="332"/>
    <tableColumn id="72" name="Centros Totales" dataDxfId="331"/>
    <tableColumn id="73" name="Sexo" dataDxfId="330"/>
    <tableColumn id="74" name="Edad Mínima" dataDxfId="329"/>
    <tableColumn id="75" name="Edad Máxima" dataDxfId="328"/>
    <tableColumn id="76" name="Duración" dataDxfId="327"/>
    <tableColumn id="77" name="Centro 1" dataDxfId="326"/>
    <tableColumn id="78" name="Investigador Principal 1" dataDxfId="325"/>
    <tableColumn id="79" name="CEC 1" dataDxfId="324"/>
    <tableColumn id="80" name="Centro 2" dataDxfId="323"/>
    <tableColumn id="81" name="Investigador Principal 2" dataDxfId="322"/>
    <tableColumn id="82" name="CEC 2" dataDxfId="321"/>
    <tableColumn id="83" name="Centro 3" dataDxfId="320"/>
    <tableColumn id="84" name="Investigador Principal 3" dataDxfId="319"/>
    <tableColumn id="85" name="CEC 3" dataDxfId="318"/>
    <tableColumn id="86" name="Centro 4" dataDxfId="317"/>
    <tableColumn id="87" name="Investigador Principal 4" dataDxfId="316"/>
    <tableColumn id="88" name="CEC 4" dataDxfId="315"/>
    <tableColumn id="89" name="Centro 5" dataDxfId="314"/>
    <tableColumn id="90" name="Investigador Principal 5" dataDxfId="313"/>
    <tableColumn id="91" name="CEC 5" dataDxfId="312"/>
    <tableColumn id="92" name="Centro 6" dataDxfId="311"/>
    <tableColumn id="93" name="Investigador Principal 6" dataDxfId="310"/>
    <tableColumn id="94" name="CEC 6" dataDxfId="309"/>
    <tableColumn id="95" name="Centro 7" dataDxfId="308"/>
    <tableColumn id="96" name="Investigador Principal 7" dataDxfId="307"/>
    <tableColumn id="97" name="CEC 7" dataDxfId="306"/>
    <tableColumn id="98" name="Centro 8" dataDxfId="305"/>
    <tableColumn id="99" name="Investigador Principal 8" dataDxfId="304"/>
    <tableColumn id="100" name="CEC 8" dataDxfId="303"/>
    <tableColumn id="101" name="Centro 9" dataDxfId="302"/>
    <tableColumn id="102" name="Investigador Principal 9" dataDxfId="301"/>
    <tableColumn id="103" name="CEC 9" dataDxfId="300"/>
    <tableColumn id="104" name="Centro 10" dataDxfId="299"/>
    <tableColumn id="105" name="Investigador Principal 10" dataDxfId="298"/>
    <tableColumn id="106" name="CEC 10" dataDxfId="297"/>
    <tableColumn id="107" name="Centro 11" dataDxfId="296"/>
    <tableColumn id="108" name="Investigador Principal 11" dataDxfId="295"/>
    <tableColumn id="109" name="CEC 11" dataDxfId="294"/>
    <tableColumn id="110" name="Centro 12" dataDxfId="293"/>
    <tableColumn id="111" name="Investigador Principal 12" dataDxfId="292"/>
    <tableColumn id="112" name="CEC 12" dataDxfId="291"/>
    <tableColumn id="113" name="Centro 13" dataDxfId="290"/>
    <tableColumn id="114" name="Investigador Principal 13" dataDxfId="289"/>
    <tableColumn id="115" name="CEC 13" dataDxfId="288"/>
    <tableColumn id="116" name="Centro 14" dataDxfId="287"/>
    <tableColumn id="117" name="Investigador Principal 14" dataDxfId="286"/>
    <tableColumn id="118" name="CEC 14" dataDxfId="285"/>
    <tableColumn id="119" name="Centro 15" dataDxfId="284"/>
    <tableColumn id="120" name="Investigador Principal 15" dataDxfId="283"/>
    <tableColumn id="121" name="CEC 15" dataDxfId="282"/>
    <tableColumn id="122" name="Centro 16" dataDxfId="281"/>
    <tableColumn id="123" name="Investigador Principal 16" dataDxfId="280"/>
    <tableColumn id="124" name="CEC 16" dataDxfId="279"/>
    <tableColumn id="125" name="Centro 17" dataDxfId="278"/>
    <tableColumn id="126" name="Investigador Principal 17" dataDxfId="277"/>
    <tableColumn id="127" name="CEC17" dataDxfId="276"/>
    <tableColumn id="128" name="Centro 18" dataDxfId="275"/>
    <tableColumn id="129" name="Investigador Principal 18" dataDxfId="274"/>
    <tableColumn id="130" name="CEC 18" dataDxfId="273"/>
    <tableColumn id="131" name="Centro 19" dataDxfId="272"/>
    <tableColumn id="132" name="Investigador Principal 19" dataDxfId="271"/>
    <tableColumn id="133" name="CEC 19" dataDxfId="270"/>
    <tableColumn id="134" name="Centro 20" dataDxfId="269"/>
    <tableColumn id="135" name="Investigador Principal 20" dataDxfId="268"/>
    <tableColumn id="136" name="CEC 20" dataDxfId="267"/>
    <tableColumn id="137" name="Centro 21" dataDxfId="266"/>
    <tableColumn id="138" name="Investigador Principal 21" dataDxfId="265"/>
    <tableColumn id="139" name="Centro 22" dataDxfId="264"/>
    <tableColumn id="140" name="Investigador Principal 22" dataDxfId="263"/>
    <tableColumn id="141" name="Centro 23" dataDxfId="262"/>
    <tableColumn id="142" name="Investigador Principal 23" dataDxfId="261"/>
    <tableColumn id="143" name="Centro 24" dataDxfId="260"/>
    <tableColumn id="144" name="Investigador Principal 24" dataDxfId="259"/>
    <tableColumn id="145" name="Centro 25" dataDxfId="258"/>
    <tableColumn id="146" name="Investigador Principal 25" dataDxfId="257"/>
    <tableColumn id="147" name="Centro 26" dataDxfId="256"/>
    <tableColumn id="148" name="Investigador Principal 26" dataDxfId="255"/>
    <tableColumn id="149" name="Centro 27" dataDxfId="254"/>
    <tableColumn id="150" name="Investigador Principal 27" dataDxfId="253"/>
    <tableColumn id="151" name="Centro 28" dataDxfId="252"/>
    <tableColumn id="152" name="Investigador Principal 28" dataDxfId="251"/>
    <tableColumn id="153" name="N° sujetos aleatorizados renovación mas recientes " dataDxfId="250"/>
    <tableColumn id="154" name="Inspección" dataDxfId="249"/>
    <tableColumn id="155" name="Observaciones" dataDxfId="248"/>
    <tableColumn id="156" name="Estado estudio" dataDxfId="247"/>
  </tableColumns>
  <tableStyleInfo showFirstColumn="0" showLastColumn="0" showRowStripes="1" showColumnStripes="0"/>
</table>
</file>

<file path=xl/tables/table5.xml><?xml version="1.0" encoding="utf-8"?>
<table xmlns="http://schemas.openxmlformats.org/spreadsheetml/2006/main" id="5" name="Tabla5" displayName="Tabla5" ref="A1:EC107" totalsRowShown="0" dataDxfId="246" tableBorderDxfId="245">
  <autoFilter ref="A1:EC107">
    <filterColumn colId="3">
      <filters>
        <filter val="BOEHRINGER INGELHEIM LTDA."/>
      </filters>
    </filterColumn>
  </autoFilter>
  <tableColumns count="133">
    <tableColumn id="1" name="N°" dataDxfId="244"/>
    <tableColumn id="2" name="Referencia" dataDxfId="243"/>
    <tableColumn id="3" name="Solicitante" dataDxfId="242"/>
    <tableColumn id="4" name="Patrocinador Principal" dataDxfId="241"/>
    <tableColumn id="5" name="Número Protocolo" dataDxfId="240"/>
    <tableColumn id="6" name="Título Científico"/>
    <tableColumn id="7" name="Acrónimo"/>
    <tableColumn id="8" name="Fase Clínica" dataDxfId="239"/>
    <tableColumn id="9" name="Área Terapéutica" dataDxfId="238"/>
    <tableColumn id="10" name="Tipo de Estudio" dataDxfId="237"/>
    <tableColumn id="11" name="Método de Asignación" dataDxfId="236">
      <calculatedColumnFormula>IF(COUNTIF(F2,"*Aleatorizado*")&gt;0,"Aleatorizado",
 IF(COUNTIF(F2,"*No aleatorizado*")&gt;0,"No aleatorizado",""))</calculatedColumnFormula>
    </tableColumn>
    <tableColumn id="12" name="Enmascaramiento" dataDxfId="235">
      <calculatedColumnFormula>IF(COUNTIF(F2,"*Abierto*")&gt;0,"Abierto",
 IF(COUNTIF(F2,"*Doble Ciego*")&gt;0,"Doble Ciego",
 IF(COUNTIF(F2,"*Triple Ciego*")&gt;0,"Triple Ciego",
 IF(COUNTIF(F2,"*Cuadruple Ciego*")&gt;0,"Cuadruple Ciego",""))))</calculatedColumnFormula>
    </tableColumn>
    <tableColumn id="13" name="Fecha Resolución de Autorización" dataDxfId="234"/>
    <tableColumn id="14" name="Autorizado / Desistido / Denegado" dataDxfId="233"/>
    <tableColumn id="15" name="Reporte de Evaluación Resumido" dataDxfId="232"/>
    <tableColumn id="18" name="Indicación" dataDxfId="231"/>
    <tableColumn id="17" name="Propósito del Estudio" dataDxfId="230"/>
    <tableColumn id="20" name="Producto Investigación 1" dataDxfId="229"/>
    <tableColumn id="21" name="Tipo de producto farmacéutico" dataDxfId="228"/>
    <tableColumn id="22" name="Fabricante 1" dataDxfId="227"/>
    <tableColumn id="23" name="Domicilio 1" dataDxfId="226"/>
    <tableColumn id="24" name="Producto Investigación 2"/>
    <tableColumn id="25" name="Fabricante 2"/>
    <tableColumn id="26" name="Domicilio 2"/>
    <tableColumn id="27" name="Producto Investigación 3"/>
    <tableColumn id="28" name="Fabricante 3"/>
    <tableColumn id="29" name="Domicilio 3"/>
    <tableColumn id="30" name="Producto Investigación 4" dataDxfId="225"/>
    <tableColumn id="31" name="Fabricante 4" dataDxfId="224"/>
    <tableColumn id="32" name="Domicilio 4" dataDxfId="223"/>
    <tableColumn id="33" name="Producto Investigación 5" dataDxfId="222"/>
    <tableColumn id="34" name="Fabricante 5" dataDxfId="221"/>
    <tableColumn id="35" name="Domicilio 5" dataDxfId="220"/>
    <tableColumn id="36" name="Producto Investigación 6" dataDxfId="219"/>
    <tableColumn id="37" name="Fabricante 6" dataDxfId="218"/>
    <tableColumn id="38" name="Domicilio 6" dataDxfId="217"/>
    <tableColumn id="39" name="Producto Investigación 7" dataDxfId="216"/>
    <tableColumn id="40" name="Fabricante 7" dataDxfId="215"/>
    <tableColumn id="41" name="Domicilio 7" dataDxfId="214"/>
    <tableColumn id="42" name="Producto Investigación 8" dataDxfId="213"/>
    <tableColumn id="43" name="Fabricante 8" dataDxfId="212"/>
    <tableColumn id="44" name="Domicilio 8" dataDxfId="211"/>
    <tableColumn id="45" name="Producto Investigación 9" dataDxfId="210"/>
    <tableColumn id="46" name="Fabricante 9" dataDxfId="209"/>
    <tableColumn id="47" name="Domicilio 9" dataDxfId="208"/>
    <tableColumn id="48" name="Producto Investigación 10" dataDxfId="207"/>
    <tableColumn id="49" name="Producto Investigación 11" dataDxfId="206"/>
    <tableColumn id="50" name="Presentación" dataDxfId="205"/>
    <tableColumn id="51" name="Temperatura" dataDxfId="204"/>
    <tableColumn id="52" name="Comparador" dataDxfId="203"/>
    <tableColumn id="53" name="Número Potencial de Pacientes Enrolados en Chile" dataDxfId="202"/>
    <tableColumn id="54" name="Participantes totales"/>
    <tableColumn id="55" name="Centros Totales" dataDxfId="201"/>
    <tableColumn id="56" name="Sexo" dataDxfId="200"/>
    <tableColumn id="135" name="Edad Mínima" dataDxfId="199"/>
    <tableColumn id="57" name="Edad Máxima" dataDxfId="198"/>
    <tableColumn id="58" name="Duración" dataDxfId="197"/>
    <tableColumn id="59" name="Centro 1" dataDxfId="196"/>
    <tableColumn id="60" name="Investigador Principal 1" dataDxfId="195"/>
    <tableColumn id="61" name="CEC 1" dataDxfId="194"/>
    <tableColumn id="62" name="Centro 2"/>
    <tableColumn id="63" name="Investigador Principal 2"/>
    <tableColumn id="64" name="CEC 2"/>
    <tableColumn id="65" name="Centro 3"/>
    <tableColumn id="66" name="Investigador Principal 3"/>
    <tableColumn id="67" name="CEC 3"/>
    <tableColumn id="68" name="Centro 4" dataDxfId="193"/>
    <tableColumn id="69" name="Investigador Principal 4" dataDxfId="192"/>
    <tableColumn id="70" name="CEC 4" dataDxfId="191"/>
    <tableColumn id="71" name="Centro 5" dataDxfId="190"/>
    <tableColumn id="72" name="Investigador Principal 5" dataDxfId="189"/>
    <tableColumn id="73" name="CEC 5"/>
    <tableColumn id="74" name="Centro 6" dataDxfId="188"/>
    <tableColumn id="75" name="Investigador Principal 6" dataDxfId="187"/>
    <tableColumn id="76" name="CEC 6" dataDxfId="186"/>
    <tableColumn id="77" name="Centro 7" dataDxfId="185"/>
    <tableColumn id="78" name="Investigador Principal 7" dataDxfId="184"/>
    <tableColumn id="79" name="CEC 7" dataDxfId="183"/>
    <tableColumn id="80" name="Centro 8" dataDxfId="182"/>
    <tableColumn id="81" name="Investigador Principal 8" dataDxfId="181"/>
    <tableColumn id="82" name="CEC 8" dataDxfId="180"/>
    <tableColumn id="83" name="Centro 9" dataDxfId="179"/>
    <tableColumn id="84" name="Investigador Principal 9" dataDxfId="178"/>
    <tableColumn id="85" name="CEC 9" dataDxfId="177"/>
    <tableColumn id="86" name="Centro 10" dataDxfId="176"/>
    <tableColumn id="87" name="Investigador Principal 10" dataDxfId="175"/>
    <tableColumn id="88" name="CEC 10" dataDxfId="174"/>
    <tableColumn id="89" name="Centro 11" dataDxfId="173"/>
    <tableColumn id="90" name="Investigador Principal 11" dataDxfId="172"/>
    <tableColumn id="91" name="CEC 11" dataDxfId="171"/>
    <tableColumn id="92" name="Centro 12" dataDxfId="170"/>
    <tableColumn id="93" name="Investigador Principal 12" dataDxfId="169"/>
    <tableColumn id="94" name="CEC 12" dataDxfId="168"/>
    <tableColumn id="95" name="Centro 13" dataDxfId="167"/>
    <tableColumn id="96" name="Investigador Principal 13" dataDxfId="166"/>
    <tableColumn id="97" name="CEC 13" dataDxfId="165"/>
    <tableColumn id="98" name="Centro 14" dataDxfId="164"/>
    <tableColumn id="99" name="Investigador Principal 14" dataDxfId="163"/>
    <tableColumn id="100" name="CEC 14" dataDxfId="162"/>
    <tableColumn id="101" name="Centro 15" dataDxfId="161"/>
    <tableColumn id="102" name="Investigador Principal 15" dataDxfId="160"/>
    <tableColumn id="103" name="CEC 15" dataDxfId="159"/>
    <tableColumn id="104" name="Centro 16" dataDxfId="158"/>
    <tableColumn id="105" name="Investigador Principal 16" dataDxfId="157"/>
    <tableColumn id="106" name="CEC 16" dataDxfId="156"/>
    <tableColumn id="107" name="Centro 17" dataDxfId="155"/>
    <tableColumn id="108" name="Investigador Principal 17" dataDxfId="154"/>
    <tableColumn id="109" name="Centro 18" dataDxfId="153"/>
    <tableColumn id="110" name="Investigador Principal 18" dataDxfId="152"/>
    <tableColumn id="111" name="Centro 19" dataDxfId="151"/>
    <tableColumn id="112" name="Investigador Principal 19" dataDxfId="150"/>
    <tableColumn id="113" name="Centro 20" dataDxfId="149"/>
    <tableColumn id="114" name="Investigador Principal 20" dataDxfId="148"/>
    <tableColumn id="115" name="Centro 21" dataDxfId="147"/>
    <tableColumn id="116" name="Investigador Principal 21" dataDxfId="146"/>
    <tableColumn id="117" name="Centro 22" dataDxfId="145"/>
    <tableColumn id="118" name="Investigador Principal 22" dataDxfId="144"/>
    <tableColumn id="119" name="Centro 23" dataDxfId="143"/>
    <tableColumn id="120" name="Investigador Principal 23" dataDxfId="142"/>
    <tableColumn id="121" name="Centro 24" dataDxfId="141"/>
    <tableColumn id="122" name="Investigador Principal 24" dataDxfId="140"/>
    <tableColumn id="123" name="Centro 25" dataDxfId="139"/>
    <tableColumn id="124" name="Investigador Principal 25" dataDxfId="138"/>
    <tableColumn id="125" name="Centro 26" dataDxfId="137"/>
    <tableColumn id="126" name="Investigador Principal 26" dataDxfId="136"/>
    <tableColumn id="127" name="Centro 27" dataDxfId="135"/>
    <tableColumn id="128" name="Investigador Principal 27" dataDxfId="134"/>
    <tableColumn id="129" name="Centro 28" dataDxfId="133"/>
    <tableColumn id="130" name="Investigador Principal 28" dataDxfId="132"/>
    <tableColumn id="131" name="N° sujetos aleatorizados renovación mas recientes " dataDxfId="131"/>
    <tableColumn id="132" name="Inspección" dataDxfId="130"/>
    <tableColumn id="133" name="Observaciones" dataDxfId="129"/>
    <tableColumn id="134" name="Estado estudio" dataDxfId="128"/>
  </tableColumns>
  <tableStyleInfo showFirstColumn="0" showLastColumn="0" showRowStripes="1" showColumnStripes="0"/>
</table>
</file>

<file path=xl/tables/table6.xml><?xml version="1.0" encoding="utf-8"?>
<table xmlns="http://schemas.openxmlformats.org/spreadsheetml/2006/main" id="6" name="Tabla6" displayName="Tabla6" ref="A1:ED100" totalsRowShown="0" headerRowDxfId="127" dataDxfId="126" tableBorderDxfId="125">
  <autoFilter ref="A1:ED100"/>
  <tableColumns count="134">
    <tableColumn id="1" name="N°" dataDxfId="124"/>
    <tableColumn id="2" name="Referencia" dataDxfId="123"/>
    <tableColumn id="3" name="Solicitante" dataDxfId="122"/>
    <tableColumn id="4" name="Patrocinador Principal" dataDxfId="121"/>
    <tableColumn id="5" name="Número Protocolo" dataDxfId="120"/>
    <tableColumn id="6" name="Título Científico" dataDxfId="119"/>
    <tableColumn id="7" name="Acrónimo" dataDxfId="118"/>
    <tableColumn id="8" name="Fase Clínica" dataDxfId="117"/>
    <tableColumn id="9" name="Área Terapéutica" dataDxfId="116"/>
    <tableColumn id="10" name="Tipo de Estudio" dataDxfId="115"/>
    <tableColumn id="11" name="Método de Asignación" dataDxfId="114">
      <calculatedColumnFormula>IF(COUNTIF(F2,"*Aleatorizado*")&gt;0,"Aleatorizado",
 IF(COUNTIF(F2,"*No aleatorizado*")&gt;0,"No aleatorizado",""))</calculatedColumnFormula>
    </tableColumn>
    <tableColumn id="12" name="Enmascaramiento" dataDxfId="113">
      <calculatedColumnFormula>IF(COUNTIF(F2,"*Abierto*")&gt;0,"Abierto",
 IF(COUNTIF(F2,"*Doble Ciego*")&gt;0,"Doble Ciego",
 IF(COUNTIF(F2,"*Triple Ciego*")&gt;0,"Triple Ciego",
 IF(COUNTIF(F2,"*Cuadruple Ciego*")&gt;0,"Cuadruple Ciego",""))))</calculatedColumnFormula>
    </tableColumn>
    <tableColumn id="13" name="Fecha Resolución de Autorización" dataDxfId="112"/>
    <tableColumn id="14" name="Autorizado / Desistido / Denegado" dataDxfId="111"/>
    <tableColumn id="15" name="Reporte de Evaluación Resumido" dataDxfId="110"/>
    <tableColumn id="16" name="Indicación" dataDxfId="109"/>
    <tableColumn id="17" name="Propósito del Estudio" dataDxfId="108"/>
    <tableColumn id="18" name="Producto Investigación 1" dataDxfId="107"/>
    <tableColumn id="19" name="Tipo de producto farmacéutico" dataDxfId="106"/>
    <tableColumn id="20" name="Fabricante 1" dataDxfId="105"/>
    <tableColumn id="21" name="Domicilio 1" dataDxfId="104"/>
    <tableColumn id="22" name="Producto Investigación 2" dataDxfId="103"/>
    <tableColumn id="23" name="Fabricante 2"/>
    <tableColumn id="24" name="Domicilio 2"/>
    <tableColumn id="25" name="Producto Investigación 3"/>
    <tableColumn id="26" name="Fabricante 3"/>
    <tableColumn id="27" name="Domicilio 3"/>
    <tableColumn id="28" name="Producto Investigación 4" dataDxfId="102"/>
    <tableColumn id="29" name="Fabricante 4"/>
    <tableColumn id="30" name="Domicilio 4"/>
    <tableColumn id="31" name="Producto Investigación 5" dataDxfId="101"/>
    <tableColumn id="32" name="Fabricante 5"/>
    <tableColumn id="33" name="Domicilio 5"/>
    <tableColumn id="34" name="Producto Investigación 6" dataDxfId="100"/>
    <tableColumn id="35" name="Fabricante 6" dataDxfId="99"/>
    <tableColumn id="36" name="Domicilio 6" dataDxfId="98"/>
    <tableColumn id="37" name="Producto Investigación 7" dataDxfId="97"/>
    <tableColumn id="38" name="Fabricante 7" dataDxfId="96"/>
    <tableColumn id="39" name="Domicilio 7" dataDxfId="95"/>
    <tableColumn id="40" name="Producto Investigación 8" dataDxfId="94"/>
    <tableColumn id="41" name="Fabricante 8" dataDxfId="93"/>
    <tableColumn id="42" name="Domicilio 8" dataDxfId="92"/>
    <tableColumn id="43" name="Producto Investigación 9" dataDxfId="91"/>
    <tableColumn id="44" name="Fabricante 9" dataDxfId="90"/>
    <tableColumn id="45" name="Domicilio 9" dataDxfId="89"/>
    <tableColumn id="46" name="Producto Investigación 10" dataDxfId="88"/>
    <tableColumn id="47" name="Producto Investigación 11" dataDxfId="87"/>
    <tableColumn id="48" name="Presentación" dataDxfId="86"/>
    <tableColumn id="49" name="Temperatura" dataDxfId="85"/>
    <tableColumn id="50" name="Comparador" dataDxfId="84"/>
    <tableColumn id="51" name="Número Potencial de Pacientes Enrolados en Chile" dataDxfId="83"/>
    <tableColumn id="52" name="Participantes totales" dataDxfId="82"/>
    <tableColumn id="53" name="Centros Totales" dataDxfId="81"/>
    <tableColumn id="54" name="Sexo" dataDxfId="80"/>
    <tableColumn id="134" name="Edad Mínima" dataDxfId="79"/>
    <tableColumn id="55" name="Edad Máxima" dataDxfId="78"/>
    <tableColumn id="56" name="Duración" dataDxfId="77"/>
    <tableColumn id="57" name="Centro 1" dataDxfId="76"/>
    <tableColumn id="58" name="Investigador Principal 1" dataDxfId="75"/>
    <tableColumn id="59" name="CEC 1" dataDxfId="74"/>
    <tableColumn id="60" name="Centro 2" dataDxfId="73"/>
    <tableColumn id="61" name="Investigador Principal 2" dataDxfId="72"/>
    <tableColumn id="62" name="CEC 2" dataDxfId="71"/>
    <tableColumn id="63" name="Centro 3" dataDxfId="70"/>
    <tableColumn id="64" name="Investigador Principal 3" dataDxfId="69"/>
    <tableColumn id="65" name="CEC 3" dataDxfId="68"/>
    <tableColumn id="66" name="Centro 4" dataDxfId="67"/>
    <tableColumn id="67" name="Investigador Principal 4" dataDxfId="66"/>
    <tableColumn id="68" name="CEC 4" dataDxfId="65"/>
    <tableColumn id="69" name="Centro 5" dataDxfId="64"/>
    <tableColumn id="70" name="Investigador Principal 5" dataDxfId="63"/>
    <tableColumn id="71" name="CEC 5" dataDxfId="62"/>
    <tableColumn id="72" name="Centro 6" dataDxfId="61"/>
    <tableColumn id="73" name="Investigador Principal 6" dataDxfId="60"/>
    <tableColumn id="74" name="CEC 6" dataDxfId="59"/>
    <tableColumn id="75" name="Centro 7" dataDxfId="58"/>
    <tableColumn id="76" name="Investigador Principal 7" dataDxfId="57"/>
    <tableColumn id="77" name="CEC 7" dataDxfId="56"/>
    <tableColumn id="78" name="Centro 8" dataDxfId="55"/>
    <tableColumn id="79" name="Investigador Principal 8" dataDxfId="54"/>
    <tableColumn id="80" name="CEC 8" dataDxfId="53"/>
    <tableColumn id="81" name="Centro 9" dataDxfId="52"/>
    <tableColumn id="82" name="Investigador Principal 9" dataDxfId="51"/>
    <tableColumn id="83" name="CEC 9" dataDxfId="50"/>
    <tableColumn id="84" name="Centro 10" dataDxfId="49"/>
    <tableColumn id="85" name="Investigador Principal 10" dataDxfId="48"/>
    <tableColumn id="86" name="CEC 10" dataDxfId="47"/>
    <tableColumn id="87" name="Centro 11" dataDxfId="46"/>
    <tableColumn id="88" name="Investigador Principal 11" dataDxfId="45"/>
    <tableColumn id="89" name="CEC 11" dataDxfId="44"/>
    <tableColumn id="90" name="Centro 12" dataDxfId="43"/>
    <tableColumn id="91" name="Investigador Principal 12" dataDxfId="42"/>
    <tableColumn id="92" name="CEC 12" dataDxfId="41"/>
    <tableColumn id="93" name="Centro 13" dataDxfId="40"/>
    <tableColumn id="94" name="Investigador Principal 13" dataDxfId="39"/>
    <tableColumn id="95" name="CEC 13" dataDxfId="38"/>
    <tableColumn id="96" name="Centro 14" dataDxfId="37"/>
    <tableColumn id="97" name="Investigador Principal 14" dataDxfId="36"/>
    <tableColumn id="98" name="CEC 14" dataDxfId="35"/>
    <tableColumn id="99" name="Centro 15" dataDxfId="34"/>
    <tableColumn id="100" name="Investigador Principal 15" dataDxfId="33"/>
    <tableColumn id="101" name="CEC 15" dataDxfId="32"/>
    <tableColumn id="102" name="Centro 16" dataDxfId="31"/>
    <tableColumn id="103" name="Investigador Principal 16" dataDxfId="30"/>
    <tableColumn id="104" name="CEC 16" dataDxfId="29"/>
    <tableColumn id="105" name="Centro 17" dataDxfId="28"/>
    <tableColumn id="106" name="Investigador Principal 17" dataDxfId="27"/>
    <tableColumn id="107" name="Centro 18" dataDxfId="26"/>
    <tableColumn id="108" name="Investigador Principal 18" dataDxfId="25"/>
    <tableColumn id="109" name="Centro 19" dataDxfId="24"/>
    <tableColumn id="110" name="Investigador Principal 19" dataDxfId="23"/>
    <tableColumn id="111" name="Centro 20" dataDxfId="22"/>
    <tableColumn id="112" name="Investigador Principal 20" dataDxfId="21"/>
    <tableColumn id="113" name="Centro 21" dataDxfId="20"/>
    <tableColumn id="114" name="Investigador Principal 21" dataDxfId="19"/>
    <tableColumn id="115" name="Centro 22" dataDxfId="18"/>
    <tableColumn id="116" name="Investigador Principal 22" dataDxfId="17"/>
    <tableColumn id="117" name="Centro 23" dataDxfId="16"/>
    <tableColumn id="118" name="Investigador Principal 23" dataDxfId="15"/>
    <tableColumn id="119" name="Centro 24" dataDxfId="14"/>
    <tableColumn id="120" name="Investigador Principal 24" dataDxfId="13"/>
    <tableColumn id="121" name="Centro 25" dataDxfId="12"/>
    <tableColumn id="122" name="Investigador Principal 25" dataDxfId="11"/>
    <tableColumn id="123" name="Centro 26" dataDxfId="10"/>
    <tableColumn id="124" name="Investigador Principal 26" dataDxfId="9"/>
    <tableColumn id="125" name="Centro 27" dataDxfId="8"/>
    <tableColumn id="126" name="Investigador Principal 27" dataDxfId="7"/>
    <tableColumn id="127" name="Columna1" dataDxfId="6"/>
    <tableColumn id="128" name="Centro 28" dataDxfId="5"/>
    <tableColumn id="129" name="Investigador Principal 28" dataDxfId="4"/>
    <tableColumn id="130" name="N° sujetos aleatorizados renovación mas recientes " dataDxfId="3"/>
    <tableColumn id="131" name="Inspección" dataDxfId="2"/>
    <tableColumn id="132" name="Observaciones" dataDxfId="1"/>
    <tableColumn id="133" name="Estado estudio" dataDxfId="0"/>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4.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B157"/>
  <sheetViews>
    <sheetView tabSelected="1" workbookViewId="0">
      <pane ySplit="1" topLeftCell="A142" activePane="bottomLeft" state="frozen"/>
      <selection pane="bottomLeft" activeCell="G145" sqref="G145"/>
    </sheetView>
  </sheetViews>
  <sheetFormatPr baseColWidth="10" defaultColWidth="9.140625" defaultRowHeight="12.75"/>
  <cols>
    <col min="1" max="1" width="7.5703125" style="106" customWidth="1"/>
    <col min="2" max="3" width="14" style="106" customWidth="1"/>
    <col min="4" max="4" width="20.28515625" style="106" customWidth="1"/>
    <col min="5" max="5" width="22.7109375" style="106" customWidth="1"/>
    <col min="6" max="6" width="16.42578125" style="106" customWidth="1"/>
    <col min="7" max="7" width="59.42578125" style="280" customWidth="1"/>
    <col min="8" max="8" width="18.140625" style="106" customWidth="1"/>
    <col min="9" max="9" width="14.7109375" style="106" customWidth="1"/>
    <col min="10" max="13" width="19.5703125" style="106" customWidth="1"/>
    <col min="14" max="14" width="20.28515625" style="106" customWidth="1"/>
    <col min="15" max="15" width="23.42578125" style="106" customWidth="1"/>
    <col min="16" max="16" width="35.42578125" style="106" customWidth="1"/>
    <col min="17" max="17" width="55.85546875" style="106" customWidth="1"/>
    <col min="18" max="18" width="34.85546875" style="106" customWidth="1"/>
    <col min="19" max="19" width="55.85546875" style="106" customWidth="1"/>
    <col min="20" max="20" width="26" style="106" customWidth="1"/>
    <col min="21" max="22" width="35.7109375" style="106" customWidth="1"/>
    <col min="23" max="23" width="46.85546875" style="106" customWidth="1"/>
    <col min="24" max="24" width="40" style="106" customWidth="1"/>
    <col min="25" max="25" width="37.85546875" style="106" customWidth="1"/>
    <col min="26" max="26" width="35.7109375" style="106" customWidth="1"/>
    <col min="27" max="27" width="50.7109375" style="106" customWidth="1"/>
    <col min="28" max="29" width="35.7109375" style="106" customWidth="1"/>
    <col min="30" max="30" width="50.7109375" style="106" customWidth="1"/>
    <col min="31" max="32" width="35.7109375" style="106" customWidth="1"/>
    <col min="33" max="33" width="50.7109375" style="106" customWidth="1"/>
    <col min="34" max="35" width="30.7109375" style="106" customWidth="1"/>
    <col min="36" max="36" width="50.7109375" style="106" customWidth="1"/>
    <col min="37" max="64" width="30.7109375" style="106" customWidth="1"/>
    <col min="65" max="144" width="25.7109375" style="106" customWidth="1"/>
    <col min="145" max="16384" width="9.140625" style="106"/>
  </cols>
  <sheetData>
    <row r="1" spans="1:119" ht="32.25" customHeight="1">
      <c r="A1" s="108" t="s">
        <v>0</v>
      </c>
      <c r="B1" s="109" t="s">
        <v>1</v>
      </c>
      <c r="C1" s="109" t="s">
        <v>2</v>
      </c>
      <c r="D1" s="109" t="s">
        <v>3</v>
      </c>
      <c r="E1" s="109" t="s">
        <v>4</v>
      </c>
      <c r="F1" s="109" t="s">
        <v>5</v>
      </c>
      <c r="G1" s="109" t="s">
        <v>6</v>
      </c>
      <c r="H1" s="109" t="s">
        <v>7</v>
      </c>
      <c r="I1" s="109" t="s">
        <v>8</v>
      </c>
      <c r="J1" s="109" t="s">
        <v>9</v>
      </c>
      <c r="K1" s="109" t="s">
        <v>10</v>
      </c>
      <c r="L1" s="109" t="s">
        <v>11</v>
      </c>
      <c r="M1" s="109" t="s">
        <v>12</v>
      </c>
      <c r="N1" s="109" t="s">
        <v>13</v>
      </c>
      <c r="O1" s="109" t="s">
        <v>14</v>
      </c>
      <c r="P1" s="109" t="s">
        <v>15</v>
      </c>
      <c r="Q1" s="109" t="s">
        <v>16</v>
      </c>
      <c r="R1" s="109" t="s">
        <v>17</v>
      </c>
      <c r="S1" s="109" t="s">
        <v>18</v>
      </c>
      <c r="T1" s="109" t="s">
        <v>19</v>
      </c>
      <c r="U1" s="109" t="s">
        <v>20</v>
      </c>
      <c r="V1" s="109" t="s">
        <v>21</v>
      </c>
      <c r="W1" s="109" t="s">
        <v>22</v>
      </c>
      <c r="X1" s="109" t="s">
        <v>23</v>
      </c>
      <c r="Y1" s="109" t="s">
        <v>24</v>
      </c>
      <c r="Z1" s="109" t="s">
        <v>25</v>
      </c>
      <c r="AA1" s="109" t="s">
        <v>26</v>
      </c>
      <c r="AB1" s="109" t="s">
        <v>27</v>
      </c>
      <c r="AC1" s="109" t="s">
        <v>28</v>
      </c>
      <c r="AD1" s="109" t="s">
        <v>29</v>
      </c>
      <c r="AE1" s="109" t="s">
        <v>30</v>
      </c>
      <c r="AF1" s="109" t="s">
        <v>31</v>
      </c>
      <c r="AG1" s="109" t="s">
        <v>32</v>
      </c>
      <c r="AH1" s="109" t="s">
        <v>33</v>
      </c>
      <c r="AI1" s="109" t="s">
        <v>34</v>
      </c>
      <c r="AJ1" s="109" t="s">
        <v>35</v>
      </c>
      <c r="AK1" s="109" t="s">
        <v>36</v>
      </c>
      <c r="AL1" s="109" t="s">
        <v>37</v>
      </c>
      <c r="AM1" s="109" t="s">
        <v>38</v>
      </c>
      <c r="AN1" s="109" t="s">
        <v>39</v>
      </c>
      <c r="AO1" s="109" t="s">
        <v>40</v>
      </c>
      <c r="AP1" s="109" t="s">
        <v>41</v>
      </c>
      <c r="AQ1" s="109" t="s">
        <v>42</v>
      </c>
      <c r="AR1" s="109" t="s">
        <v>43</v>
      </c>
      <c r="AS1" s="109" t="s">
        <v>44</v>
      </c>
      <c r="AT1" s="109" t="s">
        <v>45</v>
      </c>
      <c r="AU1" s="109" t="s">
        <v>46</v>
      </c>
      <c r="AV1" s="109" t="s">
        <v>47</v>
      </c>
      <c r="AW1" s="109" t="s">
        <v>48</v>
      </c>
      <c r="AX1" s="109" t="s">
        <v>49</v>
      </c>
      <c r="AY1" s="109" t="s">
        <v>50</v>
      </c>
      <c r="AZ1" s="109" t="s">
        <v>51</v>
      </c>
      <c r="BA1" s="109" t="s">
        <v>52</v>
      </c>
      <c r="BB1" s="109" t="s">
        <v>53</v>
      </c>
      <c r="BC1" s="109" t="s">
        <v>54</v>
      </c>
      <c r="BD1" s="109" t="s">
        <v>55</v>
      </c>
      <c r="BE1" s="109" t="s">
        <v>56</v>
      </c>
      <c r="BF1" s="109" t="s">
        <v>57</v>
      </c>
      <c r="BG1" s="109" t="s">
        <v>58</v>
      </c>
      <c r="BH1" s="109" t="s">
        <v>59</v>
      </c>
      <c r="BI1" s="109" t="s">
        <v>60</v>
      </c>
      <c r="BJ1" s="109" t="s">
        <v>61</v>
      </c>
      <c r="BK1" s="109" t="s">
        <v>62</v>
      </c>
      <c r="BL1" s="109" t="s">
        <v>63</v>
      </c>
      <c r="BM1" s="109" t="s">
        <v>64</v>
      </c>
      <c r="BN1" s="109" t="s">
        <v>65</v>
      </c>
      <c r="BO1" s="109" t="s">
        <v>66</v>
      </c>
      <c r="BP1" s="109" t="s">
        <v>67</v>
      </c>
      <c r="BQ1" s="109" t="s">
        <v>68</v>
      </c>
      <c r="BR1" s="109" t="s">
        <v>69</v>
      </c>
      <c r="BS1" s="109" t="s">
        <v>70</v>
      </c>
      <c r="BT1" s="109" t="s">
        <v>71</v>
      </c>
      <c r="BU1" s="109" t="s">
        <v>72</v>
      </c>
      <c r="BV1" s="109" t="s">
        <v>73</v>
      </c>
      <c r="BW1" s="109" t="s">
        <v>74</v>
      </c>
      <c r="BX1" s="109" t="s">
        <v>75</v>
      </c>
      <c r="BY1" s="109" t="s">
        <v>76</v>
      </c>
      <c r="BZ1" s="109" t="s">
        <v>77</v>
      </c>
      <c r="CA1" s="109" t="s">
        <v>78</v>
      </c>
      <c r="CB1" s="109" t="s">
        <v>79</v>
      </c>
      <c r="CC1" s="109" t="s">
        <v>80</v>
      </c>
      <c r="CD1" s="109" t="s">
        <v>81</v>
      </c>
      <c r="CE1" s="109" t="s">
        <v>82</v>
      </c>
      <c r="CF1" s="109" t="s">
        <v>83</v>
      </c>
      <c r="CG1" s="109" t="s">
        <v>84</v>
      </c>
      <c r="CH1" s="109" t="s">
        <v>85</v>
      </c>
      <c r="CI1" s="109" t="s">
        <v>86</v>
      </c>
      <c r="CJ1" s="109" t="s">
        <v>87</v>
      </c>
      <c r="CK1" s="109" t="s">
        <v>88</v>
      </c>
      <c r="CL1" s="109" t="s">
        <v>89</v>
      </c>
      <c r="CM1" s="109" t="s">
        <v>90</v>
      </c>
      <c r="CN1" s="109" t="s">
        <v>91</v>
      </c>
      <c r="CO1" s="109" t="s">
        <v>92</v>
      </c>
      <c r="CP1" s="109" t="s">
        <v>93</v>
      </c>
      <c r="CQ1" s="109" t="s">
        <v>94</v>
      </c>
      <c r="CR1" s="109" t="s">
        <v>95</v>
      </c>
      <c r="CS1" s="109" t="s">
        <v>96</v>
      </c>
      <c r="CT1" s="109" t="s">
        <v>97</v>
      </c>
      <c r="CU1" s="109" t="s">
        <v>98</v>
      </c>
      <c r="CV1" s="109" t="s">
        <v>99</v>
      </c>
      <c r="CW1" s="109" t="s">
        <v>100</v>
      </c>
      <c r="CX1" s="109" t="s">
        <v>101</v>
      </c>
      <c r="CY1" s="109" t="s">
        <v>102</v>
      </c>
      <c r="CZ1" s="109" t="s">
        <v>103</v>
      </c>
      <c r="DA1" s="109" t="s">
        <v>104</v>
      </c>
      <c r="DB1" s="109" t="s">
        <v>105</v>
      </c>
      <c r="DC1" s="109" t="s">
        <v>106</v>
      </c>
      <c r="DD1" s="109" t="s">
        <v>107</v>
      </c>
      <c r="DE1" s="109" t="s">
        <v>108</v>
      </c>
      <c r="DF1" s="109" t="s">
        <v>109</v>
      </c>
      <c r="DG1" s="111" t="s">
        <v>110</v>
      </c>
      <c r="DH1" s="113"/>
      <c r="DI1" s="113"/>
      <c r="DJ1" s="113"/>
      <c r="DK1" s="113"/>
      <c r="DL1" s="113"/>
      <c r="DM1" s="113"/>
      <c r="DN1" s="113"/>
      <c r="DO1" s="113"/>
    </row>
    <row r="2" spans="1:119" s="270" customFormat="1" ht="60" customHeight="1">
      <c r="A2" s="282">
        <v>1</v>
      </c>
      <c r="B2" s="282" t="s">
        <v>111</v>
      </c>
      <c r="C2" s="283">
        <v>45660</v>
      </c>
      <c r="D2" s="282" t="s">
        <v>112</v>
      </c>
      <c r="E2" s="282" t="s">
        <v>113</v>
      </c>
      <c r="F2" s="282" t="s">
        <v>114</v>
      </c>
      <c r="G2" s="284" t="s">
        <v>115</v>
      </c>
      <c r="H2" s="282" t="s">
        <v>116</v>
      </c>
      <c r="I2" s="282" t="s">
        <v>117</v>
      </c>
      <c r="J2" s="282" t="s">
        <v>118</v>
      </c>
      <c r="K2" s="282" t="s">
        <v>119</v>
      </c>
      <c r="L2" s="282" t="s">
        <v>120</v>
      </c>
      <c r="M2" s="282" t="s">
        <v>121</v>
      </c>
      <c r="N2" s="282" t="s">
        <v>122</v>
      </c>
      <c r="O2" s="282" t="s">
        <v>122</v>
      </c>
      <c r="P2" s="282" t="s">
        <v>123</v>
      </c>
      <c r="Q2" s="282" t="s">
        <v>122</v>
      </c>
      <c r="R2" s="282" t="s">
        <v>122</v>
      </c>
      <c r="S2" s="282" t="s">
        <v>122</v>
      </c>
      <c r="T2" s="282" t="s">
        <v>122</v>
      </c>
      <c r="U2" s="282" t="s">
        <v>122</v>
      </c>
      <c r="V2" s="282" t="s">
        <v>122</v>
      </c>
      <c r="W2" s="282" t="s">
        <v>122</v>
      </c>
      <c r="X2" s="282" t="s">
        <v>122</v>
      </c>
      <c r="Y2" s="282" t="s">
        <v>122</v>
      </c>
      <c r="Z2" s="282" t="s">
        <v>122</v>
      </c>
      <c r="AA2" s="282" t="s">
        <v>122</v>
      </c>
      <c r="AB2" s="282" t="s">
        <v>122</v>
      </c>
      <c r="AC2" s="282" t="s">
        <v>122</v>
      </c>
      <c r="AD2" s="282" t="s">
        <v>122</v>
      </c>
      <c r="AE2" s="282" t="s">
        <v>122</v>
      </c>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row>
    <row r="3" spans="1:119" s="270" customFormat="1" ht="60" customHeight="1">
      <c r="A3" s="282">
        <v>2</v>
      </c>
      <c r="B3" s="285" t="s">
        <v>124</v>
      </c>
      <c r="C3" s="283">
        <v>45665</v>
      </c>
      <c r="D3" s="282" t="s">
        <v>125</v>
      </c>
      <c r="E3" s="282" t="s">
        <v>125</v>
      </c>
      <c r="F3" s="282" t="s">
        <v>126</v>
      </c>
      <c r="G3" s="286" t="s">
        <v>127</v>
      </c>
      <c r="H3" s="282" t="s">
        <v>128</v>
      </c>
      <c r="I3" s="282" t="s">
        <v>117</v>
      </c>
      <c r="J3" s="282" t="s">
        <v>129</v>
      </c>
      <c r="K3" s="282" t="s">
        <v>119</v>
      </c>
      <c r="L3" s="282" t="s">
        <v>120</v>
      </c>
      <c r="M3" s="282" t="s">
        <v>121</v>
      </c>
      <c r="N3" s="282">
        <v>7411</v>
      </c>
      <c r="O3" s="287">
        <v>45721</v>
      </c>
      <c r="P3" s="282" t="s">
        <v>130</v>
      </c>
      <c r="Q3" s="282" t="s">
        <v>131</v>
      </c>
      <c r="R3" s="282" t="s">
        <v>132</v>
      </c>
      <c r="S3" s="282" t="s">
        <v>133</v>
      </c>
      <c r="T3" s="282" t="s">
        <v>134</v>
      </c>
      <c r="U3" s="282" t="s">
        <v>135</v>
      </c>
      <c r="V3" s="282" t="s">
        <v>136</v>
      </c>
      <c r="W3" s="282" t="s">
        <v>137</v>
      </c>
      <c r="X3" s="282" t="s">
        <v>138</v>
      </c>
      <c r="Y3" s="282">
        <v>14</v>
      </c>
      <c r="Z3" s="282">
        <v>630</v>
      </c>
      <c r="AA3" s="282">
        <v>300</v>
      </c>
      <c r="AB3" s="282" t="s">
        <v>139</v>
      </c>
      <c r="AC3" s="282">
        <v>18</v>
      </c>
      <c r="AD3" s="282" t="s">
        <v>140</v>
      </c>
      <c r="AE3" s="282" t="s">
        <v>141</v>
      </c>
      <c r="AF3" s="115" t="s">
        <v>142</v>
      </c>
      <c r="AG3" s="115" t="s">
        <v>143</v>
      </c>
      <c r="AH3" s="115" t="s">
        <v>144</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row>
    <row r="4" spans="1:119" s="270" customFormat="1" ht="60" customHeight="1">
      <c r="A4" s="282">
        <v>3</v>
      </c>
      <c r="B4" s="285" t="s">
        <v>145</v>
      </c>
      <c r="C4" s="283">
        <v>45665</v>
      </c>
      <c r="D4" s="282" t="s">
        <v>146</v>
      </c>
      <c r="E4" s="282" t="s">
        <v>146</v>
      </c>
      <c r="F4" s="282" t="s">
        <v>147</v>
      </c>
      <c r="G4" s="286" t="s">
        <v>148</v>
      </c>
      <c r="H4" s="282" t="s">
        <v>149</v>
      </c>
      <c r="I4" s="282" t="s">
        <v>150</v>
      </c>
      <c r="J4" s="282" t="s">
        <v>129</v>
      </c>
      <c r="K4" s="282" t="s">
        <v>119</v>
      </c>
      <c r="L4" s="282" t="s">
        <v>120</v>
      </c>
      <c r="M4" s="282" t="s">
        <v>151</v>
      </c>
      <c r="N4" s="282">
        <v>9265</v>
      </c>
      <c r="O4" s="287">
        <v>45736</v>
      </c>
      <c r="P4" s="282" t="s">
        <v>130</v>
      </c>
      <c r="Q4" s="282" t="s">
        <v>131</v>
      </c>
      <c r="R4" s="282" t="s">
        <v>152</v>
      </c>
      <c r="S4" s="282" t="s">
        <v>133</v>
      </c>
      <c r="T4" s="282" t="s">
        <v>153</v>
      </c>
      <c r="U4" s="282" t="s">
        <v>154</v>
      </c>
      <c r="V4" s="282" t="s">
        <v>155</v>
      </c>
      <c r="W4" s="282" t="s">
        <v>156</v>
      </c>
      <c r="X4" s="282" t="s">
        <v>157</v>
      </c>
      <c r="Y4" s="282">
        <v>16</v>
      </c>
      <c r="Z4" s="282">
        <v>209</v>
      </c>
      <c r="AA4" s="282" t="s">
        <v>158</v>
      </c>
      <c r="AB4" s="282" t="s">
        <v>139</v>
      </c>
      <c r="AC4" s="282">
        <v>18</v>
      </c>
      <c r="AD4" s="282" t="s">
        <v>140</v>
      </c>
      <c r="AE4" s="282" t="s">
        <v>159</v>
      </c>
      <c r="AF4" s="115" t="s">
        <v>160</v>
      </c>
      <c r="AG4" s="115" t="s">
        <v>161</v>
      </c>
      <c r="AH4" s="115" t="s">
        <v>162</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row>
    <row r="5" spans="1:119" s="270" customFormat="1" ht="60" customHeight="1">
      <c r="A5" s="282">
        <v>4</v>
      </c>
      <c r="B5" s="285" t="s">
        <v>163</v>
      </c>
      <c r="C5" s="283">
        <v>45670</v>
      </c>
      <c r="D5" s="282" t="s">
        <v>164</v>
      </c>
      <c r="E5" s="282" t="s">
        <v>164</v>
      </c>
      <c r="F5" s="282" t="s">
        <v>165</v>
      </c>
      <c r="G5" s="286" t="s">
        <v>166</v>
      </c>
      <c r="H5" s="282" t="s">
        <v>167</v>
      </c>
      <c r="I5" s="282" t="s">
        <v>117</v>
      </c>
      <c r="J5" s="282" t="s">
        <v>168</v>
      </c>
      <c r="K5" s="282" t="s">
        <v>119</v>
      </c>
      <c r="L5" s="282" t="s">
        <v>120</v>
      </c>
      <c r="M5" s="282" t="s">
        <v>121</v>
      </c>
      <c r="N5" s="282">
        <v>6171</v>
      </c>
      <c r="O5" s="287">
        <v>45713</v>
      </c>
      <c r="P5" s="282" t="s">
        <v>130</v>
      </c>
      <c r="Q5" s="282" t="s">
        <v>131</v>
      </c>
      <c r="R5" s="282" t="s">
        <v>169</v>
      </c>
      <c r="S5" s="282" t="s">
        <v>133</v>
      </c>
      <c r="T5" s="282" t="s">
        <v>170</v>
      </c>
      <c r="U5" s="282" t="s">
        <v>135</v>
      </c>
      <c r="V5" s="282" t="s">
        <v>171</v>
      </c>
      <c r="W5" s="282" t="s">
        <v>172</v>
      </c>
      <c r="X5" s="282" t="s">
        <v>173</v>
      </c>
      <c r="Y5" s="282">
        <v>13</v>
      </c>
      <c r="Z5" s="282">
        <v>600</v>
      </c>
      <c r="AA5" s="282" t="s">
        <v>174</v>
      </c>
      <c r="AB5" s="282" t="s">
        <v>139</v>
      </c>
      <c r="AC5" s="282">
        <v>16</v>
      </c>
      <c r="AD5" s="282">
        <v>80</v>
      </c>
      <c r="AE5" s="282" t="s">
        <v>175</v>
      </c>
      <c r="AF5" s="115" t="s">
        <v>176</v>
      </c>
      <c r="AG5" s="115" t="s">
        <v>177</v>
      </c>
      <c r="AH5" s="115" t="s">
        <v>178</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row>
    <row r="6" spans="1:119" s="270" customFormat="1" ht="60" customHeight="1">
      <c r="A6" s="282">
        <v>5</v>
      </c>
      <c r="B6" s="285" t="s">
        <v>179</v>
      </c>
      <c r="C6" s="283">
        <v>45671</v>
      </c>
      <c r="D6" s="282" t="s">
        <v>180</v>
      </c>
      <c r="E6" s="282" t="s">
        <v>181</v>
      </c>
      <c r="F6" s="282" t="s">
        <v>182</v>
      </c>
      <c r="G6" s="286" t="s">
        <v>183</v>
      </c>
      <c r="H6" s="282" t="s">
        <v>122</v>
      </c>
      <c r="I6" s="282" t="s">
        <v>117</v>
      </c>
      <c r="J6" s="282" t="s">
        <v>129</v>
      </c>
      <c r="K6" s="282" t="s">
        <v>119</v>
      </c>
      <c r="L6" s="282" t="s">
        <v>120</v>
      </c>
      <c r="M6" s="282" t="s">
        <v>121</v>
      </c>
      <c r="N6" s="282">
        <v>15787</v>
      </c>
      <c r="O6" s="287">
        <v>45783</v>
      </c>
      <c r="P6" s="282" t="s">
        <v>130</v>
      </c>
      <c r="Q6" s="282" t="s">
        <v>131</v>
      </c>
      <c r="R6" s="282" t="s">
        <v>184</v>
      </c>
      <c r="S6" s="282" t="s">
        <v>133</v>
      </c>
      <c r="T6" s="282" t="s">
        <v>185</v>
      </c>
      <c r="U6" s="282" t="s">
        <v>154</v>
      </c>
      <c r="V6" s="282" t="s">
        <v>171</v>
      </c>
      <c r="W6" s="282" t="s">
        <v>186</v>
      </c>
      <c r="X6" s="282" t="s">
        <v>187</v>
      </c>
      <c r="Y6" s="282">
        <v>60</v>
      </c>
      <c r="Z6" s="282">
        <v>606</v>
      </c>
      <c r="AA6" s="282">
        <v>110</v>
      </c>
      <c r="AB6" s="282" t="s">
        <v>139</v>
      </c>
      <c r="AC6" s="282">
        <v>18</v>
      </c>
      <c r="AD6" s="282" t="s">
        <v>140</v>
      </c>
      <c r="AE6" s="282" t="s">
        <v>188</v>
      </c>
      <c r="AF6" s="115" t="s">
        <v>189</v>
      </c>
      <c r="AG6" s="115" t="s">
        <v>190</v>
      </c>
      <c r="AH6" s="115" t="s">
        <v>178</v>
      </c>
      <c r="AI6" s="115" t="s">
        <v>191</v>
      </c>
      <c r="AJ6" s="115" t="s">
        <v>192</v>
      </c>
      <c r="AK6" s="115" t="s">
        <v>193</v>
      </c>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row>
    <row r="7" spans="1:119" s="270" customFormat="1" ht="60" customHeight="1">
      <c r="A7" s="282">
        <v>6</v>
      </c>
      <c r="B7" s="285" t="s">
        <v>194</v>
      </c>
      <c r="C7" s="283">
        <v>45671</v>
      </c>
      <c r="D7" s="282" t="s">
        <v>195</v>
      </c>
      <c r="E7" s="282" t="s">
        <v>195</v>
      </c>
      <c r="F7" s="282" t="s">
        <v>196</v>
      </c>
      <c r="G7" s="286" t="s">
        <v>197</v>
      </c>
      <c r="H7" s="282" t="s">
        <v>122</v>
      </c>
      <c r="I7" s="282" t="s">
        <v>117</v>
      </c>
      <c r="J7" s="282" t="s">
        <v>198</v>
      </c>
      <c r="K7" s="282" t="s">
        <v>119</v>
      </c>
      <c r="L7" s="282" t="s">
        <v>199</v>
      </c>
      <c r="M7" s="282" t="s">
        <v>151</v>
      </c>
      <c r="N7" s="282">
        <v>9276</v>
      </c>
      <c r="O7" s="287">
        <v>45736</v>
      </c>
      <c r="P7" s="282" t="s">
        <v>130</v>
      </c>
      <c r="Q7" s="282" t="s">
        <v>131</v>
      </c>
      <c r="R7" s="282" t="s">
        <v>200</v>
      </c>
      <c r="S7" s="282" t="s">
        <v>133</v>
      </c>
      <c r="T7" s="282" t="s">
        <v>201</v>
      </c>
      <c r="U7" s="282" t="s">
        <v>135</v>
      </c>
      <c r="V7" s="282" t="s">
        <v>202</v>
      </c>
      <c r="W7" s="282" t="s">
        <v>203</v>
      </c>
      <c r="X7" s="282" t="s">
        <v>122</v>
      </c>
      <c r="Y7" s="282">
        <v>3</v>
      </c>
      <c r="Z7" s="282">
        <v>300</v>
      </c>
      <c r="AA7" s="282" t="s">
        <v>204</v>
      </c>
      <c r="AB7" s="282" t="s">
        <v>139</v>
      </c>
      <c r="AC7" s="282">
        <v>18</v>
      </c>
      <c r="AD7" s="282" t="s">
        <v>140</v>
      </c>
      <c r="AE7" s="282" t="s">
        <v>205</v>
      </c>
      <c r="AF7" s="115" t="s">
        <v>206</v>
      </c>
      <c r="AG7" s="115" t="s">
        <v>207</v>
      </c>
      <c r="AH7" s="115" t="s">
        <v>208</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row>
    <row r="8" spans="1:119" s="270" customFormat="1" ht="60" customHeight="1">
      <c r="A8" s="282">
        <v>7</v>
      </c>
      <c r="B8" s="285" t="s">
        <v>209</v>
      </c>
      <c r="C8" s="283">
        <v>45673</v>
      </c>
      <c r="D8" s="282" t="s">
        <v>210</v>
      </c>
      <c r="E8" s="282" t="s">
        <v>211</v>
      </c>
      <c r="F8" s="282" t="s">
        <v>212</v>
      </c>
      <c r="G8" s="286" t="s">
        <v>213</v>
      </c>
      <c r="H8" s="282" t="s">
        <v>122</v>
      </c>
      <c r="I8" s="282" t="s">
        <v>214</v>
      </c>
      <c r="J8" s="282" t="s">
        <v>198</v>
      </c>
      <c r="K8" s="282" t="s">
        <v>119</v>
      </c>
      <c r="L8" s="282" t="s">
        <v>120</v>
      </c>
      <c r="M8" s="282" t="s">
        <v>121</v>
      </c>
      <c r="N8" s="282">
        <v>6174</v>
      </c>
      <c r="O8" s="287">
        <v>45713</v>
      </c>
      <c r="P8" s="282" t="s">
        <v>130</v>
      </c>
      <c r="Q8" s="282" t="s">
        <v>131</v>
      </c>
      <c r="R8" s="282" t="s">
        <v>215</v>
      </c>
      <c r="S8" s="282" t="s">
        <v>133</v>
      </c>
      <c r="T8" s="282" t="s">
        <v>216</v>
      </c>
      <c r="U8" s="282" t="s">
        <v>135</v>
      </c>
      <c r="V8" s="282" t="s">
        <v>217</v>
      </c>
      <c r="W8" s="282" t="s">
        <v>218</v>
      </c>
      <c r="X8" s="282" t="s">
        <v>173</v>
      </c>
      <c r="Y8" s="282">
        <v>12</v>
      </c>
      <c r="Z8" s="282">
        <v>81</v>
      </c>
      <c r="AA8" s="282">
        <v>81</v>
      </c>
      <c r="AB8" s="282" t="s">
        <v>139</v>
      </c>
      <c r="AC8" s="282">
        <v>18</v>
      </c>
      <c r="AD8" s="282" t="s">
        <v>140</v>
      </c>
      <c r="AE8" s="282" t="s">
        <v>219</v>
      </c>
      <c r="AF8" s="115" t="s">
        <v>220</v>
      </c>
      <c r="AG8" s="115" t="s">
        <v>221</v>
      </c>
      <c r="AH8" s="115" t="s">
        <v>178</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row>
    <row r="9" spans="1:119" s="270" customFormat="1" ht="60" customHeight="1">
      <c r="A9" s="282">
        <v>8</v>
      </c>
      <c r="B9" s="285" t="s">
        <v>222</v>
      </c>
      <c r="C9" s="283">
        <v>45674</v>
      </c>
      <c r="D9" s="282" t="s">
        <v>223</v>
      </c>
      <c r="E9" s="282" t="s">
        <v>223</v>
      </c>
      <c r="F9" s="282" t="s">
        <v>224</v>
      </c>
      <c r="G9" s="286" t="s">
        <v>225</v>
      </c>
      <c r="H9" s="282" t="s">
        <v>122</v>
      </c>
      <c r="I9" s="282" t="s">
        <v>117</v>
      </c>
      <c r="J9" s="282" t="s">
        <v>226</v>
      </c>
      <c r="K9" s="282" t="s">
        <v>119</v>
      </c>
      <c r="L9" s="282" t="s">
        <v>120</v>
      </c>
      <c r="M9" s="282" t="s">
        <v>121</v>
      </c>
      <c r="N9" s="282">
        <v>9278</v>
      </c>
      <c r="O9" s="287">
        <v>45736</v>
      </c>
      <c r="P9" s="282" t="s">
        <v>130</v>
      </c>
      <c r="Q9" s="282" t="s">
        <v>131</v>
      </c>
      <c r="R9" s="282" t="s">
        <v>227</v>
      </c>
      <c r="S9" s="282" t="s">
        <v>133</v>
      </c>
      <c r="T9" s="282" t="s">
        <v>228</v>
      </c>
      <c r="U9" s="282" t="s">
        <v>135</v>
      </c>
      <c r="V9" s="282" t="s">
        <v>217</v>
      </c>
      <c r="W9" s="282" t="s">
        <v>229</v>
      </c>
      <c r="X9" s="282" t="s">
        <v>173</v>
      </c>
      <c r="Y9" s="282">
        <v>20</v>
      </c>
      <c r="Z9" s="282">
        <v>1280</v>
      </c>
      <c r="AA9" s="282">
        <v>275</v>
      </c>
      <c r="AB9" s="282" t="s">
        <v>139</v>
      </c>
      <c r="AC9" s="282">
        <v>16</v>
      </c>
      <c r="AD9" s="282" t="s">
        <v>140</v>
      </c>
      <c r="AE9" s="282" t="s">
        <v>230</v>
      </c>
      <c r="AF9" s="115" t="s">
        <v>231</v>
      </c>
      <c r="AG9" s="115" t="s">
        <v>232</v>
      </c>
      <c r="AH9" s="115" t="s">
        <v>178</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row>
    <row r="10" spans="1:119" s="270" customFormat="1" ht="60" customHeight="1">
      <c r="A10" s="282">
        <v>9</v>
      </c>
      <c r="B10" s="285" t="s">
        <v>233</v>
      </c>
      <c r="C10" s="283">
        <v>45674</v>
      </c>
      <c r="D10" s="282" t="s">
        <v>146</v>
      </c>
      <c r="E10" s="282" t="s">
        <v>146</v>
      </c>
      <c r="F10" s="282" t="s">
        <v>234</v>
      </c>
      <c r="G10" s="286" t="s">
        <v>235</v>
      </c>
      <c r="H10" s="282" t="s">
        <v>122</v>
      </c>
      <c r="I10" s="282" t="s">
        <v>214</v>
      </c>
      <c r="J10" s="282" t="s">
        <v>129</v>
      </c>
      <c r="K10" s="282" t="s">
        <v>119</v>
      </c>
      <c r="L10" s="282" t="s">
        <v>236</v>
      </c>
      <c r="M10" s="282" t="s">
        <v>151</v>
      </c>
      <c r="N10" s="282">
        <v>10230</v>
      </c>
      <c r="O10" s="287">
        <v>45743</v>
      </c>
      <c r="P10" s="282" t="s">
        <v>130</v>
      </c>
      <c r="Q10" s="282" t="s">
        <v>131</v>
      </c>
      <c r="R10" s="282" t="s">
        <v>237</v>
      </c>
      <c r="S10" s="282" t="s">
        <v>133</v>
      </c>
      <c r="T10" s="282" t="s">
        <v>238</v>
      </c>
      <c r="U10" s="282" t="s">
        <v>135</v>
      </c>
      <c r="V10" s="282" t="s">
        <v>155</v>
      </c>
      <c r="W10" s="282" t="s">
        <v>239</v>
      </c>
      <c r="X10" s="282" t="s">
        <v>122</v>
      </c>
      <c r="Y10" s="282">
        <v>20</v>
      </c>
      <c r="Z10" s="282">
        <v>160</v>
      </c>
      <c r="AA10" s="282" t="s">
        <v>240</v>
      </c>
      <c r="AB10" s="282" t="s">
        <v>139</v>
      </c>
      <c r="AC10" s="282">
        <v>18</v>
      </c>
      <c r="AD10" s="282" t="s">
        <v>241</v>
      </c>
      <c r="AE10" s="282" t="s">
        <v>242</v>
      </c>
      <c r="AF10" s="115" t="s">
        <v>160</v>
      </c>
      <c r="AG10" s="115" t="s">
        <v>161</v>
      </c>
      <c r="AH10" s="115" t="s">
        <v>162</v>
      </c>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row>
    <row r="11" spans="1:119" s="270" customFormat="1" ht="60" customHeight="1">
      <c r="A11" s="282">
        <v>10</v>
      </c>
      <c r="B11" s="285" t="s">
        <v>243</v>
      </c>
      <c r="C11" s="283">
        <v>45684</v>
      </c>
      <c r="D11" s="282" t="s">
        <v>195</v>
      </c>
      <c r="E11" s="282" t="s">
        <v>195</v>
      </c>
      <c r="F11" s="282" t="s">
        <v>244</v>
      </c>
      <c r="G11" s="286" t="s">
        <v>245</v>
      </c>
      <c r="H11" s="282" t="s">
        <v>122</v>
      </c>
      <c r="I11" s="282" t="s">
        <v>214</v>
      </c>
      <c r="J11" s="282" t="s">
        <v>168</v>
      </c>
      <c r="K11" s="282" t="s">
        <v>119</v>
      </c>
      <c r="L11" s="282" t="s">
        <v>120</v>
      </c>
      <c r="M11" s="282" t="s">
        <v>121</v>
      </c>
      <c r="N11" s="282">
        <v>7419</v>
      </c>
      <c r="O11" s="287">
        <v>45721</v>
      </c>
      <c r="P11" s="282" t="s">
        <v>130</v>
      </c>
      <c r="Q11" s="282" t="s">
        <v>131</v>
      </c>
      <c r="R11" s="282" t="s">
        <v>246</v>
      </c>
      <c r="S11" s="282" t="s">
        <v>133</v>
      </c>
      <c r="T11" s="282" t="s">
        <v>247</v>
      </c>
      <c r="U11" s="282" t="s">
        <v>248</v>
      </c>
      <c r="V11" s="282" t="s">
        <v>136</v>
      </c>
      <c r="W11" s="282" t="s">
        <v>249</v>
      </c>
      <c r="X11" s="282" t="s">
        <v>122</v>
      </c>
      <c r="Y11" s="282">
        <v>5</v>
      </c>
      <c r="Z11" s="282">
        <v>204</v>
      </c>
      <c r="AA11" s="282">
        <v>133</v>
      </c>
      <c r="AB11" s="282" t="s">
        <v>139</v>
      </c>
      <c r="AC11" s="282">
        <v>18</v>
      </c>
      <c r="AD11" s="282">
        <v>75</v>
      </c>
      <c r="AE11" s="282" t="s">
        <v>250</v>
      </c>
      <c r="AF11" s="115" t="s">
        <v>251</v>
      </c>
      <c r="AG11" s="115" t="s">
        <v>252</v>
      </c>
      <c r="AH11" s="115" t="s">
        <v>253</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row>
    <row r="12" spans="1:119" s="270" customFormat="1" ht="60" customHeight="1">
      <c r="A12" s="282">
        <v>11</v>
      </c>
      <c r="B12" s="285" t="s">
        <v>254</v>
      </c>
      <c r="C12" s="283">
        <v>45693</v>
      </c>
      <c r="D12" s="282" t="s">
        <v>146</v>
      </c>
      <c r="E12" s="282" t="s">
        <v>146</v>
      </c>
      <c r="F12" s="282" t="s">
        <v>255</v>
      </c>
      <c r="G12" s="286" t="s">
        <v>256</v>
      </c>
      <c r="H12" s="282" t="s">
        <v>257</v>
      </c>
      <c r="I12" s="282" t="s">
        <v>214</v>
      </c>
      <c r="J12" s="282" t="s">
        <v>129</v>
      </c>
      <c r="K12" s="282" t="s">
        <v>119</v>
      </c>
      <c r="L12" s="282" t="s">
        <v>120</v>
      </c>
      <c r="M12" s="282" t="s">
        <v>151</v>
      </c>
      <c r="N12" s="282">
        <v>8278</v>
      </c>
      <c r="O12" s="287">
        <v>45728</v>
      </c>
      <c r="P12" s="282" t="s">
        <v>130</v>
      </c>
      <c r="Q12" s="282" t="s">
        <v>131</v>
      </c>
      <c r="R12" s="282" t="s">
        <v>258</v>
      </c>
      <c r="S12" s="282" t="s">
        <v>133</v>
      </c>
      <c r="T12" s="282" t="s">
        <v>259</v>
      </c>
      <c r="U12" s="282" t="s">
        <v>135</v>
      </c>
      <c r="V12" s="282" t="s">
        <v>155</v>
      </c>
      <c r="W12" s="282" t="s">
        <v>260</v>
      </c>
      <c r="X12" s="282" t="s">
        <v>261</v>
      </c>
      <c r="Y12" s="282">
        <v>19</v>
      </c>
      <c r="Z12" s="282">
        <v>309</v>
      </c>
      <c r="AA12" s="282">
        <v>90</v>
      </c>
      <c r="AB12" s="282" t="s">
        <v>139</v>
      </c>
      <c r="AC12" s="282">
        <v>18</v>
      </c>
      <c r="AD12" s="282" t="s">
        <v>140</v>
      </c>
      <c r="AE12" s="282" t="s">
        <v>262</v>
      </c>
      <c r="AF12" s="115" t="s">
        <v>263</v>
      </c>
      <c r="AG12" s="115" t="s">
        <v>264</v>
      </c>
      <c r="AH12" s="115" t="s">
        <v>193</v>
      </c>
      <c r="AI12" s="115" t="s">
        <v>265</v>
      </c>
      <c r="AJ12" s="115" t="s">
        <v>266</v>
      </c>
      <c r="AK12" s="115" t="s">
        <v>162</v>
      </c>
      <c r="AL12" s="115" t="s">
        <v>142</v>
      </c>
      <c r="AM12" s="115" t="s">
        <v>267</v>
      </c>
      <c r="AN12" s="115" t="s">
        <v>193</v>
      </c>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row>
    <row r="13" spans="1:119" s="270" customFormat="1" ht="60" customHeight="1">
      <c r="A13" s="282">
        <v>12</v>
      </c>
      <c r="B13" s="285" t="s">
        <v>268</v>
      </c>
      <c r="C13" s="283">
        <v>45693</v>
      </c>
      <c r="D13" s="282" t="s">
        <v>195</v>
      </c>
      <c r="E13" s="282" t="s">
        <v>195</v>
      </c>
      <c r="F13" s="282" t="s">
        <v>269</v>
      </c>
      <c r="G13" s="286" t="s">
        <v>270</v>
      </c>
      <c r="H13" s="282" t="s">
        <v>122</v>
      </c>
      <c r="I13" s="282" t="s">
        <v>214</v>
      </c>
      <c r="J13" s="282" t="s">
        <v>226</v>
      </c>
      <c r="K13" s="282" t="s">
        <v>119</v>
      </c>
      <c r="L13" s="282" t="s">
        <v>120</v>
      </c>
      <c r="M13" s="282" t="s">
        <v>121</v>
      </c>
      <c r="N13" s="282">
        <v>10231</v>
      </c>
      <c r="O13" s="287">
        <v>45743</v>
      </c>
      <c r="P13" s="282" t="s">
        <v>130</v>
      </c>
      <c r="Q13" s="282" t="s">
        <v>131</v>
      </c>
      <c r="R13" s="282" t="s">
        <v>271</v>
      </c>
      <c r="S13" s="282" t="s">
        <v>133</v>
      </c>
      <c r="T13" s="282" t="s">
        <v>272</v>
      </c>
      <c r="U13" s="282" t="s">
        <v>248</v>
      </c>
      <c r="V13" s="282" t="s">
        <v>136</v>
      </c>
      <c r="W13" s="282" t="s">
        <v>273</v>
      </c>
      <c r="X13" s="282" t="s">
        <v>122</v>
      </c>
      <c r="Y13" s="282">
        <v>10</v>
      </c>
      <c r="Z13" s="282">
        <v>156</v>
      </c>
      <c r="AA13" s="282">
        <v>20546</v>
      </c>
      <c r="AB13" s="282" t="s">
        <v>139</v>
      </c>
      <c r="AC13" s="282">
        <v>18</v>
      </c>
      <c r="AD13" s="282">
        <v>70</v>
      </c>
      <c r="AE13" s="282" t="s">
        <v>274</v>
      </c>
      <c r="AF13" s="115" t="s">
        <v>275</v>
      </c>
      <c r="AG13" s="115" t="s">
        <v>276</v>
      </c>
      <c r="AH13" s="115" t="s">
        <v>277</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row>
    <row r="14" spans="1:119" s="270" customFormat="1" ht="60" customHeight="1">
      <c r="A14" s="282">
        <v>13</v>
      </c>
      <c r="B14" s="285" t="s">
        <v>278</v>
      </c>
      <c r="C14" s="283">
        <v>45694</v>
      </c>
      <c r="D14" s="282" t="s">
        <v>146</v>
      </c>
      <c r="E14" s="282" t="s">
        <v>146</v>
      </c>
      <c r="F14" s="282" t="s">
        <v>279</v>
      </c>
      <c r="G14" s="286" t="s">
        <v>280</v>
      </c>
      <c r="H14" s="282" t="s">
        <v>281</v>
      </c>
      <c r="I14" s="282" t="s">
        <v>282</v>
      </c>
      <c r="J14" s="282" t="s">
        <v>129</v>
      </c>
      <c r="K14" s="282" t="s">
        <v>119</v>
      </c>
      <c r="L14" s="282" t="s">
        <v>120</v>
      </c>
      <c r="M14" s="282" t="s">
        <v>151</v>
      </c>
      <c r="N14" s="282">
        <v>12152</v>
      </c>
      <c r="O14" s="287">
        <v>45761</v>
      </c>
      <c r="P14" s="282" t="s">
        <v>130</v>
      </c>
      <c r="Q14" s="282" t="s">
        <v>131</v>
      </c>
      <c r="R14" s="282" t="s">
        <v>283</v>
      </c>
      <c r="S14" s="282" t="s">
        <v>133</v>
      </c>
      <c r="T14" s="282" t="s">
        <v>284</v>
      </c>
      <c r="U14" s="282" t="s">
        <v>135</v>
      </c>
      <c r="V14" s="282" t="s">
        <v>155</v>
      </c>
      <c r="W14" s="282" t="s">
        <v>285</v>
      </c>
      <c r="X14" s="282" t="s">
        <v>286</v>
      </c>
      <c r="Y14" s="282">
        <v>5</v>
      </c>
      <c r="Z14" s="282">
        <v>120</v>
      </c>
      <c r="AA14" s="282" t="s">
        <v>287</v>
      </c>
      <c r="AB14" s="282" t="s">
        <v>139</v>
      </c>
      <c r="AC14" s="282">
        <v>18</v>
      </c>
      <c r="AD14" s="282" t="s">
        <v>140</v>
      </c>
      <c r="AE14" s="282" t="s">
        <v>205</v>
      </c>
      <c r="AF14" s="115" t="s">
        <v>142</v>
      </c>
      <c r="AG14" s="115" t="s">
        <v>143</v>
      </c>
      <c r="AH14" s="115" t="s">
        <v>193</v>
      </c>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row>
    <row r="15" spans="1:119" s="270" customFormat="1" ht="60" customHeight="1">
      <c r="A15" s="282">
        <v>14</v>
      </c>
      <c r="B15" s="285" t="s">
        <v>288</v>
      </c>
      <c r="C15" s="283">
        <v>45695</v>
      </c>
      <c r="D15" s="282" t="s">
        <v>289</v>
      </c>
      <c r="E15" s="282" t="s">
        <v>289</v>
      </c>
      <c r="F15" s="282" t="s">
        <v>290</v>
      </c>
      <c r="G15" s="286" t="s">
        <v>291</v>
      </c>
      <c r="H15" s="282" t="s">
        <v>122</v>
      </c>
      <c r="I15" s="282" t="s">
        <v>117</v>
      </c>
      <c r="J15" s="282" t="s">
        <v>292</v>
      </c>
      <c r="K15" s="282" t="s">
        <v>119</v>
      </c>
      <c r="L15" s="282" t="s">
        <v>120</v>
      </c>
      <c r="M15" s="282" t="s">
        <v>121</v>
      </c>
      <c r="N15" s="282">
        <v>10232</v>
      </c>
      <c r="O15" s="287">
        <v>45744</v>
      </c>
      <c r="P15" s="282" t="s">
        <v>130</v>
      </c>
      <c r="Q15" s="282" t="s">
        <v>131</v>
      </c>
      <c r="R15" s="282" t="s">
        <v>293</v>
      </c>
      <c r="S15" s="282" t="s">
        <v>133</v>
      </c>
      <c r="T15" s="282" t="s">
        <v>294</v>
      </c>
      <c r="U15" s="282" t="s">
        <v>248</v>
      </c>
      <c r="V15" s="282" t="s">
        <v>136</v>
      </c>
      <c r="W15" s="282" t="s">
        <v>295</v>
      </c>
      <c r="X15" s="282" t="s">
        <v>122</v>
      </c>
      <c r="Y15" s="282">
        <v>60</v>
      </c>
      <c r="Z15" s="282">
        <v>5000</v>
      </c>
      <c r="AA15" s="282">
        <v>5</v>
      </c>
      <c r="AB15" s="282" t="s">
        <v>139</v>
      </c>
      <c r="AC15" s="282">
        <v>18</v>
      </c>
      <c r="AD15" s="282" t="s">
        <v>140</v>
      </c>
      <c r="AE15" s="282" t="s">
        <v>205</v>
      </c>
      <c r="AF15" s="115" t="s">
        <v>296</v>
      </c>
      <c r="AG15" s="115" t="s">
        <v>297</v>
      </c>
      <c r="AH15" s="115" t="s">
        <v>277</v>
      </c>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row>
    <row r="16" spans="1:119" s="270" customFormat="1" ht="60" customHeight="1">
      <c r="A16" s="282">
        <v>15</v>
      </c>
      <c r="B16" s="285" t="s">
        <v>298</v>
      </c>
      <c r="C16" s="283">
        <v>45698</v>
      </c>
      <c r="D16" s="282" t="s">
        <v>112</v>
      </c>
      <c r="E16" s="282" t="s">
        <v>211</v>
      </c>
      <c r="F16" s="282" t="s">
        <v>299</v>
      </c>
      <c r="G16" s="286" t="s">
        <v>300</v>
      </c>
      <c r="H16" s="282" t="s">
        <v>122</v>
      </c>
      <c r="I16" s="282" t="s">
        <v>117</v>
      </c>
      <c r="J16" s="282" t="s">
        <v>301</v>
      </c>
      <c r="K16" s="282" t="s">
        <v>119</v>
      </c>
      <c r="L16" s="282" t="s">
        <v>120</v>
      </c>
      <c r="M16" s="282" t="s">
        <v>121</v>
      </c>
      <c r="N16" s="282">
        <v>15262</v>
      </c>
      <c r="O16" s="287">
        <v>45782</v>
      </c>
      <c r="P16" s="282" t="s">
        <v>130</v>
      </c>
      <c r="Q16" s="282" t="s">
        <v>131</v>
      </c>
      <c r="R16" s="282" t="s">
        <v>302</v>
      </c>
      <c r="S16" s="282" t="s">
        <v>133</v>
      </c>
      <c r="T16" s="282" t="s">
        <v>216</v>
      </c>
      <c r="U16" s="282" t="s">
        <v>135</v>
      </c>
      <c r="V16" s="282" t="s">
        <v>202</v>
      </c>
      <c r="W16" s="282" t="s">
        <v>303</v>
      </c>
      <c r="X16" s="282" t="s">
        <v>304</v>
      </c>
      <c r="Y16" s="282">
        <v>9</v>
      </c>
      <c r="Z16" s="282">
        <v>580</v>
      </c>
      <c r="AA16" s="282">
        <v>6</v>
      </c>
      <c r="AB16" s="282" t="s">
        <v>139</v>
      </c>
      <c r="AC16" s="282">
        <v>18</v>
      </c>
      <c r="AD16" s="282" t="s">
        <v>140</v>
      </c>
      <c r="AE16" s="282" t="s">
        <v>305</v>
      </c>
      <c r="AF16" s="115" t="s">
        <v>306</v>
      </c>
      <c r="AG16" s="115" t="s">
        <v>307</v>
      </c>
      <c r="AH16" s="115" t="s">
        <v>308</v>
      </c>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row>
    <row r="17" spans="1:111" s="270" customFormat="1" ht="60" customHeight="1">
      <c r="A17" s="282">
        <v>16</v>
      </c>
      <c r="B17" s="285" t="s">
        <v>309</v>
      </c>
      <c r="C17" s="283">
        <v>45698</v>
      </c>
      <c r="D17" s="282" t="s">
        <v>310</v>
      </c>
      <c r="E17" s="282" t="s">
        <v>311</v>
      </c>
      <c r="F17" s="282" t="s">
        <v>312</v>
      </c>
      <c r="G17" s="286" t="s">
        <v>313</v>
      </c>
      <c r="H17" s="282" t="s">
        <v>122</v>
      </c>
      <c r="I17" s="282" t="s">
        <v>117</v>
      </c>
      <c r="J17" s="282" t="s">
        <v>314</v>
      </c>
      <c r="K17" s="282" t="s">
        <v>119</v>
      </c>
      <c r="L17" s="282" t="s">
        <v>120</v>
      </c>
      <c r="M17" s="282" t="s">
        <v>121</v>
      </c>
      <c r="N17" s="282">
        <v>15258</v>
      </c>
      <c r="O17" s="287">
        <v>45782</v>
      </c>
      <c r="P17" s="282" t="s">
        <v>130</v>
      </c>
      <c r="Q17" s="282" t="s">
        <v>131</v>
      </c>
      <c r="R17" s="282" t="s">
        <v>315</v>
      </c>
      <c r="S17" s="282" t="s">
        <v>133</v>
      </c>
      <c r="T17" s="282" t="s">
        <v>316</v>
      </c>
      <c r="U17" s="282" t="s">
        <v>135</v>
      </c>
      <c r="V17" s="282" t="s">
        <v>217</v>
      </c>
      <c r="W17" s="282" t="s">
        <v>317</v>
      </c>
      <c r="X17" s="282" t="s">
        <v>304</v>
      </c>
      <c r="Y17" s="282">
        <v>6</v>
      </c>
      <c r="Z17" s="282">
        <v>1590</v>
      </c>
      <c r="AA17" s="282">
        <v>450</v>
      </c>
      <c r="AB17" s="282" t="s">
        <v>139</v>
      </c>
      <c r="AC17" s="282">
        <v>18</v>
      </c>
      <c r="AD17" s="282" t="s">
        <v>140</v>
      </c>
      <c r="AE17" s="282" t="s">
        <v>318</v>
      </c>
      <c r="AF17" s="115" t="s">
        <v>296</v>
      </c>
      <c r="AG17" s="115" t="s">
        <v>319</v>
      </c>
      <c r="AH17" s="115" t="s">
        <v>320</v>
      </c>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row>
    <row r="18" spans="1:111" s="270" customFormat="1" ht="60" customHeight="1">
      <c r="A18" s="282">
        <v>17</v>
      </c>
      <c r="B18" s="285" t="s">
        <v>321</v>
      </c>
      <c r="C18" s="283">
        <v>45699</v>
      </c>
      <c r="D18" s="282" t="s">
        <v>322</v>
      </c>
      <c r="E18" s="282" t="s">
        <v>322</v>
      </c>
      <c r="F18" s="282" t="s">
        <v>323</v>
      </c>
      <c r="G18" s="286" t="s">
        <v>324</v>
      </c>
      <c r="H18" s="282" t="s">
        <v>325</v>
      </c>
      <c r="I18" s="282" t="s">
        <v>117</v>
      </c>
      <c r="J18" s="282" t="s">
        <v>129</v>
      </c>
      <c r="K18" s="282" t="s">
        <v>119</v>
      </c>
      <c r="L18" s="282" t="s">
        <v>120</v>
      </c>
      <c r="M18" s="282" t="s">
        <v>151</v>
      </c>
      <c r="N18" s="282">
        <v>15264</v>
      </c>
      <c r="O18" s="287">
        <v>45782</v>
      </c>
      <c r="P18" s="282" t="s">
        <v>130</v>
      </c>
      <c r="Q18" s="282" t="s">
        <v>131</v>
      </c>
      <c r="R18" s="282" t="s">
        <v>326</v>
      </c>
      <c r="S18" s="282" t="s">
        <v>133</v>
      </c>
      <c r="T18" s="282" t="s">
        <v>327</v>
      </c>
      <c r="U18" s="282" t="s">
        <v>248</v>
      </c>
      <c r="V18" s="282" t="s">
        <v>136</v>
      </c>
      <c r="W18" s="282" t="s">
        <v>328</v>
      </c>
      <c r="X18" s="282" t="s">
        <v>329</v>
      </c>
      <c r="Y18" s="282">
        <v>14</v>
      </c>
      <c r="Z18" s="282">
        <v>1020</v>
      </c>
      <c r="AA18" s="282">
        <v>401</v>
      </c>
      <c r="AB18" s="282" t="s">
        <v>139</v>
      </c>
      <c r="AC18" s="282">
        <v>18</v>
      </c>
      <c r="AD18" s="282" t="s">
        <v>140</v>
      </c>
      <c r="AE18" s="282" t="s">
        <v>330</v>
      </c>
      <c r="AF18" s="115" t="s">
        <v>331</v>
      </c>
      <c r="AG18" s="115" t="s">
        <v>332</v>
      </c>
      <c r="AH18" s="115" t="s">
        <v>253</v>
      </c>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row>
    <row r="19" spans="1:111" s="270" customFormat="1" ht="60" customHeight="1">
      <c r="A19" s="282">
        <v>18</v>
      </c>
      <c r="B19" s="285" t="s">
        <v>333</v>
      </c>
      <c r="C19" s="283">
        <v>45699</v>
      </c>
      <c r="D19" s="282" t="s">
        <v>146</v>
      </c>
      <c r="E19" s="282" t="s">
        <v>146</v>
      </c>
      <c r="F19" s="282" t="s">
        <v>334</v>
      </c>
      <c r="G19" s="286" t="s">
        <v>335</v>
      </c>
      <c r="H19" s="282" t="s">
        <v>122</v>
      </c>
      <c r="I19" s="282" t="s">
        <v>282</v>
      </c>
      <c r="J19" s="282" t="s">
        <v>129</v>
      </c>
      <c r="K19" s="282" t="s">
        <v>119</v>
      </c>
      <c r="L19" s="282" t="s">
        <v>120</v>
      </c>
      <c r="M19" s="282" t="s">
        <v>151</v>
      </c>
      <c r="N19" s="282">
        <v>10234</v>
      </c>
      <c r="O19" s="287">
        <v>45743</v>
      </c>
      <c r="P19" s="282" t="s">
        <v>130</v>
      </c>
      <c r="Q19" s="282" t="s">
        <v>131</v>
      </c>
      <c r="R19" s="282" t="s">
        <v>336</v>
      </c>
      <c r="S19" s="282" t="s">
        <v>133</v>
      </c>
      <c r="T19" s="282" t="s">
        <v>238</v>
      </c>
      <c r="U19" s="282" t="s">
        <v>135</v>
      </c>
      <c r="V19" s="282" t="s">
        <v>155</v>
      </c>
      <c r="W19" s="282" t="s">
        <v>337</v>
      </c>
      <c r="X19" s="282" t="s">
        <v>338</v>
      </c>
      <c r="Y19" s="282">
        <v>9</v>
      </c>
      <c r="Z19" s="282" t="s">
        <v>339</v>
      </c>
      <c r="AA19" s="282">
        <v>38</v>
      </c>
      <c r="AB19" s="282" t="s">
        <v>139</v>
      </c>
      <c r="AC19" s="282">
        <v>18</v>
      </c>
      <c r="AD19" s="282" t="s">
        <v>140</v>
      </c>
      <c r="AE19" s="282" t="s">
        <v>159</v>
      </c>
      <c r="AF19" s="115" t="s">
        <v>142</v>
      </c>
      <c r="AG19" s="115" t="s">
        <v>143</v>
      </c>
      <c r="AH19" s="115" t="s">
        <v>193</v>
      </c>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row>
    <row r="20" spans="1:111" s="270" customFormat="1" ht="60" customHeight="1">
      <c r="A20" s="282">
        <v>19</v>
      </c>
      <c r="B20" s="285" t="s">
        <v>340</v>
      </c>
      <c r="C20" s="283">
        <v>45701</v>
      </c>
      <c r="D20" s="282" t="s">
        <v>146</v>
      </c>
      <c r="E20" s="282" t="s">
        <v>146</v>
      </c>
      <c r="F20" s="282" t="s">
        <v>341</v>
      </c>
      <c r="G20" s="286" t="s">
        <v>342</v>
      </c>
      <c r="H20" s="282" t="s">
        <v>343</v>
      </c>
      <c r="I20" s="282" t="s">
        <v>117</v>
      </c>
      <c r="J20" s="282" t="s">
        <v>129</v>
      </c>
      <c r="K20" s="282" t="s">
        <v>119</v>
      </c>
      <c r="L20" s="282" t="s">
        <v>120</v>
      </c>
      <c r="M20" s="282" t="s">
        <v>151</v>
      </c>
      <c r="N20" s="282">
        <v>15265</v>
      </c>
      <c r="O20" s="287">
        <v>45782</v>
      </c>
      <c r="P20" s="282" t="s">
        <v>130</v>
      </c>
      <c r="Q20" s="282" t="s">
        <v>131</v>
      </c>
      <c r="R20" s="282" t="s">
        <v>344</v>
      </c>
      <c r="S20" s="282" t="s">
        <v>133</v>
      </c>
      <c r="T20" s="282" t="s">
        <v>345</v>
      </c>
      <c r="U20" s="282" t="s">
        <v>135</v>
      </c>
      <c r="V20" s="282"/>
      <c r="W20" s="282" t="s">
        <v>346</v>
      </c>
      <c r="X20" s="282" t="s">
        <v>347</v>
      </c>
      <c r="Y20" s="282">
        <v>26</v>
      </c>
      <c r="Z20" s="282">
        <v>1000</v>
      </c>
      <c r="AA20" s="282">
        <v>261</v>
      </c>
      <c r="AB20" s="282" t="s">
        <v>139</v>
      </c>
      <c r="AC20" s="282">
        <v>18</v>
      </c>
      <c r="AD20" s="282" t="s">
        <v>140</v>
      </c>
      <c r="AE20" s="282" t="s">
        <v>348</v>
      </c>
      <c r="AF20" s="115" t="s">
        <v>349</v>
      </c>
      <c r="AG20" s="115" t="s">
        <v>350</v>
      </c>
      <c r="AH20" s="115" t="s">
        <v>308</v>
      </c>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row>
    <row r="21" spans="1:111" s="270" customFormat="1" ht="60" customHeight="1">
      <c r="A21" s="282">
        <v>20</v>
      </c>
      <c r="B21" s="285" t="s">
        <v>351</v>
      </c>
      <c r="C21" s="283">
        <v>45702</v>
      </c>
      <c r="D21" s="282" t="s">
        <v>125</v>
      </c>
      <c r="E21" s="282" t="s">
        <v>125</v>
      </c>
      <c r="F21" s="282" t="s">
        <v>352</v>
      </c>
      <c r="G21" s="286" t="s">
        <v>353</v>
      </c>
      <c r="H21" s="282" t="s">
        <v>354</v>
      </c>
      <c r="I21" s="282" t="s">
        <v>117</v>
      </c>
      <c r="J21" s="282" t="s">
        <v>129</v>
      </c>
      <c r="K21" s="282" t="s">
        <v>119</v>
      </c>
      <c r="L21" s="282" t="s">
        <v>120</v>
      </c>
      <c r="M21" s="282" t="s">
        <v>151</v>
      </c>
      <c r="N21" s="282">
        <v>15115</v>
      </c>
      <c r="O21" s="287">
        <v>45779</v>
      </c>
      <c r="P21" s="282" t="s">
        <v>130</v>
      </c>
      <c r="Q21" s="282" t="s">
        <v>131</v>
      </c>
      <c r="R21" s="282" t="s">
        <v>355</v>
      </c>
      <c r="S21" s="282" t="s">
        <v>133</v>
      </c>
      <c r="T21" s="282" t="s">
        <v>356</v>
      </c>
      <c r="U21" s="282" t="s">
        <v>248</v>
      </c>
      <c r="V21" s="282" t="s">
        <v>357</v>
      </c>
      <c r="W21" s="282" t="s">
        <v>203</v>
      </c>
      <c r="X21" s="282" t="s">
        <v>358</v>
      </c>
      <c r="Y21" s="282">
        <v>22</v>
      </c>
      <c r="Z21" s="282">
        <v>960</v>
      </c>
      <c r="AA21" s="282">
        <v>247</v>
      </c>
      <c r="AB21" s="282" t="s">
        <v>359</v>
      </c>
      <c r="AC21" s="282">
        <v>18</v>
      </c>
      <c r="AD21" s="282" t="s">
        <v>140</v>
      </c>
      <c r="AE21" s="282" t="s">
        <v>360</v>
      </c>
      <c r="AF21" s="115" t="s">
        <v>265</v>
      </c>
      <c r="AG21" s="115" t="s">
        <v>161</v>
      </c>
      <c r="AH21" s="115" t="s">
        <v>361</v>
      </c>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row>
    <row r="22" spans="1:111" s="270" customFormat="1" ht="60" customHeight="1">
      <c r="A22" s="282">
        <v>21</v>
      </c>
      <c r="B22" s="285" t="s">
        <v>362</v>
      </c>
      <c r="C22" s="283">
        <v>45706</v>
      </c>
      <c r="D22" s="282" t="s">
        <v>322</v>
      </c>
      <c r="E22" s="282" t="s">
        <v>322</v>
      </c>
      <c r="F22" s="282" t="s">
        <v>363</v>
      </c>
      <c r="G22" s="286" t="s">
        <v>364</v>
      </c>
      <c r="H22" s="282" t="s">
        <v>365</v>
      </c>
      <c r="I22" s="282" t="s">
        <v>117</v>
      </c>
      <c r="J22" s="282" t="s">
        <v>129</v>
      </c>
      <c r="K22" s="282" t="s">
        <v>119</v>
      </c>
      <c r="L22" s="282" t="s">
        <v>120</v>
      </c>
      <c r="M22" s="282" t="s">
        <v>121</v>
      </c>
      <c r="N22" s="282">
        <v>15266</v>
      </c>
      <c r="O22" s="287">
        <v>45782</v>
      </c>
      <c r="P22" s="282" t="s">
        <v>130</v>
      </c>
      <c r="Q22" s="282" t="s">
        <v>131</v>
      </c>
      <c r="R22" s="282" t="s">
        <v>366</v>
      </c>
      <c r="S22" s="282" t="s">
        <v>133</v>
      </c>
      <c r="T22" s="282" t="s">
        <v>367</v>
      </c>
      <c r="U22" s="282" t="s">
        <v>135</v>
      </c>
      <c r="V22" s="282" t="s">
        <v>136</v>
      </c>
      <c r="W22" s="282" t="s">
        <v>368</v>
      </c>
      <c r="X22" s="282" t="s">
        <v>369</v>
      </c>
      <c r="Y22" s="282">
        <v>40</v>
      </c>
      <c r="Z22" s="282">
        <v>900</v>
      </c>
      <c r="AA22" s="282" t="s">
        <v>370</v>
      </c>
      <c r="AB22" s="282" t="s">
        <v>359</v>
      </c>
      <c r="AC22" s="282">
        <v>18</v>
      </c>
      <c r="AD22" s="282" t="s">
        <v>140</v>
      </c>
      <c r="AE22" s="282" t="s">
        <v>371</v>
      </c>
      <c r="AF22" s="115" t="s">
        <v>372</v>
      </c>
      <c r="AG22" s="115" t="s">
        <v>373</v>
      </c>
      <c r="AH22" s="115" t="s">
        <v>374</v>
      </c>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row>
    <row r="23" spans="1:111" s="270" customFormat="1" ht="60" customHeight="1">
      <c r="A23" s="282">
        <v>22</v>
      </c>
      <c r="B23" s="285" t="s">
        <v>375</v>
      </c>
      <c r="C23" s="283">
        <v>45707</v>
      </c>
      <c r="D23" s="282" t="s">
        <v>146</v>
      </c>
      <c r="E23" s="282" t="s">
        <v>146</v>
      </c>
      <c r="F23" s="282" t="s">
        <v>376</v>
      </c>
      <c r="G23" s="286" t="s">
        <v>377</v>
      </c>
      <c r="H23" s="282" t="s">
        <v>281</v>
      </c>
      <c r="I23" s="282" t="s">
        <v>282</v>
      </c>
      <c r="J23" s="282" t="s">
        <v>129</v>
      </c>
      <c r="K23" s="282" t="s">
        <v>119</v>
      </c>
      <c r="L23" s="282" t="s">
        <v>120</v>
      </c>
      <c r="M23" s="282" t="s">
        <v>151</v>
      </c>
      <c r="N23" s="282">
        <v>16018</v>
      </c>
      <c r="O23" s="287">
        <v>45784</v>
      </c>
      <c r="P23" s="282" t="s">
        <v>130</v>
      </c>
      <c r="Q23" s="282" t="s">
        <v>131</v>
      </c>
      <c r="R23" s="282" t="s">
        <v>378</v>
      </c>
      <c r="S23" s="282" t="s">
        <v>133</v>
      </c>
      <c r="T23" s="282" t="s">
        <v>238</v>
      </c>
      <c r="U23" s="282" t="s">
        <v>154</v>
      </c>
      <c r="V23" s="282" t="s">
        <v>155</v>
      </c>
      <c r="W23" s="282" t="s">
        <v>337</v>
      </c>
      <c r="X23" s="282" t="s">
        <v>379</v>
      </c>
      <c r="Y23" s="282">
        <v>10</v>
      </c>
      <c r="Z23" s="282">
        <v>90</v>
      </c>
      <c r="AA23" s="282">
        <v>38</v>
      </c>
      <c r="AB23" s="282" t="s">
        <v>139</v>
      </c>
      <c r="AC23" s="282">
        <v>18</v>
      </c>
      <c r="AD23" s="282" t="s">
        <v>140</v>
      </c>
      <c r="AE23" s="282" t="s">
        <v>380</v>
      </c>
      <c r="AF23" s="115" t="s">
        <v>189</v>
      </c>
      <c r="AG23" s="115" t="s">
        <v>381</v>
      </c>
      <c r="AH23" s="115" t="s">
        <v>382</v>
      </c>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row>
    <row r="24" spans="1:111" s="270" customFormat="1" ht="60" customHeight="1">
      <c r="A24" s="282">
        <v>23</v>
      </c>
      <c r="B24" s="285" t="s">
        <v>383</v>
      </c>
      <c r="C24" s="283">
        <v>45709</v>
      </c>
      <c r="D24" s="282" t="s">
        <v>180</v>
      </c>
      <c r="E24" s="282" t="s">
        <v>384</v>
      </c>
      <c r="F24" s="282" t="s">
        <v>385</v>
      </c>
      <c r="G24" s="286" t="s">
        <v>386</v>
      </c>
      <c r="H24" s="282" t="s">
        <v>122</v>
      </c>
      <c r="I24" s="282" t="s">
        <v>117</v>
      </c>
      <c r="J24" s="282" t="s">
        <v>129</v>
      </c>
      <c r="K24" s="282" t="s">
        <v>119</v>
      </c>
      <c r="L24" s="282" t="s">
        <v>120</v>
      </c>
      <c r="M24" s="282" t="s">
        <v>121</v>
      </c>
      <c r="N24" s="282">
        <v>16019</v>
      </c>
      <c r="O24" s="287">
        <v>45784</v>
      </c>
      <c r="P24" s="282" t="s">
        <v>130</v>
      </c>
      <c r="Q24" s="282" t="s">
        <v>131</v>
      </c>
      <c r="R24" s="282" t="s">
        <v>387</v>
      </c>
      <c r="S24" s="282" t="s">
        <v>133</v>
      </c>
      <c r="T24" s="282" t="s">
        <v>388</v>
      </c>
      <c r="U24" s="282" t="s">
        <v>135</v>
      </c>
      <c r="V24" s="282" t="s">
        <v>171</v>
      </c>
      <c r="W24" s="282" t="s">
        <v>389</v>
      </c>
      <c r="X24" s="282" t="s">
        <v>390</v>
      </c>
      <c r="Y24" s="282">
        <v>9</v>
      </c>
      <c r="Z24" s="282">
        <v>550</v>
      </c>
      <c r="AA24" s="282">
        <v>215</v>
      </c>
      <c r="AB24" s="282" t="s">
        <v>139</v>
      </c>
      <c r="AC24" s="282">
        <v>18</v>
      </c>
      <c r="AD24" s="282" t="s">
        <v>140</v>
      </c>
      <c r="AE24" s="282" t="s">
        <v>391</v>
      </c>
      <c r="AF24" s="115" t="s">
        <v>392</v>
      </c>
      <c r="AG24" s="115" t="s">
        <v>393</v>
      </c>
      <c r="AH24" s="115" t="s">
        <v>394</v>
      </c>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row>
    <row r="25" spans="1:111" s="270" customFormat="1" ht="60" customHeight="1">
      <c r="A25" s="282">
        <v>24</v>
      </c>
      <c r="B25" s="285" t="s">
        <v>395</v>
      </c>
      <c r="C25" s="283">
        <v>45720</v>
      </c>
      <c r="D25" s="282" t="s">
        <v>289</v>
      </c>
      <c r="E25" s="282" t="s">
        <v>289</v>
      </c>
      <c r="F25" s="282" t="s">
        <v>396</v>
      </c>
      <c r="G25" s="286" t="s">
        <v>397</v>
      </c>
      <c r="H25" s="282" t="s">
        <v>122</v>
      </c>
      <c r="I25" s="282" t="s">
        <v>117</v>
      </c>
      <c r="J25" s="282" t="s">
        <v>301</v>
      </c>
      <c r="K25" s="282" t="s">
        <v>119</v>
      </c>
      <c r="L25" s="282" t="s">
        <v>120</v>
      </c>
      <c r="M25" s="282" t="s">
        <v>121</v>
      </c>
      <c r="N25" s="282">
        <v>15259</v>
      </c>
      <c r="O25" s="287">
        <v>45782</v>
      </c>
      <c r="P25" s="282" t="s">
        <v>130</v>
      </c>
      <c r="Q25" s="282" t="s">
        <v>131</v>
      </c>
      <c r="R25" s="282" t="s">
        <v>398</v>
      </c>
      <c r="S25" s="282" t="s">
        <v>133</v>
      </c>
      <c r="T25" s="282" t="s">
        <v>399</v>
      </c>
      <c r="U25" s="282"/>
      <c r="V25" s="282" t="s">
        <v>202</v>
      </c>
      <c r="W25" s="282" t="s">
        <v>400</v>
      </c>
      <c r="X25" s="282" t="s">
        <v>122</v>
      </c>
      <c r="Y25" s="282">
        <v>5</v>
      </c>
      <c r="Z25" s="282">
        <v>240</v>
      </c>
      <c r="AA25" s="282">
        <v>6</v>
      </c>
      <c r="AB25" s="282" t="s">
        <v>139</v>
      </c>
      <c r="AC25" s="282">
        <v>18</v>
      </c>
      <c r="AD25" s="282" t="s">
        <v>140</v>
      </c>
      <c r="AE25" s="282" t="s">
        <v>401</v>
      </c>
      <c r="AF25" s="115" t="s">
        <v>402</v>
      </c>
      <c r="AG25" s="115" t="s">
        <v>403</v>
      </c>
      <c r="AH25" s="115" t="s">
        <v>308</v>
      </c>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row>
    <row r="26" spans="1:111" s="270" customFormat="1" ht="60" customHeight="1">
      <c r="A26" s="282">
        <v>25</v>
      </c>
      <c r="B26" s="285" t="s">
        <v>404</v>
      </c>
      <c r="C26" s="283">
        <v>45721</v>
      </c>
      <c r="D26" s="282" t="s">
        <v>210</v>
      </c>
      <c r="E26" s="282" t="s">
        <v>405</v>
      </c>
      <c r="F26" s="282" t="s">
        <v>406</v>
      </c>
      <c r="G26" s="286" t="s">
        <v>407</v>
      </c>
      <c r="H26" s="282" t="s">
        <v>408</v>
      </c>
      <c r="I26" s="282" t="s">
        <v>117</v>
      </c>
      <c r="J26" s="282" t="s">
        <v>301</v>
      </c>
      <c r="K26" s="282" t="s">
        <v>119</v>
      </c>
      <c r="L26" s="282" t="s">
        <v>120</v>
      </c>
      <c r="M26" s="282" t="s">
        <v>121</v>
      </c>
      <c r="N26" s="282">
        <v>15261</v>
      </c>
      <c r="O26" s="287">
        <v>45782</v>
      </c>
      <c r="P26" s="282" t="s">
        <v>130</v>
      </c>
      <c r="Q26" s="282" t="s">
        <v>131</v>
      </c>
      <c r="R26" s="282" t="s">
        <v>409</v>
      </c>
      <c r="S26" s="282" t="s">
        <v>133</v>
      </c>
      <c r="T26" s="282" t="s">
        <v>410</v>
      </c>
      <c r="U26" s="282" t="s">
        <v>248</v>
      </c>
      <c r="V26" s="282" t="s">
        <v>136</v>
      </c>
      <c r="W26" s="282" t="s">
        <v>411</v>
      </c>
      <c r="X26" s="282" t="s">
        <v>412</v>
      </c>
      <c r="Y26" s="282">
        <v>39</v>
      </c>
      <c r="Z26" s="282">
        <v>1088</v>
      </c>
      <c r="AA26" s="282" t="s">
        <v>413</v>
      </c>
      <c r="AB26" s="282" t="s">
        <v>139</v>
      </c>
      <c r="AC26" s="282">
        <v>18</v>
      </c>
      <c r="AD26" s="282" t="s">
        <v>140</v>
      </c>
      <c r="AE26" s="282" t="s">
        <v>414</v>
      </c>
      <c r="AF26" s="115" t="s">
        <v>415</v>
      </c>
      <c r="AG26" s="115" t="s">
        <v>416</v>
      </c>
      <c r="AH26" s="115" t="s">
        <v>178</v>
      </c>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row>
    <row r="27" spans="1:111" s="270" customFormat="1" ht="60" customHeight="1">
      <c r="A27" s="282">
        <v>26</v>
      </c>
      <c r="B27" s="285" t="s">
        <v>417</v>
      </c>
      <c r="C27" s="283">
        <v>45721</v>
      </c>
      <c r="D27" s="282" t="s">
        <v>210</v>
      </c>
      <c r="E27" s="282" t="s">
        <v>418</v>
      </c>
      <c r="F27" s="282" t="s">
        <v>419</v>
      </c>
      <c r="G27" s="286" t="s">
        <v>420</v>
      </c>
      <c r="H27" s="282" t="s">
        <v>122</v>
      </c>
      <c r="I27" s="282" t="s">
        <v>117</v>
      </c>
      <c r="J27" s="282" t="s">
        <v>301</v>
      </c>
      <c r="K27" s="282" t="s">
        <v>119</v>
      </c>
      <c r="L27" s="282" t="s">
        <v>199</v>
      </c>
      <c r="M27" s="282" t="s">
        <v>151</v>
      </c>
      <c r="N27" s="282">
        <v>15260</v>
      </c>
      <c r="O27" s="287">
        <v>45782</v>
      </c>
      <c r="P27" s="282" t="s">
        <v>130</v>
      </c>
      <c r="Q27" s="282" t="s">
        <v>131</v>
      </c>
      <c r="R27" s="282" t="s">
        <v>421</v>
      </c>
      <c r="S27" s="282" t="s">
        <v>133</v>
      </c>
      <c r="T27" s="282" t="s">
        <v>422</v>
      </c>
      <c r="U27" s="282" t="s">
        <v>135</v>
      </c>
      <c r="V27" s="282" t="s">
        <v>171</v>
      </c>
      <c r="W27" s="282" t="s">
        <v>423</v>
      </c>
      <c r="X27" s="282" t="s">
        <v>424</v>
      </c>
      <c r="Y27" s="282">
        <v>25</v>
      </c>
      <c r="Z27" s="282">
        <v>844</v>
      </c>
      <c r="AA27" s="282" t="s">
        <v>425</v>
      </c>
      <c r="AB27" s="282" t="s">
        <v>139</v>
      </c>
      <c r="AC27" s="282">
        <v>18</v>
      </c>
      <c r="AD27" s="282" t="s">
        <v>140</v>
      </c>
      <c r="AE27" s="282" t="s">
        <v>426</v>
      </c>
      <c r="AF27" s="115" t="s">
        <v>427</v>
      </c>
      <c r="AG27" s="115" t="s">
        <v>221</v>
      </c>
      <c r="AH27" s="115" t="s">
        <v>277</v>
      </c>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row>
    <row r="28" spans="1:111" s="270" customFormat="1" ht="60" customHeight="1">
      <c r="A28" s="282">
        <v>27</v>
      </c>
      <c r="B28" s="285" t="s">
        <v>428</v>
      </c>
      <c r="C28" s="283">
        <v>45723</v>
      </c>
      <c r="D28" s="282" t="s">
        <v>146</v>
      </c>
      <c r="E28" s="282" t="s">
        <v>146</v>
      </c>
      <c r="F28" s="282" t="s">
        <v>429</v>
      </c>
      <c r="G28" s="286" t="s">
        <v>430</v>
      </c>
      <c r="H28" s="282" t="s">
        <v>281</v>
      </c>
      <c r="I28" s="282" t="s">
        <v>282</v>
      </c>
      <c r="J28" s="282" t="s">
        <v>129</v>
      </c>
      <c r="K28" s="282" t="s">
        <v>119</v>
      </c>
      <c r="L28" s="282" t="s">
        <v>120</v>
      </c>
      <c r="M28" s="282" t="s">
        <v>151</v>
      </c>
      <c r="N28" s="282">
        <v>21040</v>
      </c>
      <c r="O28" s="287">
        <v>45814</v>
      </c>
      <c r="P28" s="282" t="s">
        <v>130</v>
      </c>
      <c r="Q28" s="282" t="s">
        <v>131</v>
      </c>
      <c r="R28" s="282" t="s">
        <v>431</v>
      </c>
      <c r="S28" s="282" t="s">
        <v>133</v>
      </c>
      <c r="T28" s="282" t="s">
        <v>284</v>
      </c>
      <c r="U28" s="282" t="s">
        <v>135</v>
      </c>
      <c r="V28" s="282" t="s">
        <v>432</v>
      </c>
      <c r="W28" s="282" t="s">
        <v>433</v>
      </c>
      <c r="X28" s="282" t="s">
        <v>434</v>
      </c>
      <c r="Y28" s="282">
        <v>10</v>
      </c>
      <c r="Z28" s="282">
        <v>144</v>
      </c>
      <c r="AA28" s="282">
        <v>41</v>
      </c>
      <c r="AB28" s="282" t="s">
        <v>139</v>
      </c>
      <c r="AC28" s="282">
        <v>18</v>
      </c>
      <c r="AD28" s="282" t="s">
        <v>122</v>
      </c>
      <c r="AE28" s="282" t="s">
        <v>435</v>
      </c>
      <c r="AF28" s="115" t="s">
        <v>436</v>
      </c>
      <c r="AG28" s="115" t="s">
        <v>381</v>
      </c>
      <c r="AH28" s="115" t="s">
        <v>178</v>
      </c>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row>
    <row r="29" spans="1:111" s="270" customFormat="1" ht="60" customHeight="1">
      <c r="A29" s="282">
        <v>28</v>
      </c>
      <c r="B29" s="282" t="s">
        <v>437</v>
      </c>
      <c r="C29" s="283">
        <v>45740</v>
      </c>
      <c r="D29" s="282" t="s">
        <v>146</v>
      </c>
      <c r="E29" s="282" t="s">
        <v>146</v>
      </c>
      <c r="F29" s="282" t="s">
        <v>429</v>
      </c>
      <c r="G29" s="284" t="s">
        <v>438</v>
      </c>
      <c r="H29" s="282" t="s">
        <v>122</v>
      </c>
      <c r="I29" s="282" t="s">
        <v>282</v>
      </c>
      <c r="J29" s="282" t="s">
        <v>129</v>
      </c>
      <c r="K29" s="282" t="s">
        <v>119</v>
      </c>
      <c r="L29" s="282" t="s">
        <v>120</v>
      </c>
      <c r="M29" s="282" t="s">
        <v>121</v>
      </c>
      <c r="N29" s="282" t="s">
        <v>122</v>
      </c>
      <c r="O29" s="282" t="s">
        <v>122</v>
      </c>
      <c r="P29" s="282" t="s">
        <v>439</v>
      </c>
      <c r="Q29" s="282" t="s">
        <v>122</v>
      </c>
      <c r="R29" s="282" t="s">
        <v>122</v>
      </c>
      <c r="S29" s="282" t="s">
        <v>122</v>
      </c>
      <c r="T29" s="282" t="s">
        <v>122</v>
      </c>
      <c r="U29" s="282" t="s">
        <v>122</v>
      </c>
      <c r="V29" s="282" t="s">
        <v>122</v>
      </c>
      <c r="W29" s="282" t="s">
        <v>122</v>
      </c>
      <c r="X29" s="282" t="s">
        <v>122</v>
      </c>
      <c r="Y29" s="282" t="s">
        <v>122</v>
      </c>
      <c r="Z29" s="282" t="s">
        <v>122</v>
      </c>
      <c r="AA29" s="282" t="s">
        <v>122</v>
      </c>
      <c r="AB29" s="282" t="s">
        <v>122</v>
      </c>
      <c r="AC29" s="282" t="s">
        <v>122</v>
      </c>
      <c r="AD29" s="282" t="s">
        <v>122</v>
      </c>
      <c r="AE29" s="282" t="s">
        <v>122</v>
      </c>
      <c r="AF29" s="115"/>
      <c r="AG29" s="115"/>
      <c r="AH29" s="115"/>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row>
    <row r="30" spans="1:111" s="270" customFormat="1" ht="60" customHeight="1">
      <c r="A30" s="282">
        <v>29</v>
      </c>
      <c r="B30" s="285" t="s">
        <v>440</v>
      </c>
      <c r="C30" s="283">
        <v>45741</v>
      </c>
      <c r="D30" s="282" t="s">
        <v>441</v>
      </c>
      <c r="E30" s="282" t="s">
        <v>442</v>
      </c>
      <c r="F30" s="282" t="s">
        <v>443</v>
      </c>
      <c r="G30" s="286" t="s">
        <v>444</v>
      </c>
      <c r="H30" s="282" t="s">
        <v>445</v>
      </c>
      <c r="I30" s="282" t="s">
        <v>117</v>
      </c>
      <c r="J30" s="282" t="s">
        <v>446</v>
      </c>
      <c r="K30" s="282" t="s">
        <v>119</v>
      </c>
      <c r="L30" s="282" t="s">
        <v>120</v>
      </c>
      <c r="M30" s="282" t="s">
        <v>121</v>
      </c>
      <c r="N30" s="282">
        <v>21038</v>
      </c>
      <c r="O30" s="287">
        <v>45814</v>
      </c>
      <c r="P30" s="282" t="s">
        <v>130</v>
      </c>
      <c r="Q30" s="282" t="s">
        <v>131</v>
      </c>
      <c r="R30" s="282" t="s">
        <v>447</v>
      </c>
      <c r="S30" s="282" t="s">
        <v>133</v>
      </c>
      <c r="T30" s="282" t="s">
        <v>448</v>
      </c>
      <c r="U30" s="282" t="s">
        <v>248</v>
      </c>
      <c r="V30" s="282" t="s">
        <v>449</v>
      </c>
      <c r="W30" s="282" t="s">
        <v>450</v>
      </c>
      <c r="X30" s="282" t="s">
        <v>173</v>
      </c>
      <c r="Y30" s="282">
        <v>8</v>
      </c>
      <c r="Z30" s="282">
        <v>225</v>
      </c>
      <c r="AA30" s="282">
        <v>130</v>
      </c>
      <c r="AB30" s="282" t="s">
        <v>139</v>
      </c>
      <c r="AC30" s="282" t="s">
        <v>451</v>
      </c>
      <c r="AD30" s="282" t="s">
        <v>122</v>
      </c>
      <c r="AE30" s="307" t="s">
        <v>452</v>
      </c>
      <c r="AF30" s="115" t="s">
        <v>453</v>
      </c>
      <c r="AG30" s="115" t="s">
        <v>454</v>
      </c>
      <c r="AH30" s="115" t="s">
        <v>277</v>
      </c>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row>
    <row r="31" spans="1:111" s="270" customFormat="1" ht="60" customHeight="1">
      <c r="A31" s="282">
        <v>30</v>
      </c>
      <c r="B31" s="285" t="s">
        <v>455</v>
      </c>
      <c r="C31" s="283">
        <v>45742</v>
      </c>
      <c r="D31" s="282" t="s">
        <v>289</v>
      </c>
      <c r="E31" s="282" t="s">
        <v>289</v>
      </c>
      <c r="F31" s="282" t="s">
        <v>456</v>
      </c>
      <c r="G31" s="286" t="s">
        <v>457</v>
      </c>
      <c r="H31" s="282" t="s">
        <v>458</v>
      </c>
      <c r="I31" s="282" t="s">
        <v>459</v>
      </c>
      <c r="J31" s="282" t="s">
        <v>460</v>
      </c>
      <c r="K31" s="282" t="s">
        <v>119</v>
      </c>
      <c r="L31" s="282" t="s">
        <v>120</v>
      </c>
      <c r="M31" s="282" t="s">
        <v>121</v>
      </c>
      <c r="N31" s="282">
        <v>21350</v>
      </c>
      <c r="O31" s="287">
        <v>45817</v>
      </c>
      <c r="P31" s="282" t="s">
        <v>130</v>
      </c>
      <c r="Q31" s="282" t="s">
        <v>131</v>
      </c>
      <c r="R31" s="282" t="s">
        <v>461</v>
      </c>
      <c r="S31" s="282" t="s">
        <v>133</v>
      </c>
      <c r="T31" s="282" t="s">
        <v>462</v>
      </c>
      <c r="U31" s="282" t="s">
        <v>135</v>
      </c>
      <c r="V31" s="282" t="s">
        <v>463</v>
      </c>
      <c r="W31" s="282" t="s">
        <v>464</v>
      </c>
      <c r="X31" s="282" t="s">
        <v>173</v>
      </c>
      <c r="Y31" s="282" t="s">
        <v>465</v>
      </c>
      <c r="Z31" s="282" t="s">
        <v>465</v>
      </c>
      <c r="AA31" s="282" t="s">
        <v>465</v>
      </c>
      <c r="AB31" s="282" t="s">
        <v>465</v>
      </c>
      <c r="AC31" s="282" t="s">
        <v>465</v>
      </c>
      <c r="AD31" s="282" t="s">
        <v>465</v>
      </c>
      <c r="AE31" s="282" t="s">
        <v>465</v>
      </c>
      <c r="AF31" s="115" t="s">
        <v>296</v>
      </c>
      <c r="AG31" s="115" t="s">
        <v>466</v>
      </c>
      <c r="AH31" s="115" t="s">
        <v>467</v>
      </c>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row>
    <row r="32" spans="1:111" s="270" customFormat="1" ht="60" customHeight="1">
      <c r="A32" s="282">
        <v>31</v>
      </c>
      <c r="B32" s="285" t="s">
        <v>468</v>
      </c>
      <c r="C32" s="283">
        <v>45747</v>
      </c>
      <c r="D32" s="282" t="s">
        <v>146</v>
      </c>
      <c r="E32" s="282" t="s">
        <v>146</v>
      </c>
      <c r="F32" s="282" t="s">
        <v>469</v>
      </c>
      <c r="G32" s="286" t="s">
        <v>470</v>
      </c>
      <c r="H32" s="282" t="s">
        <v>471</v>
      </c>
      <c r="I32" s="282" t="s">
        <v>117</v>
      </c>
      <c r="J32" s="282" t="s">
        <v>129</v>
      </c>
      <c r="K32" s="282" t="s">
        <v>119</v>
      </c>
      <c r="L32" s="282" t="s">
        <v>120</v>
      </c>
      <c r="M32" s="282" t="s">
        <v>151</v>
      </c>
      <c r="N32" s="282">
        <v>20404</v>
      </c>
      <c r="O32" s="287">
        <v>45811</v>
      </c>
      <c r="P32" s="282" t="s">
        <v>130</v>
      </c>
      <c r="Q32" s="282" t="s">
        <v>131</v>
      </c>
      <c r="R32" s="282" t="s">
        <v>472</v>
      </c>
      <c r="S32" s="282" t="s">
        <v>133</v>
      </c>
      <c r="T32" s="282" t="s">
        <v>153</v>
      </c>
      <c r="U32" s="282" t="s">
        <v>135</v>
      </c>
      <c r="V32" s="282" t="s">
        <v>473</v>
      </c>
      <c r="W32" s="282" t="s">
        <v>474</v>
      </c>
      <c r="X32" s="282" t="s">
        <v>475</v>
      </c>
      <c r="Y32" s="282">
        <v>10</v>
      </c>
      <c r="Z32" s="282">
        <v>1440</v>
      </c>
      <c r="AA32" s="282">
        <v>275</v>
      </c>
      <c r="AB32" s="282" t="s">
        <v>359</v>
      </c>
      <c r="AC32" s="282" t="s">
        <v>476</v>
      </c>
      <c r="AD32" s="282" t="s">
        <v>122</v>
      </c>
      <c r="AE32" s="282" t="s">
        <v>477</v>
      </c>
      <c r="AF32" s="115" t="s">
        <v>265</v>
      </c>
      <c r="AG32" s="115" t="s">
        <v>266</v>
      </c>
      <c r="AH32" s="115" t="s">
        <v>162</v>
      </c>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row>
    <row r="33" spans="1:111" s="270" customFormat="1" ht="60" customHeight="1">
      <c r="A33" s="282">
        <v>32</v>
      </c>
      <c r="B33" s="285" t="s">
        <v>478</v>
      </c>
      <c r="C33" s="283">
        <v>45750</v>
      </c>
      <c r="D33" s="282" t="s">
        <v>479</v>
      </c>
      <c r="E33" s="282" t="s">
        <v>480</v>
      </c>
      <c r="F33" s="282" t="s">
        <v>481</v>
      </c>
      <c r="G33" s="286" t="s">
        <v>482</v>
      </c>
      <c r="H33" s="282" t="s">
        <v>483</v>
      </c>
      <c r="I33" s="282" t="s">
        <v>117</v>
      </c>
      <c r="J33" s="282" t="s">
        <v>129</v>
      </c>
      <c r="K33" s="282" t="s">
        <v>119</v>
      </c>
      <c r="L33" s="282" t="s">
        <v>120</v>
      </c>
      <c r="M33" s="282" t="s">
        <v>151</v>
      </c>
      <c r="N33" s="282">
        <v>21041</v>
      </c>
      <c r="O33" s="287">
        <v>45814</v>
      </c>
      <c r="P33" s="282" t="s">
        <v>130</v>
      </c>
      <c r="Q33" s="282" t="s">
        <v>131</v>
      </c>
      <c r="R33" s="282" t="s">
        <v>484</v>
      </c>
      <c r="S33" s="282" t="s">
        <v>133</v>
      </c>
      <c r="T33" s="282" t="s">
        <v>485</v>
      </c>
      <c r="U33" s="282" t="s">
        <v>135</v>
      </c>
      <c r="V33" s="282" t="s">
        <v>486</v>
      </c>
      <c r="W33" s="282" t="s">
        <v>487</v>
      </c>
      <c r="X33" s="282" t="s">
        <v>488</v>
      </c>
      <c r="Y33" s="282" t="s">
        <v>465</v>
      </c>
      <c r="Z33" s="282" t="s">
        <v>465</v>
      </c>
      <c r="AA33" s="282" t="s">
        <v>465</v>
      </c>
      <c r="AB33" s="282" t="s">
        <v>465</v>
      </c>
      <c r="AC33" s="282" t="s">
        <v>465</v>
      </c>
      <c r="AD33" s="282" t="s">
        <v>465</v>
      </c>
      <c r="AE33" s="282" t="s">
        <v>465</v>
      </c>
      <c r="AF33" s="115" t="s">
        <v>265</v>
      </c>
      <c r="AG33" s="115" t="s">
        <v>489</v>
      </c>
      <c r="AH33" s="115" t="s">
        <v>162</v>
      </c>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row>
    <row r="34" spans="1:111" s="270" customFormat="1" ht="60" customHeight="1">
      <c r="A34" s="282">
        <v>33</v>
      </c>
      <c r="B34" s="285" t="s">
        <v>490</v>
      </c>
      <c r="C34" s="283">
        <v>45750</v>
      </c>
      <c r="D34" s="282" t="s">
        <v>491</v>
      </c>
      <c r="E34" s="282" t="s">
        <v>491</v>
      </c>
      <c r="F34" s="282" t="s">
        <v>492</v>
      </c>
      <c r="G34" s="286" t="s">
        <v>493</v>
      </c>
      <c r="H34" s="282" t="s">
        <v>494</v>
      </c>
      <c r="I34" s="282" t="s">
        <v>495</v>
      </c>
      <c r="J34" s="282" t="s">
        <v>118</v>
      </c>
      <c r="K34" s="282" t="s">
        <v>119</v>
      </c>
      <c r="L34" s="282" t="s">
        <v>199</v>
      </c>
      <c r="M34" s="282" t="s">
        <v>151</v>
      </c>
      <c r="N34" s="282">
        <v>20919</v>
      </c>
      <c r="O34" s="287">
        <v>45813</v>
      </c>
      <c r="P34" s="282" t="s">
        <v>130</v>
      </c>
      <c r="Q34" s="282" t="s">
        <v>131</v>
      </c>
      <c r="R34" s="282" t="s">
        <v>496</v>
      </c>
      <c r="S34" s="282" t="s">
        <v>133</v>
      </c>
      <c r="T34" s="282" t="s">
        <v>497</v>
      </c>
      <c r="U34" s="282" t="s">
        <v>248</v>
      </c>
      <c r="V34" s="282" t="s">
        <v>498</v>
      </c>
      <c r="W34" s="282" t="s">
        <v>499</v>
      </c>
      <c r="X34" s="282" t="s">
        <v>122</v>
      </c>
      <c r="Y34" s="282" t="s">
        <v>465</v>
      </c>
      <c r="Z34" s="282" t="s">
        <v>465</v>
      </c>
      <c r="AA34" s="282" t="s">
        <v>465</v>
      </c>
      <c r="AB34" s="282" t="s">
        <v>465</v>
      </c>
      <c r="AC34" s="282" t="s">
        <v>465</v>
      </c>
      <c r="AD34" s="282" t="s">
        <v>465</v>
      </c>
      <c r="AE34" s="282" t="s">
        <v>465</v>
      </c>
      <c r="AF34" s="115" t="s">
        <v>500</v>
      </c>
      <c r="AG34" s="115" t="s">
        <v>501</v>
      </c>
      <c r="AH34" s="115" t="s">
        <v>502</v>
      </c>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row>
    <row r="35" spans="1:111" s="270" customFormat="1" ht="60" customHeight="1">
      <c r="A35" s="282">
        <v>34</v>
      </c>
      <c r="B35" s="285" t="s">
        <v>503</v>
      </c>
      <c r="C35" s="283">
        <v>45757</v>
      </c>
      <c r="D35" s="282" t="s">
        <v>504</v>
      </c>
      <c r="E35" s="282" t="s">
        <v>505</v>
      </c>
      <c r="F35" s="282" t="s">
        <v>506</v>
      </c>
      <c r="G35" s="286" t="s">
        <v>507</v>
      </c>
      <c r="H35" s="299" t="s">
        <v>508</v>
      </c>
      <c r="I35" s="282" t="s">
        <v>509</v>
      </c>
      <c r="J35" s="282" t="s">
        <v>129</v>
      </c>
      <c r="K35" s="282" t="s">
        <v>119</v>
      </c>
      <c r="L35" s="282" t="s">
        <v>120</v>
      </c>
      <c r="M35" s="282" t="s">
        <v>121</v>
      </c>
      <c r="N35" s="282">
        <v>21811</v>
      </c>
      <c r="O35" s="287">
        <v>45819</v>
      </c>
      <c r="P35" s="282" t="s">
        <v>130</v>
      </c>
      <c r="Q35" s="282" t="s">
        <v>131</v>
      </c>
      <c r="R35" s="282" t="s">
        <v>510</v>
      </c>
      <c r="S35" s="282" t="s">
        <v>133</v>
      </c>
      <c r="T35" s="282" t="s">
        <v>511</v>
      </c>
      <c r="U35" s="282" t="s">
        <v>248</v>
      </c>
      <c r="V35" s="282" t="s">
        <v>512</v>
      </c>
      <c r="W35" s="282" t="s">
        <v>513</v>
      </c>
      <c r="X35" s="282" t="s">
        <v>173</v>
      </c>
      <c r="Y35" s="282" t="s">
        <v>465</v>
      </c>
      <c r="Z35" s="282" t="s">
        <v>465</v>
      </c>
      <c r="AA35" s="282" t="s">
        <v>465</v>
      </c>
      <c r="AB35" s="282" t="s">
        <v>465</v>
      </c>
      <c r="AC35" s="282" t="s">
        <v>465</v>
      </c>
      <c r="AD35" s="282" t="s">
        <v>465</v>
      </c>
      <c r="AE35" s="282" t="s">
        <v>465</v>
      </c>
      <c r="AF35" s="115" t="s">
        <v>514</v>
      </c>
      <c r="AG35" s="115" t="s">
        <v>515</v>
      </c>
      <c r="AH35" s="115" t="s">
        <v>308</v>
      </c>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row>
    <row r="36" spans="1:111" s="270" customFormat="1" ht="60" customHeight="1">
      <c r="A36" s="282">
        <v>35</v>
      </c>
      <c r="B36" s="285" t="s">
        <v>516</v>
      </c>
      <c r="C36" s="283">
        <v>45757</v>
      </c>
      <c r="D36" s="282" t="s">
        <v>146</v>
      </c>
      <c r="E36" s="282" t="s">
        <v>146</v>
      </c>
      <c r="F36" s="282" t="s">
        <v>517</v>
      </c>
      <c r="G36" s="286" t="s">
        <v>518</v>
      </c>
      <c r="H36" s="282" t="s">
        <v>494</v>
      </c>
      <c r="I36" s="282" t="s">
        <v>117</v>
      </c>
      <c r="J36" s="282" t="s">
        <v>168</v>
      </c>
      <c r="K36" s="282" t="s">
        <v>119</v>
      </c>
      <c r="L36" s="282" t="s">
        <v>199</v>
      </c>
      <c r="M36" s="282" t="s">
        <v>151</v>
      </c>
      <c r="N36" s="282">
        <v>21351</v>
      </c>
      <c r="O36" s="287">
        <v>45817</v>
      </c>
      <c r="P36" s="282" t="s">
        <v>130</v>
      </c>
      <c r="Q36" s="282" t="s">
        <v>131</v>
      </c>
      <c r="R36" s="282" t="s">
        <v>519</v>
      </c>
      <c r="S36" s="282" t="s">
        <v>133</v>
      </c>
      <c r="T36" s="282" t="s">
        <v>520</v>
      </c>
      <c r="U36" s="282" t="s">
        <v>135</v>
      </c>
      <c r="V36" s="282" t="s">
        <v>521</v>
      </c>
      <c r="W36" s="282" t="s">
        <v>522</v>
      </c>
      <c r="X36" s="282" t="s">
        <v>173</v>
      </c>
      <c r="Y36" s="282">
        <v>40</v>
      </c>
      <c r="Z36" s="282">
        <v>1349</v>
      </c>
      <c r="AA36" s="282">
        <v>413</v>
      </c>
      <c r="AB36" s="282" t="s">
        <v>139</v>
      </c>
      <c r="AC36" s="282" t="s">
        <v>523</v>
      </c>
      <c r="AD36" s="282" t="s">
        <v>122</v>
      </c>
      <c r="AE36" s="282" t="s">
        <v>524</v>
      </c>
      <c r="AF36" s="115" t="s">
        <v>436</v>
      </c>
      <c r="AG36" s="115" t="s">
        <v>381</v>
      </c>
      <c r="AH36" s="115" t="s">
        <v>178</v>
      </c>
      <c r="AI36" s="115"/>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row>
    <row r="37" spans="1:111" s="270" customFormat="1" ht="60" customHeight="1">
      <c r="A37" s="282">
        <v>36</v>
      </c>
      <c r="B37" s="285" t="s">
        <v>525</v>
      </c>
      <c r="C37" s="283">
        <v>45763</v>
      </c>
      <c r="D37" s="282" t="s">
        <v>289</v>
      </c>
      <c r="E37" s="282" t="s">
        <v>289</v>
      </c>
      <c r="F37" s="282" t="s">
        <v>526</v>
      </c>
      <c r="G37" s="286" t="s">
        <v>527</v>
      </c>
      <c r="H37" s="282" t="s">
        <v>528</v>
      </c>
      <c r="I37" s="282" t="s">
        <v>117</v>
      </c>
      <c r="J37" s="282" t="s">
        <v>460</v>
      </c>
      <c r="K37" s="282" t="s">
        <v>119</v>
      </c>
      <c r="L37" s="282" t="s">
        <v>120</v>
      </c>
      <c r="M37" s="282" t="s">
        <v>121</v>
      </c>
      <c r="N37" s="282">
        <v>21559</v>
      </c>
      <c r="O37" s="287">
        <v>45818</v>
      </c>
      <c r="P37" s="282" t="s">
        <v>130</v>
      </c>
      <c r="Q37" s="282" t="s">
        <v>131</v>
      </c>
      <c r="R37" s="282" t="s">
        <v>529</v>
      </c>
      <c r="S37" s="282" t="s">
        <v>133</v>
      </c>
      <c r="T37" s="282" t="s">
        <v>530</v>
      </c>
      <c r="U37" s="282" t="s">
        <v>135</v>
      </c>
      <c r="V37" s="282" t="s">
        <v>531</v>
      </c>
      <c r="W37" s="282" t="s">
        <v>532</v>
      </c>
      <c r="X37" s="282" t="s">
        <v>173</v>
      </c>
      <c r="Y37" s="282">
        <v>103</v>
      </c>
      <c r="Z37" s="282">
        <v>990</v>
      </c>
      <c r="AA37" s="282">
        <v>289</v>
      </c>
      <c r="AB37" s="282" t="s">
        <v>139</v>
      </c>
      <c r="AC37" s="282" t="s">
        <v>533</v>
      </c>
      <c r="AD37" s="282" t="s">
        <v>534</v>
      </c>
      <c r="AE37" s="282" t="s">
        <v>205</v>
      </c>
      <c r="AF37" s="115" t="s">
        <v>535</v>
      </c>
      <c r="AG37" s="115" t="s">
        <v>536</v>
      </c>
      <c r="AH37" s="115" t="s">
        <v>178</v>
      </c>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row>
    <row r="38" spans="1:111" s="270" customFormat="1" ht="60" customHeight="1">
      <c r="A38" s="282">
        <v>37</v>
      </c>
      <c r="B38" s="285" t="s">
        <v>537</v>
      </c>
      <c r="C38" s="283">
        <v>45769</v>
      </c>
      <c r="D38" s="282" t="s">
        <v>146</v>
      </c>
      <c r="E38" s="282" t="s">
        <v>146</v>
      </c>
      <c r="F38" s="282" t="s">
        <v>538</v>
      </c>
      <c r="G38" s="286" t="s">
        <v>539</v>
      </c>
      <c r="H38" s="282" t="s">
        <v>540</v>
      </c>
      <c r="I38" s="282" t="s">
        <v>117</v>
      </c>
      <c r="J38" s="282" t="s">
        <v>129</v>
      </c>
      <c r="K38" s="282" t="s">
        <v>119</v>
      </c>
      <c r="L38" s="282" t="s">
        <v>120</v>
      </c>
      <c r="M38" s="282" t="s">
        <v>151</v>
      </c>
      <c r="N38" s="282">
        <v>21930</v>
      </c>
      <c r="O38" s="287">
        <v>45820</v>
      </c>
      <c r="P38" s="282" t="s">
        <v>130</v>
      </c>
      <c r="Q38" s="282" t="s">
        <v>131</v>
      </c>
      <c r="R38" s="282" t="s">
        <v>541</v>
      </c>
      <c r="S38" s="282" t="s">
        <v>133</v>
      </c>
      <c r="T38" s="282" t="s">
        <v>286</v>
      </c>
      <c r="U38" s="282" t="s">
        <v>135</v>
      </c>
      <c r="V38" s="282" t="s">
        <v>542</v>
      </c>
      <c r="W38" s="282" t="s">
        <v>543</v>
      </c>
      <c r="X38" s="282" t="s">
        <v>390</v>
      </c>
      <c r="Y38" s="282" t="s">
        <v>465</v>
      </c>
      <c r="Z38" s="282" t="s">
        <v>465</v>
      </c>
      <c r="AA38" s="282" t="s">
        <v>465</v>
      </c>
      <c r="AB38" s="282" t="s">
        <v>465</v>
      </c>
      <c r="AC38" s="282" t="s">
        <v>465</v>
      </c>
      <c r="AD38" s="282" t="s">
        <v>465</v>
      </c>
      <c r="AE38" s="282" t="s">
        <v>465</v>
      </c>
      <c r="AF38" s="115" t="s">
        <v>142</v>
      </c>
      <c r="AG38" s="115" t="s">
        <v>544</v>
      </c>
      <c r="AH38" s="115" t="s">
        <v>193</v>
      </c>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row>
    <row r="39" spans="1:111" s="270" customFormat="1" ht="60" customHeight="1">
      <c r="A39" s="282">
        <v>38</v>
      </c>
      <c r="B39" s="282" t="s">
        <v>545</v>
      </c>
      <c r="C39" s="283">
        <v>45769</v>
      </c>
      <c r="D39" s="282" t="s">
        <v>223</v>
      </c>
      <c r="E39" s="282" t="s">
        <v>223</v>
      </c>
      <c r="F39" s="282" t="s">
        <v>546</v>
      </c>
      <c r="G39" s="284" t="s">
        <v>547</v>
      </c>
      <c r="H39" s="282" t="s">
        <v>122</v>
      </c>
      <c r="I39" s="282" t="s">
        <v>459</v>
      </c>
      <c r="J39" s="282" t="s">
        <v>168</v>
      </c>
      <c r="K39" s="282" t="s">
        <v>119</v>
      </c>
      <c r="L39" s="282" t="s">
        <v>120</v>
      </c>
      <c r="M39" s="282" t="s">
        <v>151</v>
      </c>
      <c r="N39" s="282" t="s">
        <v>122</v>
      </c>
      <c r="O39" s="282" t="s">
        <v>122</v>
      </c>
      <c r="P39" s="282" t="s">
        <v>439</v>
      </c>
      <c r="Q39" s="282" t="s">
        <v>122</v>
      </c>
      <c r="R39" s="282" t="s">
        <v>122</v>
      </c>
      <c r="S39" s="282" t="s">
        <v>122</v>
      </c>
      <c r="T39" s="282" t="s">
        <v>122</v>
      </c>
      <c r="U39" s="282" t="s">
        <v>122</v>
      </c>
      <c r="V39" s="282" t="s">
        <v>122</v>
      </c>
      <c r="W39" s="282" t="s">
        <v>122</v>
      </c>
      <c r="X39" s="282" t="s">
        <v>122</v>
      </c>
      <c r="Y39" s="282" t="s">
        <v>122</v>
      </c>
      <c r="Z39" s="282" t="s">
        <v>122</v>
      </c>
      <c r="AA39" s="282" t="s">
        <v>122</v>
      </c>
      <c r="AB39" s="282" t="s">
        <v>122</v>
      </c>
      <c r="AC39" s="282" t="s">
        <v>122</v>
      </c>
      <c r="AD39" s="282" t="s">
        <v>122</v>
      </c>
      <c r="AE39" s="282" t="s">
        <v>122</v>
      </c>
      <c r="AF39" s="115"/>
      <c r="AG39" s="115"/>
      <c r="AH39" s="115"/>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row>
    <row r="40" spans="1:111" s="270" customFormat="1" ht="60" customHeight="1">
      <c r="A40" s="282">
        <v>39</v>
      </c>
      <c r="B40" s="285" t="s">
        <v>548</v>
      </c>
      <c r="C40" s="283">
        <v>45769</v>
      </c>
      <c r="D40" s="282" t="s">
        <v>491</v>
      </c>
      <c r="E40" s="282" t="s">
        <v>491</v>
      </c>
      <c r="F40" s="282" t="s">
        <v>549</v>
      </c>
      <c r="G40" s="286" t="s">
        <v>550</v>
      </c>
      <c r="H40" s="282" t="s">
        <v>551</v>
      </c>
      <c r="I40" s="282" t="s">
        <v>495</v>
      </c>
      <c r="J40" s="282" t="s">
        <v>118</v>
      </c>
      <c r="K40" s="282" t="s">
        <v>119</v>
      </c>
      <c r="L40" s="282" t="s">
        <v>120</v>
      </c>
      <c r="M40" s="282" t="s">
        <v>121</v>
      </c>
      <c r="N40" s="282">
        <v>21812</v>
      </c>
      <c r="O40" s="287">
        <v>45819</v>
      </c>
      <c r="P40" s="282" t="s">
        <v>130</v>
      </c>
      <c r="Q40" s="282" t="s">
        <v>131</v>
      </c>
      <c r="R40" s="282" t="s">
        <v>552</v>
      </c>
      <c r="S40" s="282" t="s">
        <v>133</v>
      </c>
      <c r="T40" s="282" t="s">
        <v>553</v>
      </c>
      <c r="U40" s="282" t="s">
        <v>465</v>
      </c>
      <c r="V40" s="282" t="s">
        <v>554</v>
      </c>
      <c r="W40" s="282" t="s">
        <v>464</v>
      </c>
      <c r="X40" s="282" t="s">
        <v>173</v>
      </c>
      <c r="Y40" s="282" t="s">
        <v>465</v>
      </c>
      <c r="Z40" s="282" t="s">
        <v>465</v>
      </c>
      <c r="AA40" s="282" t="s">
        <v>465</v>
      </c>
      <c r="AB40" s="282" t="s">
        <v>465</v>
      </c>
      <c r="AC40" s="282" t="s">
        <v>465</v>
      </c>
      <c r="AD40" s="282" t="s">
        <v>465</v>
      </c>
      <c r="AE40" s="282" t="s">
        <v>465</v>
      </c>
      <c r="AF40" s="115" t="s">
        <v>555</v>
      </c>
      <c r="AG40" s="115" t="s">
        <v>556</v>
      </c>
      <c r="AH40" s="115" t="s">
        <v>557</v>
      </c>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row>
    <row r="41" spans="1:111" s="270" customFormat="1" ht="75" customHeight="1">
      <c r="A41" s="282">
        <v>40</v>
      </c>
      <c r="B41" s="285" t="s">
        <v>558</v>
      </c>
      <c r="C41" s="283">
        <v>45776</v>
      </c>
      <c r="D41" s="282" t="s">
        <v>112</v>
      </c>
      <c r="E41" s="282" t="s">
        <v>559</v>
      </c>
      <c r="F41" s="282" t="s">
        <v>560</v>
      </c>
      <c r="G41" s="286" t="s">
        <v>561</v>
      </c>
      <c r="H41" s="282" t="s">
        <v>562</v>
      </c>
      <c r="I41" s="282" t="s">
        <v>117</v>
      </c>
      <c r="J41" s="282" t="s">
        <v>129</v>
      </c>
      <c r="K41" s="282" t="s">
        <v>119</v>
      </c>
      <c r="L41" s="282" t="s">
        <v>120</v>
      </c>
      <c r="M41" s="282" t="s">
        <v>151</v>
      </c>
      <c r="N41" s="282">
        <v>23082</v>
      </c>
      <c r="O41" s="287">
        <v>45827</v>
      </c>
      <c r="P41" s="282" t="s">
        <v>130</v>
      </c>
      <c r="Q41" s="282" t="s">
        <v>131</v>
      </c>
      <c r="R41" s="282" t="s">
        <v>563</v>
      </c>
      <c r="S41" s="282" t="s">
        <v>133</v>
      </c>
      <c r="T41" s="282" t="s">
        <v>564</v>
      </c>
      <c r="U41" s="282" t="s">
        <v>565</v>
      </c>
      <c r="V41" s="282" t="s">
        <v>566</v>
      </c>
      <c r="W41" s="282" t="s">
        <v>567</v>
      </c>
      <c r="X41" s="282" t="s">
        <v>568</v>
      </c>
      <c r="Y41" s="282" t="s">
        <v>465</v>
      </c>
      <c r="Z41" s="282" t="s">
        <v>465</v>
      </c>
      <c r="AA41" s="282" t="s">
        <v>465</v>
      </c>
      <c r="AB41" s="282" t="s">
        <v>465</v>
      </c>
      <c r="AC41" s="282" t="s">
        <v>465</v>
      </c>
      <c r="AD41" s="282" t="s">
        <v>465</v>
      </c>
      <c r="AE41" s="282" t="s">
        <v>465</v>
      </c>
      <c r="AF41" s="115" t="s">
        <v>569</v>
      </c>
      <c r="AG41" s="115" t="s">
        <v>570</v>
      </c>
      <c r="AH41" s="115" t="s">
        <v>178</v>
      </c>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row>
    <row r="42" spans="1:111" s="270" customFormat="1" ht="75" customHeight="1">
      <c r="A42" s="282">
        <v>41</v>
      </c>
      <c r="B42" s="288" t="s">
        <v>571</v>
      </c>
      <c r="C42" s="289">
        <v>45782</v>
      </c>
      <c r="D42" s="282" t="s">
        <v>146</v>
      </c>
      <c r="E42" s="282" t="s">
        <v>146</v>
      </c>
      <c r="F42" s="282" t="s">
        <v>572</v>
      </c>
      <c r="G42" s="286" t="s">
        <v>573</v>
      </c>
      <c r="H42" s="282" t="s">
        <v>574</v>
      </c>
      <c r="I42" s="282" t="s">
        <v>150</v>
      </c>
      <c r="J42" s="282" t="s">
        <v>129</v>
      </c>
      <c r="K42" s="282" t="s">
        <v>119</v>
      </c>
      <c r="L42" s="282" t="s">
        <v>120</v>
      </c>
      <c r="M42" s="282" t="s">
        <v>151</v>
      </c>
      <c r="N42" s="282">
        <v>23095</v>
      </c>
      <c r="O42" s="287">
        <v>45827</v>
      </c>
      <c r="P42" s="282" t="s">
        <v>130</v>
      </c>
      <c r="Q42" s="282" t="s">
        <v>131</v>
      </c>
      <c r="R42" s="282" t="s">
        <v>575</v>
      </c>
      <c r="S42" s="282" t="s">
        <v>133</v>
      </c>
      <c r="T42" s="282" t="s">
        <v>576</v>
      </c>
      <c r="U42" s="290" t="s">
        <v>248</v>
      </c>
      <c r="V42" s="282" t="s">
        <v>577</v>
      </c>
      <c r="W42" s="282" t="s">
        <v>578</v>
      </c>
      <c r="X42" s="282" t="s">
        <v>579</v>
      </c>
      <c r="Y42" s="282">
        <v>33</v>
      </c>
      <c r="Z42" s="282">
        <v>420</v>
      </c>
      <c r="AA42" s="282">
        <v>80</v>
      </c>
      <c r="AB42" s="282" t="s">
        <v>359</v>
      </c>
      <c r="AC42" s="282" t="s">
        <v>476</v>
      </c>
      <c r="AD42" s="282" t="s">
        <v>122</v>
      </c>
      <c r="AE42" s="282" t="s">
        <v>580</v>
      </c>
      <c r="AF42" s="115" t="s">
        <v>142</v>
      </c>
      <c r="AG42" s="115" t="s">
        <v>143</v>
      </c>
      <c r="AH42" s="115" t="s">
        <v>193</v>
      </c>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row>
    <row r="43" spans="1:111" s="270" customFormat="1" ht="75" customHeight="1">
      <c r="A43" s="282">
        <v>42</v>
      </c>
      <c r="B43" s="285" t="s">
        <v>581</v>
      </c>
      <c r="C43" s="283">
        <v>45785</v>
      </c>
      <c r="D43" s="291" t="s">
        <v>112</v>
      </c>
      <c r="E43" s="292" t="s">
        <v>311</v>
      </c>
      <c r="F43" s="292" t="s">
        <v>582</v>
      </c>
      <c r="G43" s="293" t="s">
        <v>583</v>
      </c>
      <c r="H43" s="308" t="s">
        <v>584</v>
      </c>
      <c r="I43" s="282" t="s">
        <v>117</v>
      </c>
      <c r="J43" s="292" t="s">
        <v>292</v>
      </c>
      <c r="K43" s="282" t="s">
        <v>119</v>
      </c>
      <c r="L43" s="282" t="s">
        <v>120</v>
      </c>
      <c r="M43" s="282" t="s">
        <v>121</v>
      </c>
      <c r="N43" s="292">
        <v>23096</v>
      </c>
      <c r="O43" s="294">
        <v>45827</v>
      </c>
      <c r="P43" s="282" t="s">
        <v>130</v>
      </c>
      <c r="Q43" s="282" t="s">
        <v>131</v>
      </c>
      <c r="R43" s="292" t="s">
        <v>585</v>
      </c>
      <c r="S43" s="282" t="s">
        <v>133</v>
      </c>
      <c r="T43" s="292" t="s">
        <v>586</v>
      </c>
      <c r="U43" s="290" t="s">
        <v>248</v>
      </c>
      <c r="V43" s="292" t="s">
        <v>587</v>
      </c>
      <c r="W43" s="307" t="s">
        <v>588</v>
      </c>
      <c r="X43" s="292" t="s">
        <v>173</v>
      </c>
      <c r="Y43" s="282" t="s">
        <v>465</v>
      </c>
      <c r="Z43" s="309">
        <v>4200</v>
      </c>
      <c r="AA43" s="292">
        <v>620</v>
      </c>
      <c r="AB43" s="292" t="s">
        <v>139</v>
      </c>
      <c r="AC43" s="282" t="s">
        <v>476</v>
      </c>
      <c r="AD43" s="282" t="s">
        <v>122</v>
      </c>
      <c r="AE43" s="292" t="s">
        <v>589</v>
      </c>
      <c r="AF43" s="114" t="s">
        <v>590</v>
      </c>
      <c r="AG43" s="114" t="s">
        <v>591</v>
      </c>
      <c r="AH43" s="114" t="s">
        <v>592</v>
      </c>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row>
    <row r="44" spans="1:111" s="270" customFormat="1" ht="60" customHeight="1">
      <c r="A44" s="282">
        <v>43</v>
      </c>
      <c r="B44" s="282" t="s">
        <v>593</v>
      </c>
      <c r="C44" s="283">
        <v>45805</v>
      </c>
      <c r="D44" s="282" t="s">
        <v>594</v>
      </c>
      <c r="E44" s="282" t="s">
        <v>595</v>
      </c>
      <c r="F44" s="282">
        <v>3399</v>
      </c>
      <c r="G44" s="284" t="s">
        <v>596</v>
      </c>
      <c r="H44" s="282" t="s">
        <v>597</v>
      </c>
      <c r="I44" s="282" t="s">
        <v>117</v>
      </c>
      <c r="J44" s="282" t="s">
        <v>598</v>
      </c>
      <c r="K44" s="282" t="s">
        <v>119</v>
      </c>
      <c r="L44" s="282" t="s">
        <v>120</v>
      </c>
      <c r="M44" s="282" t="s">
        <v>599</v>
      </c>
      <c r="N44" s="282" t="s">
        <v>600</v>
      </c>
      <c r="O44" s="283">
        <v>46090</v>
      </c>
      <c r="P44" s="282" t="s">
        <v>601</v>
      </c>
      <c r="Q44" s="282" t="s">
        <v>131</v>
      </c>
      <c r="R44" s="282" t="s">
        <v>565</v>
      </c>
      <c r="S44" s="282" t="s">
        <v>602</v>
      </c>
      <c r="T44" s="282" t="s">
        <v>603</v>
      </c>
      <c r="U44" s="290" t="s">
        <v>248</v>
      </c>
      <c r="V44" s="282" t="s">
        <v>604</v>
      </c>
      <c r="W44" s="282" t="s">
        <v>605</v>
      </c>
      <c r="X44" s="282" t="s">
        <v>122</v>
      </c>
      <c r="Y44" s="282" t="s">
        <v>606</v>
      </c>
      <c r="Z44" s="282">
        <v>1602</v>
      </c>
      <c r="AA44" s="282" t="s">
        <v>606</v>
      </c>
      <c r="AB44" s="282" t="s">
        <v>607</v>
      </c>
      <c r="AC44" s="282" t="s">
        <v>476</v>
      </c>
      <c r="AD44" s="282" t="s">
        <v>122</v>
      </c>
      <c r="AE44" s="282" t="s">
        <v>608</v>
      </c>
      <c r="AF44" s="115" t="s">
        <v>609</v>
      </c>
      <c r="AG44" s="115" t="s">
        <v>610</v>
      </c>
      <c r="AH44" s="115" t="s">
        <v>611</v>
      </c>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row>
    <row r="45" spans="1:111" s="270" customFormat="1" ht="60" customHeight="1">
      <c r="A45" s="282">
        <v>44</v>
      </c>
      <c r="B45" s="282" t="s">
        <v>612</v>
      </c>
      <c r="C45" s="283">
        <v>45805</v>
      </c>
      <c r="D45" s="282" t="s">
        <v>613</v>
      </c>
      <c r="E45" s="282" t="s">
        <v>614</v>
      </c>
      <c r="F45" s="282" t="s">
        <v>615</v>
      </c>
      <c r="G45" s="284" t="s">
        <v>616</v>
      </c>
      <c r="H45" s="282" t="s">
        <v>617</v>
      </c>
      <c r="I45" s="282" t="s">
        <v>618</v>
      </c>
      <c r="J45" s="282" t="s">
        <v>198</v>
      </c>
      <c r="K45" s="282" t="s">
        <v>119</v>
      </c>
      <c r="L45" s="282" t="s">
        <v>120</v>
      </c>
      <c r="M45" s="282" t="s">
        <v>121</v>
      </c>
      <c r="N45" s="282" t="s">
        <v>122</v>
      </c>
      <c r="O45" s="282" t="s">
        <v>122</v>
      </c>
      <c r="P45" s="282" t="s">
        <v>439</v>
      </c>
      <c r="Q45" s="282" t="s">
        <v>122</v>
      </c>
      <c r="R45" s="282" t="s">
        <v>122</v>
      </c>
      <c r="S45" s="282" t="s">
        <v>122</v>
      </c>
      <c r="T45" s="282" t="s">
        <v>122</v>
      </c>
      <c r="U45" s="282" t="s">
        <v>122</v>
      </c>
      <c r="V45" s="282" t="s">
        <v>122</v>
      </c>
      <c r="W45" s="282" t="s">
        <v>122</v>
      </c>
      <c r="X45" s="282" t="s">
        <v>122</v>
      </c>
      <c r="Y45" s="282" t="s">
        <v>122</v>
      </c>
      <c r="Z45" s="282" t="s">
        <v>122</v>
      </c>
      <c r="AA45" s="282" t="s">
        <v>122</v>
      </c>
      <c r="AB45" s="282" t="s">
        <v>122</v>
      </c>
      <c r="AC45" s="282" t="s">
        <v>122</v>
      </c>
      <c r="AD45" s="282" t="s">
        <v>122</v>
      </c>
      <c r="AE45" s="282" t="s">
        <v>122</v>
      </c>
      <c r="AF45" s="115"/>
      <c r="AG45" s="115"/>
      <c r="AH45" s="115"/>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row>
    <row r="46" spans="1:111" s="270" customFormat="1" ht="60" customHeight="1">
      <c r="A46" s="282">
        <v>45</v>
      </c>
      <c r="B46" s="282" t="s">
        <v>619</v>
      </c>
      <c r="C46" s="283">
        <v>45805</v>
      </c>
      <c r="D46" s="282" t="s">
        <v>620</v>
      </c>
      <c r="E46" s="282" t="s">
        <v>620</v>
      </c>
      <c r="F46" s="282" t="s">
        <v>621</v>
      </c>
      <c r="G46" s="284" t="s">
        <v>622</v>
      </c>
      <c r="H46" s="282" t="s">
        <v>122</v>
      </c>
      <c r="I46" s="282" t="s">
        <v>117</v>
      </c>
      <c r="J46" s="282" t="s">
        <v>129</v>
      </c>
      <c r="K46" s="282" t="s">
        <v>119</v>
      </c>
      <c r="L46" s="282" t="s">
        <v>120</v>
      </c>
      <c r="M46" s="282" t="s">
        <v>151</v>
      </c>
      <c r="N46" s="282">
        <v>454</v>
      </c>
      <c r="O46" s="296">
        <v>46070</v>
      </c>
      <c r="P46" s="282" t="s">
        <v>130</v>
      </c>
      <c r="Q46" s="295" t="s">
        <v>623</v>
      </c>
      <c r="R46" s="282" t="s">
        <v>326</v>
      </c>
      <c r="S46" s="282" t="s">
        <v>133</v>
      </c>
      <c r="T46" s="282" t="s">
        <v>624</v>
      </c>
      <c r="U46" s="282" t="s">
        <v>248</v>
      </c>
      <c r="V46" s="307" t="s">
        <v>625</v>
      </c>
      <c r="W46" s="282" t="s">
        <v>626</v>
      </c>
      <c r="X46" s="285" t="s">
        <v>627</v>
      </c>
      <c r="Y46" s="282">
        <v>23</v>
      </c>
      <c r="Z46" s="310">
        <v>2400</v>
      </c>
      <c r="AA46" s="282">
        <v>348</v>
      </c>
      <c r="AB46" s="292" t="s">
        <v>139</v>
      </c>
      <c r="AC46" s="282" t="s">
        <v>476</v>
      </c>
      <c r="AD46" s="282" t="s">
        <v>122</v>
      </c>
      <c r="AE46" s="282" t="s">
        <v>628</v>
      </c>
      <c r="AF46" s="115" t="s">
        <v>160</v>
      </c>
      <c r="AG46" s="271" t="s">
        <v>629</v>
      </c>
      <c r="AH46" s="271" t="s">
        <v>162</v>
      </c>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row>
    <row r="47" spans="1:111" s="270" customFormat="1" ht="79.5" customHeight="1">
      <c r="A47" s="282">
        <v>46</v>
      </c>
      <c r="B47" s="282" t="s">
        <v>630</v>
      </c>
      <c r="C47" s="283">
        <v>45820</v>
      </c>
      <c r="D47" s="282" t="s">
        <v>631</v>
      </c>
      <c r="E47" s="282" t="s">
        <v>631</v>
      </c>
      <c r="F47" s="282" t="s">
        <v>632</v>
      </c>
      <c r="G47" s="284" t="s">
        <v>633</v>
      </c>
      <c r="H47" s="282" t="s">
        <v>122</v>
      </c>
      <c r="I47" s="282" t="s">
        <v>634</v>
      </c>
      <c r="J47" s="282" t="s">
        <v>129</v>
      </c>
      <c r="K47" s="282" t="s">
        <v>119</v>
      </c>
      <c r="L47" s="282" t="s">
        <v>120</v>
      </c>
      <c r="M47" s="282" t="s">
        <v>151</v>
      </c>
      <c r="N47" s="282" t="s">
        <v>601</v>
      </c>
      <c r="O47" s="282" t="s">
        <v>601</v>
      </c>
      <c r="P47" s="282" t="s">
        <v>601</v>
      </c>
      <c r="Q47" s="282" t="s">
        <v>131</v>
      </c>
      <c r="R47" s="282" t="s">
        <v>635</v>
      </c>
      <c r="S47" s="282" t="s">
        <v>133</v>
      </c>
      <c r="T47" s="282" t="s">
        <v>636</v>
      </c>
      <c r="U47" s="282" t="s">
        <v>248</v>
      </c>
      <c r="V47" s="282" t="s">
        <v>637</v>
      </c>
      <c r="W47" s="282" t="s">
        <v>499</v>
      </c>
      <c r="X47" s="285" t="s">
        <v>638</v>
      </c>
      <c r="Y47" s="282">
        <v>10</v>
      </c>
      <c r="Z47" s="282">
        <v>10</v>
      </c>
      <c r="AA47" s="282">
        <v>1</v>
      </c>
      <c r="AB47" s="282" t="s">
        <v>359</v>
      </c>
      <c r="AC47" s="282" t="s">
        <v>476</v>
      </c>
      <c r="AD47" s="282" t="s">
        <v>122</v>
      </c>
      <c r="AE47" s="282" t="s">
        <v>639</v>
      </c>
      <c r="AF47" s="115" t="s">
        <v>640</v>
      </c>
      <c r="AG47" s="115" t="s">
        <v>641</v>
      </c>
      <c r="AH47" s="115" t="s">
        <v>642</v>
      </c>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row>
    <row r="48" spans="1:111" s="270" customFormat="1" ht="60" customHeight="1">
      <c r="A48" s="282">
        <v>47</v>
      </c>
      <c r="B48" s="285" t="s">
        <v>643</v>
      </c>
      <c r="C48" s="283">
        <v>45861</v>
      </c>
      <c r="D48" s="282" t="s">
        <v>289</v>
      </c>
      <c r="E48" s="282" t="s">
        <v>289</v>
      </c>
      <c r="F48" s="282" t="s">
        <v>644</v>
      </c>
      <c r="G48" s="286" t="s">
        <v>645</v>
      </c>
      <c r="H48" s="282" t="s">
        <v>122</v>
      </c>
      <c r="I48" s="282" t="s">
        <v>117</v>
      </c>
      <c r="J48" s="282" t="s">
        <v>292</v>
      </c>
      <c r="K48" s="282" t="s">
        <v>119</v>
      </c>
      <c r="L48" s="282" t="s">
        <v>120</v>
      </c>
      <c r="M48" s="282" t="s">
        <v>121</v>
      </c>
      <c r="N48" s="282">
        <v>1623</v>
      </c>
      <c r="O48" s="296">
        <v>45891</v>
      </c>
      <c r="P48" s="282" t="s">
        <v>130</v>
      </c>
      <c r="Q48" s="295" t="s">
        <v>646</v>
      </c>
      <c r="R48" s="282" t="s">
        <v>647</v>
      </c>
      <c r="S48" s="282" t="s">
        <v>133</v>
      </c>
      <c r="T48" s="282" t="s">
        <v>648</v>
      </c>
      <c r="U48" s="282" t="s">
        <v>248</v>
      </c>
      <c r="V48" s="282" t="s">
        <v>136</v>
      </c>
      <c r="W48" s="282" t="s">
        <v>649</v>
      </c>
      <c r="X48" s="282" t="s">
        <v>173</v>
      </c>
      <c r="Y48" s="282">
        <v>120</v>
      </c>
      <c r="Z48" s="282">
        <v>2800</v>
      </c>
      <c r="AA48" s="282">
        <v>12</v>
      </c>
      <c r="AB48" s="282" t="s">
        <v>139</v>
      </c>
      <c r="AC48" s="282">
        <v>18</v>
      </c>
      <c r="AD48" s="282" t="s">
        <v>140</v>
      </c>
      <c r="AE48" s="282" t="s">
        <v>250</v>
      </c>
      <c r="AF48" s="115" t="s">
        <v>650</v>
      </c>
      <c r="AG48" s="115" t="s">
        <v>651</v>
      </c>
      <c r="AH48" s="115" t="s">
        <v>652</v>
      </c>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row>
    <row r="49" spans="1:111" s="270" customFormat="1" ht="60" customHeight="1">
      <c r="A49" s="282">
        <v>48</v>
      </c>
      <c r="B49" s="285" t="s">
        <v>653</v>
      </c>
      <c r="C49" s="283">
        <v>45861</v>
      </c>
      <c r="D49" s="282" t="s">
        <v>289</v>
      </c>
      <c r="E49" s="282" t="s">
        <v>289</v>
      </c>
      <c r="F49" s="282" t="s">
        <v>654</v>
      </c>
      <c r="G49" s="286" t="s">
        <v>655</v>
      </c>
      <c r="H49" s="282" t="s">
        <v>656</v>
      </c>
      <c r="I49" s="282" t="s">
        <v>657</v>
      </c>
      <c r="J49" s="282" t="s">
        <v>460</v>
      </c>
      <c r="K49" s="282" t="s">
        <v>119</v>
      </c>
      <c r="L49" s="282" t="s">
        <v>120</v>
      </c>
      <c r="M49" s="282" t="s">
        <v>121</v>
      </c>
      <c r="N49" s="282">
        <v>2081</v>
      </c>
      <c r="O49" s="296">
        <v>45946</v>
      </c>
      <c r="P49" s="282" t="s">
        <v>130</v>
      </c>
      <c r="Q49" s="295" t="s">
        <v>658</v>
      </c>
      <c r="R49" s="282" t="s">
        <v>659</v>
      </c>
      <c r="S49" s="282" t="s">
        <v>133</v>
      </c>
      <c r="T49" s="282" t="s">
        <v>660</v>
      </c>
      <c r="U49" s="282" t="s">
        <v>248</v>
      </c>
      <c r="V49" s="282" t="s">
        <v>136</v>
      </c>
      <c r="W49" s="282" t="s">
        <v>661</v>
      </c>
      <c r="X49" s="282" t="s">
        <v>173</v>
      </c>
      <c r="Y49" s="282">
        <v>70</v>
      </c>
      <c r="Z49" s="282">
        <v>1160</v>
      </c>
      <c r="AA49" s="282">
        <v>400</v>
      </c>
      <c r="AB49" s="282" t="s">
        <v>139</v>
      </c>
      <c r="AC49" s="282">
        <v>40</v>
      </c>
      <c r="AD49" s="282" t="s">
        <v>140</v>
      </c>
      <c r="AE49" s="282" t="s">
        <v>401</v>
      </c>
      <c r="AF49" s="115" t="s">
        <v>662</v>
      </c>
      <c r="AG49" s="115" t="s">
        <v>663</v>
      </c>
      <c r="AH49" s="115" t="s">
        <v>652</v>
      </c>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row>
    <row r="50" spans="1:111" s="270" customFormat="1" ht="60" customHeight="1">
      <c r="A50" s="282">
        <v>49</v>
      </c>
      <c r="B50" s="285" t="s">
        <v>664</v>
      </c>
      <c r="C50" s="283">
        <v>45861</v>
      </c>
      <c r="D50" s="282" t="s">
        <v>289</v>
      </c>
      <c r="E50" s="282" t="s">
        <v>289</v>
      </c>
      <c r="F50" s="282" t="s">
        <v>665</v>
      </c>
      <c r="G50" s="286" t="s">
        <v>666</v>
      </c>
      <c r="H50" s="282" t="s">
        <v>122</v>
      </c>
      <c r="I50" s="282" t="s">
        <v>117</v>
      </c>
      <c r="J50" s="282" t="s">
        <v>292</v>
      </c>
      <c r="K50" s="282" t="s">
        <v>119</v>
      </c>
      <c r="L50" s="282" t="s">
        <v>120</v>
      </c>
      <c r="M50" s="282" t="s">
        <v>121</v>
      </c>
      <c r="N50" s="282">
        <v>1798</v>
      </c>
      <c r="O50" s="296">
        <v>45902</v>
      </c>
      <c r="P50" s="282" t="s">
        <v>130</v>
      </c>
      <c r="Q50" s="295" t="s">
        <v>667</v>
      </c>
      <c r="R50" s="282" t="s">
        <v>668</v>
      </c>
      <c r="S50" s="282" t="s">
        <v>133</v>
      </c>
      <c r="T50" s="282" t="s">
        <v>648</v>
      </c>
      <c r="U50" s="282" t="s">
        <v>248</v>
      </c>
      <c r="V50" s="282" t="s">
        <v>136</v>
      </c>
      <c r="W50" s="282" t="s">
        <v>649</v>
      </c>
      <c r="X50" s="282" t="s">
        <v>173</v>
      </c>
      <c r="Y50" s="282">
        <v>10</v>
      </c>
      <c r="Z50" s="282">
        <v>405</v>
      </c>
      <c r="AA50" s="282">
        <v>5</v>
      </c>
      <c r="AB50" s="282" t="s">
        <v>139</v>
      </c>
      <c r="AC50" s="282">
        <v>18</v>
      </c>
      <c r="AD50" s="282" t="s">
        <v>140</v>
      </c>
      <c r="AE50" s="282" t="s">
        <v>250</v>
      </c>
      <c r="AF50" s="115" t="s">
        <v>669</v>
      </c>
      <c r="AG50" s="115" t="s">
        <v>670</v>
      </c>
      <c r="AH50" s="115" t="s">
        <v>671</v>
      </c>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row>
    <row r="51" spans="1:111" s="267" customFormat="1" ht="60" customHeight="1">
      <c r="A51" s="282">
        <v>50</v>
      </c>
      <c r="B51" s="285" t="s">
        <v>672</v>
      </c>
      <c r="C51" s="283">
        <v>45861</v>
      </c>
      <c r="D51" s="282" t="s">
        <v>146</v>
      </c>
      <c r="E51" s="282" t="s">
        <v>146</v>
      </c>
      <c r="F51" s="282" t="s">
        <v>673</v>
      </c>
      <c r="G51" s="286" t="s">
        <v>674</v>
      </c>
      <c r="H51" s="282" t="s">
        <v>675</v>
      </c>
      <c r="I51" s="282" t="s">
        <v>117</v>
      </c>
      <c r="J51" s="282" t="s">
        <v>129</v>
      </c>
      <c r="K51" s="282" t="s">
        <v>119</v>
      </c>
      <c r="L51" s="282" t="s">
        <v>120</v>
      </c>
      <c r="M51" s="282" t="s">
        <v>151</v>
      </c>
      <c r="N51" s="282">
        <v>2145</v>
      </c>
      <c r="O51" s="296">
        <v>45953</v>
      </c>
      <c r="P51" s="282" t="s">
        <v>130</v>
      </c>
      <c r="Q51" s="295" t="s">
        <v>676</v>
      </c>
      <c r="R51" s="282" t="s">
        <v>677</v>
      </c>
      <c r="S51" s="282" t="s">
        <v>133</v>
      </c>
      <c r="T51" s="282" t="s">
        <v>286</v>
      </c>
      <c r="U51" s="282" t="s">
        <v>135</v>
      </c>
      <c r="V51" s="282" t="s">
        <v>678</v>
      </c>
      <c r="W51" s="282" t="s">
        <v>679</v>
      </c>
      <c r="X51" s="285" t="s">
        <v>680</v>
      </c>
      <c r="Y51" s="282">
        <v>18</v>
      </c>
      <c r="Z51" s="282">
        <v>774</v>
      </c>
      <c r="AA51" s="282">
        <v>226</v>
      </c>
      <c r="AB51" s="282" t="s">
        <v>607</v>
      </c>
      <c r="AC51" s="282">
        <v>18</v>
      </c>
      <c r="AD51" s="282" t="s">
        <v>140</v>
      </c>
      <c r="AE51" s="282" t="s">
        <v>380</v>
      </c>
      <c r="AF51" s="115" t="s">
        <v>681</v>
      </c>
      <c r="AG51" s="115" t="s">
        <v>682</v>
      </c>
      <c r="AH51" s="115" t="s">
        <v>683</v>
      </c>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row>
    <row r="52" spans="1:111" s="267" customFormat="1" ht="60" customHeight="1">
      <c r="A52" s="282">
        <v>51</v>
      </c>
      <c r="B52" s="285" t="s">
        <v>684</v>
      </c>
      <c r="C52" s="283">
        <v>45861</v>
      </c>
      <c r="D52" s="282" t="s">
        <v>289</v>
      </c>
      <c r="E52" s="282" t="s">
        <v>289</v>
      </c>
      <c r="F52" s="282" t="s">
        <v>685</v>
      </c>
      <c r="G52" s="286" t="s">
        <v>686</v>
      </c>
      <c r="H52" s="282" t="s">
        <v>675</v>
      </c>
      <c r="I52" s="282" t="s">
        <v>117</v>
      </c>
      <c r="J52" s="282" t="s">
        <v>292</v>
      </c>
      <c r="K52" s="282" t="s">
        <v>119</v>
      </c>
      <c r="L52" s="282" t="s">
        <v>120</v>
      </c>
      <c r="M52" s="282" t="s">
        <v>121</v>
      </c>
      <c r="N52" s="282">
        <v>2143</v>
      </c>
      <c r="O52" s="296">
        <v>45953</v>
      </c>
      <c r="P52" s="282" t="s">
        <v>130</v>
      </c>
      <c r="Q52" s="295" t="s">
        <v>687</v>
      </c>
      <c r="R52" s="282" t="s">
        <v>688</v>
      </c>
      <c r="S52" s="282" t="s">
        <v>133</v>
      </c>
      <c r="T52" s="282" t="s">
        <v>648</v>
      </c>
      <c r="U52" s="282" t="s">
        <v>248</v>
      </c>
      <c r="V52" s="282" t="s">
        <v>136</v>
      </c>
      <c r="W52" s="282" t="s">
        <v>649</v>
      </c>
      <c r="X52" s="285" t="s">
        <v>173</v>
      </c>
      <c r="Y52" s="282">
        <v>303</v>
      </c>
      <c r="Z52" s="282">
        <v>15100</v>
      </c>
      <c r="AA52" s="282">
        <v>17</v>
      </c>
      <c r="AB52" s="282" t="s">
        <v>139</v>
      </c>
      <c r="AC52" s="282">
        <v>18</v>
      </c>
      <c r="AD52" s="282" t="s">
        <v>140</v>
      </c>
      <c r="AE52" s="282" t="s">
        <v>689</v>
      </c>
      <c r="AF52" s="115" t="s">
        <v>690</v>
      </c>
      <c r="AG52" s="115" t="s">
        <v>651</v>
      </c>
      <c r="AH52" s="115" t="s">
        <v>652</v>
      </c>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row>
    <row r="53" spans="1:111" s="267" customFormat="1" ht="60" customHeight="1">
      <c r="A53" s="282">
        <v>52</v>
      </c>
      <c r="B53" s="285" t="s">
        <v>691</v>
      </c>
      <c r="C53" s="283">
        <v>45863</v>
      </c>
      <c r="D53" s="282" t="s">
        <v>195</v>
      </c>
      <c r="E53" s="282" t="s">
        <v>195</v>
      </c>
      <c r="F53" s="282" t="s">
        <v>692</v>
      </c>
      <c r="G53" s="286" t="s">
        <v>693</v>
      </c>
      <c r="H53" s="282" t="s">
        <v>675</v>
      </c>
      <c r="I53" s="282" t="s">
        <v>694</v>
      </c>
      <c r="J53" s="282" t="s">
        <v>695</v>
      </c>
      <c r="K53" s="282" t="s">
        <v>119</v>
      </c>
      <c r="L53" s="282" t="s">
        <v>120</v>
      </c>
      <c r="M53" s="282" t="s">
        <v>121</v>
      </c>
      <c r="N53" s="282">
        <v>2057</v>
      </c>
      <c r="O53" s="296">
        <v>45943</v>
      </c>
      <c r="P53" s="282" t="s">
        <v>130</v>
      </c>
      <c r="Q53" s="295" t="s">
        <v>696</v>
      </c>
      <c r="R53" s="282" t="s">
        <v>697</v>
      </c>
      <c r="S53" s="282" t="s">
        <v>133</v>
      </c>
      <c r="T53" s="282" t="s">
        <v>698</v>
      </c>
      <c r="U53" s="282" t="s">
        <v>135</v>
      </c>
      <c r="V53" s="282" t="s">
        <v>699</v>
      </c>
      <c r="W53" s="282" t="s">
        <v>700</v>
      </c>
      <c r="X53" s="282" t="s">
        <v>173</v>
      </c>
      <c r="Y53" s="282">
        <v>29</v>
      </c>
      <c r="Z53" s="282">
        <v>942</v>
      </c>
      <c r="AA53" s="282">
        <v>350</v>
      </c>
      <c r="AB53" s="282" t="s">
        <v>139</v>
      </c>
      <c r="AC53" s="282">
        <v>40</v>
      </c>
      <c r="AD53" s="282">
        <v>48</v>
      </c>
      <c r="AE53" s="282" t="s">
        <v>701</v>
      </c>
      <c r="AF53" s="115" t="s">
        <v>702</v>
      </c>
      <c r="AG53" s="115" t="s">
        <v>703</v>
      </c>
      <c r="AH53" s="115" t="s">
        <v>704</v>
      </c>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row>
    <row r="54" spans="1:111" s="267" customFormat="1" ht="60" customHeight="1">
      <c r="A54" s="282">
        <v>53</v>
      </c>
      <c r="B54" s="285" t="s">
        <v>705</v>
      </c>
      <c r="C54" s="283">
        <v>45863</v>
      </c>
      <c r="D54" s="282" t="s">
        <v>322</v>
      </c>
      <c r="E54" s="282" t="s">
        <v>322</v>
      </c>
      <c r="F54" s="282" t="s">
        <v>706</v>
      </c>
      <c r="G54" s="286" t="s">
        <v>707</v>
      </c>
      <c r="H54" s="282" t="s">
        <v>708</v>
      </c>
      <c r="I54" s="282" t="s">
        <v>117</v>
      </c>
      <c r="J54" s="282" t="s">
        <v>129</v>
      </c>
      <c r="K54" s="282" t="s">
        <v>119</v>
      </c>
      <c r="L54" s="282" t="s">
        <v>120</v>
      </c>
      <c r="M54" s="282" t="s">
        <v>151</v>
      </c>
      <c r="N54" s="282">
        <v>2115</v>
      </c>
      <c r="O54" s="296">
        <v>45947</v>
      </c>
      <c r="P54" s="282" t="s">
        <v>130</v>
      </c>
      <c r="Q54" s="295" t="s">
        <v>709</v>
      </c>
      <c r="R54" s="282" t="s">
        <v>710</v>
      </c>
      <c r="S54" s="282" t="s">
        <v>133</v>
      </c>
      <c r="T54" s="282" t="s">
        <v>711</v>
      </c>
      <c r="U54" s="282" t="s">
        <v>135</v>
      </c>
      <c r="V54" s="282" t="s">
        <v>678</v>
      </c>
      <c r="W54" s="282" t="s">
        <v>700</v>
      </c>
      <c r="X54" s="282" t="s">
        <v>390</v>
      </c>
      <c r="Y54" s="282">
        <v>56</v>
      </c>
      <c r="Z54" s="282">
        <v>714</v>
      </c>
      <c r="AA54" s="282">
        <v>335</v>
      </c>
      <c r="AB54" s="282" t="s">
        <v>139</v>
      </c>
      <c r="AC54" s="282" t="s">
        <v>712</v>
      </c>
      <c r="AD54" s="282" t="s">
        <v>140</v>
      </c>
      <c r="AE54" s="282" t="s">
        <v>689</v>
      </c>
      <c r="AF54" s="115" t="s">
        <v>713</v>
      </c>
      <c r="AG54" s="115" t="s">
        <v>714</v>
      </c>
      <c r="AH54" s="115" t="s">
        <v>671</v>
      </c>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row>
    <row r="55" spans="1:111" s="267" customFormat="1" ht="60" customHeight="1">
      <c r="A55" s="282">
        <v>54</v>
      </c>
      <c r="B55" s="285" t="s">
        <v>715</v>
      </c>
      <c r="C55" s="283">
        <v>45866</v>
      </c>
      <c r="D55" s="282" t="s">
        <v>504</v>
      </c>
      <c r="E55" s="282" t="s">
        <v>289</v>
      </c>
      <c r="F55" s="282" t="s">
        <v>716</v>
      </c>
      <c r="G55" s="286" t="s">
        <v>717</v>
      </c>
      <c r="H55" s="297" t="s">
        <v>718</v>
      </c>
      <c r="I55" s="282" t="s">
        <v>117</v>
      </c>
      <c r="J55" s="282" t="s">
        <v>129</v>
      </c>
      <c r="K55" s="282" t="s">
        <v>119</v>
      </c>
      <c r="L55" s="282" t="s">
        <v>120</v>
      </c>
      <c r="M55" s="282" t="s">
        <v>121</v>
      </c>
      <c r="N55" s="282">
        <v>2114</v>
      </c>
      <c r="O55" s="296">
        <v>45947</v>
      </c>
      <c r="P55" s="282" t="s">
        <v>130</v>
      </c>
      <c r="Q55" s="295" t="s">
        <v>719</v>
      </c>
      <c r="R55" s="282" t="s">
        <v>720</v>
      </c>
      <c r="S55" s="282" t="s">
        <v>133</v>
      </c>
      <c r="T55" s="282" t="s">
        <v>721</v>
      </c>
      <c r="U55" s="282" t="s">
        <v>135</v>
      </c>
      <c r="V55" s="282" t="s">
        <v>678</v>
      </c>
      <c r="W55" s="282" t="s">
        <v>700</v>
      </c>
      <c r="X55" s="282" t="s">
        <v>140</v>
      </c>
      <c r="Y55" s="282" t="s">
        <v>722</v>
      </c>
      <c r="Z55" s="282">
        <v>830</v>
      </c>
      <c r="AA55" s="282">
        <v>200</v>
      </c>
      <c r="AB55" s="282" t="s">
        <v>139</v>
      </c>
      <c r="AC55" s="282">
        <v>18</v>
      </c>
      <c r="AD55" s="282" t="s">
        <v>140</v>
      </c>
      <c r="AE55" s="282" t="s">
        <v>723</v>
      </c>
      <c r="AF55" s="115" t="s">
        <v>514</v>
      </c>
      <c r="AG55" s="115" t="s">
        <v>515</v>
      </c>
      <c r="AH55" s="115" t="s">
        <v>671</v>
      </c>
      <c r="AI55" s="115" t="s">
        <v>724</v>
      </c>
      <c r="AJ55" s="115" t="s">
        <v>725</v>
      </c>
      <c r="AK55" s="115" t="s">
        <v>671</v>
      </c>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row>
    <row r="56" spans="1:111" s="267" customFormat="1" ht="60" customHeight="1">
      <c r="A56" s="282">
        <v>55</v>
      </c>
      <c r="B56" s="285" t="s">
        <v>726</v>
      </c>
      <c r="C56" s="283">
        <v>45867</v>
      </c>
      <c r="D56" s="282" t="s">
        <v>146</v>
      </c>
      <c r="E56" s="282" t="s">
        <v>146</v>
      </c>
      <c r="F56" s="282" t="s">
        <v>727</v>
      </c>
      <c r="G56" s="286" t="s">
        <v>728</v>
      </c>
      <c r="H56" s="282" t="s">
        <v>729</v>
      </c>
      <c r="I56" s="282" t="s">
        <v>282</v>
      </c>
      <c r="J56" s="282" t="s">
        <v>129</v>
      </c>
      <c r="K56" s="282" t="s">
        <v>119</v>
      </c>
      <c r="L56" s="282" t="s">
        <v>120</v>
      </c>
      <c r="M56" s="282" t="s">
        <v>151</v>
      </c>
      <c r="N56" s="282">
        <v>2110</v>
      </c>
      <c r="O56" s="296">
        <v>45947</v>
      </c>
      <c r="P56" s="282" t="s">
        <v>130</v>
      </c>
      <c r="Q56" s="295" t="s">
        <v>730</v>
      </c>
      <c r="R56" s="282" t="s">
        <v>731</v>
      </c>
      <c r="S56" s="282" t="s">
        <v>133</v>
      </c>
      <c r="T56" s="282" t="s">
        <v>732</v>
      </c>
      <c r="U56" s="282" t="s">
        <v>248</v>
      </c>
      <c r="V56" s="282" t="s">
        <v>733</v>
      </c>
      <c r="W56" s="282" t="s">
        <v>734</v>
      </c>
      <c r="X56" s="285" t="s">
        <v>735</v>
      </c>
      <c r="Y56" s="282">
        <v>16</v>
      </c>
      <c r="Z56" s="282">
        <v>250</v>
      </c>
      <c r="AA56" s="282">
        <v>60</v>
      </c>
      <c r="AB56" s="282" t="s">
        <v>139</v>
      </c>
      <c r="AC56" s="282">
        <v>18</v>
      </c>
      <c r="AD56" s="282" t="s">
        <v>140</v>
      </c>
      <c r="AE56" s="282" t="s">
        <v>736</v>
      </c>
      <c r="AF56" s="115" t="s">
        <v>160</v>
      </c>
      <c r="AG56" s="115" t="s">
        <v>737</v>
      </c>
      <c r="AH56" s="115" t="s">
        <v>738</v>
      </c>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row>
    <row r="57" spans="1:111" s="267" customFormat="1" ht="60" customHeight="1">
      <c r="A57" s="282">
        <v>56</v>
      </c>
      <c r="B57" s="285" t="s">
        <v>739</v>
      </c>
      <c r="C57" s="283">
        <v>45868</v>
      </c>
      <c r="D57" s="282" t="s">
        <v>740</v>
      </c>
      <c r="E57" s="282" t="s">
        <v>741</v>
      </c>
      <c r="F57" s="282" t="s">
        <v>742</v>
      </c>
      <c r="G57" s="286" t="s">
        <v>743</v>
      </c>
      <c r="H57" s="282" t="s">
        <v>675</v>
      </c>
      <c r="I57" s="282" t="s">
        <v>117</v>
      </c>
      <c r="J57" s="282" t="s">
        <v>744</v>
      </c>
      <c r="K57" s="282" t="s">
        <v>119</v>
      </c>
      <c r="L57" s="282" t="s">
        <v>120</v>
      </c>
      <c r="M57" s="282" t="s">
        <v>121</v>
      </c>
      <c r="N57" s="282">
        <v>2443</v>
      </c>
      <c r="O57" s="296">
        <v>45992</v>
      </c>
      <c r="P57" s="282" t="s">
        <v>130</v>
      </c>
      <c r="Q57" s="295" t="s">
        <v>745</v>
      </c>
      <c r="R57" s="282" t="s">
        <v>746</v>
      </c>
      <c r="S57" s="282" t="s">
        <v>133</v>
      </c>
      <c r="T57" s="282" t="s">
        <v>747</v>
      </c>
      <c r="U57" s="282" t="s">
        <v>248</v>
      </c>
      <c r="V57" s="282" t="s">
        <v>136</v>
      </c>
      <c r="W57" s="282" t="s">
        <v>748</v>
      </c>
      <c r="X57" s="285" t="s">
        <v>749</v>
      </c>
      <c r="Y57" s="282" t="s">
        <v>722</v>
      </c>
      <c r="Z57" s="282">
        <v>5900</v>
      </c>
      <c r="AA57" s="282" t="s">
        <v>722</v>
      </c>
      <c r="AB57" s="282" t="s">
        <v>139</v>
      </c>
      <c r="AC57" s="282">
        <v>18</v>
      </c>
      <c r="AD57" s="282" t="s">
        <v>140</v>
      </c>
      <c r="AE57" s="282" t="s">
        <v>689</v>
      </c>
      <c r="AF57" s="272" t="s">
        <v>750</v>
      </c>
      <c r="AG57" s="272" t="s">
        <v>751</v>
      </c>
      <c r="AH57" s="115" t="s">
        <v>752</v>
      </c>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row>
    <row r="58" spans="1:111" s="267" customFormat="1" ht="60" customHeight="1">
      <c r="A58" s="282">
        <v>57</v>
      </c>
      <c r="B58" s="285" t="s">
        <v>753</v>
      </c>
      <c r="C58" s="283">
        <v>45870</v>
      </c>
      <c r="D58" s="282" t="s">
        <v>112</v>
      </c>
      <c r="E58" s="282" t="s">
        <v>181</v>
      </c>
      <c r="F58" s="282" t="s">
        <v>754</v>
      </c>
      <c r="G58" s="286" t="s">
        <v>755</v>
      </c>
      <c r="H58" s="282" t="s">
        <v>675</v>
      </c>
      <c r="I58" s="282" t="s">
        <v>756</v>
      </c>
      <c r="J58" s="282" t="s">
        <v>129</v>
      </c>
      <c r="K58" s="282" t="s">
        <v>119</v>
      </c>
      <c r="L58" s="282" t="s">
        <v>120</v>
      </c>
      <c r="M58" s="282" t="s">
        <v>121</v>
      </c>
      <c r="N58" s="282">
        <v>2113</v>
      </c>
      <c r="O58" s="296">
        <v>45947</v>
      </c>
      <c r="P58" s="282" t="s">
        <v>130</v>
      </c>
      <c r="Q58" s="295" t="s">
        <v>757</v>
      </c>
      <c r="R58" s="282" t="s">
        <v>758</v>
      </c>
      <c r="S58" s="282" t="s">
        <v>133</v>
      </c>
      <c r="T58" s="282" t="s">
        <v>759</v>
      </c>
      <c r="U58" s="282" t="s">
        <v>135</v>
      </c>
      <c r="V58" s="282" t="s">
        <v>699</v>
      </c>
      <c r="W58" s="282" t="s">
        <v>700</v>
      </c>
      <c r="X58" s="285" t="s">
        <v>675</v>
      </c>
      <c r="Y58" s="282">
        <v>11</v>
      </c>
      <c r="Z58" s="282">
        <v>486</v>
      </c>
      <c r="AA58" s="282">
        <v>4</v>
      </c>
      <c r="AB58" s="282" t="s">
        <v>139</v>
      </c>
      <c r="AC58" s="282">
        <v>18</v>
      </c>
      <c r="AD58" s="282" t="s">
        <v>140</v>
      </c>
      <c r="AE58" s="282" t="s">
        <v>689</v>
      </c>
      <c r="AF58" s="115" t="s">
        <v>662</v>
      </c>
      <c r="AG58" s="115" t="s">
        <v>760</v>
      </c>
      <c r="AH58" s="115" t="s">
        <v>652</v>
      </c>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row>
    <row r="59" spans="1:111" s="267" customFormat="1" ht="60" customHeight="1">
      <c r="A59" s="282">
        <v>58</v>
      </c>
      <c r="B59" s="285" t="s">
        <v>761</v>
      </c>
      <c r="C59" s="283">
        <v>45870</v>
      </c>
      <c r="D59" s="282" t="s">
        <v>762</v>
      </c>
      <c r="E59" s="282" t="s">
        <v>762</v>
      </c>
      <c r="F59" s="282" t="s">
        <v>763</v>
      </c>
      <c r="G59" s="286" t="s">
        <v>764</v>
      </c>
      <c r="H59" s="282" t="s">
        <v>765</v>
      </c>
      <c r="I59" s="282" t="s">
        <v>117</v>
      </c>
      <c r="J59" s="282" t="s">
        <v>129</v>
      </c>
      <c r="K59" s="282" t="s">
        <v>119</v>
      </c>
      <c r="L59" s="282" t="s">
        <v>120</v>
      </c>
      <c r="M59" s="282" t="s">
        <v>151</v>
      </c>
      <c r="N59" s="282">
        <v>2447</v>
      </c>
      <c r="O59" s="296">
        <v>45992</v>
      </c>
      <c r="P59" s="282" t="s">
        <v>130</v>
      </c>
      <c r="Q59" s="295" t="s">
        <v>766</v>
      </c>
      <c r="R59" s="282" t="s">
        <v>326</v>
      </c>
      <c r="S59" s="282" t="s">
        <v>133</v>
      </c>
      <c r="T59" s="282" t="s">
        <v>767</v>
      </c>
      <c r="U59" s="282" t="s">
        <v>135</v>
      </c>
      <c r="V59" s="282" t="s">
        <v>699</v>
      </c>
      <c r="W59" s="282" t="s">
        <v>700</v>
      </c>
      <c r="X59" s="298" t="s">
        <v>675</v>
      </c>
      <c r="Y59" s="282">
        <v>35</v>
      </c>
      <c r="Z59" s="282">
        <v>1000</v>
      </c>
      <c r="AA59" s="282">
        <v>210</v>
      </c>
      <c r="AB59" s="282" t="s">
        <v>139</v>
      </c>
      <c r="AC59" s="282">
        <v>18</v>
      </c>
      <c r="AD59" s="282" t="s">
        <v>140</v>
      </c>
      <c r="AE59" s="282" t="s">
        <v>768</v>
      </c>
      <c r="AF59" s="115" t="s">
        <v>769</v>
      </c>
      <c r="AG59" s="115" t="s">
        <v>770</v>
      </c>
      <c r="AH59" s="115" t="s">
        <v>738</v>
      </c>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row>
    <row r="60" spans="1:111" s="267" customFormat="1" ht="60" customHeight="1">
      <c r="A60" s="282">
        <v>59</v>
      </c>
      <c r="B60" s="285" t="s">
        <v>771</v>
      </c>
      <c r="C60" s="283">
        <v>45873</v>
      </c>
      <c r="D60" s="282" t="s">
        <v>195</v>
      </c>
      <c r="E60" s="282" t="s">
        <v>195</v>
      </c>
      <c r="F60" s="282" t="s">
        <v>772</v>
      </c>
      <c r="G60" s="286" t="s">
        <v>773</v>
      </c>
      <c r="H60" s="282" t="s">
        <v>675</v>
      </c>
      <c r="I60" s="282" t="s">
        <v>117</v>
      </c>
      <c r="J60" s="282" t="s">
        <v>301</v>
      </c>
      <c r="K60" s="282" t="s">
        <v>119</v>
      </c>
      <c r="L60" s="282" t="s">
        <v>120</v>
      </c>
      <c r="M60" s="282" t="s">
        <v>121</v>
      </c>
      <c r="N60" s="282">
        <v>1917</v>
      </c>
      <c r="O60" s="296">
        <v>45925</v>
      </c>
      <c r="P60" s="282" t="s">
        <v>130</v>
      </c>
      <c r="Q60" s="295" t="s">
        <v>774</v>
      </c>
      <c r="R60" s="282" t="s">
        <v>775</v>
      </c>
      <c r="S60" s="282" t="s">
        <v>133</v>
      </c>
      <c r="T60" s="282" t="s">
        <v>776</v>
      </c>
      <c r="U60" s="282" t="s">
        <v>248</v>
      </c>
      <c r="V60" s="282" t="s">
        <v>136</v>
      </c>
      <c r="W60" s="282" t="s">
        <v>777</v>
      </c>
      <c r="X60" s="285" t="s">
        <v>173</v>
      </c>
      <c r="Y60" s="282">
        <v>5</v>
      </c>
      <c r="Z60" s="282">
        <v>124</v>
      </c>
      <c r="AA60" s="282">
        <v>97</v>
      </c>
      <c r="AB60" s="282" t="s">
        <v>139</v>
      </c>
      <c r="AC60" s="282">
        <v>18</v>
      </c>
      <c r="AD60" s="282" t="s">
        <v>140</v>
      </c>
      <c r="AE60" s="282" t="s">
        <v>689</v>
      </c>
      <c r="AF60" s="115" t="s">
        <v>778</v>
      </c>
      <c r="AG60" s="115" t="s">
        <v>779</v>
      </c>
      <c r="AH60" s="115" t="s">
        <v>752</v>
      </c>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row>
    <row r="61" spans="1:111" s="267" customFormat="1" ht="60" customHeight="1">
      <c r="A61" s="282">
        <v>60</v>
      </c>
      <c r="B61" s="285" t="s">
        <v>780</v>
      </c>
      <c r="C61" s="283">
        <v>45873</v>
      </c>
      <c r="D61" s="282" t="s">
        <v>146</v>
      </c>
      <c r="E61" s="282" t="s">
        <v>146</v>
      </c>
      <c r="F61" s="282" t="s">
        <v>781</v>
      </c>
      <c r="G61" s="286" t="s">
        <v>782</v>
      </c>
      <c r="H61" s="282" t="s">
        <v>675</v>
      </c>
      <c r="I61" s="282" t="s">
        <v>783</v>
      </c>
      <c r="J61" s="282" t="s">
        <v>226</v>
      </c>
      <c r="K61" s="282" t="s">
        <v>119</v>
      </c>
      <c r="L61" s="282" t="s">
        <v>120</v>
      </c>
      <c r="M61" s="282" t="s">
        <v>121</v>
      </c>
      <c r="N61" s="282">
        <v>1902</v>
      </c>
      <c r="O61" s="296">
        <v>45917</v>
      </c>
      <c r="P61" s="282" t="s">
        <v>130</v>
      </c>
      <c r="Q61" s="282" t="s">
        <v>131</v>
      </c>
      <c r="R61" s="282" t="s">
        <v>271</v>
      </c>
      <c r="S61" s="282" t="s">
        <v>133</v>
      </c>
      <c r="T61" s="282" t="s">
        <v>784</v>
      </c>
      <c r="U61" s="282" t="s">
        <v>135</v>
      </c>
      <c r="V61" s="282" t="s">
        <v>699</v>
      </c>
      <c r="W61" s="282" t="s">
        <v>785</v>
      </c>
      <c r="X61" s="285" t="s">
        <v>173</v>
      </c>
      <c r="Y61" s="282">
        <v>9</v>
      </c>
      <c r="Z61" s="282">
        <v>170</v>
      </c>
      <c r="AA61" s="282">
        <v>77</v>
      </c>
      <c r="AB61" s="282" t="s">
        <v>139</v>
      </c>
      <c r="AC61" s="282">
        <v>18</v>
      </c>
      <c r="AD61" s="282">
        <v>75</v>
      </c>
      <c r="AE61" s="282" t="s">
        <v>786</v>
      </c>
      <c r="AF61" s="115" t="s">
        <v>787</v>
      </c>
      <c r="AG61" s="115" t="s">
        <v>788</v>
      </c>
      <c r="AH61" s="115" t="s">
        <v>671</v>
      </c>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row>
    <row r="62" spans="1:111" s="267" customFormat="1" ht="60" customHeight="1">
      <c r="A62" s="282">
        <v>61</v>
      </c>
      <c r="B62" s="285" t="s">
        <v>789</v>
      </c>
      <c r="C62" s="283">
        <v>45873</v>
      </c>
      <c r="D62" s="282" t="s">
        <v>112</v>
      </c>
      <c r="E62" s="282" t="s">
        <v>418</v>
      </c>
      <c r="F62" s="282">
        <v>20220196</v>
      </c>
      <c r="G62" s="286" t="s">
        <v>790</v>
      </c>
      <c r="H62" s="282" t="s">
        <v>791</v>
      </c>
      <c r="I62" s="282" t="s">
        <v>117</v>
      </c>
      <c r="J62" s="282" t="s">
        <v>292</v>
      </c>
      <c r="K62" s="282" t="s">
        <v>119</v>
      </c>
      <c r="L62" s="282" t="s">
        <v>120</v>
      </c>
      <c r="M62" s="282" t="s">
        <v>121</v>
      </c>
      <c r="N62" s="282">
        <v>2241</v>
      </c>
      <c r="O62" s="296">
        <v>45968</v>
      </c>
      <c r="P62" s="282" t="s">
        <v>130</v>
      </c>
      <c r="Q62" s="295" t="s">
        <v>792</v>
      </c>
      <c r="R62" s="282" t="s">
        <v>793</v>
      </c>
      <c r="S62" s="282" t="s">
        <v>133</v>
      </c>
      <c r="T62" s="282" t="s">
        <v>794</v>
      </c>
      <c r="U62" s="282" t="s">
        <v>135</v>
      </c>
      <c r="V62" s="282" t="s">
        <v>202</v>
      </c>
      <c r="W62" s="282" t="s">
        <v>700</v>
      </c>
      <c r="X62" s="285" t="s">
        <v>173</v>
      </c>
      <c r="Y62" s="282" t="s">
        <v>722</v>
      </c>
      <c r="Z62" s="282">
        <v>12800</v>
      </c>
      <c r="AA62" s="282" t="s">
        <v>722</v>
      </c>
      <c r="AB62" s="282" t="s">
        <v>139</v>
      </c>
      <c r="AC62" s="282">
        <v>18</v>
      </c>
      <c r="AD62" s="282">
        <v>45</v>
      </c>
      <c r="AE62" s="282" t="s">
        <v>250</v>
      </c>
      <c r="AF62" s="115" t="s">
        <v>795</v>
      </c>
      <c r="AG62" s="115" t="s">
        <v>796</v>
      </c>
      <c r="AH62" s="115" t="s">
        <v>671</v>
      </c>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row>
    <row r="63" spans="1:111" s="267" customFormat="1" ht="60" customHeight="1">
      <c r="A63" s="282">
        <v>62</v>
      </c>
      <c r="B63" s="285" t="s">
        <v>797</v>
      </c>
      <c r="C63" s="283">
        <v>45873</v>
      </c>
      <c r="D63" s="282" t="s">
        <v>798</v>
      </c>
      <c r="E63" s="282" t="s">
        <v>799</v>
      </c>
      <c r="F63" s="282" t="s">
        <v>800</v>
      </c>
      <c r="G63" s="286" t="s">
        <v>801</v>
      </c>
      <c r="H63" s="282" t="s">
        <v>675</v>
      </c>
      <c r="I63" s="282" t="s">
        <v>657</v>
      </c>
      <c r="J63" s="282" t="s">
        <v>460</v>
      </c>
      <c r="K63" s="282" t="s">
        <v>119</v>
      </c>
      <c r="L63" s="282" t="s">
        <v>120</v>
      </c>
      <c r="M63" s="282" t="s">
        <v>121</v>
      </c>
      <c r="N63" s="282">
        <v>2339</v>
      </c>
      <c r="O63" s="296">
        <v>45979</v>
      </c>
      <c r="P63" s="282" t="s">
        <v>130</v>
      </c>
      <c r="Q63" s="295" t="s">
        <v>802</v>
      </c>
      <c r="R63" s="282" t="s">
        <v>803</v>
      </c>
      <c r="S63" s="282" t="s">
        <v>133</v>
      </c>
      <c r="T63" s="282" t="s">
        <v>804</v>
      </c>
      <c r="U63" s="282" t="s">
        <v>135</v>
      </c>
      <c r="V63" s="282" t="s">
        <v>805</v>
      </c>
      <c r="W63" s="282" t="s">
        <v>806</v>
      </c>
      <c r="X63" s="285" t="s">
        <v>807</v>
      </c>
      <c r="Y63" s="282">
        <v>450</v>
      </c>
      <c r="Z63" s="282">
        <v>450</v>
      </c>
      <c r="AA63" s="282">
        <v>6</v>
      </c>
      <c r="AB63" s="282" t="s">
        <v>139</v>
      </c>
      <c r="AC63" s="282">
        <v>18</v>
      </c>
      <c r="AD63" s="282">
        <v>85</v>
      </c>
      <c r="AE63" s="282" t="s">
        <v>205</v>
      </c>
      <c r="AF63" s="115" t="s">
        <v>808</v>
      </c>
      <c r="AG63" s="115" t="s">
        <v>809</v>
      </c>
      <c r="AH63" s="115" t="s">
        <v>810</v>
      </c>
      <c r="AI63" s="115" t="s">
        <v>811</v>
      </c>
      <c r="AJ63" s="115" t="s">
        <v>812</v>
      </c>
      <c r="AK63" s="115" t="s">
        <v>810</v>
      </c>
      <c r="AL63" s="115" t="s">
        <v>813</v>
      </c>
      <c r="AM63" s="115" t="s">
        <v>814</v>
      </c>
      <c r="AN63" s="115" t="s">
        <v>815</v>
      </c>
      <c r="AO63" s="115" t="s">
        <v>816</v>
      </c>
      <c r="AP63" s="115" t="s">
        <v>817</v>
      </c>
      <c r="AQ63" s="115" t="s">
        <v>810</v>
      </c>
      <c r="AR63" s="115" t="s">
        <v>818</v>
      </c>
      <c r="AS63" s="115" t="s">
        <v>819</v>
      </c>
      <c r="AT63" s="115" t="s">
        <v>810</v>
      </c>
      <c r="AU63" s="115" t="s">
        <v>820</v>
      </c>
      <c r="AV63" s="115" t="s">
        <v>821</v>
      </c>
      <c r="AW63" s="115" t="s">
        <v>810</v>
      </c>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row>
    <row r="64" spans="1:111" s="267" customFormat="1" ht="60" customHeight="1">
      <c r="A64" s="282">
        <v>63</v>
      </c>
      <c r="B64" s="285" t="s">
        <v>822</v>
      </c>
      <c r="C64" s="283">
        <v>45873</v>
      </c>
      <c r="D64" s="282" t="s">
        <v>762</v>
      </c>
      <c r="E64" s="282" t="s">
        <v>762</v>
      </c>
      <c r="F64" s="282" t="s">
        <v>823</v>
      </c>
      <c r="G64" s="286" t="s">
        <v>824</v>
      </c>
      <c r="H64" s="282" t="s">
        <v>825</v>
      </c>
      <c r="I64" s="282" t="s">
        <v>826</v>
      </c>
      <c r="J64" s="282" t="s">
        <v>129</v>
      </c>
      <c r="K64" s="282" t="s">
        <v>119</v>
      </c>
      <c r="L64" s="282" t="s">
        <v>120</v>
      </c>
      <c r="M64" s="282" t="s">
        <v>151</v>
      </c>
      <c r="N64" s="282">
        <v>2473</v>
      </c>
      <c r="O64" s="296">
        <v>46000</v>
      </c>
      <c r="P64" s="282" t="s">
        <v>130</v>
      </c>
      <c r="Q64" s="295" t="s">
        <v>827</v>
      </c>
      <c r="R64" s="282" t="s">
        <v>828</v>
      </c>
      <c r="S64" s="282" t="s">
        <v>133</v>
      </c>
      <c r="T64" s="282" t="s">
        <v>829</v>
      </c>
      <c r="U64" s="282" t="s">
        <v>135</v>
      </c>
      <c r="V64" s="282" t="s">
        <v>830</v>
      </c>
      <c r="W64" s="282" t="s">
        <v>831</v>
      </c>
      <c r="X64" s="285" t="s">
        <v>807</v>
      </c>
      <c r="Y64" s="282">
        <v>3</v>
      </c>
      <c r="Z64" s="282">
        <v>29</v>
      </c>
      <c r="AA64" s="282">
        <v>100</v>
      </c>
      <c r="AB64" s="282" t="s">
        <v>139</v>
      </c>
      <c r="AC64" s="282">
        <v>18</v>
      </c>
      <c r="AD64" s="282">
        <v>120</v>
      </c>
      <c r="AE64" s="282" t="s">
        <v>832</v>
      </c>
      <c r="AF64" s="115" t="s">
        <v>833</v>
      </c>
      <c r="AG64" s="115" t="s">
        <v>834</v>
      </c>
      <c r="AH64" s="115" t="s">
        <v>835</v>
      </c>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row>
    <row r="65" spans="1:111" s="267" customFormat="1" ht="60" customHeight="1">
      <c r="A65" s="282">
        <v>64</v>
      </c>
      <c r="B65" s="285" t="s">
        <v>836</v>
      </c>
      <c r="C65" s="283">
        <v>45873</v>
      </c>
      <c r="D65" s="282" t="s">
        <v>762</v>
      </c>
      <c r="E65" s="282" t="s">
        <v>762</v>
      </c>
      <c r="F65" s="282" t="s">
        <v>837</v>
      </c>
      <c r="G65" s="286" t="s">
        <v>838</v>
      </c>
      <c r="H65" s="282" t="s">
        <v>675</v>
      </c>
      <c r="I65" s="282" t="s">
        <v>459</v>
      </c>
      <c r="J65" s="282" t="s">
        <v>226</v>
      </c>
      <c r="K65" s="282" t="s">
        <v>119</v>
      </c>
      <c r="L65" s="282" t="s">
        <v>120</v>
      </c>
      <c r="M65" s="282" t="s">
        <v>121</v>
      </c>
      <c r="N65" s="282">
        <v>1902</v>
      </c>
      <c r="O65" s="296">
        <v>45917</v>
      </c>
      <c r="P65" s="282" t="s">
        <v>130</v>
      </c>
      <c r="Q65" s="295" t="s">
        <v>839</v>
      </c>
      <c r="R65" s="282" t="s">
        <v>271</v>
      </c>
      <c r="S65" s="282" t="s">
        <v>133</v>
      </c>
      <c r="T65" s="282" t="s">
        <v>840</v>
      </c>
      <c r="U65" s="282" t="s">
        <v>135</v>
      </c>
      <c r="V65" s="282" t="s">
        <v>841</v>
      </c>
      <c r="W65" s="282" t="s">
        <v>842</v>
      </c>
      <c r="X65" s="285" t="s">
        <v>807</v>
      </c>
      <c r="Y65" s="282">
        <v>9</v>
      </c>
      <c r="Z65" s="282">
        <v>170</v>
      </c>
      <c r="AA65" s="282">
        <v>77</v>
      </c>
      <c r="AB65" s="282" t="s">
        <v>139</v>
      </c>
      <c r="AC65" s="282">
        <v>18</v>
      </c>
      <c r="AD65" s="282">
        <v>75</v>
      </c>
      <c r="AE65" s="282" t="s">
        <v>628</v>
      </c>
      <c r="AF65" s="115" t="s">
        <v>787</v>
      </c>
      <c r="AG65" s="115" t="s">
        <v>788</v>
      </c>
      <c r="AH65" s="115" t="s">
        <v>671</v>
      </c>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row>
    <row r="66" spans="1:111" s="267" customFormat="1" ht="60" customHeight="1">
      <c r="A66" s="282">
        <v>65</v>
      </c>
      <c r="B66" s="285" t="s">
        <v>843</v>
      </c>
      <c r="C66" s="283">
        <v>45873</v>
      </c>
      <c r="D66" s="282" t="s">
        <v>740</v>
      </c>
      <c r="E66" s="282" t="s">
        <v>418</v>
      </c>
      <c r="F66" s="282">
        <v>20230227</v>
      </c>
      <c r="G66" s="286" t="s">
        <v>844</v>
      </c>
      <c r="H66" s="282" t="s">
        <v>845</v>
      </c>
      <c r="I66" s="282" t="s">
        <v>117</v>
      </c>
      <c r="J66" s="282" t="s">
        <v>744</v>
      </c>
      <c r="K66" s="282" t="s">
        <v>119</v>
      </c>
      <c r="L66" s="282" t="s">
        <v>120</v>
      </c>
      <c r="M66" s="282" t="s">
        <v>121</v>
      </c>
      <c r="N66" s="282">
        <v>2485</v>
      </c>
      <c r="O66" s="296">
        <v>46000</v>
      </c>
      <c r="P66" s="282" t="s">
        <v>130</v>
      </c>
      <c r="Q66" s="295" t="s">
        <v>846</v>
      </c>
      <c r="R66" s="282" t="s">
        <v>847</v>
      </c>
      <c r="S66" s="282" t="s">
        <v>133</v>
      </c>
      <c r="T66" s="282" t="s">
        <v>848</v>
      </c>
      <c r="U66" s="282" t="s">
        <v>135</v>
      </c>
      <c r="V66" s="282" t="s">
        <v>849</v>
      </c>
      <c r="W66" s="282" t="s">
        <v>850</v>
      </c>
      <c r="X66" s="285" t="s">
        <v>807</v>
      </c>
      <c r="Y66" s="282">
        <v>100</v>
      </c>
      <c r="Z66" s="282">
        <v>5056</v>
      </c>
      <c r="AA66" s="282">
        <v>633</v>
      </c>
      <c r="AB66" s="282" t="s">
        <v>139</v>
      </c>
      <c r="AC66" s="282">
        <v>18</v>
      </c>
      <c r="AD66" s="282" t="s">
        <v>675</v>
      </c>
      <c r="AE66" s="282" t="s">
        <v>205</v>
      </c>
      <c r="AF66" s="115" t="s">
        <v>851</v>
      </c>
      <c r="AG66" s="115" t="s">
        <v>851</v>
      </c>
      <c r="AH66" s="115" t="s">
        <v>671</v>
      </c>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row>
    <row r="67" spans="1:111" s="267" customFormat="1" ht="60" customHeight="1">
      <c r="A67" s="282">
        <v>66</v>
      </c>
      <c r="B67" s="282" t="s">
        <v>852</v>
      </c>
      <c r="C67" s="283">
        <v>45875</v>
      </c>
      <c r="D67" s="282" t="s">
        <v>853</v>
      </c>
      <c r="E67" s="282" t="s">
        <v>854</v>
      </c>
      <c r="F67" s="282" t="s">
        <v>855</v>
      </c>
      <c r="G67" s="284" t="s">
        <v>856</v>
      </c>
      <c r="H67" s="282" t="s">
        <v>675</v>
      </c>
      <c r="I67" s="282" t="s">
        <v>282</v>
      </c>
      <c r="J67" s="282" t="s">
        <v>129</v>
      </c>
      <c r="K67" s="282" t="s">
        <v>119</v>
      </c>
      <c r="L67" s="282" t="s">
        <v>120</v>
      </c>
      <c r="M67" s="282" t="s">
        <v>151</v>
      </c>
      <c r="N67" s="282">
        <v>374</v>
      </c>
      <c r="O67" s="296">
        <v>46052</v>
      </c>
      <c r="P67" s="282" t="s">
        <v>130</v>
      </c>
      <c r="Q67" s="295" t="s">
        <v>857</v>
      </c>
      <c r="R67" s="282" t="s">
        <v>858</v>
      </c>
      <c r="S67" s="282" t="s">
        <v>133</v>
      </c>
      <c r="T67" s="282" t="s">
        <v>859</v>
      </c>
      <c r="U67" s="282" t="s">
        <v>248</v>
      </c>
      <c r="V67" s="282" t="s">
        <v>860</v>
      </c>
      <c r="W67" s="282" t="s">
        <v>861</v>
      </c>
      <c r="X67" s="285" t="s">
        <v>807</v>
      </c>
      <c r="Y67" s="282">
        <v>2</v>
      </c>
      <c r="Z67" s="282">
        <v>550</v>
      </c>
      <c r="AA67" s="282">
        <v>340</v>
      </c>
      <c r="AB67" s="282" t="s">
        <v>139</v>
      </c>
      <c r="AC67" s="282">
        <v>18</v>
      </c>
      <c r="AD67" s="282" t="s">
        <v>675</v>
      </c>
      <c r="AE67" s="282" t="s">
        <v>250</v>
      </c>
      <c r="AF67" s="115" t="s">
        <v>862</v>
      </c>
      <c r="AG67" s="115" t="s">
        <v>863</v>
      </c>
      <c r="AH67" s="115" t="s">
        <v>671</v>
      </c>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row>
    <row r="68" spans="1:111" s="267" customFormat="1" ht="60" customHeight="1">
      <c r="A68" s="282">
        <v>67</v>
      </c>
      <c r="B68" s="285" t="s">
        <v>864</v>
      </c>
      <c r="C68" s="283">
        <v>45876</v>
      </c>
      <c r="D68" s="282" t="s">
        <v>865</v>
      </c>
      <c r="E68" s="282" t="s">
        <v>866</v>
      </c>
      <c r="F68" s="282" t="s">
        <v>867</v>
      </c>
      <c r="G68" s="286" t="s">
        <v>868</v>
      </c>
      <c r="H68" s="282" t="s">
        <v>869</v>
      </c>
      <c r="I68" s="282" t="s">
        <v>117</v>
      </c>
      <c r="J68" s="282" t="s">
        <v>870</v>
      </c>
      <c r="K68" s="282" t="s">
        <v>119</v>
      </c>
      <c r="L68" s="282" t="s">
        <v>199</v>
      </c>
      <c r="M68" s="282" t="s">
        <v>151</v>
      </c>
      <c r="N68" s="282">
        <v>1965</v>
      </c>
      <c r="O68" s="296">
        <v>45936</v>
      </c>
      <c r="P68" s="282" t="s">
        <v>130</v>
      </c>
      <c r="Q68" s="295" t="s">
        <v>871</v>
      </c>
      <c r="R68" s="282" t="s">
        <v>872</v>
      </c>
      <c r="S68" s="282" t="s">
        <v>133</v>
      </c>
      <c r="T68" s="282" t="s">
        <v>873</v>
      </c>
      <c r="U68" s="282" t="s">
        <v>248</v>
      </c>
      <c r="V68" s="282" t="s">
        <v>136</v>
      </c>
      <c r="W68" s="282" t="s">
        <v>874</v>
      </c>
      <c r="X68" s="285" t="s">
        <v>807</v>
      </c>
      <c r="Y68" s="282" t="s">
        <v>722</v>
      </c>
      <c r="Z68" s="282" t="s">
        <v>722</v>
      </c>
      <c r="AA68" s="282" t="s">
        <v>722</v>
      </c>
      <c r="AB68" s="282" t="s">
        <v>139</v>
      </c>
      <c r="AC68" s="282">
        <v>18</v>
      </c>
      <c r="AD68" s="282" t="s">
        <v>140</v>
      </c>
      <c r="AE68" s="282" t="s">
        <v>875</v>
      </c>
      <c r="AF68" s="115" t="s">
        <v>876</v>
      </c>
      <c r="AG68" s="115" t="s">
        <v>877</v>
      </c>
      <c r="AH68" s="115" t="s">
        <v>671</v>
      </c>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row>
    <row r="69" spans="1:111" s="267" customFormat="1" ht="60" customHeight="1">
      <c r="A69" s="282">
        <v>68</v>
      </c>
      <c r="B69" s="285" t="s">
        <v>878</v>
      </c>
      <c r="C69" s="283">
        <v>45881</v>
      </c>
      <c r="D69" s="282" t="s">
        <v>879</v>
      </c>
      <c r="E69" s="282" t="s">
        <v>880</v>
      </c>
      <c r="F69" s="282" t="s">
        <v>881</v>
      </c>
      <c r="G69" s="284" t="s">
        <v>882</v>
      </c>
      <c r="H69" s="282" t="s">
        <v>122</v>
      </c>
      <c r="I69" s="282" t="s">
        <v>282</v>
      </c>
      <c r="J69" s="282" t="s">
        <v>168</v>
      </c>
      <c r="K69" s="282" t="s">
        <v>119</v>
      </c>
      <c r="L69" s="282" t="s">
        <v>120</v>
      </c>
      <c r="M69" s="282" t="s">
        <v>121</v>
      </c>
      <c r="N69" s="282">
        <v>407</v>
      </c>
      <c r="O69" s="296">
        <v>46029</v>
      </c>
      <c r="P69" s="282" t="s">
        <v>130</v>
      </c>
      <c r="Q69" s="295" t="s">
        <v>883</v>
      </c>
      <c r="R69" s="282" t="s">
        <v>884</v>
      </c>
      <c r="S69" s="282" t="s">
        <v>133</v>
      </c>
      <c r="T69" s="282" t="s">
        <v>885</v>
      </c>
      <c r="U69" s="282" t="s">
        <v>248</v>
      </c>
      <c r="V69" s="282" t="s">
        <v>886</v>
      </c>
      <c r="W69" s="282" t="s">
        <v>887</v>
      </c>
      <c r="X69" s="285" t="s">
        <v>173</v>
      </c>
      <c r="Y69" s="282">
        <v>28</v>
      </c>
      <c r="Z69" s="282">
        <v>645</v>
      </c>
      <c r="AA69" s="282">
        <v>350</v>
      </c>
      <c r="AB69" s="282" t="s">
        <v>139</v>
      </c>
      <c r="AC69" s="282">
        <v>18</v>
      </c>
      <c r="AD69" s="282" t="s">
        <v>675</v>
      </c>
      <c r="AE69" s="282" t="s">
        <v>250</v>
      </c>
      <c r="AF69" s="115" t="s">
        <v>888</v>
      </c>
      <c r="AG69" s="115" t="s">
        <v>889</v>
      </c>
      <c r="AH69" s="115" t="s">
        <v>652</v>
      </c>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row>
    <row r="70" spans="1:111" s="267" customFormat="1" ht="60" customHeight="1">
      <c r="A70" s="282">
        <v>69</v>
      </c>
      <c r="B70" s="285" t="s">
        <v>890</v>
      </c>
      <c r="C70" s="283">
        <v>45883</v>
      </c>
      <c r="D70" s="282" t="s">
        <v>740</v>
      </c>
      <c r="E70" s="282" t="s">
        <v>891</v>
      </c>
      <c r="F70" s="282" t="s">
        <v>892</v>
      </c>
      <c r="G70" s="286" t="s">
        <v>893</v>
      </c>
      <c r="H70" s="282" t="s">
        <v>894</v>
      </c>
      <c r="I70" s="282" t="s">
        <v>117</v>
      </c>
      <c r="J70" s="282" t="s">
        <v>129</v>
      </c>
      <c r="K70" s="282" t="s">
        <v>119</v>
      </c>
      <c r="L70" s="282" t="s">
        <v>120</v>
      </c>
      <c r="M70" s="282" t="s">
        <v>121</v>
      </c>
      <c r="N70" s="283">
        <v>46009</v>
      </c>
      <c r="O70" s="296">
        <v>46009</v>
      </c>
      <c r="P70" s="282" t="s">
        <v>130</v>
      </c>
      <c r="Q70" s="295" t="s">
        <v>895</v>
      </c>
      <c r="R70" s="282" t="s">
        <v>896</v>
      </c>
      <c r="S70" s="282" t="s">
        <v>133</v>
      </c>
      <c r="T70" s="282" t="s">
        <v>897</v>
      </c>
      <c r="U70" s="282" t="s">
        <v>898</v>
      </c>
      <c r="V70" s="282" t="s">
        <v>357</v>
      </c>
      <c r="W70" s="282" t="s">
        <v>899</v>
      </c>
      <c r="X70" s="285" t="s">
        <v>807</v>
      </c>
      <c r="Y70" s="282">
        <v>24</v>
      </c>
      <c r="Z70" s="282">
        <v>700</v>
      </c>
      <c r="AA70" s="282">
        <v>4</v>
      </c>
      <c r="AB70" s="282" t="s">
        <v>139</v>
      </c>
      <c r="AC70" s="282">
        <v>18</v>
      </c>
      <c r="AD70" s="282" t="s">
        <v>140</v>
      </c>
      <c r="AE70" s="282" t="s">
        <v>900</v>
      </c>
      <c r="AF70" s="115" t="s">
        <v>901</v>
      </c>
      <c r="AG70" s="115" t="s">
        <v>902</v>
      </c>
      <c r="AH70" s="115" t="s">
        <v>903</v>
      </c>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row>
    <row r="71" spans="1:111" s="267" customFormat="1" ht="60" customHeight="1">
      <c r="A71" s="282">
        <v>70</v>
      </c>
      <c r="B71" s="285" t="s">
        <v>904</v>
      </c>
      <c r="C71" s="283">
        <v>45883</v>
      </c>
      <c r="D71" s="282" t="s">
        <v>905</v>
      </c>
      <c r="E71" s="282" t="s">
        <v>905</v>
      </c>
      <c r="F71" s="292" t="s">
        <v>906</v>
      </c>
      <c r="G71" s="306" t="s">
        <v>907</v>
      </c>
      <c r="H71" s="292" t="s">
        <v>122</v>
      </c>
      <c r="I71" s="292" t="s">
        <v>908</v>
      </c>
      <c r="J71" s="292" t="s">
        <v>909</v>
      </c>
      <c r="K71" s="282" t="s">
        <v>119</v>
      </c>
      <c r="L71" s="282" t="s">
        <v>120</v>
      </c>
      <c r="M71" s="282" t="s">
        <v>121</v>
      </c>
      <c r="N71" s="292">
        <v>48967</v>
      </c>
      <c r="O71" s="311">
        <v>45982</v>
      </c>
      <c r="P71" s="282" t="s">
        <v>130</v>
      </c>
      <c r="Q71" s="295" t="s">
        <v>910</v>
      </c>
      <c r="R71" s="282" t="s">
        <v>911</v>
      </c>
      <c r="S71" s="282" t="s">
        <v>133</v>
      </c>
      <c r="T71" s="282" t="s">
        <v>912</v>
      </c>
      <c r="U71" s="282" t="s">
        <v>135</v>
      </c>
      <c r="V71" s="282" t="s">
        <v>913</v>
      </c>
      <c r="W71" s="282" t="s">
        <v>914</v>
      </c>
      <c r="X71" s="285" t="s">
        <v>807</v>
      </c>
      <c r="Y71" s="282">
        <v>28</v>
      </c>
      <c r="Z71" s="282">
        <v>816</v>
      </c>
      <c r="AA71" s="282">
        <v>350</v>
      </c>
      <c r="AB71" s="282" t="s">
        <v>139</v>
      </c>
      <c r="AC71" s="282">
        <v>19</v>
      </c>
      <c r="AD71" s="282" t="s">
        <v>140</v>
      </c>
      <c r="AE71" s="282" t="s">
        <v>250</v>
      </c>
      <c r="AF71" s="115" t="s">
        <v>306</v>
      </c>
      <c r="AG71" s="115" t="s">
        <v>915</v>
      </c>
      <c r="AH71" s="115" t="s">
        <v>671</v>
      </c>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row>
    <row r="72" spans="1:111" s="267" customFormat="1" ht="60" customHeight="1">
      <c r="A72" s="282">
        <v>71</v>
      </c>
      <c r="B72" s="285" t="s">
        <v>916</v>
      </c>
      <c r="C72" s="283">
        <v>45889</v>
      </c>
      <c r="D72" s="282" t="s">
        <v>322</v>
      </c>
      <c r="E72" s="282" t="s">
        <v>322</v>
      </c>
      <c r="F72" s="282" t="s">
        <v>917</v>
      </c>
      <c r="G72" s="286" t="s">
        <v>918</v>
      </c>
      <c r="H72" s="282" t="s">
        <v>494</v>
      </c>
      <c r="I72" s="282" t="s">
        <v>117</v>
      </c>
      <c r="J72" s="282" t="s">
        <v>129</v>
      </c>
      <c r="K72" s="282" t="s">
        <v>119</v>
      </c>
      <c r="L72" s="282" t="s">
        <v>120</v>
      </c>
      <c r="M72" s="282" t="s">
        <v>151</v>
      </c>
      <c r="N72" s="282">
        <v>2020</v>
      </c>
      <c r="O72" s="287">
        <v>45939</v>
      </c>
      <c r="P72" s="282" t="s">
        <v>130</v>
      </c>
      <c r="Q72" s="295" t="s">
        <v>919</v>
      </c>
      <c r="R72" s="282" t="s">
        <v>918</v>
      </c>
      <c r="S72" s="282" t="s">
        <v>133</v>
      </c>
      <c r="T72" s="282" t="s">
        <v>920</v>
      </c>
      <c r="U72" s="282" t="s">
        <v>135</v>
      </c>
      <c r="V72" s="282" t="s">
        <v>202</v>
      </c>
      <c r="W72" s="282" t="s">
        <v>921</v>
      </c>
      <c r="X72" s="285" t="s">
        <v>922</v>
      </c>
      <c r="Y72" s="282">
        <v>14</v>
      </c>
      <c r="Z72" s="282">
        <v>492</v>
      </c>
      <c r="AA72" s="282">
        <v>220</v>
      </c>
      <c r="AB72" s="282" t="s">
        <v>139</v>
      </c>
      <c r="AC72" s="282">
        <v>18</v>
      </c>
      <c r="AD72" s="282" t="s">
        <v>140</v>
      </c>
      <c r="AE72" s="282" t="s">
        <v>689</v>
      </c>
      <c r="AF72" s="115" t="s">
        <v>923</v>
      </c>
      <c r="AG72" s="115" t="s">
        <v>924</v>
      </c>
      <c r="AH72" s="115" t="s">
        <v>178</v>
      </c>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row>
    <row r="73" spans="1:111" s="267" customFormat="1" ht="60" customHeight="1">
      <c r="A73" s="282">
        <v>72</v>
      </c>
      <c r="B73" s="285" t="s">
        <v>925</v>
      </c>
      <c r="C73" s="283">
        <v>45889</v>
      </c>
      <c r="D73" s="282" t="s">
        <v>322</v>
      </c>
      <c r="E73" s="282" t="s">
        <v>322</v>
      </c>
      <c r="F73" s="282" t="s">
        <v>917</v>
      </c>
      <c r="G73" s="286" t="s">
        <v>926</v>
      </c>
      <c r="H73" s="282" t="s">
        <v>494</v>
      </c>
      <c r="I73" s="282" t="s">
        <v>117</v>
      </c>
      <c r="J73" s="282" t="s">
        <v>129</v>
      </c>
      <c r="K73" s="282" t="s">
        <v>119</v>
      </c>
      <c r="L73" s="282" t="s">
        <v>120</v>
      </c>
      <c r="M73" s="282" t="s">
        <v>151</v>
      </c>
      <c r="N73" s="282">
        <v>2020</v>
      </c>
      <c r="O73" s="296">
        <v>45939</v>
      </c>
      <c r="P73" s="282" t="s">
        <v>130</v>
      </c>
      <c r="Q73" s="295" t="s">
        <v>919</v>
      </c>
      <c r="R73" s="282" t="s">
        <v>927</v>
      </c>
      <c r="S73" s="282" t="s">
        <v>133</v>
      </c>
      <c r="T73" s="282" t="s">
        <v>920</v>
      </c>
      <c r="U73" s="282" t="s">
        <v>135</v>
      </c>
      <c r="V73" s="282" t="s">
        <v>202</v>
      </c>
      <c r="W73" s="282" t="s">
        <v>921</v>
      </c>
      <c r="X73" s="285" t="s">
        <v>922</v>
      </c>
      <c r="Y73" s="282">
        <v>14</v>
      </c>
      <c r="Z73" s="282">
        <v>492</v>
      </c>
      <c r="AA73" s="282">
        <v>220</v>
      </c>
      <c r="AB73" s="282" t="s">
        <v>139</v>
      </c>
      <c r="AC73" s="282">
        <v>18</v>
      </c>
      <c r="AD73" s="282" t="s">
        <v>140</v>
      </c>
      <c r="AE73" s="282" t="s">
        <v>689</v>
      </c>
      <c r="AF73" s="115" t="s">
        <v>928</v>
      </c>
      <c r="AG73" s="115" t="s">
        <v>929</v>
      </c>
      <c r="AH73" s="115" t="s">
        <v>671</v>
      </c>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row>
    <row r="74" spans="1:111" s="267" customFormat="1" ht="60" customHeight="1">
      <c r="A74" s="282">
        <v>73</v>
      </c>
      <c r="B74" s="282" t="s">
        <v>930</v>
      </c>
      <c r="C74" s="283">
        <v>45890</v>
      </c>
      <c r="D74" s="282" t="s">
        <v>931</v>
      </c>
      <c r="E74" s="282" t="s">
        <v>931</v>
      </c>
      <c r="F74" s="282" t="s">
        <v>932</v>
      </c>
      <c r="G74" s="284" t="s">
        <v>933</v>
      </c>
      <c r="H74" s="282" t="s">
        <v>934</v>
      </c>
      <c r="I74" s="282" t="s">
        <v>117</v>
      </c>
      <c r="J74" s="282" t="s">
        <v>129</v>
      </c>
      <c r="K74" s="282" t="s">
        <v>119</v>
      </c>
      <c r="L74" s="282" t="s">
        <v>120</v>
      </c>
      <c r="M74" s="282" t="s">
        <v>151</v>
      </c>
      <c r="N74" s="282">
        <v>434</v>
      </c>
      <c r="O74" s="296">
        <v>46059</v>
      </c>
      <c r="P74" s="282" t="s">
        <v>130</v>
      </c>
      <c r="Q74" s="295" t="s">
        <v>935</v>
      </c>
      <c r="R74" s="282" t="s">
        <v>936</v>
      </c>
      <c r="S74" s="282" t="s">
        <v>133</v>
      </c>
      <c r="T74" s="282" t="s">
        <v>937</v>
      </c>
      <c r="U74" s="282" t="s">
        <v>898</v>
      </c>
      <c r="V74" s="282" t="s">
        <v>136</v>
      </c>
      <c r="W74" s="282" t="s">
        <v>938</v>
      </c>
      <c r="X74" s="285" t="s">
        <v>939</v>
      </c>
      <c r="Y74" s="282">
        <v>30</v>
      </c>
      <c r="Z74" s="282">
        <v>520</v>
      </c>
      <c r="AA74" s="282">
        <v>527</v>
      </c>
      <c r="AB74" s="282" t="s">
        <v>139</v>
      </c>
      <c r="AC74" s="282">
        <v>18</v>
      </c>
      <c r="AD74" s="282" t="s">
        <v>675</v>
      </c>
      <c r="AE74" s="282" t="s">
        <v>832</v>
      </c>
      <c r="AF74" s="115" t="s">
        <v>191</v>
      </c>
      <c r="AG74" s="115" t="s">
        <v>940</v>
      </c>
      <c r="AH74" s="115" t="s">
        <v>903</v>
      </c>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row>
    <row r="75" spans="1:111" s="267" customFormat="1" ht="60" customHeight="1">
      <c r="A75" s="282">
        <v>74</v>
      </c>
      <c r="B75" s="285" t="s">
        <v>941</v>
      </c>
      <c r="C75" s="283">
        <v>45890</v>
      </c>
      <c r="D75" s="282" t="s">
        <v>740</v>
      </c>
      <c r="E75" s="282" t="s">
        <v>942</v>
      </c>
      <c r="F75" s="282" t="s">
        <v>943</v>
      </c>
      <c r="G75" s="286" t="s">
        <v>944</v>
      </c>
      <c r="H75" s="282" t="s">
        <v>945</v>
      </c>
      <c r="I75" s="282" t="s">
        <v>117</v>
      </c>
      <c r="J75" s="282" t="s">
        <v>129</v>
      </c>
      <c r="K75" s="282" t="s">
        <v>119</v>
      </c>
      <c r="L75" s="282" t="s">
        <v>120</v>
      </c>
      <c r="M75" s="282" t="s">
        <v>151</v>
      </c>
      <c r="N75" s="282">
        <v>2472</v>
      </c>
      <c r="O75" s="296">
        <v>46000</v>
      </c>
      <c r="P75" s="282" t="s">
        <v>130</v>
      </c>
      <c r="Q75" s="295" t="s">
        <v>946</v>
      </c>
      <c r="R75" s="282" t="s">
        <v>947</v>
      </c>
      <c r="S75" s="282" t="s">
        <v>133</v>
      </c>
      <c r="T75" s="282" t="s">
        <v>948</v>
      </c>
      <c r="U75" s="282" t="s">
        <v>248</v>
      </c>
      <c r="V75" s="282" t="s">
        <v>949</v>
      </c>
      <c r="W75" s="282" t="s">
        <v>950</v>
      </c>
      <c r="X75" s="285" t="s">
        <v>390</v>
      </c>
      <c r="Y75" s="282">
        <v>13</v>
      </c>
      <c r="Z75" s="282">
        <v>686</v>
      </c>
      <c r="AA75" s="282" t="s">
        <v>951</v>
      </c>
      <c r="AB75" s="282" t="s">
        <v>139</v>
      </c>
      <c r="AC75" s="282">
        <v>19</v>
      </c>
      <c r="AD75" s="282" t="s">
        <v>675</v>
      </c>
      <c r="AE75" s="282" t="s">
        <v>205</v>
      </c>
      <c r="AF75" s="115" t="s">
        <v>952</v>
      </c>
      <c r="AG75" s="115" t="s">
        <v>953</v>
      </c>
      <c r="AH75" s="115" t="s">
        <v>954</v>
      </c>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row>
    <row r="76" spans="1:111" s="267" customFormat="1" ht="60" customHeight="1">
      <c r="A76" s="282">
        <v>75</v>
      </c>
      <c r="B76" s="285" t="s">
        <v>955</v>
      </c>
      <c r="C76" s="283">
        <v>45891</v>
      </c>
      <c r="D76" s="282" t="s">
        <v>310</v>
      </c>
      <c r="E76" s="282" t="s">
        <v>289</v>
      </c>
      <c r="F76" s="282" t="s">
        <v>956</v>
      </c>
      <c r="G76" s="286" t="s">
        <v>957</v>
      </c>
      <c r="H76" s="282" t="s">
        <v>958</v>
      </c>
      <c r="I76" s="282" t="s">
        <v>117</v>
      </c>
      <c r="J76" s="282" t="s">
        <v>129</v>
      </c>
      <c r="K76" s="282" t="s">
        <v>119</v>
      </c>
      <c r="L76" s="282" t="s">
        <v>120</v>
      </c>
      <c r="M76" s="282" t="s">
        <v>599</v>
      </c>
      <c r="N76" s="282">
        <v>2258</v>
      </c>
      <c r="O76" s="287">
        <v>45971</v>
      </c>
      <c r="P76" s="282" t="s">
        <v>130</v>
      </c>
      <c r="Q76" s="282" t="s">
        <v>131</v>
      </c>
      <c r="R76" s="282" t="s">
        <v>959</v>
      </c>
      <c r="S76" s="282" t="s">
        <v>133</v>
      </c>
      <c r="T76" s="282" t="s">
        <v>960</v>
      </c>
      <c r="U76" s="282" t="s">
        <v>248</v>
      </c>
      <c r="V76" s="282" t="s">
        <v>961</v>
      </c>
      <c r="W76" s="282" t="s">
        <v>962</v>
      </c>
      <c r="X76" s="282" t="s">
        <v>963</v>
      </c>
      <c r="Y76" s="282">
        <v>74</v>
      </c>
      <c r="Z76" s="282">
        <v>1680</v>
      </c>
      <c r="AA76" s="282">
        <v>267</v>
      </c>
      <c r="AB76" s="282" t="s">
        <v>139</v>
      </c>
      <c r="AC76" s="282">
        <v>18</v>
      </c>
      <c r="AD76" s="282" t="s">
        <v>675</v>
      </c>
      <c r="AE76" s="282" t="s">
        <v>832</v>
      </c>
      <c r="AF76" s="115" t="s">
        <v>964</v>
      </c>
      <c r="AG76" s="115" t="s">
        <v>965</v>
      </c>
      <c r="AH76" s="115" t="s">
        <v>320</v>
      </c>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row>
    <row r="77" spans="1:111" s="267" customFormat="1" ht="60" customHeight="1">
      <c r="A77" s="282">
        <v>76</v>
      </c>
      <c r="B77" s="285" t="s">
        <v>966</v>
      </c>
      <c r="C77" s="283">
        <v>45894</v>
      </c>
      <c r="D77" s="282" t="s">
        <v>210</v>
      </c>
      <c r="E77" s="282" t="s">
        <v>967</v>
      </c>
      <c r="F77" s="282" t="s">
        <v>968</v>
      </c>
      <c r="G77" s="286" t="s">
        <v>969</v>
      </c>
      <c r="H77" s="282" t="s">
        <v>970</v>
      </c>
      <c r="I77" s="282" t="s">
        <v>459</v>
      </c>
      <c r="J77" s="282" t="s">
        <v>118</v>
      </c>
      <c r="K77" s="282" t="s">
        <v>119</v>
      </c>
      <c r="L77" s="282" t="s">
        <v>120</v>
      </c>
      <c r="M77" s="282" t="s">
        <v>121</v>
      </c>
      <c r="N77" s="282">
        <v>2091</v>
      </c>
      <c r="O77" s="287">
        <v>45946</v>
      </c>
      <c r="P77" s="282" t="s">
        <v>130</v>
      </c>
      <c r="Q77" s="295" t="s">
        <v>646</v>
      </c>
      <c r="R77" s="282" t="s">
        <v>971</v>
      </c>
      <c r="S77" s="282" t="s">
        <v>133</v>
      </c>
      <c r="T77" s="282" t="s">
        <v>972</v>
      </c>
      <c r="U77" s="282" t="s">
        <v>135</v>
      </c>
      <c r="V77" s="282" t="s">
        <v>973</v>
      </c>
      <c r="W77" s="282" t="s">
        <v>974</v>
      </c>
      <c r="X77" s="282" t="s">
        <v>173</v>
      </c>
      <c r="Y77" s="282">
        <v>10</v>
      </c>
      <c r="Z77" s="282">
        <v>56</v>
      </c>
      <c r="AA77" s="282">
        <v>56</v>
      </c>
      <c r="AB77" s="282" t="s">
        <v>139</v>
      </c>
      <c r="AC77" s="282">
        <v>18</v>
      </c>
      <c r="AD77" s="282" t="s">
        <v>675</v>
      </c>
      <c r="AE77" s="282" t="s">
        <v>975</v>
      </c>
      <c r="AF77" s="115" t="s">
        <v>976</v>
      </c>
      <c r="AG77" s="115" t="s">
        <v>977</v>
      </c>
      <c r="AH77" s="115" t="s">
        <v>277</v>
      </c>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row>
    <row r="78" spans="1:111" s="267" customFormat="1" ht="60" customHeight="1">
      <c r="A78" s="282">
        <v>77</v>
      </c>
      <c r="B78" s="285" t="s">
        <v>978</v>
      </c>
      <c r="C78" s="283">
        <v>45894</v>
      </c>
      <c r="D78" s="282" t="s">
        <v>210</v>
      </c>
      <c r="E78" s="282" t="s">
        <v>979</v>
      </c>
      <c r="F78" s="282" t="s">
        <v>968</v>
      </c>
      <c r="G78" s="286" t="s">
        <v>969</v>
      </c>
      <c r="H78" s="282" t="s">
        <v>970</v>
      </c>
      <c r="I78" s="282" t="s">
        <v>657</v>
      </c>
      <c r="J78" s="282" t="s">
        <v>301</v>
      </c>
      <c r="K78" s="282" t="s">
        <v>119</v>
      </c>
      <c r="L78" s="282" t="s">
        <v>120</v>
      </c>
      <c r="M78" s="282" t="s">
        <v>121</v>
      </c>
      <c r="N78" s="282">
        <v>2091</v>
      </c>
      <c r="O78" s="296">
        <v>45946</v>
      </c>
      <c r="P78" s="282" t="s">
        <v>130</v>
      </c>
      <c r="Q78" s="295" t="s">
        <v>980</v>
      </c>
      <c r="R78" s="282" t="s">
        <v>971</v>
      </c>
      <c r="S78" s="282" t="s">
        <v>133</v>
      </c>
      <c r="T78" s="282" t="s">
        <v>981</v>
      </c>
      <c r="U78" s="282" t="s">
        <v>135</v>
      </c>
      <c r="V78" s="282" t="s">
        <v>202</v>
      </c>
      <c r="W78" s="282" t="s">
        <v>921</v>
      </c>
      <c r="X78" s="285" t="s">
        <v>173</v>
      </c>
      <c r="Y78" s="282">
        <v>10</v>
      </c>
      <c r="Z78" s="282">
        <v>56</v>
      </c>
      <c r="AA78" s="282">
        <v>70</v>
      </c>
      <c r="AB78" s="282" t="s">
        <v>139</v>
      </c>
      <c r="AC78" s="282">
        <v>18</v>
      </c>
      <c r="AD78" s="282" t="s">
        <v>140</v>
      </c>
      <c r="AE78" s="282" t="s">
        <v>982</v>
      </c>
      <c r="AF78" s="115" t="s">
        <v>231</v>
      </c>
      <c r="AG78" s="115" t="s">
        <v>983</v>
      </c>
      <c r="AH78" s="115" t="s">
        <v>652</v>
      </c>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row>
    <row r="79" spans="1:111" s="267" customFormat="1" ht="60" customHeight="1">
      <c r="A79" s="282">
        <v>78</v>
      </c>
      <c r="B79" s="285" t="s">
        <v>984</v>
      </c>
      <c r="C79" s="283">
        <v>45894</v>
      </c>
      <c r="D79" s="282" t="s">
        <v>210</v>
      </c>
      <c r="E79" s="282" t="s">
        <v>985</v>
      </c>
      <c r="F79" s="282" t="s">
        <v>986</v>
      </c>
      <c r="G79" s="286" t="s">
        <v>987</v>
      </c>
      <c r="H79" s="282" t="s">
        <v>970</v>
      </c>
      <c r="I79" s="282" t="s">
        <v>282</v>
      </c>
      <c r="J79" s="282" t="s">
        <v>301</v>
      </c>
      <c r="K79" s="282" t="s">
        <v>119</v>
      </c>
      <c r="L79" s="282" t="s">
        <v>120</v>
      </c>
      <c r="M79" s="282" t="s">
        <v>121</v>
      </c>
      <c r="N79" s="282">
        <v>1964</v>
      </c>
      <c r="O79" s="296">
        <v>45936</v>
      </c>
      <c r="P79" s="282" t="s">
        <v>130</v>
      </c>
      <c r="Q79" s="295" t="s">
        <v>988</v>
      </c>
      <c r="R79" s="282" t="s">
        <v>989</v>
      </c>
      <c r="S79" s="282" t="s">
        <v>133</v>
      </c>
      <c r="T79" s="282" t="s">
        <v>990</v>
      </c>
      <c r="U79" s="282" t="s">
        <v>135</v>
      </c>
      <c r="V79" s="282" t="s">
        <v>202</v>
      </c>
      <c r="W79" s="282" t="s">
        <v>700</v>
      </c>
      <c r="X79" s="285" t="s">
        <v>173</v>
      </c>
      <c r="Y79" s="282">
        <v>6</v>
      </c>
      <c r="Z79" s="282">
        <v>80</v>
      </c>
      <c r="AA79" s="282">
        <v>43</v>
      </c>
      <c r="AB79" s="282" t="s">
        <v>139</v>
      </c>
      <c r="AC79" s="282">
        <v>18</v>
      </c>
      <c r="AD79" s="282" t="s">
        <v>140</v>
      </c>
      <c r="AE79" s="282" t="s">
        <v>991</v>
      </c>
      <c r="AF79" s="115" t="s">
        <v>275</v>
      </c>
      <c r="AG79" s="115" t="s">
        <v>992</v>
      </c>
      <c r="AH79" s="115" t="s">
        <v>671</v>
      </c>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row>
    <row r="80" spans="1:111" s="267" customFormat="1" ht="60" customHeight="1">
      <c r="A80" s="282">
        <v>79</v>
      </c>
      <c r="B80" s="285" t="s">
        <v>993</v>
      </c>
      <c r="C80" s="283">
        <v>45894</v>
      </c>
      <c r="D80" s="282" t="s">
        <v>210</v>
      </c>
      <c r="E80" s="282" t="s">
        <v>994</v>
      </c>
      <c r="F80" s="282" t="s">
        <v>995</v>
      </c>
      <c r="G80" s="286" t="s">
        <v>996</v>
      </c>
      <c r="H80" s="282" t="s">
        <v>997</v>
      </c>
      <c r="I80" s="282" t="s">
        <v>117</v>
      </c>
      <c r="J80" s="282" t="s">
        <v>129</v>
      </c>
      <c r="K80" s="282" t="s">
        <v>119</v>
      </c>
      <c r="L80" s="282" t="s">
        <v>120</v>
      </c>
      <c r="M80" s="282" t="s">
        <v>599</v>
      </c>
      <c r="N80" s="282">
        <v>2317</v>
      </c>
      <c r="O80" s="296">
        <v>45974</v>
      </c>
      <c r="P80" s="282" t="s">
        <v>130</v>
      </c>
      <c r="Q80" s="295" t="s">
        <v>998</v>
      </c>
      <c r="R80" s="282" t="s">
        <v>999</v>
      </c>
      <c r="S80" s="282" t="s">
        <v>133</v>
      </c>
      <c r="T80" s="282" t="s">
        <v>1000</v>
      </c>
      <c r="U80" s="282" t="s">
        <v>248</v>
      </c>
      <c r="V80" s="282" t="s">
        <v>136</v>
      </c>
      <c r="W80" s="282" t="s">
        <v>1001</v>
      </c>
      <c r="X80" s="285" t="s">
        <v>1002</v>
      </c>
      <c r="Y80" s="282" t="s">
        <v>722</v>
      </c>
      <c r="Z80" s="282">
        <v>450</v>
      </c>
      <c r="AA80" s="282">
        <v>150</v>
      </c>
      <c r="AB80" s="282" t="s">
        <v>139</v>
      </c>
      <c r="AC80" s="282">
        <v>19</v>
      </c>
      <c r="AD80" s="282" t="s">
        <v>140</v>
      </c>
      <c r="AE80" s="282" t="s">
        <v>1003</v>
      </c>
      <c r="AF80" s="115" t="s">
        <v>1004</v>
      </c>
      <c r="AG80" s="115" t="s">
        <v>1005</v>
      </c>
      <c r="AH80" s="115" t="s">
        <v>1006</v>
      </c>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row>
    <row r="81" spans="1:111" s="267" customFormat="1" ht="60" customHeight="1">
      <c r="A81" s="282">
        <v>80</v>
      </c>
      <c r="B81" s="282" t="s">
        <v>1007</v>
      </c>
      <c r="C81" s="283">
        <v>45895</v>
      </c>
      <c r="D81" s="282" t="s">
        <v>1008</v>
      </c>
      <c r="E81" s="282" t="s">
        <v>1008</v>
      </c>
      <c r="F81" s="282" t="s">
        <v>1009</v>
      </c>
      <c r="G81" s="284" t="s">
        <v>1010</v>
      </c>
      <c r="H81" s="282" t="s">
        <v>675</v>
      </c>
      <c r="I81" s="282" t="s">
        <v>618</v>
      </c>
      <c r="J81" s="282" t="s">
        <v>129</v>
      </c>
      <c r="K81" s="282" t="s">
        <v>119</v>
      </c>
      <c r="L81" s="282" t="s">
        <v>120</v>
      </c>
      <c r="M81" s="282" t="s">
        <v>121</v>
      </c>
      <c r="N81" s="282" t="s">
        <v>1011</v>
      </c>
      <c r="O81" s="296">
        <v>46106</v>
      </c>
      <c r="P81" s="282" t="s">
        <v>130</v>
      </c>
      <c r="Q81" s="295" t="s">
        <v>1012</v>
      </c>
      <c r="R81" s="282" t="s">
        <v>1013</v>
      </c>
      <c r="S81" s="282" t="s">
        <v>133</v>
      </c>
      <c r="T81" s="282" t="s">
        <v>1014</v>
      </c>
      <c r="U81" s="282" t="s">
        <v>248</v>
      </c>
      <c r="V81" s="282" t="s">
        <v>1015</v>
      </c>
      <c r="W81" s="282" t="s">
        <v>1016</v>
      </c>
      <c r="X81" s="285" t="s">
        <v>1017</v>
      </c>
      <c r="Y81" s="282">
        <v>50</v>
      </c>
      <c r="Z81" s="282" t="s">
        <v>1018</v>
      </c>
      <c r="AA81" s="282" t="s">
        <v>1019</v>
      </c>
      <c r="AB81" s="282" t="s">
        <v>139</v>
      </c>
      <c r="AC81" s="282">
        <v>18</v>
      </c>
      <c r="AD81" s="282" t="s">
        <v>122</v>
      </c>
      <c r="AE81" s="282" t="s">
        <v>689</v>
      </c>
      <c r="AF81" s="115" t="s">
        <v>191</v>
      </c>
      <c r="AG81" s="115" t="s">
        <v>143</v>
      </c>
      <c r="AH81" s="115" t="s">
        <v>903</v>
      </c>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row>
    <row r="82" spans="1:111" s="267" customFormat="1" ht="60" customHeight="1">
      <c r="A82" s="282">
        <v>81</v>
      </c>
      <c r="B82" s="285" t="s">
        <v>1020</v>
      </c>
      <c r="C82" s="283">
        <v>45897</v>
      </c>
      <c r="D82" s="282" t="s">
        <v>1021</v>
      </c>
      <c r="E82" s="282" t="s">
        <v>1022</v>
      </c>
      <c r="F82" s="282" t="s">
        <v>1023</v>
      </c>
      <c r="G82" s="284" t="s">
        <v>1024</v>
      </c>
      <c r="H82" s="282" t="s">
        <v>675</v>
      </c>
      <c r="I82" s="282" t="s">
        <v>117</v>
      </c>
      <c r="J82" s="282" t="s">
        <v>1025</v>
      </c>
      <c r="K82" s="282" t="s">
        <v>119</v>
      </c>
      <c r="L82" s="282" t="s">
        <v>120</v>
      </c>
      <c r="M82" s="282" t="s">
        <v>151</v>
      </c>
      <c r="N82" s="282">
        <v>51388</v>
      </c>
      <c r="O82" s="296">
        <v>46002</v>
      </c>
      <c r="P82" s="282" t="s">
        <v>130</v>
      </c>
      <c r="Q82" s="295" t="s">
        <v>1026</v>
      </c>
      <c r="R82" s="282" t="s">
        <v>1027</v>
      </c>
      <c r="S82" s="282" t="s">
        <v>133</v>
      </c>
      <c r="T82" s="282" t="s">
        <v>1028</v>
      </c>
      <c r="U82" s="282" t="s">
        <v>248</v>
      </c>
      <c r="V82" s="282" t="s">
        <v>1029</v>
      </c>
      <c r="W82" s="282" t="s">
        <v>1030</v>
      </c>
      <c r="X82" s="282" t="s">
        <v>173</v>
      </c>
      <c r="Y82" s="282">
        <v>11</v>
      </c>
      <c r="Z82" s="282">
        <v>114</v>
      </c>
      <c r="AA82" s="282">
        <v>80</v>
      </c>
      <c r="AB82" s="282" t="s">
        <v>139</v>
      </c>
      <c r="AC82" s="282">
        <v>18</v>
      </c>
      <c r="AD82" s="282" t="s">
        <v>675</v>
      </c>
      <c r="AE82" s="282" t="s">
        <v>1031</v>
      </c>
      <c r="AF82" s="115" t="s">
        <v>1032</v>
      </c>
      <c r="AG82" s="115" t="s">
        <v>1033</v>
      </c>
      <c r="AH82" s="115" t="s">
        <v>671</v>
      </c>
      <c r="AI82" s="117" t="s">
        <v>1034</v>
      </c>
      <c r="AJ82" s="117" t="s">
        <v>1035</v>
      </c>
      <c r="AK82" s="115" t="s">
        <v>671</v>
      </c>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row>
    <row r="83" spans="1:111" s="267" customFormat="1" ht="60" customHeight="1">
      <c r="A83" s="282">
        <v>82</v>
      </c>
      <c r="B83" s="285" t="s">
        <v>1036</v>
      </c>
      <c r="C83" s="283">
        <v>45898</v>
      </c>
      <c r="D83" s="282" t="s">
        <v>223</v>
      </c>
      <c r="E83" s="282" t="s">
        <v>223</v>
      </c>
      <c r="F83" s="282" t="s">
        <v>1037</v>
      </c>
      <c r="G83" s="286" t="s">
        <v>1038</v>
      </c>
      <c r="H83" s="282" t="s">
        <v>1039</v>
      </c>
      <c r="I83" s="282" t="s">
        <v>117</v>
      </c>
      <c r="J83" s="282" t="s">
        <v>226</v>
      </c>
      <c r="K83" s="282" t="s">
        <v>119</v>
      </c>
      <c r="L83" s="282" t="s">
        <v>120</v>
      </c>
      <c r="M83" s="282" t="s">
        <v>151</v>
      </c>
      <c r="N83" s="282">
        <v>2263</v>
      </c>
      <c r="O83" s="296">
        <v>45971</v>
      </c>
      <c r="P83" s="282" t="s">
        <v>130</v>
      </c>
      <c r="Q83" s="295" t="s">
        <v>839</v>
      </c>
      <c r="R83" s="282" t="s">
        <v>1040</v>
      </c>
      <c r="S83" s="282" t="s">
        <v>133</v>
      </c>
      <c r="T83" s="282" t="s">
        <v>1041</v>
      </c>
      <c r="U83" s="282" t="s">
        <v>248</v>
      </c>
      <c r="V83" s="282" t="s">
        <v>1042</v>
      </c>
      <c r="W83" s="282" t="s">
        <v>1043</v>
      </c>
      <c r="X83" s="285" t="s">
        <v>807</v>
      </c>
      <c r="Y83" s="282" t="s">
        <v>1044</v>
      </c>
      <c r="Z83" s="282">
        <v>675</v>
      </c>
      <c r="AA83" s="282">
        <v>150</v>
      </c>
      <c r="AB83" s="282" t="s">
        <v>139</v>
      </c>
      <c r="AC83" s="282">
        <v>2</v>
      </c>
      <c r="AD83" s="282">
        <v>11</v>
      </c>
      <c r="AE83" s="282" t="s">
        <v>1045</v>
      </c>
      <c r="AF83" s="115" t="s">
        <v>231</v>
      </c>
      <c r="AG83" s="115" t="s">
        <v>232</v>
      </c>
      <c r="AH83" s="115" t="s">
        <v>671</v>
      </c>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row>
    <row r="84" spans="1:111" s="267" customFormat="1" ht="60" customHeight="1">
      <c r="A84" s="282">
        <v>83</v>
      </c>
      <c r="B84" s="282" t="s">
        <v>1046</v>
      </c>
      <c r="C84" s="283">
        <v>45898</v>
      </c>
      <c r="D84" s="282" t="s">
        <v>931</v>
      </c>
      <c r="E84" s="282" t="s">
        <v>931</v>
      </c>
      <c r="F84" s="282" t="s">
        <v>1047</v>
      </c>
      <c r="G84" s="284" t="s">
        <v>1048</v>
      </c>
      <c r="H84" s="282" t="s">
        <v>122</v>
      </c>
      <c r="I84" s="282" t="s">
        <v>459</v>
      </c>
      <c r="J84" s="282" t="s">
        <v>301</v>
      </c>
      <c r="K84" s="282" t="s">
        <v>119</v>
      </c>
      <c r="L84" s="282" t="s">
        <v>120</v>
      </c>
      <c r="M84" s="282" t="s">
        <v>121</v>
      </c>
      <c r="N84" s="282">
        <v>310</v>
      </c>
      <c r="O84" s="296">
        <v>46051</v>
      </c>
      <c r="P84" s="282" t="s">
        <v>130</v>
      </c>
      <c r="Q84" s="295" t="s">
        <v>1049</v>
      </c>
      <c r="R84" s="282" t="s">
        <v>1050</v>
      </c>
      <c r="S84" s="282" t="s">
        <v>133</v>
      </c>
      <c r="T84" s="282" t="s">
        <v>784</v>
      </c>
      <c r="U84" s="282" t="s">
        <v>1051</v>
      </c>
      <c r="V84" s="282" t="s">
        <v>1052</v>
      </c>
      <c r="W84" s="282" t="s">
        <v>1053</v>
      </c>
      <c r="X84" s="285" t="s">
        <v>173</v>
      </c>
      <c r="Y84" s="282">
        <v>26</v>
      </c>
      <c r="Z84" s="282">
        <v>315</v>
      </c>
      <c r="AA84" s="282" t="s">
        <v>722</v>
      </c>
      <c r="AB84" s="282" t="s">
        <v>139</v>
      </c>
      <c r="AC84" s="282">
        <v>18</v>
      </c>
      <c r="AD84" s="282" t="s">
        <v>675</v>
      </c>
      <c r="AE84" s="282" t="s">
        <v>689</v>
      </c>
      <c r="AF84" s="115" t="s">
        <v>1054</v>
      </c>
      <c r="AG84" s="115" t="s">
        <v>1055</v>
      </c>
      <c r="AH84" s="115" t="s">
        <v>652</v>
      </c>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row>
    <row r="85" spans="1:111" s="267" customFormat="1" ht="60" customHeight="1">
      <c r="A85" s="282">
        <v>84</v>
      </c>
      <c r="B85" s="282" t="s">
        <v>1056</v>
      </c>
      <c r="C85" s="283">
        <v>45902</v>
      </c>
      <c r="D85" s="282" t="s">
        <v>931</v>
      </c>
      <c r="E85" s="282" t="s">
        <v>931</v>
      </c>
      <c r="F85" s="282" t="s">
        <v>1057</v>
      </c>
      <c r="G85" s="284" t="s">
        <v>1058</v>
      </c>
      <c r="H85" s="282" t="s">
        <v>675</v>
      </c>
      <c r="I85" s="282" t="s">
        <v>282</v>
      </c>
      <c r="J85" s="282" t="s">
        <v>129</v>
      </c>
      <c r="K85" s="282" t="s">
        <v>119</v>
      </c>
      <c r="L85" s="282" t="s">
        <v>120</v>
      </c>
      <c r="M85" s="282" t="s">
        <v>151</v>
      </c>
      <c r="N85" s="282">
        <v>760</v>
      </c>
      <c r="O85" s="283">
        <v>46106</v>
      </c>
      <c r="P85" s="282" t="s">
        <v>130</v>
      </c>
      <c r="Q85" s="295" t="s">
        <v>1059</v>
      </c>
      <c r="R85" s="282" t="s">
        <v>1060</v>
      </c>
      <c r="S85" s="282" t="s">
        <v>133</v>
      </c>
      <c r="T85" s="282" t="s">
        <v>1061</v>
      </c>
      <c r="U85" s="282" t="s">
        <v>248</v>
      </c>
      <c r="V85" s="282" t="s">
        <v>136</v>
      </c>
      <c r="W85" s="307" t="s">
        <v>1062</v>
      </c>
      <c r="X85" s="285" t="s">
        <v>1063</v>
      </c>
      <c r="Y85" s="282">
        <v>8</v>
      </c>
      <c r="Z85" s="282">
        <v>60</v>
      </c>
      <c r="AA85" s="282">
        <v>25</v>
      </c>
      <c r="AB85" s="282" t="s">
        <v>139</v>
      </c>
      <c r="AC85" s="282">
        <v>18</v>
      </c>
      <c r="AD85" s="282" t="s">
        <v>675</v>
      </c>
      <c r="AE85" s="282">
        <v>7</v>
      </c>
      <c r="AF85" s="115" t="s">
        <v>1064</v>
      </c>
      <c r="AG85" s="115" t="s">
        <v>1065</v>
      </c>
      <c r="AH85" s="115" t="s">
        <v>162</v>
      </c>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row>
    <row r="86" spans="1:111" s="267" customFormat="1" ht="60" customHeight="1">
      <c r="A86" s="282">
        <v>85</v>
      </c>
      <c r="B86" s="285" t="s">
        <v>1066</v>
      </c>
      <c r="C86" s="283">
        <v>45902</v>
      </c>
      <c r="D86" s="282" t="s">
        <v>146</v>
      </c>
      <c r="E86" s="282" t="s">
        <v>146</v>
      </c>
      <c r="F86" s="282" t="s">
        <v>1067</v>
      </c>
      <c r="G86" s="286" t="s">
        <v>1068</v>
      </c>
      <c r="H86" s="282" t="s">
        <v>281</v>
      </c>
      <c r="I86" s="282" t="s">
        <v>1069</v>
      </c>
      <c r="J86" s="282" t="s">
        <v>129</v>
      </c>
      <c r="K86" s="282" t="s">
        <v>119</v>
      </c>
      <c r="L86" s="282" t="s">
        <v>120</v>
      </c>
      <c r="M86" s="282" t="s">
        <v>151</v>
      </c>
      <c r="N86" s="282">
        <v>2028</v>
      </c>
      <c r="O86" s="296">
        <v>45939</v>
      </c>
      <c r="P86" s="282" t="s">
        <v>130</v>
      </c>
      <c r="Q86" s="282" t="s">
        <v>131</v>
      </c>
      <c r="R86" s="282" t="s">
        <v>1070</v>
      </c>
      <c r="S86" s="282" t="s">
        <v>133</v>
      </c>
      <c r="T86" s="282" t="s">
        <v>1061</v>
      </c>
      <c r="U86" s="282" t="s">
        <v>248</v>
      </c>
      <c r="V86" s="282" t="s">
        <v>136</v>
      </c>
      <c r="W86" s="307" t="s">
        <v>1062</v>
      </c>
      <c r="X86" s="285" t="s">
        <v>675</v>
      </c>
      <c r="Y86" s="282">
        <v>17</v>
      </c>
      <c r="Z86" s="282" t="s">
        <v>722</v>
      </c>
      <c r="AA86" s="282">
        <v>3</v>
      </c>
      <c r="AB86" s="282" t="s">
        <v>139</v>
      </c>
      <c r="AC86" s="282">
        <v>18</v>
      </c>
      <c r="AD86" s="282" t="s">
        <v>675</v>
      </c>
      <c r="AE86" s="282" t="s">
        <v>832</v>
      </c>
      <c r="AF86" s="115" t="s">
        <v>1064</v>
      </c>
      <c r="AG86" s="115" t="s">
        <v>1065</v>
      </c>
      <c r="AH86" s="115" t="s">
        <v>162</v>
      </c>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row>
    <row r="87" spans="1:111" s="267" customFormat="1" ht="60" customHeight="1">
      <c r="A87" s="282">
        <v>86</v>
      </c>
      <c r="B87" s="285" t="s">
        <v>1071</v>
      </c>
      <c r="C87" s="283">
        <v>45902</v>
      </c>
      <c r="D87" s="282" t="s">
        <v>1072</v>
      </c>
      <c r="E87" s="282" t="s">
        <v>1072</v>
      </c>
      <c r="F87" s="282" t="s">
        <v>1073</v>
      </c>
      <c r="G87" s="284" t="s">
        <v>1074</v>
      </c>
      <c r="H87" s="282" t="s">
        <v>1075</v>
      </c>
      <c r="I87" s="282" t="s">
        <v>282</v>
      </c>
      <c r="J87" s="282" t="s">
        <v>129</v>
      </c>
      <c r="K87" s="282" t="s">
        <v>119</v>
      </c>
      <c r="L87" s="282" t="s">
        <v>120</v>
      </c>
      <c r="M87" s="282" t="s">
        <v>151</v>
      </c>
      <c r="N87" s="282">
        <v>2298</v>
      </c>
      <c r="O87" s="296">
        <v>45973</v>
      </c>
      <c r="P87" s="282" t="s">
        <v>130</v>
      </c>
      <c r="Q87" s="295" t="s">
        <v>1076</v>
      </c>
      <c r="R87" s="282" t="s">
        <v>1077</v>
      </c>
      <c r="S87" s="282" t="s">
        <v>133</v>
      </c>
      <c r="T87" s="282" t="s">
        <v>1078</v>
      </c>
      <c r="U87" s="282" t="s">
        <v>135</v>
      </c>
      <c r="V87" s="282" t="s">
        <v>1079</v>
      </c>
      <c r="W87" s="282" t="s">
        <v>1080</v>
      </c>
      <c r="X87" s="285" t="s">
        <v>1081</v>
      </c>
      <c r="Y87" s="282">
        <v>8</v>
      </c>
      <c r="Z87" s="282">
        <v>76</v>
      </c>
      <c r="AA87" s="282">
        <v>45</v>
      </c>
      <c r="AB87" s="282" t="s">
        <v>139</v>
      </c>
      <c r="AC87" s="282">
        <v>19</v>
      </c>
      <c r="AD87" s="282" t="s">
        <v>675</v>
      </c>
      <c r="AE87" s="282" t="s">
        <v>1082</v>
      </c>
      <c r="AF87" s="115" t="s">
        <v>1083</v>
      </c>
      <c r="AG87" s="115" t="s">
        <v>1084</v>
      </c>
      <c r="AH87" s="115" t="s">
        <v>903</v>
      </c>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row>
    <row r="88" spans="1:111" s="267" customFormat="1" ht="60" customHeight="1">
      <c r="A88" s="282">
        <v>87</v>
      </c>
      <c r="B88" s="285" t="s">
        <v>1085</v>
      </c>
      <c r="C88" s="283">
        <v>45902</v>
      </c>
      <c r="D88" s="282" t="s">
        <v>1072</v>
      </c>
      <c r="E88" s="282" t="s">
        <v>1072</v>
      </c>
      <c r="F88" s="282" t="s">
        <v>1086</v>
      </c>
      <c r="G88" s="286" t="s">
        <v>1087</v>
      </c>
      <c r="H88" s="299" t="s">
        <v>1088</v>
      </c>
      <c r="I88" s="282" t="s">
        <v>117</v>
      </c>
      <c r="J88" s="282" t="s">
        <v>129</v>
      </c>
      <c r="K88" s="282" t="s">
        <v>119</v>
      </c>
      <c r="L88" s="282" t="s">
        <v>120</v>
      </c>
      <c r="M88" s="282" t="s">
        <v>151</v>
      </c>
      <c r="N88" s="282">
        <v>2448</v>
      </c>
      <c r="O88" s="296">
        <v>46000</v>
      </c>
      <c r="P88" s="282" t="s">
        <v>130</v>
      </c>
      <c r="Q88" s="295" t="s">
        <v>1089</v>
      </c>
      <c r="R88" s="282" t="s">
        <v>1090</v>
      </c>
      <c r="S88" s="282" t="s">
        <v>133</v>
      </c>
      <c r="T88" s="282" t="s">
        <v>1091</v>
      </c>
      <c r="U88" s="282" t="s">
        <v>135</v>
      </c>
      <c r="V88" s="282" t="s">
        <v>1092</v>
      </c>
      <c r="W88" s="282" t="s">
        <v>1093</v>
      </c>
      <c r="X88" s="285" t="s">
        <v>1094</v>
      </c>
      <c r="Y88" s="282" t="s">
        <v>722</v>
      </c>
      <c r="Z88" s="282">
        <v>400</v>
      </c>
      <c r="AA88" s="282" t="s">
        <v>722</v>
      </c>
      <c r="AB88" s="282" t="s">
        <v>139</v>
      </c>
      <c r="AC88" s="282" t="s">
        <v>476</v>
      </c>
      <c r="AD88" s="282" t="s">
        <v>675</v>
      </c>
      <c r="AE88" s="282" t="s">
        <v>380</v>
      </c>
      <c r="AF88" s="115" t="s">
        <v>1083</v>
      </c>
      <c r="AG88" s="115" t="s">
        <v>1095</v>
      </c>
      <c r="AH88" s="115" t="s">
        <v>903</v>
      </c>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row>
    <row r="89" spans="1:111" s="267" customFormat="1" ht="60" customHeight="1">
      <c r="A89" s="282">
        <v>88</v>
      </c>
      <c r="B89" s="282" t="s">
        <v>1096</v>
      </c>
      <c r="C89" s="283">
        <v>45903</v>
      </c>
      <c r="D89" s="282" t="s">
        <v>931</v>
      </c>
      <c r="E89" s="282" t="s">
        <v>931</v>
      </c>
      <c r="F89" s="282" t="s">
        <v>1097</v>
      </c>
      <c r="G89" s="284" t="s">
        <v>1098</v>
      </c>
      <c r="H89" s="282" t="s">
        <v>1099</v>
      </c>
      <c r="I89" s="282" t="s">
        <v>117</v>
      </c>
      <c r="J89" s="282" t="s">
        <v>129</v>
      </c>
      <c r="K89" s="282" t="s">
        <v>119</v>
      </c>
      <c r="L89" s="282" t="s">
        <v>120</v>
      </c>
      <c r="M89" s="282" t="s">
        <v>151</v>
      </c>
      <c r="N89" s="282">
        <v>585</v>
      </c>
      <c r="O89" s="296">
        <v>46091</v>
      </c>
      <c r="P89" s="282" t="s">
        <v>130</v>
      </c>
      <c r="Q89" s="295" t="s">
        <v>1100</v>
      </c>
      <c r="R89" s="282" t="s">
        <v>1101</v>
      </c>
      <c r="S89" s="282" t="s">
        <v>133</v>
      </c>
      <c r="T89" s="282" t="s">
        <v>829</v>
      </c>
      <c r="U89" s="282" t="s">
        <v>248</v>
      </c>
      <c r="V89" s="282" t="s">
        <v>1102</v>
      </c>
      <c r="W89" s="282" t="s">
        <v>1103</v>
      </c>
      <c r="X89" s="285" t="s">
        <v>1104</v>
      </c>
      <c r="Y89" s="282">
        <v>29</v>
      </c>
      <c r="Z89" s="282">
        <v>904</v>
      </c>
      <c r="AA89" s="282">
        <v>250</v>
      </c>
      <c r="AB89" s="282" t="s">
        <v>139</v>
      </c>
      <c r="AC89" s="282" t="s">
        <v>476</v>
      </c>
      <c r="AD89" s="282" t="s">
        <v>122</v>
      </c>
      <c r="AE89" s="282" t="s">
        <v>1105</v>
      </c>
      <c r="AF89" s="115" t="s">
        <v>1083</v>
      </c>
      <c r="AG89" s="115" t="s">
        <v>1106</v>
      </c>
      <c r="AH89" s="115" t="s">
        <v>903</v>
      </c>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row>
    <row r="90" spans="1:111" s="267" customFormat="1" ht="60" customHeight="1">
      <c r="A90" s="282">
        <v>89</v>
      </c>
      <c r="B90" s="282" t="s">
        <v>1107</v>
      </c>
      <c r="C90" s="283">
        <v>45903</v>
      </c>
      <c r="D90" s="282" t="s">
        <v>931</v>
      </c>
      <c r="E90" s="282" t="s">
        <v>931</v>
      </c>
      <c r="F90" s="282" t="s">
        <v>1108</v>
      </c>
      <c r="G90" s="284" t="s">
        <v>1109</v>
      </c>
      <c r="H90" s="282" t="s">
        <v>122</v>
      </c>
      <c r="I90" s="282" t="s">
        <v>657</v>
      </c>
      <c r="J90" s="282" t="s">
        <v>301</v>
      </c>
      <c r="K90" s="282" t="s">
        <v>119</v>
      </c>
      <c r="L90" s="282" t="s">
        <v>120</v>
      </c>
      <c r="M90" s="282" t="s">
        <v>121</v>
      </c>
      <c r="N90" s="282">
        <v>398</v>
      </c>
      <c r="O90" s="296">
        <v>46056</v>
      </c>
      <c r="P90" s="282" t="s">
        <v>130</v>
      </c>
      <c r="Q90" s="295" t="s">
        <v>1110</v>
      </c>
      <c r="R90" s="282" t="s">
        <v>1111</v>
      </c>
      <c r="S90" s="282" t="s">
        <v>133</v>
      </c>
      <c r="T90" s="282" t="s">
        <v>1112</v>
      </c>
      <c r="U90" s="282" t="s">
        <v>135</v>
      </c>
      <c r="V90" s="302" t="s">
        <v>1113</v>
      </c>
      <c r="W90" s="282" t="s">
        <v>1114</v>
      </c>
      <c r="X90" s="285" t="s">
        <v>173</v>
      </c>
      <c r="Y90" s="282">
        <v>20</v>
      </c>
      <c r="Z90" s="282">
        <v>182</v>
      </c>
      <c r="AA90" s="282">
        <v>75</v>
      </c>
      <c r="AB90" s="282" t="s">
        <v>139</v>
      </c>
      <c r="AC90" s="282" t="s">
        <v>476</v>
      </c>
      <c r="AD90" s="282" t="s">
        <v>122</v>
      </c>
      <c r="AE90" s="282" t="s">
        <v>1115</v>
      </c>
      <c r="AF90" s="115" t="s">
        <v>1116</v>
      </c>
      <c r="AG90" s="115" t="s">
        <v>221</v>
      </c>
      <c r="AH90" s="115" t="s">
        <v>1117</v>
      </c>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row>
    <row r="91" spans="1:111" s="267" customFormat="1" ht="60" customHeight="1">
      <c r="A91" s="282">
        <v>90</v>
      </c>
      <c r="B91" s="282" t="s">
        <v>1118</v>
      </c>
      <c r="C91" s="283">
        <v>45905</v>
      </c>
      <c r="D91" s="282" t="s">
        <v>1119</v>
      </c>
      <c r="E91" s="282" t="s">
        <v>1120</v>
      </c>
      <c r="F91" s="282" t="s">
        <v>1121</v>
      </c>
      <c r="G91" s="284" t="s">
        <v>1122</v>
      </c>
      <c r="H91" s="282" t="s">
        <v>1123</v>
      </c>
      <c r="I91" s="282" t="s">
        <v>117</v>
      </c>
      <c r="J91" s="282" t="s">
        <v>129</v>
      </c>
      <c r="K91" s="282" t="s">
        <v>119</v>
      </c>
      <c r="L91" s="282" t="s">
        <v>120</v>
      </c>
      <c r="M91" s="282" t="s">
        <v>121</v>
      </c>
      <c r="N91" s="282">
        <v>95</v>
      </c>
      <c r="O91" s="296">
        <v>46031</v>
      </c>
      <c r="P91" s="282" t="s">
        <v>130</v>
      </c>
      <c r="Q91" s="295" t="s">
        <v>1124</v>
      </c>
      <c r="R91" s="282" t="s">
        <v>1125</v>
      </c>
      <c r="S91" s="282" t="s">
        <v>133</v>
      </c>
      <c r="T91" s="282" t="s">
        <v>1126</v>
      </c>
      <c r="U91" s="282" t="s">
        <v>1051</v>
      </c>
      <c r="V91" s="282" t="s">
        <v>1127</v>
      </c>
      <c r="W91" s="282" t="s">
        <v>1128</v>
      </c>
      <c r="X91" s="285" t="s">
        <v>1129</v>
      </c>
      <c r="Y91" s="282" t="s">
        <v>1130</v>
      </c>
      <c r="Z91" s="282" t="s">
        <v>1131</v>
      </c>
      <c r="AA91" s="282">
        <v>120</v>
      </c>
      <c r="AB91" s="282" t="s">
        <v>139</v>
      </c>
      <c r="AC91" s="282" t="s">
        <v>476</v>
      </c>
      <c r="AD91" s="282" t="s">
        <v>122</v>
      </c>
      <c r="AE91" s="282" t="s">
        <v>1132</v>
      </c>
      <c r="AF91" s="115" t="s">
        <v>1133</v>
      </c>
      <c r="AG91" s="271" t="s">
        <v>1134</v>
      </c>
      <c r="AH91" s="115" t="s">
        <v>652</v>
      </c>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row>
    <row r="92" spans="1:111" s="267" customFormat="1" ht="60" customHeight="1">
      <c r="A92" s="282">
        <v>91</v>
      </c>
      <c r="B92" s="282" t="s">
        <v>1135</v>
      </c>
      <c r="C92" s="283">
        <v>45905</v>
      </c>
      <c r="D92" s="282" t="s">
        <v>1119</v>
      </c>
      <c r="E92" s="282" t="s">
        <v>1136</v>
      </c>
      <c r="F92" s="282" t="s">
        <v>1137</v>
      </c>
      <c r="G92" s="300" t="s">
        <v>1138</v>
      </c>
      <c r="H92" s="282" t="s">
        <v>1139</v>
      </c>
      <c r="I92" s="282" t="s">
        <v>117</v>
      </c>
      <c r="J92" s="282" t="s">
        <v>292</v>
      </c>
      <c r="K92" s="282" t="s">
        <v>119</v>
      </c>
      <c r="L92" s="282" t="s">
        <v>120</v>
      </c>
      <c r="M92" s="282" t="s">
        <v>121</v>
      </c>
      <c r="N92" s="282">
        <v>516</v>
      </c>
      <c r="O92" s="296">
        <v>46080</v>
      </c>
      <c r="P92" s="282" t="s">
        <v>130</v>
      </c>
      <c r="Q92" s="295" t="s">
        <v>1140</v>
      </c>
      <c r="R92" s="282" t="s">
        <v>1141</v>
      </c>
      <c r="S92" s="282" t="s">
        <v>133</v>
      </c>
      <c r="T92" s="282" t="s">
        <v>1142</v>
      </c>
      <c r="U92" s="282" t="s">
        <v>248</v>
      </c>
      <c r="V92" s="282" t="s">
        <v>1143</v>
      </c>
      <c r="W92" s="282" t="s">
        <v>1144</v>
      </c>
      <c r="X92" s="285" t="s">
        <v>173</v>
      </c>
      <c r="Y92" s="282" t="s">
        <v>1145</v>
      </c>
      <c r="Z92" s="282" t="s">
        <v>1146</v>
      </c>
      <c r="AA92" s="282" t="s">
        <v>1147</v>
      </c>
      <c r="AB92" s="282" t="s">
        <v>139</v>
      </c>
      <c r="AC92" s="282" t="s">
        <v>476</v>
      </c>
      <c r="AD92" s="282" t="s">
        <v>1148</v>
      </c>
      <c r="AE92" s="282" t="s">
        <v>1149</v>
      </c>
      <c r="AF92" s="115" t="s">
        <v>1150</v>
      </c>
      <c r="AG92" s="115" t="s">
        <v>1151</v>
      </c>
      <c r="AH92" s="115" t="s">
        <v>1152</v>
      </c>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row>
    <row r="93" spans="1:111" s="267" customFormat="1" ht="60" customHeight="1">
      <c r="A93" s="282">
        <v>92</v>
      </c>
      <c r="B93" s="282" t="s">
        <v>1153</v>
      </c>
      <c r="C93" s="283">
        <v>45908</v>
      </c>
      <c r="D93" s="282" t="s">
        <v>1008</v>
      </c>
      <c r="E93" s="282" t="s">
        <v>1154</v>
      </c>
      <c r="F93" s="282" t="s">
        <v>1155</v>
      </c>
      <c r="G93" s="284" t="s">
        <v>1156</v>
      </c>
      <c r="H93" s="299" t="s">
        <v>1157</v>
      </c>
      <c r="I93" s="282" t="s">
        <v>117</v>
      </c>
      <c r="J93" s="282" t="s">
        <v>198</v>
      </c>
      <c r="K93" s="282" t="s">
        <v>119</v>
      </c>
      <c r="L93" s="282" t="s">
        <v>120</v>
      </c>
      <c r="M93" s="282" t="s">
        <v>121</v>
      </c>
      <c r="N93" s="282">
        <v>426</v>
      </c>
      <c r="O93" s="296">
        <v>46058</v>
      </c>
      <c r="P93" s="282" t="s">
        <v>130</v>
      </c>
      <c r="Q93" s="295" t="s">
        <v>1158</v>
      </c>
      <c r="R93" s="282" t="s">
        <v>1159</v>
      </c>
      <c r="S93" s="282" t="s">
        <v>133</v>
      </c>
      <c r="T93" s="282" t="s">
        <v>1160</v>
      </c>
      <c r="U93" s="282" t="s">
        <v>248</v>
      </c>
      <c r="V93" s="282" t="s">
        <v>1161</v>
      </c>
      <c r="W93" s="282" t="s">
        <v>1162</v>
      </c>
      <c r="X93" s="285" t="s">
        <v>173</v>
      </c>
      <c r="Y93" s="282">
        <v>25</v>
      </c>
      <c r="Z93" s="282">
        <v>352</v>
      </c>
      <c r="AA93" s="282">
        <v>119</v>
      </c>
      <c r="AB93" s="282" t="s">
        <v>139</v>
      </c>
      <c r="AC93" s="282" t="s">
        <v>1163</v>
      </c>
      <c r="AD93" s="282" t="s">
        <v>1164</v>
      </c>
      <c r="AE93" s="282" t="s">
        <v>1082</v>
      </c>
      <c r="AF93" s="115" t="s">
        <v>1165</v>
      </c>
      <c r="AG93" s="115" t="s">
        <v>1166</v>
      </c>
      <c r="AH93" s="115" t="s">
        <v>178</v>
      </c>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row>
    <row r="94" spans="1:111" s="267" customFormat="1" ht="60" customHeight="1">
      <c r="A94" s="282">
        <v>93</v>
      </c>
      <c r="B94" s="282" t="s">
        <v>1167</v>
      </c>
      <c r="C94" s="283">
        <v>45908</v>
      </c>
      <c r="D94" s="282" t="s">
        <v>1168</v>
      </c>
      <c r="E94" s="282" t="s">
        <v>1169</v>
      </c>
      <c r="F94" s="282" t="s">
        <v>1170</v>
      </c>
      <c r="G94" s="284" t="s">
        <v>1171</v>
      </c>
      <c r="H94" s="282" t="s">
        <v>122</v>
      </c>
      <c r="I94" s="282" t="s">
        <v>657</v>
      </c>
      <c r="J94" s="282" t="s">
        <v>460</v>
      </c>
      <c r="K94" s="282" t="s">
        <v>119</v>
      </c>
      <c r="L94" s="282" t="s">
        <v>120</v>
      </c>
      <c r="M94" s="282" t="s">
        <v>121</v>
      </c>
      <c r="N94" s="282">
        <v>91</v>
      </c>
      <c r="O94" s="296">
        <v>46031</v>
      </c>
      <c r="P94" s="282" t="s">
        <v>130</v>
      </c>
      <c r="Q94" s="295" t="s">
        <v>1172</v>
      </c>
      <c r="R94" s="307" t="s">
        <v>1173</v>
      </c>
      <c r="S94" s="282" t="s">
        <v>133</v>
      </c>
      <c r="T94" s="282" t="s">
        <v>1174</v>
      </c>
      <c r="U94" s="282" t="s">
        <v>135</v>
      </c>
      <c r="V94" s="282" t="s">
        <v>1175</v>
      </c>
      <c r="W94" s="282" t="s">
        <v>1176</v>
      </c>
      <c r="X94" s="285" t="s">
        <v>173</v>
      </c>
      <c r="Y94" s="282">
        <v>68</v>
      </c>
      <c r="Z94" s="282">
        <v>666</v>
      </c>
      <c r="AA94" s="282" t="s">
        <v>1177</v>
      </c>
      <c r="AB94" s="282" t="s">
        <v>139</v>
      </c>
      <c r="AC94" s="282" t="s">
        <v>533</v>
      </c>
      <c r="AD94" s="282" t="s">
        <v>1148</v>
      </c>
      <c r="AE94" s="282" t="s">
        <v>1178</v>
      </c>
      <c r="AF94" s="114" t="s">
        <v>1179</v>
      </c>
      <c r="AG94" s="115" t="s">
        <v>1180</v>
      </c>
      <c r="AH94" s="115" t="s">
        <v>1117</v>
      </c>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row>
    <row r="95" spans="1:111" s="267" customFormat="1" ht="60" customHeight="1">
      <c r="A95" s="282">
        <v>94</v>
      </c>
      <c r="B95" s="285" t="s">
        <v>1181</v>
      </c>
      <c r="C95" s="283">
        <v>45909</v>
      </c>
      <c r="D95" s="282" t="s">
        <v>762</v>
      </c>
      <c r="E95" s="282" t="s">
        <v>762</v>
      </c>
      <c r="F95" s="282" t="s">
        <v>1182</v>
      </c>
      <c r="G95" s="301" t="s">
        <v>1183</v>
      </c>
      <c r="H95" s="282" t="s">
        <v>1184</v>
      </c>
      <c r="I95" s="282" t="s">
        <v>117</v>
      </c>
      <c r="J95" s="282" t="s">
        <v>129</v>
      </c>
      <c r="K95" s="282" t="s">
        <v>119</v>
      </c>
      <c r="L95" s="282" t="s">
        <v>120</v>
      </c>
      <c r="M95" s="282" t="s">
        <v>151</v>
      </c>
      <c r="N95" s="282">
        <v>2486</v>
      </c>
      <c r="O95" s="296">
        <v>46000</v>
      </c>
      <c r="P95" s="282" t="s">
        <v>130</v>
      </c>
      <c r="Q95" s="295" t="s">
        <v>1185</v>
      </c>
      <c r="R95" s="282" t="s">
        <v>1186</v>
      </c>
      <c r="S95" s="282" t="s">
        <v>133</v>
      </c>
      <c r="T95" s="282" t="s">
        <v>1187</v>
      </c>
      <c r="U95" s="282" t="s">
        <v>135</v>
      </c>
      <c r="V95" s="282" t="s">
        <v>1188</v>
      </c>
      <c r="W95" s="282" t="s">
        <v>1189</v>
      </c>
      <c r="X95" s="285" t="s">
        <v>1190</v>
      </c>
      <c r="Y95" s="282">
        <v>12</v>
      </c>
      <c r="Z95" s="282">
        <v>675</v>
      </c>
      <c r="AA95" s="282">
        <v>300</v>
      </c>
      <c r="AB95" s="282" t="s">
        <v>139</v>
      </c>
      <c r="AC95" s="282" t="s">
        <v>476</v>
      </c>
      <c r="AD95" s="282" t="s">
        <v>122</v>
      </c>
      <c r="AE95" s="290" t="s">
        <v>1191</v>
      </c>
      <c r="AF95" s="274" t="s">
        <v>160</v>
      </c>
      <c r="AG95" s="275" t="s">
        <v>1192</v>
      </c>
      <c r="AH95" s="115" t="s">
        <v>1193</v>
      </c>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row>
    <row r="96" spans="1:111" s="267" customFormat="1" ht="60" customHeight="1">
      <c r="A96" s="282">
        <v>95</v>
      </c>
      <c r="B96" s="285" t="s">
        <v>1194</v>
      </c>
      <c r="C96" s="283">
        <v>45909</v>
      </c>
      <c r="D96" s="282" t="s">
        <v>762</v>
      </c>
      <c r="E96" s="282" t="s">
        <v>762</v>
      </c>
      <c r="F96" s="282" t="s">
        <v>1195</v>
      </c>
      <c r="G96" s="286" t="s">
        <v>1196</v>
      </c>
      <c r="H96" s="282" t="s">
        <v>122</v>
      </c>
      <c r="I96" s="282" t="s">
        <v>117</v>
      </c>
      <c r="J96" s="282" t="s">
        <v>1197</v>
      </c>
      <c r="K96" s="282" t="s">
        <v>119</v>
      </c>
      <c r="L96" s="282" t="s">
        <v>120</v>
      </c>
      <c r="M96" s="282" t="s">
        <v>121</v>
      </c>
      <c r="N96" s="282">
        <v>2582</v>
      </c>
      <c r="O96" s="296">
        <v>46009</v>
      </c>
      <c r="P96" s="282" t="s">
        <v>130</v>
      </c>
      <c r="Q96" s="295" t="s">
        <v>1198</v>
      </c>
      <c r="R96" s="282" t="s">
        <v>1199</v>
      </c>
      <c r="S96" s="282" t="s">
        <v>602</v>
      </c>
      <c r="T96" s="282" t="s">
        <v>1200</v>
      </c>
      <c r="U96" s="282" t="s">
        <v>248</v>
      </c>
      <c r="V96" s="282" t="s">
        <v>1201</v>
      </c>
      <c r="W96" s="282" t="s">
        <v>1202</v>
      </c>
      <c r="X96" s="285" t="s">
        <v>1203</v>
      </c>
      <c r="Y96" s="282" t="s">
        <v>722</v>
      </c>
      <c r="Z96" s="282">
        <v>4350</v>
      </c>
      <c r="AA96" s="282" t="s">
        <v>722</v>
      </c>
      <c r="AB96" s="282" t="s">
        <v>139</v>
      </c>
      <c r="AC96" s="282" t="s">
        <v>1204</v>
      </c>
      <c r="AD96" s="282" t="s">
        <v>122</v>
      </c>
      <c r="AE96" s="290" t="s">
        <v>1205</v>
      </c>
      <c r="AF96" s="276" t="s">
        <v>1206</v>
      </c>
      <c r="AG96" s="277" t="s">
        <v>1207</v>
      </c>
      <c r="AH96" s="115" t="s">
        <v>671</v>
      </c>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row>
    <row r="97" spans="1:111" s="267" customFormat="1" ht="60" customHeight="1">
      <c r="A97" s="282">
        <v>96</v>
      </c>
      <c r="B97" s="282" t="s">
        <v>1208</v>
      </c>
      <c r="C97" s="283">
        <v>45912</v>
      </c>
      <c r="D97" s="282" t="s">
        <v>1008</v>
      </c>
      <c r="E97" s="282" t="s">
        <v>1008</v>
      </c>
      <c r="F97" s="282" t="s">
        <v>1209</v>
      </c>
      <c r="G97" s="284" t="s">
        <v>1210</v>
      </c>
      <c r="H97" s="299" t="s">
        <v>1211</v>
      </c>
      <c r="I97" s="282" t="s">
        <v>117</v>
      </c>
      <c r="J97" s="282" t="s">
        <v>198</v>
      </c>
      <c r="K97" s="282" t="s">
        <v>119</v>
      </c>
      <c r="L97" s="282" t="s">
        <v>120</v>
      </c>
      <c r="M97" s="282" t="s">
        <v>121</v>
      </c>
      <c r="N97" s="282" t="s">
        <v>1212</v>
      </c>
      <c r="O97" s="282" t="s">
        <v>1212</v>
      </c>
      <c r="P97" s="282" t="s">
        <v>130</v>
      </c>
      <c r="Q97" s="295" t="s">
        <v>1213</v>
      </c>
      <c r="R97" s="282" t="s">
        <v>1214</v>
      </c>
      <c r="S97" s="282" t="s">
        <v>133</v>
      </c>
      <c r="T97" s="282" t="s">
        <v>1215</v>
      </c>
      <c r="U97" s="282" t="s">
        <v>248</v>
      </c>
      <c r="V97" s="312" t="s">
        <v>1216</v>
      </c>
      <c r="W97" s="282" t="s">
        <v>1217</v>
      </c>
      <c r="X97" s="285" t="s">
        <v>173</v>
      </c>
      <c r="Y97" s="282">
        <v>40</v>
      </c>
      <c r="Z97" s="282">
        <v>586</v>
      </c>
      <c r="AA97" s="282">
        <v>110</v>
      </c>
      <c r="AB97" s="282" t="s">
        <v>139</v>
      </c>
      <c r="AC97" s="282" t="s">
        <v>1218</v>
      </c>
      <c r="AD97" s="282" t="s">
        <v>1148</v>
      </c>
      <c r="AE97" s="282" t="s">
        <v>1219</v>
      </c>
      <c r="AF97" s="278" t="s">
        <v>1165</v>
      </c>
      <c r="AG97" s="115" t="s">
        <v>1166</v>
      </c>
      <c r="AH97" s="115" t="s">
        <v>671</v>
      </c>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row>
    <row r="98" spans="1:111" s="267" customFormat="1" ht="60" customHeight="1">
      <c r="A98" s="282">
        <v>97</v>
      </c>
      <c r="B98" s="285" t="s">
        <v>1220</v>
      </c>
      <c r="C98" s="283">
        <v>45912</v>
      </c>
      <c r="D98" s="282" t="s">
        <v>1221</v>
      </c>
      <c r="E98" s="282" t="s">
        <v>1222</v>
      </c>
      <c r="F98" s="299" t="s">
        <v>1223</v>
      </c>
      <c r="G98" s="286" t="s">
        <v>1224</v>
      </c>
      <c r="H98" s="282" t="s">
        <v>1225</v>
      </c>
      <c r="I98" s="282" t="s">
        <v>282</v>
      </c>
      <c r="J98" s="282" t="s">
        <v>460</v>
      </c>
      <c r="K98" s="282" t="s">
        <v>119</v>
      </c>
      <c r="L98" s="282" t="s">
        <v>120</v>
      </c>
      <c r="M98" s="282" t="s">
        <v>151</v>
      </c>
      <c r="N98" s="282">
        <v>2483</v>
      </c>
      <c r="O98" s="296">
        <v>46000</v>
      </c>
      <c r="P98" s="282" t="s">
        <v>130</v>
      </c>
      <c r="Q98" s="295" t="s">
        <v>1226</v>
      </c>
      <c r="R98" s="282" t="s">
        <v>1227</v>
      </c>
      <c r="S98" s="282" t="s">
        <v>133</v>
      </c>
      <c r="T98" s="282" t="s">
        <v>1228</v>
      </c>
      <c r="U98" s="282" t="s">
        <v>135</v>
      </c>
      <c r="V98" s="282" t="s">
        <v>1229</v>
      </c>
      <c r="W98" s="282" t="s">
        <v>700</v>
      </c>
      <c r="X98" s="285" t="s">
        <v>173</v>
      </c>
      <c r="Y98" s="282">
        <v>14</v>
      </c>
      <c r="Z98" s="282">
        <v>436</v>
      </c>
      <c r="AA98" s="282">
        <v>150</v>
      </c>
      <c r="AB98" s="282" t="s">
        <v>139</v>
      </c>
      <c r="AC98" s="282" t="s">
        <v>476</v>
      </c>
      <c r="AD98" s="282" t="s">
        <v>1230</v>
      </c>
      <c r="AE98" s="302" t="s">
        <v>1231</v>
      </c>
      <c r="AF98" s="115" t="s">
        <v>1232</v>
      </c>
      <c r="AG98" s="115" t="s">
        <v>1233</v>
      </c>
      <c r="AH98" s="115"/>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row>
    <row r="99" spans="1:111" s="267" customFormat="1" ht="60" customHeight="1">
      <c r="A99" s="282">
        <v>98</v>
      </c>
      <c r="B99" s="282" t="s">
        <v>1234</v>
      </c>
      <c r="C99" s="283">
        <v>45912</v>
      </c>
      <c r="D99" s="282" t="s">
        <v>762</v>
      </c>
      <c r="E99" s="282" t="s">
        <v>762</v>
      </c>
      <c r="F99" s="282" t="s">
        <v>1235</v>
      </c>
      <c r="G99" s="284" t="s">
        <v>1236</v>
      </c>
      <c r="H99" s="282" t="s">
        <v>1237</v>
      </c>
      <c r="I99" s="282" t="s">
        <v>150</v>
      </c>
      <c r="J99" s="282" t="s">
        <v>129</v>
      </c>
      <c r="K99" s="282" t="s">
        <v>119</v>
      </c>
      <c r="L99" s="282" t="s">
        <v>120</v>
      </c>
      <c r="M99" s="282" t="s">
        <v>151</v>
      </c>
      <c r="N99" s="282">
        <v>312</v>
      </c>
      <c r="O99" s="296">
        <v>46051</v>
      </c>
      <c r="P99" s="282" t="s">
        <v>130</v>
      </c>
      <c r="Q99" s="295" t="s">
        <v>1238</v>
      </c>
      <c r="R99" s="282" t="s">
        <v>1239</v>
      </c>
      <c r="S99" s="282" t="s">
        <v>133</v>
      </c>
      <c r="T99" s="299" t="s">
        <v>767</v>
      </c>
      <c r="U99" s="282" t="s">
        <v>135</v>
      </c>
      <c r="V99" s="282" t="s">
        <v>1240</v>
      </c>
      <c r="W99" s="282" t="s">
        <v>1241</v>
      </c>
      <c r="X99" s="285" t="s">
        <v>173</v>
      </c>
      <c r="Y99" s="282">
        <v>4</v>
      </c>
      <c r="Z99" s="282">
        <v>1100</v>
      </c>
      <c r="AA99" s="282" t="s">
        <v>1242</v>
      </c>
      <c r="AB99" s="282" t="s">
        <v>139</v>
      </c>
      <c r="AC99" s="282" t="s">
        <v>832</v>
      </c>
      <c r="AD99" s="282" t="s">
        <v>1243</v>
      </c>
      <c r="AE99" s="302" t="s">
        <v>1244</v>
      </c>
      <c r="AF99" s="272" t="s">
        <v>1245</v>
      </c>
      <c r="AG99" s="115" t="s">
        <v>1246</v>
      </c>
      <c r="AH99" s="115" t="s">
        <v>1247</v>
      </c>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row>
    <row r="100" spans="1:111" s="267" customFormat="1" ht="60" customHeight="1">
      <c r="A100" s="282">
        <v>99</v>
      </c>
      <c r="B100" s="285" t="s">
        <v>1248</v>
      </c>
      <c r="C100" s="283">
        <v>45915</v>
      </c>
      <c r="D100" s="282" t="s">
        <v>740</v>
      </c>
      <c r="E100" s="292" t="s">
        <v>1249</v>
      </c>
      <c r="F100" s="292" t="s">
        <v>1250</v>
      </c>
      <c r="G100" s="306" t="s">
        <v>1251</v>
      </c>
      <c r="H100" s="282" t="s">
        <v>1252</v>
      </c>
      <c r="I100" s="282" t="s">
        <v>117</v>
      </c>
      <c r="J100" s="282" t="s">
        <v>460</v>
      </c>
      <c r="K100" s="282" t="s">
        <v>119</v>
      </c>
      <c r="L100" s="282" t="s">
        <v>120</v>
      </c>
      <c r="M100" s="282" t="s">
        <v>121</v>
      </c>
      <c r="N100" s="282">
        <v>2495</v>
      </c>
      <c r="O100" s="296">
        <v>46000</v>
      </c>
      <c r="P100" s="282" t="s">
        <v>130</v>
      </c>
      <c r="Q100" s="295" t="s">
        <v>1253</v>
      </c>
      <c r="R100" s="282" t="s">
        <v>1254</v>
      </c>
      <c r="S100" s="282" t="s">
        <v>133</v>
      </c>
      <c r="T100" s="282" t="s">
        <v>1255</v>
      </c>
      <c r="U100" s="282" t="s">
        <v>248</v>
      </c>
      <c r="V100" s="282" t="s">
        <v>1256</v>
      </c>
      <c r="W100" s="282" t="s">
        <v>1257</v>
      </c>
      <c r="X100" s="285" t="s">
        <v>173</v>
      </c>
      <c r="Y100" s="282">
        <v>20</v>
      </c>
      <c r="Z100" s="282">
        <v>1680</v>
      </c>
      <c r="AA100" s="282">
        <v>500</v>
      </c>
      <c r="AB100" s="282" t="s">
        <v>139</v>
      </c>
      <c r="AC100" s="282" t="s">
        <v>476</v>
      </c>
      <c r="AD100" s="282" t="s">
        <v>122</v>
      </c>
      <c r="AE100" s="282" t="s">
        <v>1258</v>
      </c>
      <c r="AF100" s="115" t="s">
        <v>1259</v>
      </c>
      <c r="AG100" s="115" t="s">
        <v>1260</v>
      </c>
      <c r="AH100" s="115" t="s">
        <v>1261</v>
      </c>
      <c r="AI100" s="117" t="s">
        <v>1262</v>
      </c>
      <c r="AJ100" s="117" t="s">
        <v>1263</v>
      </c>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row>
    <row r="101" spans="1:111" s="267" customFormat="1" ht="60" customHeight="1">
      <c r="A101" s="282">
        <v>100</v>
      </c>
      <c r="B101" s="282" t="s">
        <v>1264</v>
      </c>
      <c r="C101" s="283">
        <v>45915</v>
      </c>
      <c r="D101" s="290" t="s">
        <v>1119</v>
      </c>
      <c r="E101" s="313" t="s">
        <v>1136</v>
      </c>
      <c r="F101" s="297" t="s">
        <v>1265</v>
      </c>
      <c r="G101" s="303" t="s">
        <v>1266</v>
      </c>
      <c r="H101" s="282" t="s">
        <v>122</v>
      </c>
      <c r="I101" s="282" t="s">
        <v>150</v>
      </c>
      <c r="J101" s="282" t="s">
        <v>1267</v>
      </c>
      <c r="K101" s="282" t="s">
        <v>119</v>
      </c>
      <c r="L101" s="282" t="s">
        <v>120</v>
      </c>
      <c r="M101" s="282" t="s">
        <v>121</v>
      </c>
      <c r="N101" s="282">
        <v>306</v>
      </c>
      <c r="O101" s="296">
        <v>46051</v>
      </c>
      <c r="P101" s="282" t="s">
        <v>130</v>
      </c>
      <c r="Q101" s="295" t="s">
        <v>1268</v>
      </c>
      <c r="R101" s="282" t="s">
        <v>1269</v>
      </c>
      <c r="S101" s="282" t="s">
        <v>133</v>
      </c>
      <c r="T101" s="282" t="s">
        <v>1270</v>
      </c>
      <c r="U101" s="282" t="s">
        <v>248</v>
      </c>
      <c r="V101" s="282" t="s">
        <v>1271</v>
      </c>
      <c r="W101" s="282" t="s">
        <v>1272</v>
      </c>
      <c r="X101" s="285" t="s">
        <v>173</v>
      </c>
      <c r="Y101" s="282">
        <v>6</v>
      </c>
      <c r="Z101" s="282">
        <v>60</v>
      </c>
      <c r="AA101" s="282" t="s">
        <v>1273</v>
      </c>
      <c r="AB101" s="282" t="s">
        <v>139</v>
      </c>
      <c r="AC101" s="282">
        <v>18</v>
      </c>
      <c r="AD101" s="282">
        <v>75</v>
      </c>
      <c r="AE101" s="282" t="s">
        <v>1274</v>
      </c>
      <c r="AF101" s="115" t="s">
        <v>1275</v>
      </c>
      <c r="AG101" s="273" t="s">
        <v>1276</v>
      </c>
      <c r="AH101" s="115"/>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row>
    <row r="102" spans="1:111" s="267" customFormat="1" ht="60" customHeight="1">
      <c r="A102" s="282">
        <v>101</v>
      </c>
      <c r="B102" s="282" t="s">
        <v>1277</v>
      </c>
      <c r="C102" s="283">
        <v>45926</v>
      </c>
      <c r="D102" s="282" t="s">
        <v>479</v>
      </c>
      <c r="E102" s="304" t="s">
        <v>1278</v>
      </c>
      <c r="F102" s="304" t="s">
        <v>1279</v>
      </c>
      <c r="G102" s="284" t="s">
        <v>1280</v>
      </c>
      <c r="H102" s="282" t="s">
        <v>122</v>
      </c>
      <c r="I102" s="282" t="s">
        <v>117</v>
      </c>
      <c r="J102" s="282" t="s">
        <v>118</v>
      </c>
      <c r="K102" s="282" t="s">
        <v>119</v>
      </c>
      <c r="L102" s="282" t="s">
        <v>120</v>
      </c>
      <c r="M102" s="282" t="s">
        <v>121</v>
      </c>
      <c r="N102" s="282" t="s">
        <v>122</v>
      </c>
      <c r="O102" s="282" t="s">
        <v>122</v>
      </c>
      <c r="P102" s="282" t="s">
        <v>439</v>
      </c>
      <c r="Q102" s="295" t="s">
        <v>122</v>
      </c>
      <c r="R102" s="282" t="s">
        <v>122</v>
      </c>
      <c r="S102" s="282" t="s">
        <v>122</v>
      </c>
      <c r="T102" s="282" t="s">
        <v>122</v>
      </c>
      <c r="U102" s="282" t="s">
        <v>122</v>
      </c>
      <c r="V102" s="282" t="s">
        <v>122</v>
      </c>
      <c r="W102" s="282" t="s">
        <v>122</v>
      </c>
      <c r="X102" s="282" t="s">
        <v>122</v>
      </c>
      <c r="Y102" s="282" t="s">
        <v>122</v>
      </c>
      <c r="Z102" s="282" t="s">
        <v>122</v>
      </c>
      <c r="AA102" s="282" t="s">
        <v>122</v>
      </c>
      <c r="AB102" s="282" t="s">
        <v>122</v>
      </c>
      <c r="AC102" s="282" t="s">
        <v>122</v>
      </c>
      <c r="AD102" s="282" t="s">
        <v>122</v>
      </c>
      <c r="AE102" s="282" t="s">
        <v>122</v>
      </c>
      <c r="AF102" s="117" t="s">
        <v>122</v>
      </c>
      <c r="AG102" s="117" t="s">
        <v>122</v>
      </c>
      <c r="AH102" s="117" t="s">
        <v>122</v>
      </c>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row>
    <row r="103" spans="1:111" s="267" customFormat="1" ht="60" customHeight="1">
      <c r="A103" s="282">
        <v>102</v>
      </c>
      <c r="B103" s="282" t="s">
        <v>1281</v>
      </c>
      <c r="C103" s="283">
        <v>45926</v>
      </c>
      <c r="D103" s="282" t="s">
        <v>1282</v>
      </c>
      <c r="E103" s="282" t="s">
        <v>1283</v>
      </c>
      <c r="F103" s="282" t="s">
        <v>1284</v>
      </c>
      <c r="G103" s="284" t="s">
        <v>1285</v>
      </c>
      <c r="H103" s="282" t="s">
        <v>675</v>
      </c>
      <c r="I103" s="282" t="s">
        <v>117</v>
      </c>
      <c r="J103" s="282" t="s">
        <v>129</v>
      </c>
      <c r="K103" s="282" t="s">
        <v>119</v>
      </c>
      <c r="L103" s="282" t="s">
        <v>120</v>
      </c>
      <c r="M103" s="282" t="s">
        <v>121</v>
      </c>
      <c r="N103" s="282">
        <v>762</v>
      </c>
      <c r="O103" s="296">
        <v>46106</v>
      </c>
      <c r="P103" s="282" t="s">
        <v>130</v>
      </c>
      <c r="Q103" s="295" t="s">
        <v>1286</v>
      </c>
      <c r="R103" s="282" t="s">
        <v>1287</v>
      </c>
      <c r="S103" s="282" t="s">
        <v>133</v>
      </c>
      <c r="T103" s="282" t="s">
        <v>1288</v>
      </c>
      <c r="U103" s="282" t="s">
        <v>135</v>
      </c>
      <c r="V103" s="282" t="s">
        <v>171</v>
      </c>
      <c r="W103" s="314" t="s">
        <v>1289</v>
      </c>
      <c r="X103" s="285" t="s">
        <v>122</v>
      </c>
      <c r="Y103" s="282">
        <v>40</v>
      </c>
      <c r="Z103" s="282">
        <v>500</v>
      </c>
      <c r="AA103" s="282">
        <v>240</v>
      </c>
      <c r="AB103" s="282" t="s">
        <v>139</v>
      </c>
      <c r="AC103" s="282" t="s">
        <v>476</v>
      </c>
      <c r="AD103" s="282" t="s">
        <v>122</v>
      </c>
      <c r="AE103" s="282" t="s">
        <v>1290</v>
      </c>
      <c r="AF103" s="115" t="s">
        <v>1291</v>
      </c>
      <c r="AG103" s="115" t="s">
        <v>1292</v>
      </c>
      <c r="AH103" s="115" t="s">
        <v>178</v>
      </c>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row>
    <row r="104" spans="1:111" s="267" customFormat="1" ht="60" customHeight="1">
      <c r="A104" s="282">
        <v>103</v>
      </c>
      <c r="B104" s="282" t="s">
        <v>1293</v>
      </c>
      <c r="C104" s="283">
        <v>45929</v>
      </c>
      <c r="D104" s="282" t="s">
        <v>762</v>
      </c>
      <c r="E104" s="282" t="s">
        <v>762</v>
      </c>
      <c r="F104" s="282" t="s">
        <v>1294</v>
      </c>
      <c r="G104" s="284" t="s">
        <v>1295</v>
      </c>
      <c r="H104" s="282" t="s">
        <v>122</v>
      </c>
      <c r="I104" s="282" t="s">
        <v>282</v>
      </c>
      <c r="J104" s="282" t="s">
        <v>118</v>
      </c>
      <c r="K104" s="282" t="s">
        <v>119</v>
      </c>
      <c r="L104" s="282" t="s">
        <v>120</v>
      </c>
      <c r="M104" s="282" t="s">
        <v>121</v>
      </c>
      <c r="N104" s="296" t="s">
        <v>1296</v>
      </c>
      <c r="O104" s="296">
        <v>46031</v>
      </c>
      <c r="P104" s="282" t="s">
        <v>130</v>
      </c>
      <c r="Q104" s="295" t="s">
        <v>1297</v>
      </c>
      <c r="R104" s="282" t="s">
        <v>1298</v>
      </c>
      <c r="S104" s="282" t="s">
        <v>602</v>
      </c>
      <c r="T104" s="282" t="s">
        <v>1299</v>
      </c>
      <c r="U104" s="282" t="s">
        <v>135</v>
      </c>
      <c r="V104" s="282" t="s">
        <v>1300</v>
      </c>
      <c r="W104" s="282" t="s">
        <v>1301</v>
      </c>
      <c r="X104" s="285" t="s">
        <v>1302</v>
      </c>
      <c r="Y104" s="282" t="s">
        <v>1303</v>
      </c>
      <c r="Z104" s="282">
        <v>525</v>
      </c>
      <c r="AA104" s="282" t="s">
        <v>1303</v>
      </c>
      <c r="AB104" s="282" t="s">
        <v>607</v>
      </c>
      <c r="AC104" s="282" t="s">
        <v>1204</v>
      </c>
      <c r="AD104" s="282" t="s">
        <v>1304</v>
      </c>
      <c r="AE104" s="282" t="s">
        <v>1305</v>
      </c>
      <c r="AF104" s="115" t="s">
        <v>1116</v>
      </c>
      <c r="AG104" s="115" t="s">
        <v>1306</v>
      </c>
      <c r="AH104" s="115" t="s">
        <v>178</v>
      </c>
      <c r="AI104" s="117" t="s">
        <v>1206</v>
      </c>
      <c r="AJ104" s="117" t="s">
        <v>1307</v>
      </c>
      <c r="AK104" s="115" t="s">
        <v>178</v>
      </c>
      <c r="AL104" s="117" t="s">
        <v>1308</v>
      </c>
      <c r="AM104" s="117" t="s">
        <v>1309</v>
      </c>
      <c r="AN104" s="115" t="s">
        <v>178</v>
      </c>
      <c r="AO104" s="117" t="s">
        <v>1310</v>
      </c>
      <c r="AP104" s="117" t="s">
        <v>1311</v>
      </c>
      <c r="AQ104" s="117" t="s">
        <v>1312</v>
      </c>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row>
    <row r="105" spans="1:111" s="267" customFormat="1" ht="60" customHeight="1">
      <c r="A105" s="282">
        <v>104</v>
      </c>
      <c r="B105" s="282" t="s">
        <v>1313</v>
      </c>
      <c r="C105" s="283">
        <v>45930</v>
      </c>
      <c r="D105" s="282" t="s">
        <v>762</v>
      </c>
      <c r="E105" s="282" t="s">
        <v>762</v>
      </c>
      <c r="F105" s="282" t="s">
        <v>1314</v>
      </c>
      <c r="G105" s="284" t="s">
        <v>1315</v>
      </c>
      <c r="H105" s="282" t="s">
        <v>122</v>
      </c>
      <c r="I105" s="282" t="s">
        <v>618</v>
      </c>
      <c r="J105" s="282" t="s">
        <v>292</v>
      </c>
      <c r="K105" s="282" t="s">
        <v>119</v>
      </c>
      <c r="L105" s="282" t="s">
        <v>120</v>
      </c>
      <c r="M105" s="282" t="s">
        <v>121</v>
      </c>
      <c r="N105" s="296" t="s">
        <v>1316</v>
      </c>
      <c r="O105" s="296">
        <v>46106</v>
      </c>
      <c r="P105" s="282" t="s">
        <v>130</v>
      </c>
      <c r="Q105" s="295" t="s">
        <v>1317</v>
      </c>
      <c r="R105" s="282" t="s">
        <v>1318</v>
      </c>
      <c r="S105" s="282" t="s">
        <v>133</v>
      </c>
      <c r="T105" s="282" t="s">
        <v>1319</v>
      </c>
      <c r="U105" s="282" t="s">
        <v>248</v>
      </c>
      <c r="V105" s="282" t="s">
        <v>1320</v>
      </c>
      <c r="W105" s="282" t="s">
        <v>1321</v>
      </c>
      <c r="X105" s="285" t="s">
        <v>122</v>
      </c>
      <c r="Y105" s="282">
        <v>12</v>
      </c>
      <c r="Z105" s="282">
        <v>153</v>
      </c>
      <c r="AA105" s="282" t="s">
        <v>1322</v>
      </c>
      <c r="AB105" s="282" t="s">
        <v>139</v>
      </c>
      <c r="AC105" s="282" t="s">
        <v>832</v>
      </c>
      <c r="AD105" s="282" t="s">
        <v>476</v>
      </c>
      <c r="AE105" s="282" t="s">
        <v>628</v>
      </c>
      <c r="AF105" s="115" t="s">
        <v>1323</v>
      </c>
      <c r="AG105" s="115" t="s">
        <v>1324</v>
      </c>
      <c r="AH105" s="115" t="s">
        <v>178</v>
      </c>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row>
    <row r="106" spans="1:111" s="267" customFormat="1" ht="60" customHeight="1">
      <c r="A106" s="282">
        <v>105</v>
      </c>
      <c r="B106" s="282" t="s">
        <v>1325</v>
      </c>
      <c r="C106" s="283">
        <v>45930</v>
      </c>
      <c r="D106" s="282" t="s">
        <v>1326</v>
      </c>
      <c r="E106" s="282" t="s">
        <v>1326</v>
      </c>
      <c r="F106" s="282" t="s">
        <v>1327</v>
      </c>
      <c r="G106" s="284" t="s">
        <v>1328</v>
      </c>
      <c r="H106" s="282" t="s">
        <v>122</v>
      </c>
      <c r="I106" s="282" t="s">
        <v>122</v>
      </c>
      <c r="J106" s="282" t="s">
        <v>122</v>
      </c>
      <c r="K106" s="282" t="s">
        <v>122</v>
      </c>
      <c r="L106" s="282" t="s">
        <v>122</v>
      </c>
      <c r="M106" s="282" t="s">
        <v>122</v>
      </c>
      <c r="N106" s="282" t="s">
        <v>122</v>
      </c>
      <c r="O106" s="282" t="s">
        <v>122</v>
      </c>
      <c r="P106" s="282" t="s">
        <v>1329</v>
      </c>
      <c r="Q106" s="295" t="s">
        <v>122</v>
      </c>
      <c r="R106" s="282" t="s">
        <v>122</v>
      </c>
      <c r="S106" s="282" t="s">
        <v>122</v>
      </c>
      <c r="T106" s="282" t="s">
        <v>122</v>
      </c>
      <c r="U106" s="282" t="s">
        <v>122</v>
      </c>
      <c r="V106" s="282" t="s">
        <v>122</v>
      </c>
      <c r="W106" s="282" t="s">
        <v>122</v>
      </c>
      <c r="X106" s="282" t="s">
        <v>122</v>
      </c>
      <c r="Y106" s="282" t="s">
        <v>122</v>
      </c>
      <c r="Z106" s="282" t="s">
        <v>122</v>
      </c>
      <c r="AA106" s="282" t="s">
        <v>122</v>
      </c>
      <c r="AB106" s="282" t="s">
        <v>122</v>
      </c>
      <c r="AC106" s="282" t="s">
        <v>122</v>
      </c>
      <c r="AD106" s="282" t="s">
        <v>122</v>
      </c>
      <c r="AE106" s="282" t="s">
        <v>122</v>
      </c>
      <c r="AF106" s="117" t="s">
        <v>122</v>
      </c>
      <c r="AG106" s="117" t="s">
        <v>122</v>
      </c>
      <c r="AH106" s="117" t="s">
        <v>122</v>
      </c>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row>
    <row r="107" spans="1:111" s="267" customFormat="1" ht="60" customHeight="1">
      <c r="A107" s="282">
        <v>106</v>
      </c>
      <c r="B107" s="282" t="s">
        <v>1330</v>
      </c>
      <c r="C107" s="283">
        <v>45938</v>
      </c>
      <c r="D107" s="282" t="s">
        <v>1021</v>
      </c>
      <c r="E107" s="282" t="s">
        <v>1331</v>
      </c>
      <c r="F107" s="282" t="s">
        <v>1332</v>
      </c>
      <c r="G107" s="284" t="s">
        <v>1333</v>
      </c>
      <c r="H107" s="282" t="s">
        <v>122</v>
      </c>
      <c r="I107" s="282" t="s">
        <v>282</v>
      </c>
      <c r="J107" s="282" t="s">
        <v>1334</v>
      </c>
      <c r="K107" s="282" t="s">
        <v>119</v>
      </c>
      <c r="L107" s="282" t="s">
        <v>120</v>
      </c>
      <c r="M107" s="282" t="s">
        <v>151</v>
      </c>
      <c r="N107" s="282" t="s">
        <v>606</v>
      </c>
      <c r="O107" s="282" t="s">
        <v>606</v>
      </c>
      <c r="P107" s="282" t="s">
        <v>601</v>
      </c>
      <c r="Q107" s="295" t="s">
        <v>606</v>
      </c>
      <c r="R107" s="282" t="s">
        <v>1335</v>
      </c>
      <c r="S107" s="282" t="s">
        <v>133</v>
      </c>
      <c r="T107" s="299" t="s">
        <v>1336</v>
      </c>
      <c r="U107" s="282" t="s">
        <v>135</v>
      </c>
      <c r="V107" s="282" t="s">
        <v>171</v>
      </c>
      <c r="W107" s="282" t="s">
        <v>1337</v>
      </c>
      <c r="X107" s="282" t="s">
        <v>122</v>
      </c>
      <c r="Y107" s="282">
        <v>10</v>
      </c>
      <c r="Z107" s="282">
        <v>45</v>
      </c>
      <c r="AA107" s="282">
        <v>15</v>
      </c>
      <c r="AB107" s="282" t="s">
        <v>139</v>
      </c>
      <c r="AC107" s="282" t="s">
        <v>476</v>
      </c>
      <c r="AD107" s="282">
        <v>70</v>
      </c>
      <c r="AE107" s="282" t="s">
        <v>1338</v>
      </c>
      <c r="AF107" s="115" t="s">
        <v>1339</v>
      </c>
      <c r="AG107" s="115" t="s">
        <v>1340</v>
      </c>
      <c r="AH107" s="115" t="s">
        <v>1341</v>
      </c>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row>
    <row r="108" spans="1:111" s="267" customFormat="1" ht="60" customHeight="1">
      <c r="A108" s="282">
        <v>107</v>
      </c>
      <c r="B108" s="285" t="s">
        <v>1342</v>
      </c>
      <c r="C108" s="283">
        <v>45938</v>
      </c>
      <c r="D108" s="282" t="s">
        <v>905</v>
      </c>
      <c r="E108" s="282" t="s">
        <v>905</v>
      </c>
      <c r="F108" s="282" t="s">
        <v>1343</v>
      </c>
      <c r="G108" s="284" t="s">
        <v>1344</v>
      </c>
      <c r="H108" s="282" t="s">
        <v>122</v>
      </c>
      <c r="I108" s="282" t="s">
        <v>282</v>
      </c>
      <c r="J108" s="282" t="s">
        <v>226</v>
      </c>
      <c r="K108" s="282" t="s">
        <v>119</v>
      </c>
      <c r="L108" s="282" t="s">
        <v>120</v>
      </c>
      <c r="M108" s="282" t="s">
        <v>121</v>
      </c>
      <c r="N108" s="282">
        <v>53050</v>
      </c>
      <c r="O108" s="296">
        <v>46015</v>
      </c>
      <c r="P108" s="282" t="s">
        <v>130</v>
      </c>
      <c r="Q108" s="295" t="s">
        <v>1345</v>
      </c>
      <c r="R108" s="282" t="s">
        <v>1346</v>
      </c>
      <c r="S108" s="282" t="s">
        <v>133</v>
      </c>
      <c r="T108" s="282" t="s">
        <v>1347</v>
      </c>
      <c r="U108" s="282" t="s">
        <v>135</v>
      </c>
      <c r="V108" s="282" t="s">
        <v>202</v>
      </c>
      <c r="W108" s="282" t="s">
        <v>1348</v>
      </c>
      <c r="X108" s="282" t="s">
        <v>122</v>
      </c>
      <c r="Y108" s="282">
        <v>12</v>
      </c>
      <c r="Z108" s="282">
        <v>188</v>
      </c>
      <c r="AA108" s="282">
        <v>88</v>
      </c>
      <c r="AB108" s="282" t="s">
        <v>139</v>
      </c>
      <c r="AC108" s="282" t="s">
        <v>476</v>
      </c>
      <c r="AD108" s="282" t="s">
        <v>122</v>
      </c>
      <c r="AE108" s="282" t="s">
        <v>1349</v>
      </c>
      <c r="AF108" s="115" t="s">
        <v>1350</v>
      </c>
      <c r="AG108" s="115" t="s">
        <v>1351</v>
      </c>
      <c r="AH108" s="115" t="s">
        <v>178</v>
      </c>
      <c r="AI108" s="117" t="s">
        <v>1352</v>
      </c>
      <c r="AJ108" s="117" t="s">
        <v>1353</v>
      </c>
      <c r="AK108" s="115" t="s">
        <v>178</v>
      </c>
      <c r="AL108" s="117" t="s">
        <v>1354</v>
      </c>
      <c r="AM108" s="117" t="s">
        <v>1355</v>
      </c>
      <c r="AN108" s="115" t="s">
        <v>178</v>
      </c>
      <c r="AO108" s="117" t="s">
        <v>1356</v>
      </c>
      <c r="AP108" s="117" t="s">
        <v>1357</v>
      </c>
      <c r="AQ108" s="115" t="s">
        <v>178</v>
      </c>
      <c r="AR108" s="117" t="s">
        <v>415</v>
      </c>
      <c r="AS108" s="117" t="s">
        <v>1358</v>
      </c>
      <c r="AT108" s="115" t="s">
        <v>178</v>
      </c>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row>
    <row r="109" spans="1:111" s="267" customFormat="1" ht="60" customHeight="1">
      <c r="A109" s="282">
        <v>108</v>
      </c>
      <c r="B109" s="282" t="s">
        <v>1359</v>
      </c>
      <c r="C109" s="283">
        <v>45939</v>
      </c>
      <c r="D109" s="282" t="s">
        <v>1021</v>
      </c>
      <c r="E109" s="282" t="s">
        <v>1360</v>
      </c>
      <c r="F109" s="282" t="s">
        <v>1361</v>
      </c>
      <c r="G109" s="284" t="s">
        <v>1362</v>
      </c>
      <c r="H109" s="282" t="s">
        <v>122</v>
      </c>
      <c r="I109" s="282" t="s">
        <v>282</v>
      </c>
      <c r="J109" s="282" t="s">
        <v>198</v>
      </c>
      <c r="K109" s="282" t="s">
        <v>119</v>
      </c>
      <c r="L109" s="282" t="s">
        <v>120</v>
      </c>
      <c r="M109" s="282" t="s">
        <v>121</v>
      </c>
      <c r="N109" s="282">
        <v>11590</v>
      </c>
      <c r="O109" s="296">
        <v>46108</v>
      </c>
      <c r="P109" s="282" t="s">
        <v>130</v>
      </c>
      <c r="Q109" s="295" t="s">
        <v>1363</v>
      </c>
      <c r="R109" s="282" t="s">
        <v>1364</v>
      </c>
      <c r="S109" s="282" t="s">
        <v>133</v>
      </c>
      <c r="T109" s="282" t="s">
        <v>1365</v>
      </c>
      <c r="U109" s="282" t="s">
        <v>248</v>
      </c>
      <c r="V109" s="282" t="s">
        <v>1320</v>
      </c>
      <c r="W109" s="282" t="s">
        <v>1366</v>
      </c>
      <c r="X109" s="282" t="s">
        <v>173</v>
      </c>
      <c r="Y109" s="282">
        <v>13</v>
      </c>
      <c r="Z109" s="282">
        <v>300</v>
      </c>
      <c r="AA109" s="282" t="s">
        <v>1367</v>
      </c>
      <c r="AB109" s="282" t="s">
        <v>139</v>
      </c>
      <c r="AC109" s="282" t="s">
        <v>1163</v>
      </c>
      <c r="AD109" s="282" t="s">
        <v>1164</v>
      </c>
      <c r="AE109" s="282" t="s">
        <v>1368</v>
      </c>
      <c r="AF109" s="115" t="s">
        <v>1369</v>
      </c>
      <c r="AG109" s="115" t="s">
        <v>1370</v>
      </c>
      <c r="AH109" s="115" t="s">
        <v>178</v>
      </c>
      <c r="AI109" s="115" t="s">
        <v>1371</v>
      </c>
      <c r="AJ109" s="117" t="s">
        <v>1372</v>
      </c>
      <c r="AK109" s="115" t="s">
        <v>178</v>
      </c>
      <c r="AL109" s="117" t="s">
        <v>1373</v>
      </c>
      <c r="AM109" s="117" t="s">
        <v>1374</v>
      </c>
      <c r="AN109" s="115" t="s">
        <v>178</v>
      </c>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row>
    <row r="110" spans="1:111" s="267" customFormat="1" ht="60" customHeight="1">
      <c r="A110" s="282">
        <v>109</v>
      </c>
      <c r="B110" s="282" t="s">
        <v>1375</v>
      </c>
      <c r="C110" s="283">
        <v>45939</v>
      </c>
      <c r="D110" s="282" t="s">
        <v>1376</v>
      </c>
      <c r="E110" s="282" t="s">
        <v>620</v>
      </c>
      <c r="F110" s="282" t="s">
        <v>1377</v>
      </c>
      <c r="G110" s="284" t="s">
        <v>1378</v>
      </c>
      <c r="H110" s="282" t="s">
        <v>122</v>
      </c>
      <c r="I110" s="282" t="s">
        <v>1069</v>
      </c>
      <c r="J110" s="282" t="s">
        <v>129</v>
      </c>
      <c r="K110" s="282" t="s">
        <v>119</v>
      </c>
      <c r="L110" s="282" t="s">
        <v>120</v>
      </c>
      <c r="M110" s="282" t="s">
        <v>151</v>
      </c>
      <c r="N110" s="282">
        <v>11247</v>
      </c>
      <c r="O110" s="296">
        <v>46107</v>
      </c>
      <c r="P110" s="282" t="s">
        <v>130</v>
      </c>
      <c r="Q110" s="295" t="s">
        <v>1379</v>
      </c>
      <c r="R110" s="282" t="s">
        <v>1380</v>
      </c>
      <c r="S110" s="282" t="s">
        <v>133</v>
      </c>
      <c r="T110" s="282" t="s">
        <v>1381</v>
      </c>
      <c r="U110" s="282" t="s">
        <v>135</v>
      </c>
      <c r="V110" s="282" t="s">
        <v>1382</v>
      </c>
      <c r="W110" s="282" t="s">
        <v>1383</v>
      </c>
      <c r="X110" s="282" t="s">
        <v>1384</v>
      </c>
      <c r="Y110" s="282">
        <v>14</v>
      </c>
      <c r="Z110" s="282">
        <v>190</v>
      </c>
      <c r="AA110" s="282">
        <v>63</v>
      </c>
      <c r="AB110" s="282" t="s">
        <v>139</v>
      </c>
      <c r="AC110" s="282" t="s">
        <v>476</v>
      </c>
      <c r="AD110" s="282" t="s">
        <v>122</v>
      </c>
      <c r="AE110" s="282" t="s">
        <v>401</v>
      </c>
      <c r="AF110" s="115" t="s">
        <v>1385</v>
      </c>
      <c r="AG110" s="115" t="s">
        <v>1386</v>
      </c>
      <c r="AH110" s="115" t="s">
        <v>162</v>
      </c>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row>
    <row r="111" spans="1:111" s="267" customFormat="1" ht="60" customHeight="1">
      <c r="A111" s="282">
        <v>110</v>
      </c>
      <c r="B111" s="282" t="s">
        <v>1387</v>
      </c>
      <c r="C111" s="283">
        <v>45940</v>
      </c>
      <c r="D111" s="282" t="s">
        <v>1376</v>
      </c>
      <c r="E111" s="282" t="s">
        <v>620</v>
      </c>
      <c r="F111" s="282" t="s">
        <v>1388</v>
      </c>
      <c r="G111" s="284" t="s">
        <v>1389</v>
      </c>
      <c r="H111" s="282" t="s">
        <v>1390</v>
      </c>
      <c r="I111" s="282" t="s">
        <v>282</v>
      </c>
      <c r="J111" s="282" t="s">
        <v>129</v>
      </c>
      <c r="K111" s="282" t="s">
        <v>119</v>
      </c>
      <c r="L111" s="282" t="s">
        <v>120</v>
      </c>
      <c r="M111" s="282" t="s">
        <v>151</v>
      </c>
      <c r="N111" s="282" t="s">
        <v>606</v>
      </c>
      <c r="O111" s="296" t="s">
        <v>606</v>
      </c>
      <c r="P111" s="282" t="s">
        <v>601</v>
      </c>
      <c r="Q111" s="295" t="s">
        <v>1391</v>
      </c>
      <c r="R111" s="282" t="s">
        <v>1392</v>
      </c>
      <c r="S111" s="282" t="s">
        <v>133</v>
      </c>
      <c r="T111" s="282" t="s">
        <v>1393</v>
      </c>
      <c r="U111" s="282" t="s">
        <v>135</v>
      </c>
      <c r="V111" s="282" t="s">
        <v>1394</v>
      </c>
      <c r="W111" s="282" t="s">
        <v>1383</v>
      </c>
      <c r="X111" s="282" t="s">
        <v>1395</v>
      </c>
      <c r="Y111" s="282">
        <v>6</v>
      </c>
      <c r="Z111" s="282">
        <v>130</v>
      </c>
      <c r="AA111" s="282">
        <v>58</v>
      </c>
      <c r="AB111" s="282" t="s">
        <v>139</v>
      </c>
      <c r="AC111" s="282" t="s">
        <v>476</v>
      </c>
      <c r="AD111" s="282" t="s">
        <v>122</v>
      </c>
      <c r="AE111" s="282" t="s">
        <v>380</v>
      </c>
      <c r="AF111" s="115" t="s">
        <v>1385</v>
      </c>
      <c r="AG111" s="115" t="s">
        <v>1386</v>
      </c>
      <c r="AH111" s="115" t="s">
        <v>162</v>
      </c>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row>
    <row r="112" spans="1:111" s="267" customFormat="1" ht="60" customHeight="1">
      <c r="A112" s="282">
        <v>111</v>
      </c>
      <c r="B112" s="282" t="s">
        <v>1396</v>
      </c>
      <c r="C112" s="283">
        <v>45943</v>
      </c>
      <c r="D112" s="282" t="s">
        <v>1397</v>
      </c>
      <c r="E112" s="282" t="s">
        <v>1398</v>
      </c>
      <c r="F112" s="282" t="s">
        <v>1399</v>
      </c>
      <c r="G112" s="284" t="s">
        <v>1400</v>
      </c>
      <c r="H112" s="282" t="s">
        <v>1401</v>
      </c>
      <c r="I112" s="282" t="s">
        <v>117</v>
      </c>
      <c r="J112" s="282" t="s">
        <v>292</v>
      </c>
      <c r="K112" s="282" t="s">
        <v>119</v>
      </c>
      <c r="L112" s="282" t="s">
        <v>120</v>
      </c>
      <c r="M112" s="282" t="s">
        <v>151</v>
      </c>
      <c r="N112" s="282">
        <v>11934</v>
      </c>
      <c r="O112" s="296">
        <v>46111</v>
      </c>
      <c r="P112" s="282" t="s">
        <v>130</v>
      </c>
      <c r="Q112" s="295" t="s">
        <v>1402</v>
      </c>
      <c r="R112" s="282" t="s">
        <v>1403</v>
      </c>
      <c r="S112" s="282" t="s">
        <v>133</v>
      </c>
      <c r="T112" s="282" t="s">
        <v>1404</v>
      </c>
      <c r="U112" s="282" t="s">
        <v>248</v>
      </c>
      <c r="V112" s="282" t="s">
        <v>1405</v>
      </c>
      <c r="W112" s="282" t="s">
        <v>1406</v>
      </c>
      <c r="X112" s="282" t="s">
        <v>1407</v>
      </c>
      <c r="Y112" s="282">
        <v>44</v>
      </c>
      <c r="Z112" s="282">
        <v>5700</v>
      </c>
      <c r="AA112" s="282" t="s">
        <v>1408</v>
      </c>
      <c r="AB112" s="282" t="s">
        <v>139</v>
      </c>
      <c r="AC112" s="282" t="s">
        <v>476</v>
      </c>
      <c r="AD112" s="282" t="s">
        <v>122</v>
      </c>
      <c r="AE112" s="282" t="s">
        <v>401</v>
      </c>
      <c r="AF112" s="115" t="s">
        <v>1409</v>
      </c>
      <c r="AG112" s="115" t="s">
        <v>1410</v>
      </c>
      <c r="AH112" s="115" t="s">
        <v>642</v>
      </c>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row>
    <row r="113" spans="1:111" s="267" customFormat="1" ht="60" customHeight="1">
      <c r="A113" s="282">
        <v>112</v>
      </c>
      <c r="B113" s="282" t="s">
        <v>1411</v>
      </c>
      <c r="C113" s="283">
        <v>45946</v>
      </c>
      <c r="D113" s="282" t="s">
        <v>1376</v>
      </c>
      <c r="E113" s="282" t="s">
        <v>1376</v>
      </c>
      <c r="F113" s="282" t="s">
        <v>1412</v>
      </c>
      <c r="G113" s="284" t="s">
        <v>1413</v>
      </c>
      <c r="H113" s="282" t="s">
        <v>1414</v>
      </c>
      <c r="I113" s="282" t="s">
        <v>282</v>
      </c>
      <c r="J113" s="282" t="s">
        <v>129</v>
      </c>
      <c r="K113" s="282" t="s">
        <v>119</v>
      </c>
      <c r="L113" s="282" t="s">
        <v>120</v>
      </c>
      <c r="M113" s="282" t="s">
        <v>121</v>
      </c>
      <c r="N113" s="282">
        <v>2144</v>
      </c>
      <c r="O113" s="296">
        <v>46042</v>
      </c>
      <c r="P113" s="282" t="s">
        <v>130</v>
      </c>
      <c r="Q113" s="295" t="s">
        <v>1415</v>
      </c>
      <c r="R113" s="282" t="s">
        <v>1416</v>
      </c>
      <c r="S113" s="282" t="s">
        <v>133</v>
      </c>
      <c r="T113" s="282" t="s">
        <v>1417</v>
      </c>
      <c r="U113" s="282" t="s">
        <v>135</v>
      </c>
      <c r="V113" s="282" t="s">
        <v>1418</v>
      </c>
      <c r="W113" s="282" t="s">
        <v>1419</v>
      </c>
      <c r="X113" s="282" t="s">
        <v>173</v>
      </c>
      <c r="Y113" s="282">
        <v>15</v>
      </c>
      <c r="Z113" s="282">
        <v>180</v>
      </c>
      <c r="AA113" s="282">
        <v>45</v>
      </c>
      <c r="AB113" s="282" t="s">
        <v>139</v>
      </c>
      <c r="AC113" s="282" t="s">
        <v>476</v>
      </c>
      <c r="AD113" s="282" t="s">
        <v>122</v>
      </c>
      <c r="AE113" s="282" t="s">
        <v>832</v>
      </c>
      <c r="AF113" s="115" t="s">
        <v>1420</v>
      </c>
      <c r="AG113" s="115" t="s">
        <v>1421</v>
      </c>
      <c r="AH113" s="115" t="s">
        <v>162</v>
      </c>
      <c r="AI113" s="117" t="s">
        <v>1422</v>
      </c>
      <c r="AJ113" s="117" t="s">
        <v>1423</v>
      </c>
      <c r="AK113" s="115" t="s">
        <v>178</v>
      </c>
      <c r="AL113" s="117" t="s">
        <v>1424</v>
      </c>
      <c r="AM113" s="117" t="s">
        <v>1425</v>
      </c>
      <c r="AN113" s="117" t="s">
        <v>193</v>
      </c>
      <c r="AO113" s="117" t="s">
        <v>1426</v>
      </c>
      <c r="AP113" s="117" t="s">
        <v>1427</v>
      </c>
      <c r="AQ113" s="117" t="s">
        <v>193</v>
      </c>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row>
    <row r="114" spans="1:111" s="267" customFormat="1" ht="60" customHeight="1">
      <c r="A114" s="282">
        <v>113</v>
      </c>
      <c r="B114" s="282" t="s">
        <v>1428</v>
      </c>
      <c r="C114" s="283">
        <v>45950</v>
      </c>
      <c r="D114" s="282" t="s">
        <v>740</v>
      </c>
      <c r="E114" s="282" t="s">
        <v>1249</v>
      </c>
      <c r="F114" s="282" t="s">
        <v>1429</v>
      </c>
      <c r="G114" s="284" t="s">
        <v>1430</v>
      </c>
      <c r="H114" s="282" t="s">
        <v>1431</v>
      </c>
      <c r="I114" s="282" t="s">
        <v>117</v>
      </c>
      <c r="J114" s="282" t="s">
        <v>129</v>
      </c>
      <c r="K114" s="282" t="s">
        <v>119</v>
      </c>
      <c r="L114" s="282" t="s">
        <v>120</v>
      </c>
      <c r="M114" s="282" t="s">
        <v>121</v>
      </c>
      <c r="N114" s="282" t="s">
        <v>606</v>
      </c>
      <c r="O114" s="296" t="s">
        <v>606</v>
      </c>
      <c r="P114" s="282" t="s">
        <v>601</v>
      </c>
      <c r="Q114" s="295" t="s">
        <v>606</v>
      </c>
      <c r="R114" s="282" t="s">
        <v>1432</v>
      </c>
      <c r="S114" s="282" t="s">
        <v>133</v>
      </c>
      <c r="T114" s="282" t="s">
        <v>1433</v>
      </c>
      <c r="U114" s="282" t="s">
        <v>248</v>
      </c>
      <c r="V114" s="282" t="s">
        <v>1042</v>
      </c>
      <c r="W114" s="282" t="s">
        <v>1434</v>
      </c>
      <c r="X114" s="282" t="s">
        <v>122</v>
      </c>
      <c r="Y114" s="282" t="s">
        <v>722</v>
      </c>
      <c r="Z114" s="282">
        <v>400</v>
      </c>
      <c r="AA114" s="282">
        <v>200</v>
      </c>
      <c r="AB114" s="282" t="s">
        <v>139</v>
      </c>
      <c r="AC114" s="282" t="s">
        <v>476</v>
      </c>
      <c r="AD114" s="282" t="s">
        <v>122</v>
      </c>
      <c r="AE114" s="282" t="s">
        <v>900</v>
      </c>
      <c r="AF114" s="115" t="s">
        <v>1435</v>
      </c>
      <c r="AG114" s="115" t="s">
        <v>902</v>
      </c>
      <c r="AH114" s="117" t="s">
        <v>193</v>
      </c>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row>
    <row r="115" spans="1:111" s="267" customFormat="1" ht="60" customHeight="1">
      <c r="A115" s="282">
        <v>114</v>
      </c>
      <c r="B115" s="282" t="s">
        <v>1436</v>
      </c>
      <c r="C115" s="283">
        <v>45951</v>
      </c>
      <c r="D115" s="282" t="s">
        <v>931</v>
      </c>
      <c r="E115" s="282" t="s">
        <v>620</v>
      </c>
      <c r="F115" s="282" t="s">
        <v>1437</v>
      </c>
      <c r="G115" s="284" t="s">
        <v>1438</v>
      </c>
      <c r="H115" s="282" t="s">
        <v>1439</v>
      </c>
      <c r="I115" s="282" t="s">
        <v>150</v>
      </c>
      <c r="J115" s="282" t="s">
        <v>129</v>
      </c>
      <c r="K115" s="282" t="s">
        <v>119</v>
      </c>
      <c r="L115" s="282" t="s">
        <v>120</v>
      </c>
      <c r="M115" s="282" t="s">
        <v>151</v>
      </c>
      <c r="N115" s="282">
        <v>7306</v>
      </c>
      <c r="O115" s="296">
        <v>46079</v>
      </c>
      <c r="P115" s="282" t="s">
        <v>130</v>
      </c>
      <c r="Q115" s="295" t="s">
        <v>606</v>
      </c>
      <c r="R115" s="282" t="s">
        <v>1440</v>
      </c>
      <c r="S115" s="282" t="s">
        <v>133</v>
      </c>
      <c r="T115" s="282" t="s">
        <v>1393</v>
      </c>
      <c r="U115" s="282" t="s">
        <v>135</v>
      </c>
      <c r="V115" s="282" t="s">
        <v>604</v>
      </c>
      <c r="W115" s="282" t="s">
        <v>1441</v>
      </c>
      <c r="X115" s="282" t="s">
        <v>122</v>
      </c>
      <c r="Y115" s="282">
        <v>4</v>
      </c>
      <c r="Z115" s="282">
        <v>50</v>
      </c>
      <c r="AA115" s="282">
        <v>17</v>
      </c>
      <c r="AB115" s="282" t="s">
        <v>139</v>
      </c>
      <c r="AC115" s="282" t="s">
        <v>476</v>
      </c>
      <c r="AD115" s="282" t="s">
        <v>122</v>
      </c>
      <c r="AE115" s="282" t="s">
        <v>1442</v>
      </c>
      <c r="AF115" s="115" t="s">
        <v>1385</v>
      </c>
      <c r="AG115" s="115" t="s">
        <v>1421</v>
      </c>
      <c r="AH115" s="115" t="s">
        <v>162</v>
      </c>
      <c r="AI115" s="117" t="s">
        <v>1443</v>
      </c>
      <c r="AJ115" s="117" t="s">
        <v>902</v>
      </c>
      <c r="AK115" s="117" t="s">
        <v>193</v>
      </c>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row>
    <row r="116" spans="1:111" s="267" customFormat="1" ht="60" customHeight="1">
      <c r="A116" s="282">
        <v>115</v>
      </c>
      <c r="B116" s="282" t="s">
        <v>1444</v>
      </c>
      <c r="C116" s="283">
        <v>45952</v>
      </c>
      <c r="D116" s="282" t="s">
        <v>1445</v>
      </c>
      <c r="E116" s="282" t="s">
        <v>1446</v>
      </c>
      <c r="F116" s="282">
        <v>222714</v>
      </c>
      <c r="G116" s="284" t="s">
        <v>1447</v>
      </c>
      <c r="H116" s="282" t="s">
        <v>1448</v>
      </c>
      <c r="I116" s="282" t="s">
        <v>117</v>
      </c>
      <c r="J116" s="282" t="s">
        <v>460</v>
      </c>
      <c r="K116" s="282" t="s">
        <v>119</v>
      </c>
      <c r="L116" s="282" t="s">
        <v>120</v>
      </c>
      <c r="M116" s="282" t="s">
        <v>121</v>
      </c>
      <c r="N116" s="282" t="s">
        <v>606</v>
      </c>
      <c r="O116" s="296" t="s">
        <v>606</v>
      </c>
      <c r="P116" s="282" t="s">
        <v>601</v>
      </c>
      <c r="Q116" s="295" t="s">
        <v>606</v>
      </c>
      <c r="R116" s="282" t="s">
        <v>1449</v>
      </c>
      <c r="S116" s="282" t="s">
        <v>133</v>
      </c>
      <c r="T116" s="282" t="s">
        <v>1450</v>
      </c>
      <c r="U116" s="282" t="s">
        <v>135</v>
      </c>
      <c r="V116" s="282" t="s">
        <v>1451</v>
      </c>
      <c r="W116" s="307" t="s">
        <v>1452</v>
      </c>
      <c r="X116" s="315" t="s">
        <v>1453</v>
      </c>
      <c r="Y116" s="282">
        <v>30</v>
      </c>
      <c r="Z116" s="282">
        <v>981</v>
      </c>
      <c r="AA116" s="282">
        <v>365</v>
      </c>
      <c r="AB116" s="282" t="s">
        <v>139</v>
      </c>
      <c r="AC116" s="282">
        <v>40</v>
      </c>
      <c r="AD116" s="282">
        <v>80</v>
      </c>
      <c r="AE116" s="282" t="s">
        <v>1454</v>
      </c>
      <c r="AF116" s="115" t="s">
        <v>1455</v>
      </c>
      <c r="AG116" s="115" t="s">
        <v>1456</v>
      </c>
      <c r="AH116" s="115" t="s">
        <v>178</v>
      </c>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row>
    <row r="117" spans="1:111" s="267" customFormat="1" ht="60" customHeight="1">
      <c r="A117" s="282">
        <v>116</v>
      </c>
      <c r="B117" s="282" t="s">
        <v>1457</v>
      </c>
      <c r="C117" s="283">
        <v>45954</v>
      </c>
      <c r="D117" s="282" t="s">
        <v>1445</v>
      </c>
      <c r="E117" s="282" t="s">
        <v>1458</v>
      </c>
      <c r="F117" s="282" t="s">
        <v>1459</v>
      </c>
      <c r="G117" s="284" t="s">
        <v>1460</v>
      </c>
      <c r="H117" s="282" t="s">
        <v>1461</v>
      </c>
      <c r="I117" s="282" t="s">
        <v>117</v>
      </c>
      <c r="J117" s="282" t="s">
        <v>292</v>
      </c>
      <c r="K117" s="282" t="s">
        <v>119</v>
      </c>
      <c r="L117" s="282" t="s">
        <v>120</v>
      </c>
      <c r="M117" s="282" t="s">
        <v>121</v>
      </c>
      <c r="N117" s="282">
        <v>6409</v>
      </c>
      <c r="O117" s="296">
        <v>46072</v>
      </c>
      <c r="P117" s="282" t="s">
        <v>130</v>
      </c>
      <c r="Q117" s="295" t="s">
        <v>1462</v>
      </c>
      <c r="R117" s="282" t="s">
        <v>1463</v>
      </c>
      <c r="S117" s="282" t="s">
        <v>133</v>
      </c>
      <c r="T117" s="282" t="s">
        <v>1464</v>
      </c>
      <c r="U117" s="282" t="s">
        <v>248</v>
      </c>
      <c r="V117" s="282" t="s">
        <v>1451</v>
      </c>
      <c r="W117" s="282" t="s">
        <v>532</v>
      </c>
      <c r="X117" s="282" t="s">
        <v>173</v>
      </c>
      <c r="Y117" s="282" t="s">
        <v>1465</v>
      </c>
      <c r="Z117" s="282" t="s">
        <v>1466</v>
      </c>
      <c r="AA117" s="282" t="s">
        <v>1467</v>
      </c>
      <c r="AB117" s="282" t="s">
        <v>139</v>
      </c>
      <c r="AC117" s="282" t="s">
        <v>476</v>
      </c>
      <c r="AD117" s="282" t="s">
        <v>1468</v>
      </c>
      <c r="AE117" s="282" t="s">
        <v>1469</v>
      </c>
      <c r="AF117" s="115" t="s">
        <v>1470</v>
      </c>
      <c r="AG117" s="115" t="s">
        <v>1471</v>
      </c>
      <c r="AH117" s="115" t="s">
        <v>277</v>
      </c>
      <c r="AI117" s="117" t="s">
        <v>306</v>
      </c>
      <c r="AJ117" s="117" t="s">
        <v>1472</v>
      </c>
      <c r="AK117" s="115" t="s">
        <v>178</v>
      </c>
      <c r="AL117" s="117" t="s">
        <v>702</v>
      </c>
      <c r="AM117" s="117" t="s">
        <v>1473</v>
      </c>
      <c r="AN117" s="115" t="s">
        <v>178</v>
      </c>
      <c r="AO117" s="117" t="s">
        <v>1474</v>
      </c>
      <c r="AP117" s="117" t="s">
        <v>1475</v>
      </c>
      <c r="AQ117" s="115" t="s">
        <v>178</v>
      </c>
      <c r="AR117" s="117" t="s">
        <v>1476</v>
      </c>
      <c r="AS117" s="117" t="s">
        <v>1477</v>
      </c>
      <c r="AT117" s="115" t="s">
        <v>178</v>
      </c>
      <c r="AU117" s="117" t="s">
        <v>1478</v>
      </c>
      <c r="AV117" s="117" t="s">
        <v>1479</v>
      </c>
      <c r="AW117" s="117" t="s">
        <v>1480</v>
      </c>
      <c r="AX117" s="117" t="s">
        <v>1481</v>
      </c>
      <c r="AY117" s="117" t="s">
        <v>1482</v>
      </c>
      <c r="AZ117" s="117" t="s">
        <v>1483</v>
      </c>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row>
    <row r="118" spans="1:111" s="267" customFormat="1" ht="60" customHeight="1">
      <c r="A118" s="282">
        <v>117</v>
      </c>
      <c r="B118" s="282" t="s">
        <v>1484</v>
      </c>
      <c r="C118" s="283">
        <v>45954</v>
      </c>
      <c r="D118" s="282" t="s">
        <v>1485</v>
      </c>
      <c r="E118" s="282" t="s">
        <v>1485</v>
      </c>
      <c r="F118" s="282" t="s">
        <v>1486</v>
      </c>
      <c r="G118" s="284" t="s">
        <v>1487</v>
      </c>
      <c r="H118" s="282" t="s">
        <v>1488</v>
      </c>
      <c r="I118" s="282" t="s">
        <v>618</v>
      </c>
      <c r="J118" s="282" t="s">
        <v>129</v>
      </c>
      <c r="K118" s="282" t="s">
        <v>119</v>
      </c>
      <c r="L118" s="282" t="s">
        <v>120</v>
      </c>
      <c r="M118" s="282" t="s">
        <v>121</v>
      </c>
      <c r="N118" s="282">
        <v>3146</v>
      </c>
      <c r="O118" s="296">
        <v>46050</v>
      </c>
      <c r="P118" s="282" t="s">
        <v>130</v>
      </c>
      <c r="Q118" s="295" t="s">
        <v>1489</v>
      </c>
      <c r="R118" s="282" t="s">
        <v>1490</v>
      </c>
      <c r="S118" s="282" t="s">
        <v>133</v>
      </c>
      <c r="T118" s="282" t="s">
        <v>1491</v>
      </c>
      <c r="U118" s="282" t="s">
        <v>135</v>
      </c>
      <c r="V118" s="282" t="s">
        <v>1492</v>
      </c>
      <c r="W118" s="282" t="s">
        <v>1493</v>
      </c>
      <c r="X118" s="282" t="s">
        <v>1494</v>
      </c>
      <c r="Y118" s="282">
        <v>9</v>
      </c>
      <c r="Z118" s="282">
        <v>500</v>
      </c>
      <c r="AA118" s="282">
        <v>275</v>
      </c>
      <c r="AB118" s="282" t="s">
        <v>139</v>
      </c>
      <c r="AC118" s="282" t="s">
        <v>476</v>
      </c>
      <c r="AD118" s="282" t="s">
        <v>122</v>
      </c>
      <c r="AE118" s="282" t="s">
        <v>401</v>
      </c>
      <c r="AF118" s="115" t="s">
        <v>1495</v>
      </c>
      <c r="AG118" s="115" t="s">
        <v>1496</v>
      </c>
      <c r="AH118" s="115" t="s">
        <v>178</v>
      </c>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row>
    <row r="119" spans="1:111" s="267" customFormat="1" ht="60" customHeight="1">
      <c r="A119" s="282">
        <v>118</v>
      </c>
      <c r="B119" s="282" t="s">
        <v>1497</v>
      </c>
      <c r="C119" s="283">
        <v>45957</v>
      </c>
      <c r="D119" s="282" t="s">
        <v>1485</v>
      </c>
      <c r="E119" s="282" t="s">
        <v>1498</v>
      </c>
      <c r="F119" s="282" t="s">
        <v>1499</v>
      </c>
      <c r="G119" s="284" t="s">
        <v>1500</v>
      </c>
      <c r="H119" s="282" t="s">
        <v>1501</v>
      </c>
      <c r="I119" s="282" t="s">
        <v>618</v>
      </c>
      <c r="J119" s="282" t="s">
        <v>129</v>
      </c>
      <c r="K119" s="282" t="s">
        <v>119</v>
      </c>
      <c r="L119" s="282" t="s">
        <v>120</v>
      </c>
      <c r="M119" s="282" t="s">
        <v>151</v>
      </c>
      <c r="N119" s="282" t="s">
        <v>565</v>
      </c>
      <c r="O119" s="296" t="s">
        <v>565</v>
      </c>
      <c r="P119" s="282" t="s">
        <v>601</v>
      </c>
      <c r="Q119" s="295" t="s">
        <v>1502</v>
      </c>
      <c r="R119" s="282" t="s">
        <v>1503</v>
      </c>
      <c r="S119" s="282" t="s">
        <v>133</v>
      </c>
      <c r="T119" s="282" t="s">
        <v>1491</v>
      </c>
      <c r="U119" s="282" t="s">
        <v>135</v>
      </c>
      <c r="V119" s="282" t="s">
        <v>1504</v>
      </c>
      <c r="W119" s="282" t="s">
        <v>1505</v>
      </c>
      <c r="X119" s="282" t="s">
        <v>675</v>
      </c>
      <c r="Y119" s="282">
        <v>15</v>
      </c>
      <c r="Z119" s="282">
        <v>596</v>
      </c>
      <c r="AA119" s="282">
        <v>171</v>
      </c>
      <c r="AB119" s="282" t="s">
        <v>139</v>
      </c>
      <c r="AC119" s="282" t="s">
        <v>476</v>
      </c>
      <c r="AD119" s="282" t="s">
        <v>122</v>
      </c>
      <c r="AE119" s="282" t="s">
        <v>1506</v>
      </c>
      <c r="AF119" s="115" t="s">
        <v>769</v>
      </c>
      <c r="AG119" s="115" t="s">
        <v>1507</v>
      </c>
      <c r="AH119" s="115" t="s">
        <v>162</v>
      </c>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row>
    <row r="120" spans="1:111" s="267" customFormat="1" ht="60" customHeight="1">
      <c r="A120" s="282">
        <v>119</v>
      </c>
      <c r="B120" s="282" t="s">
        <v>1508</v>
      </c>
      <c r="C120" s="283">
        <v>45957</v>
      </c>
      <c r="D120" s="282" t="s">
        <v>1485</v>
      </c>
      <c r="E120" s="282" t="s">
        <v>1154</v>
      </c>
      <c r="F120" s="282" t="s">
        <v>1509</v>
      </c>
      <c r="G120" s="284" t="s">
        <v>1510</v>
      </c>
      <c r="H120" s="316" t="s">
        <v>1511</v>
      </c>
      <c r="I120" s="282" t="s">
        <v>1512</v>
      </c>
      <c r="J120" s="282" t="s">
        <v>226</v>
      </c>
      <c r="K120" s="282" t="s">
        <v>119</v>
      </c>
      <c r="L120" s="282" t="s">
        <v>120</v>
      </c>
      <c r="M120" s="282" t="s">
        <v>151</v>
      </c>
      <c r="N120" s="282">
        <v>6058</v>
      </c>
      <c r="O120" s="296">
        <v>46070</v>
      </c>
      <c r="P120" s="282" t="s">
        <v>130</v>
      </c>
      <c r="Q120" s="295" t="s">
        <v>1513</v>
      </c>
      <c r="R120" s="282" t="s">
        <v>1514</v>
      </c>
      <c r="S120" s="282" t="s">
        <v>133</v>
      </c>
      <c r="T120" s="282" t="s">
        <v>1515</v>
      </c>
      <c r="U120" s="282" t="s">
        <v>154</v>
      </c>
      <c r="V120" s="282" t="s">
        <v>1516</v>
      </c>
      <c r="W120" s="282" t="s">
        <v>1517</v>
      </c>
      <c r="X120" s="307" t="s">
        <v>1518</v>
      </c>
      <c r="Y120" s="282">
        <v>40</v>
      </c>
      <c r="Z120" s="282">
        <v>40</v>
      </c>
      <c r="AA120" s="282">
        <v>4</v>
      </c>
      <c r="AB120" s="282" t="s">
        <v>139</v>
      </c>
      <c r="AC120" s="282" t="s">
        <v>1519</v>
      </c>
      <c r="AD120" s="282" t="s">
        <v>122</v>
      </c>
      <c r="AE120" s="282" t="s">
        <v>401</v>
      </c>
      <c r="AF120" s="115" t="s">
        <v>1520</v>
      </c>
      <c r="AG120" s="115" t="s">
        <v>788</v>
      </c>
      <c r="AH120" s="115" t="s">
        <v>178</v>
      </c>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row>
    <row r="121" spans="1:111" s="267" customFormat="1" ht="60" customHeight="1">
      <c r="A121" s="282">
        <v>120</v>
      </c>
      <c r="B121" s="282" t="s">
        <v>1521</v>
      </c>
      <c r="C121" s="283">
        <v>45959</v>
      </c>
      <c r="D121" s="282" t="s">
        <v>931</v>
      </c>
      <c r="E121" s="282" t="s">
        <v>620</v>
      </c>
      <c r="F121" s="282" t="s">
        <v>1522</v>
      </c>
      <c r="G121" s="284" t="s">
        <v>1523</v>
      </c>
      <c r="H121" s="282" t="s">
        <v>1524</v>
      </c>
      <c r="I121" s="282" t="s">
        <v>117</v>
      </c>
      <c r="J121" s="282" t="s">
        <v>129</v>
      </c>
      <c r="K121" s="282" t="s">
        <v>119</v>
      </c>
      <c r="L121" s="282" t="s">
        <v>120</v>
      </c>
      <c r="M121" s="282" t="s">
        <v>151</v>
      </c>
      <c r="N121" s="282">
        <v>11248</v>
      </c>
      <c r="O121" s="283">
        <v>46107</v>
      </c>
      <c r="P121" s="282" t="s">
        <v>130</v>
      </c>
      <c r="Q121" s="295" t="s">
        <v>1525</v>
      </c>
      <c r="R121" s="282" t="s">
        <v>1526</v>
      </c>
      <c r="S121" s="282" t="s">
        <v>133</v>
      </c>
      <c r="T121" s="282" t="s">
        <v>345</v>
      </c>
      <c r="U121" s="282" t="s">
        <v>135</v>
      </c>
      <c r="V121" s="282" t="s">
        <v>171</v>
      </c>
      <c r="W121" s="282" t="s">
        <v>1505</v>
      </c>
      <c r="X121" s="282" t="s">
        <v>675</v>
      </c>
      <c r="Y121" s="282" t="s">
        <v>722</v>
      </c>
      <c r="Z121" s="282">
        <v>1023</v>
      </c>
      <c r="AA121" s="282" t="s">
        <v>722</v>
      </c>
      <c r="AB121" s="282" t="s">
        <v>607</v>
      </c>
      <c r="AC121" s="282" t="s">
        <v>476</v>
      </c>
      <c r="AD121" s="282" t="s">
        <v>122</v>
      </c>
      <c r="AE121" s="282" t="s">
        <v>1527</v>
      </c>
      <c r="AF121" s="115" t="s">
        <v>453</v>
      </c>
      <c r="AG121" s="115" t="s">
        <v>1528</v>
      </c>
      <c r="AH121" s="115" t="s">
        <v>277</v>
      </c>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row>
    <row r="122" spans="1:111" s="267" customFormat="1" ht="60" customHeight="1">
      <c r="A122" s="282">
        <v>121</v>
      </c>
      <c r="B122" s="282" t="s">
        <v>1529</v>
      </c>
      <c r="C122" s="283">
        <v>45962</v>
      </c>
      <c r="D122" s="282" t="s">
        <v>1021</v>
      </c>
      <c r="E122" s="282" t="s">
        <v>1530</v>
      </c>
      <c r="F122" s="282" t="s">
        <v>1531</v>
      </c>
      <c r="G122" s="284" t="s">
        <v>1532</v>
      </c>
      <c r="H122" s="282" t="s">
        <v>122</v>
      </c>
      <c r="I122" s="282" t="s">
        <v>618</v>
      </c>
      <c r="J122" s="282" t="s">
        <v>198</v>
      </c>
      <c r="K122" s="282" t="s">
        <v>119</v>
      </c>
      <c r="L122" s="282" t="s">
        <v>120</v>
      </c>
      <c r="M122" s="282" t="s">
        <v>121</v>
      </c>
      <c r="N122" s="282">
        <v>11344</v>
      </c>
      <c r="O122" s="283">
        <v>46107</v>
      </c>
      <c r="P122" s="282" t="s">
        <v>130</v>
      </c>
      <c r="Q122" s="295" t="s">
        <v>1533</v>
      </c>
      <c r="R122" s="282" t="s">
        <v>1534</v>
      </c>
      <c r="S122" s="282" t="s">
        <v>133</v>
      </c>
      <c r="T122" s="282" t="s">
        <v>1535</v>
      </c>
      <c r="U122" s="282" t="s">
        <v>248</v>
      </c>
      <c r="V122" s="282" t="s">
        <v>136</v>
      </c>
      <c r="W122" s="307" t="s">
        <v>1536</v>
      </c>
      <c r="X122" s="282" t="s">
        <v>122</v>
      </c>
      <c r="Y122" s="282">
        <v>16</v>
      </c>
      <c r="Z122" s="282">
        <v>400</v>
      </c>
      <c r="AA122" s="282">
        <v>55</v>
      </c>
      <c r="AB122" s="282" t="s">
        <v>139</v>
      </c>
      <c r="AC122" s="282" t="s">
        <v>1537</v>
      </c>
      <c r="AD122" s="282" t="s">
        <v>122</v>
      </c>
      <c r="AE122" s="282" t="s">
        <v>900</v>
      </c>
      <c r="AF122" s="115" t="s">
        <v>1538</v>
      </c>
      <c r="AG122" s="115" t="s">
        <v>1539</v>
      </c>
      <c r="AH122" s="115" t="s">
        <v>178</v>
      </c>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row>
    <row r="123" spans="1:111" s="267" customFormat="1" ht="60" customHeight="1">
      <c r="A123" s="282">
        <v>122</v>
      </c>
      <c r="B123" s="282" t="s">
        <v>1540</v>
      </c>
      <c r="C123" s="283">
        <v>45964</v>
      </c>
      <c r="D123" s="282" t="s">
        <v>1541</v>
      </c>
      <c r="E123" s="282" t="s">
        <v>1542</v>
      </c>
      <c r="F123" s="282" t="s">
        <v>1543</v>
      </c>
      <c r="G123" s="284" t="s">
        <v>1544</v>
      </c>
      <c r="H123" s="282" t="s">
        <v>122</v>
      </c>
      <c r="I123" s="282" t="s">
        <v>282</v>
      </c>
      <c r="J123" s="282" t="s">
        <v>1545</v>
      </c>
      <c r="K123" s="282" t="s">
        <v>119</v>
      </c>
      <c r="L123" s="282" t="s">
        <v>1546</v>
      </c>
      <c r="M123" s="282" t="s">
        <v>151</v>
      </c>
      <c r="N123" s="282" t="s">
        <v>606</v>
      </c>
      <c r="O123" s="282" t="s">
        <v>606</v>
      </c>
      <c r="P123" s="282" t="s">
        <v>601</v>
      </c>
      <c r="Q123" s="295" t="s">
        <v>606</v>
      </c>
      <c r="R123" s="282" t="s">
        <v>1547</v>
      </c>
      <c r="S123" s="282" t="s">
        <v>602</v>
      </c>
      <c r="T123" s="282" t="s">
        <v>1548</v>
      </c>
      <c r="U123" s="282" t="s">
        <v>135</v>
      </c>
      <c r="V123" s="282" t="s">
        <v>1549</v>
      </c>
      <c r="W123" s="282" t="s">
        <v>1550</v>
      </c>
      <c r="X123" s="282" t="s">
        <v>122</v>
      </c>
      <c r="Y123" s="282">
        <v>20</v>
      </c>
      <c r="Z123" s="282">
        <v>20</v>
      </c>
      <c r="AA123" s="282" t="s">
        <v>722</v>
      </c>
      <c r="AB123" s="282" t="s">
        <v>607</v>
      </c>
      <c r="AC123" s="282" t="s">
        <v>1551</v>
      </c>
      <c r="AD123" s="282" t="s">
        <v>122</v>
      </c>
      <c r="AE123" s="282" t="s">
        <v>1552</v>
      </c>
      <c r="AF123" s="115" t="s">
        <v>1553</v>
      </c>
      <c r="AG123" s="115" t="s">
        <v>1554</v>
      </c>
      <c r="AH123" s="115" t="s">
        <v>1555</v>
      </c>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row>
    <row r="124" spans="1:111" s="267" customFormat="1" ht="60" customHeight="1">
      <c r="A124" s="282">
        <v>123</v>
      </c>
      <c r="B124" s="282" t="s">
        <v>1556</v>
      </c>
      <c r="C124" s="283">
        <v>45968</v>
      </c>
      <c r="D124" s="282" t="s">
        <v>905</v>
      </c>
      <c r="E124" s="282" t="s">
        <v>905</v>
      </c>
      <c r="F124" s="282" t="s">
        <v>1557</v>
      </c>
      <c r="G124" s="284" t="s">
        <v>1558</v>
      </c>
      <c r="H124" s="282" t="s">
        <v>1559</v>
      </c>
      <c r="I124" s="282" t="s">
        <v>282</v>
      </c>
      <c r="J124" s="282" t="s">
        <v>168</v>
      </c>
      <c r="K124" s="282" t="s">
        <v>119</v>
      </c>
      <c r="L124" s="282" t="s">
        <v>120</v>
      </c>
      <c r="M124" s="282" t="s">
        <v>121</v>
      </c>
      <c r="N124" s="282" t="s">
        <v>606</v>
      </c>
      <c r="O124" s="282" t="s">
        <v>606</v>
      </c>
      <c r="P124" s="282" t="s">
        <v>601</v>
      </c>
      <c r="Q124" s="295" t="s">
        <v>606</v>
      </c>
      <c r="R124" s="282" t="s">
        <v>1560</v>
      </c>
      <c r="S124" s="282" t="s">
        <v>133</v>
      </c>
      <c r="T124" s="282" t="s">
        <v>1561</v>
      </c>
      <c r="U124" s="282" t="s">
        <v>248</v>
      </c>
      <c r="V124" s="282" t="s">
        <v>136</v>
      </c>
      <c r="W124" s="282" t="s">
        <v>1562</v>
      </c>
      <c r="X124" s="282" t="s">
        <v>173</v>
      </c>
      <c r="Y124" s="282">
        <v>30</v>
      </c>
      <c r="Z124" s="282" t="s">
        <v>722</v>
      </c>
      <c r="AA124" s="282" t="s">
        <v>722</v>
      </c>
      <c r="AB124" s="282" t="s">
        <v>139</v>
      </c>
      <c r="AC124" s="282" t="s">
        <v>476</v>
      </c>
      <c r="AD124" s="282" t="s">
        <v>122</v>
      </c>
      <c r="AE124" s="282" t="s">
        <v>250</v>
      </c>
      <c r="AF124" s="115" t="s">
        <v>1563</v>
      </c>
      <c r="AG124" s="115" t="s">
        <v>1564</v>
      </c>
      <c r="AH124" s="115" t="s">
        <v>178</v>
      </c>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row>
    <row r="125" spans="1:111" s="267" customFormat="1" ht="60" customHeight="1">
      <c r="A125" s="282">
        <v>124</v>
      </c>
      <c r="B125" s="282" t="s">
        <v>1565</v>
      </c>
      <c r="C125" s="283">
        <v>45972</v>
      </c>
      <c r="D125" s="282" t="s">
        <v>905</v>
      </c>
      <c r="E125" s="282" t="s">
        <v>905</v>
      </c>
      <c r="F125" s="282" t="s">
        <v>1566</v>
      </c>
      <c r="G125" s="284" t="s">
        <v>1567</v>
      </c>
      <c r="H125" s="282" t="s">
        <v>1568</v>
      </c>
      <c r="I125" s="282" t="s">
        <v>618</v>
      </c>
      <c r="J125" s="282" t="s">
        <v>1334</v>
      </c>
      <c r="K125" s="282" t="s">
        <v>119</v>
      </c>
      <c r="L125" s="282" t="s">
        <v>120</v>
      </c>
      <c r="M125" s="282" t="s">
        <v>151</v>
      </c>
      <c r="N125" s="282">
        <v>11591</v>
      </c>
      <c r="O125" s="283">
        <v>46108</v>
      </c>
      <c r="P125" s="282" t="s">
        <v>130</v>
      </c>
      <c r="Q125" s="295" t="s">
        <v>1569</v>
      </c>
      <c r="R125" s="282" t="s">
        <v>1570</v>
      </c>
      <c r="S125" s="282" t="s">
        <v>602</v>
      </c>
      <c r="T125" s="282" t="s">
        <v>1571</v>
      </c>
      <c r="U125" s="282" t="s">
        <v>135</v>
      </c>
      <c r="V125" s="282" t="s">
        <v>202</v>
      </c>
      <c r="W125" s="282" t="s">
        <v>487</v>
      </c>
      <c r="X125" s="282" t="s">
        <v>1572</v>
      </c>
      <c r="Y125" s="282">
        <v>7</v>
      </c>
      <c r="Z125" s="282">
        <v>526</v>
      </c>
      <c r="AA125" s="282">
        <v>4</v>
      </c>
      <c r="AB125" s="282" t="s">
        <v>139</v>
      </c>
      <c r="AC125" s="282" t="s">
        <v>476</v>
      </c>
      <c r="AD125" s="282" t="s">
        <v>1468</v>
      </c>
      <c r="AE125" s="282" t="s">
        <v>380</v>
      </c>
      <c r="AF125" s="115" t="s">
        <v>1538</v>
      </c>
      <c r="AG125" s="115" t="s">
        <v>1573</v>
      </c>
      <c r="AH125" s="115" t="s">
        <v>178</v>
      </c>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row>
    <row r="126" spans="1:111" s="267" customFormat="1" ht="60" customHeight="1">
      <c r="A126" s="282">
        <v>125</v>
      </c>
      <c r="B126" s="282" t="s">
        <v>1574</v>
      </c>
      <c r="C126" s="283">
        <v>45974</v>
      </c>
      <c r="D126" s="282" t="s">
        <v>931</v>
      </c>
      <c r="E126" s="282" t="s">
        <v>620</v>
      </c>
      <c r="F126" s="282" t="s">
        <v>1575</v>
      </c>
      <c r="G126" s="284" t="s">
        <v>1576</v>
      </c>
      <c r="H126" s="282" t="s">
        <v>122</v>
      </c>
      <c r="I126" s="282" t="s">
        <v>618</v>
      </c>
      <c r="J126" s="282" t="s">
        <v>1197</v>
      </c>
      <c r="K126" s="282" t="s">
        <v>119</v>
      </c>
      <c r="L126" s="282" t="s">
        <v>120</v>
      </c>
      <c r="M126" s="282" t="s">
        <v>1577</v>
      </c>
      <c r="N126" s="282" t="s">
        <v>606</v>
      </c>
      <c r="O126" s="282" t="s">
        <v>606</v>
      </c>
      <c r="P126" s="282" t="s">
        <v>601</v>
      </c>
      <c r="Q126" s="295" t="s">
        <v>1578</v>
      </c>
      <c r="R126" s="282" t="s">
        <v>1579</v>
      </c>
      <c r="S126" s="282" t="s">
        <v>133</v>
      </c>
      <c r="T126" s="282" t="s">
        <v>1580</v>
      </c>
      <c r="U126" s="282" t="s">
        <v>248</v>
      </c>
      <c r="V126" s="282" t="s">
        <v>357</v>
      </c>
      <c r="W126" s="282" t="s">
        <v>1581</v>
      </c>
      <c r="X126" s="282" t="s">
        <v>1582</v>
      </c>
      <c r="Y126" s="282">
        <v>65</v>
      </c>
      <c r="Z126" s="282">
        <v>600</v>
      </c>
      <c r="AA126" s="282">
        <v>130</v>
      </c>
      <c r="AB126" s="282" t="s">
        <v>139</v>
      </c>
      <c r="AC126" s="282" t="s">
        <v>476</v>
      </c>
      <c r="AD126" s="282" t="s">
        <v>122</v>
      </c>
      <c r="AE126" s="282" t="s">
        <v>205</v>
      </c>
      <c r="AF126" s="115" t="s">
        <v>1583</v>
      </c>
      <c r="AG126" s="115" t="s">
        <v>1207</v>
      </c>
      <c r="AH126" s="115" t="s">
        <v>1584</v>
      </c>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row>
    <row r="127" spans="1:111" s="267" customFormat="1" ht="60" customHeight="1">
      <c r="A127" s="282">
        <v>126</v>
      </c>
      <c r="B127" s="282" t="s">
        <v>1585</v>
      </c>
      <c r="C127" s="283">
        <v>45978</v>
      </c>
      <c r="D127" s="282" t="s">
        <v>931</v>
      </c>
      <c r="E127" s="282" t="s">
        <v>620</v>
      </c>
      <c r="F127" s="282" t="s">
        <v>1586</v>
      </c>
      <c r="G127" s="284" t="s">
        <v>1587</v>
      </c>
      <c r="H127" s="282" t="s">
        <v>122</v>
      </c>
      <c r="I127" s="282" t="s">
        <v>634</v>
      </c>
      <c r="J127" s="282" t="s">
        <v>129</v>
      </c>
      <c r="K127" s="282" t="s">
        <v>119</v>
      </c>
      <c r="L127" s="282" t="s">
        <v>120</v>
      </c>
      <c r="M127" s="282" t="s">
        <v>151</v>
      </c>
      <c r="N127" s="282">
        <v>5683</v>
      </c>
      <c r="O127" s="296">
        <v>46066</v>
      </c>
      <c r="P127" s="282" t="s">
        <v>130</v>
      </c>
      <c r="Q127" s="295" t="s">
        <v>1588</v>
      </c>
      <c r="R127" s="282" t="s">
        <v>1589</v>
      </c>
      <c r="S127" s="282" t="s">
        <v>133</v>
      </c>
      <c r="T127" s="282" t="s">
        <v>1590</v>
      </c>
      <c r="U127" s="282" t="s">
        <v>1591</v>
      </c>
      <c r="V127" s="282" t="s">
        <v>1042</v>
      </c>
      <c r="W127" s="282" t="s">
        <v>487</v>
      </c>
      <c r="X127" s="282" t="s">
        <v>1393</v>
      </c>
      <c r="Y127" s="282">
        <v>18</v>
      </c>
      <c r="Z127" s="282">
        <v>250</v>
      </c>
      <c r="AA127" s="282">
        <v>21</v>
      </c>
      <c r="AB127" s="282" t="s">
        <v>139</v>
      </c>
      <c r="AC127" s="282" t="s">
        <v>476</v>
      </c>
      <c r="AD127" s="282" t="s">
        <v>122</v>
      </c>
      <c r="AE127" s="282" t="s">
        <v>205</v>
      </c>
      <c r="AF127" s="115" t="s">
        <v>1592</v>
      </c>
      <c r="AG127" s="115" t="s">
        <v>143</v>
      </c>
      <c r="AH127" s="115" t="s">
        <v>903</v>
      </c>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row>
    <row r="128" spans="1:111" s="267" customFormat="1" ht="60" customHeight="1">
      <c r="A128" s="282">
        <v>127</v>
      </c>
      <c r="B128" s="282" t="s">
        <v>1593</v>
      </c>
      <c r="C128" s="283">
        <v>45979</v>
      </c>
      <c r="D128" s="282" t="s">
        <v>1021</v>
      </c>
      <c r="E128" s="282" t="s">
        <v>1022</v>
      </c>
      <c r="F128" s="282" t="s">
        <v>1594</v>
      </c>
      <c r="G128" s="284" t="s">
        <v>1595</v>
      </c>
      <c r="H128" s="282" t="s">
        <v>122</v>
      </c>
      <c r="I128" s="282" t="s">
        <v>618</v>
      </c>
      <c r="J128" s="282" t="s">
        <v>1334</v>
      </c>
      <c r="K128" s="282" t="s">
        <v>119</v>
      </c>
      <c r="L128" s="282" t="s">
        <v>120</v>
      </c>
      <c r="M128" s="282" t="s">
        <v>121</v>
      </c>
      <c r="N128" s="282" t="s">
        <v>606</v>
      </c>
      <c r="O128" s="282" t="s">
        <v>606</v>
      </c>
      <c r="P128" s="282" t="s">
        <v>601</v>
      </c>
      <c r="Q128" s="295" t="s">
        <v>606</v>
      </c>
      <c r="R128" s="282" t="s">
        <v>1596</v>
      </c>
      <c r="S128" s="282" t="s">
        <v>133</v>
      </c>
      <c r="T128" s="308" t="s">
        <v>1597</v>
      </c>
      <c r="U128" s="282" t="s">
        <v>248</v>
      </c>
      <c r="V128" s="282" t="s">
        <v>1042</v>
      </c>
      <c r="W128" s="282" t="s">
        <v>1598</v>
      </c>
      <c r="X128" s="282" t="s">
        <v>173</v>
      </c>
      <c r="Y128" s="282">
        <v>12</v>
      </c>
      <c r="Z128" s="282">
        <v>24</v>
      </c>
      <c r="AA128" s="282">
        <v>3</v>
      </c>
      <c r="AB128" s="282" t="s">
        <v>139</v>
      </c>
      <c r="AC128" s="282" t="s">
        <v>1599</v>
      </c>
      <c r="AD128" s="282" t="s">
        <v>476</v>
      </c>
      <c r="AE128" s="282" t="s">
        <v>1600</v>
      </c>
      <c r="AF128" s="115" t="s">
        <v>1356</v>
      </c>
      <c r="AG128" s="115" t="s">
        <v>1601</v>
      </c>
      <c r="AH128" s="115" t="s">
        <v>178</v>
      </c>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row>
    <row r="129" spans="1:255" s="267" customFormat="1" ht="60" customHeight="1">
      <c r="A129" s="282">
        <v>128</v>
      </c>
      <c r="B129" s="282" t="s">
        <v>1602</v>
      </c>
      <c r="C129" s="283">
        <v>45982</v>
      </c>
      <c r="D129" s="282" t="s">
        <v>1603</v>
      </c>
      <c r="E129" s="282" t="s">
        <v>1604</v>
      </c>
      <c r="F129" s="282" t="s">
        <v>1605</v>
      </c>
      <c r="G129" s="284" t="s">
        <v>1606</v>
      </c>
      <c r="H129" s="282" t="s">
        <v>122</v>
      </c>
      <c r="I129" s="282" t="s">
        <v>459</v>
      </c>
      <c r="J129" s="282" t="s">
        <v>1607</v>
      </c>
      <c r="K129" s="282" t="s">
        <v>119</v>
      </c>
      <c r="L129" s="282" t="s">
        <v>120</v>
      </c>
      <c r="M129" s="282" t="s">
        <v>121</v>
      </c>
      <c r="N129" s="282" t="s">
        <v>606</v>
      </c>
      <c r="O129" s="282" t="s">
        <v>606</v>
      </c>
      <c r="P129" s="282" t="s">
        <v>601</v>
      </c>
      <c r="Q129" s="295" t="s">
        <v>1608</v>
      </c>
      <c r="R129" s="282" t="s">
        <v>1609</v>
      </c>
      <c r="S129" s="282" t="s">
        <v>133</v>
      </c>
      <c r="T129" s="282" t="s">
        <v>1610</v>
      </c>
      <c r="U129" s="282" t="s">
        <v>135</v>
      </c>
      <c r="V129" s="282" t="s">
        <v>973</v>
      </c>
      <c r="W129" s="282" t="s">
        <v>1611</v>
      </c>
      <c r="X129" s="282" t="s">
        <v>173</v>
      </c>
      <c r="Y129" s="282">
        <v>10</v>
      </c>
      <c r="Z129" s="282">
        <v>210</v>
      </c>
      <c r="AA129" s="282">
        <v>155</v>
      </c>
      <c r="AB129" s="282" t="s">
        <v>139</v>
      </c>
      <c r="AC129" s="282" t="s">
        <v>476</v>
      </c>
      <c r="AD129" s="282" t="s">
        <v>1230</v>
      </c>
      <c r="AE129" s="282" t="s">
        <v>1612</v>
      </c>
      <c r="AF129" s="115" t="s">
        <v>1613</v>
      </c>
      <c r="AG129" s="115" t="s">
        <v>1614</v>
      </c>
      <c r="AH129" s="115" t="s">
        <v>178</v>
      </c>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row>
    <row r="130" spans="1:255" s="267" customFormat="1" ht="60" customHeight="1">
      <c r="A130" s="282">
        <v>129</v>
      </c>
      <c r="B130" s="282" t="s">
        <v>1615</v>
      </c>
      <c r="C130" s="283">
        <v>45989</v>
      </c>
      <c r="D130" s="282" t="s">
        <v>905</v>
      </c>
      <c r="E130" s="282" t="s">
        <v>905</v>
      </c>
      <c r="F130" s="282" t="s">
        <v>1616</v>
      </c>
      <c r="G130" s="284" t="s">
        <v>1617</v>
      </c>
      <c r="H130" s="282" t="s">
        <v>122</v>
      </c>
      <c r="I130" s="282" t="s">
        <v>117</v>
      </c>
      <c r="J130" s="282" t="s">
        <v>168</v>
      </c>
      <c r="K130" s="282" t="s">
        <v>119</v>
      </c>
      <c r="L130" s="282" t="s">
        <v>120</v>
      </c>
      <c r="M130" s="282" t="s">
        <v>121</v>
      </c>
      <c r="N130" s="282" t="s">
        <v>606</v>
      </c>
      <c r="O130" s="282" t="s">
        <v>606</v>
      </c>
      <c r="P130" s="282" t="s">
        <v>601</v>
      </c>
      <c r="Q130" s="295" t="s">
        <v>606</v>
      </c>
      <c r="R130" s="282" t="s">
        <v>1618</v>
      </c>
      <c r="S130" s="282" t="s">
        <v>133</v>
      </c>
      <c r="T130" s="282" t="s">
        <v>1619</v>
      </c>
      <c r="U130" s="282" t="s">
        <v>135</v>
      </c>
      <c r="V130" s="282" t="s">
        <v>1620</v>
      </c>
      <c r="W130" s="282" t="s">
        <v>1621</v>
      </c>
      <c r="X130" s="282" t="s">
        <v>173</v>
      </c>
      <c r="Y130" s="282" t="s">
        <v>606</v>
      </c>
      <c r="Z130" s="282">
        <v>980</v>
      </c>
      <c r="AA130" s="282">
        <v>500</v>
      </c>
      <c r="AB130" s="282" t="s">
        <v>139</v>
      </c>
      <c r="AC130" s="282" t="s">
        <v>476</v>
      </c>
      <c r="AD130" s="282" t="s">
        <v>534</v>
      </c>
      <c r="AE130" s="282" t="s">
        <v>1622</v>
      </c>
      <c r="AF130" s="115" t="s">
        <v>1623</v>
      </c>
      <c r="AG130" s="115" t="s">
        <v>1624</v>
      </c>
      <c r="AH130" s="115" t="s">
        <v>1625</v>
      </c>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row>
    <row r="131" spans="1:255" s="267" customFormat="1" ht="60" customHeight="1">
      <c r="A131" s="282">
        <v>130</v>
      </c>
      <c r="B131" s="282" t="s">
        <v>1626</v>
      </c>
      <c r="C131" s="283">
        <v>45989</v>
      </c>
      <c r="D131" s="282" t="s">
        <v>905</v>
      </c>
      <c r="E131" s="282" t="s">
        <v>905</v>
      </c>
      <c r="F131" s="282" t="s">
        <v>1627</v>
      </c>
      <c r="G131" s="284" t="s">
        <v>1628</v>
      </c>
      <c r="H131" s="282" t="s">
        <v>122</v>
      </c>
      <c r="I131" s="282" t="s">
        <v>117</v>
      </c>
      <c r="J131" s="282" t="s">
        <v>168</v>
      </c>
      <c r="K131" s="282" t="s">
        <v>119</v>
      </c>
      <c r="L131" s="282" t="s">
        <v>120</v>
      </c>
      <c r="M131" s="282" t="s">
        <v>121</v>
      </c>
      <c r="N131" s="282" t="s">
        <v>606</v>
      </c>
      <c r="O131" s="282" t="s">
        <v>606</v>
      </c>
      <c r="P131" s="282" t="s">
        <v>601</v>
      </c>
      <c r="Q131" s="295" t="s">
        <v>1629</v>
      </c>
      <c r="R131" s="282" t="s">
        <v>1618</v>
      </c>
      <c r="S131" s="282" t="s">
        <v>133</v>
      </c>
      <c r="T131" s="282" t="s">
        <v>1619</v>
      </c>
      <c r="U131" s="282" t="s">
        <v>135</v>
      </c>
      <c r="V131" s="282" t="s">
        <v>1620</v>
      </c>
      <c r="W131" s="282" t="s">
        <v>1621</v>
      </c>
      <c r="X131" s="282" t="s">
        <v>173</v>
      </c>
      <c r="Y131" s="282">
        <v>7</v>
      </c>
      <c r="Z131" s="282">
        <v>671</v>
      </c>
      <c r="AA131" s="282" t="s">
        <v>1630</v>
      </c>
      <c r="AB131" s="282" t="s">
        <v>139</v>
      </c>
      <c r="AC131" s="282" t="s">
        <v>476</v>
      </c>
      <c r="AD131" s="282" t="s">
        <v>534</v>
      </c>
      <c r="AE131" s="282" t="s">
        <v>1631</v>
      </c>
      <c r="AF131" s="115" t="s">
        <v>1623</v>
      </c>
      <c r="AG131" s="115" t="s">
        <v>1624</v>
      </c>
      <c r="AH131" s="115" t="s">
        <v>1625</v>
      </c>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row>
    <row r="132" spans="1:255" s="267" customFormat="1" ht="60" customHeight="1">
      <c r="A132" s="282">
        <v>131</v>
      </c>
      <c r="B132" s="282" t="s">
        <v>1632</v>
      </c>
      <c r="C132" s="283">
        <v>45993</v>
      </c>
      <c r="D132" s="282" t="s">
        <v>1445</v>
      </c>
      <c r="E132" s="282" t="s">
        <v>1633</v>
      </c>
      <c r="F132" s="282" t="s">
        <v>1634</v>
      </c>
      <c r="G132" s="284" t="s">
        <v>1635</v>
      </c>
      <c r="H132" s="282" t="s">
        <v>122</v>
      </c>
      <c r="I132" s="282" t="s">
        <v>117</v>
      </c>
      <c r="J132" s="282" t="s">
        <v>460</v>
      </c>
      <c r="K132" s="282" t="s">
        <v>119</v>
      </c>
      <c r="L132" s="282" t="s">
        <v>120</v>
      </c>
      <c r="M132" s="282" t="s">
        <v>121</v>
      </c>
      <c r="N132" s="282">
        <v>7307</v>
      </c>
      <c r="O132" s="296">
        <v>46079</v>
      </c>
      <c r="P132" s="282" t="s">
        <v>130</v>
      </c>
      <c r="Q132" s="295" t="s">
        <v>1636</v>
      </c>
      <c r="R132" s="282" t="s">
        <v>1637</v>
      </c>
      <c r="S132" s="282" t="s">
        <v>133</v>
      </c>
      <c r="T132" s="282" t="s">
        <v>1638</v>
      </c>
      <c r="U132" s="282" t="s">
        <v>248</v>
      </c>
      <c r="V132" s="282" t="s">
        <v>1639</v>
      </c>
      <c r="W132" s="282" t="s">
        <v>1640</v>
      </c>
      <c r="X132" s="282" t="s">
        <v>173</v>
      </c>
      <c r="Y132" s="282">
        <v>10</v>
      </c>
      <c r="Z132" s="282">
        <v>480</v>
      </c>
      <c r="AA132" s="282" t="s">
        <v>1641</v>
      </c>
      <c r="AB132" s="282" t="s">
        <v>139</v>
      </c>
      <c r="AC132" s="282" t="s">
        <v>476</v>
      </c>
      <c r="AD132" s="282" t="s">
        <v>534</v>
      </c>
      <c r="AE132" s="282" t="s">
        <v>1642</v>
      </c>
      <c r="AF132" s="115" t="s">
        <v>1643</v>
      </c>
      <c r="AG132" s="115" t="s">
        <v>1644</v>
      </c>
      <c r="AH132" s="115" t="s">
        <v>178</v>
      </c>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row>
    <row r="133" spans="1:255" s="267" customFormat="1" ht="60" customHeight="1">
      <c r="A133" s="282">
        <v>132</v>
      </c>
      <c r="B133" s="282" t="s">
        <v>1645</v>
      </c>
      <c r="C133" s="283">
        <v>45993</v>
      </c>
      <c r="D133" s="282" t="s">
        <v>1646</v>
      </c>
      <c r="E133" s="282" t="s">
        <v>1647</v>
      </c>
      <c r="F133" s="282" t="s">
        <v>1648</v>
      </c>
      <c r="G133" s="284" t="s">
        <v>1649</v>
      </c>
      <c r="H133" s="282" t="s">
        <v>122</v>
      </c>
      <c r="I133" s="282" t="s">
        <v>117</v>
      </c>
      <c r="J133" s="282" t="s">
        <v>129</v>
      </c>
      <c r="K133" s="282" t="s">
        <v>119</v>
      </c>
      <c r="L133" s="282" t="s">
        <v>120</v>
      </c>
      <c r="M133" s="282" t="s">
        <v>151</v>
      </c>
      <c r="N133" s="282" t="s">
        <v>606</v>
      </c>
      <c r="O133" s="282" t="s">
        <v>606</v>
      </c>
      <c r="P133" s="282" t="s">
        <v>601</v>
      </c>
      <c r="Q133" s="295" t="s">
        <v>1650</v>
      </c>
      <c r="R133" s="282" t="s">
        <v>1651</v>
      </c>
      <c r="S133" s="282" t="s">
        <v>133</v>
      </c>
      <c r="T133" s="282" t="s">
        <v>1652</v>
      </c>
      <c r="U133" s="282" t="s">
        <v>135</v>
      </c>
      <c r="V133" s="282" t="s">
        <v>1653</v>
      </c>
      <c r="W133" s="282" t="s">
        <v>1654</v>
      </c>
      <c r="X133" s="282" t="s">
        <v>1655</v>
      </c>
      <c r="Y133" s="282">
        <v>40</v>
      </c>
      <c r="Z133" s="282">
        <v>915</v>
      </c>
      <c r="AA133" s="282" t="s">
        <v>1656</v>
      </c>
      <c r="AB133" s="282" t="s">
        <v>139</v>
      </c>
      <c r="AC133" s="282" t="s">
        <v>476</v>
      </c>
      <c r="AD133" s="282" t="s">
        <v>122</v>
      </c>
      <c r="AE133" s="282" t="s">
        <v>1657</v>
      </c>
      <c r="AF133" s="115" t="s">
        <v>1658</v>
      </c>
      <c r="AG133" s="115" t="s">
        <v>1659</v>
      </c>
      <c r="AH133" s="115" t="s">
        <v>178</v>
      </c>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row>
    <row r="134" spans="1:255" s="267" customFormat="1" ht="60" customHeight="1">
      <c r="A134" s="282">
        <v>133</v>
      </c>
      <c r="B134" s="282" t="s">
        <v>1660</v>
      </c>
      <c r="C134" s="283">
        <v>45993</v>
      </c>
      <c r="D134" s="282" t="s">
        <v>1603</v>
      </c>
      <c r="E134" s="282" t="s">
        <v>1604</v>
      </c>
      <c r="F134" s="282" t="s">
        <v>1661</v>
      </c>
      <c r="G134" s="284" t="s">
        <v>1662</v>
      </c>
      <c r="H134" s="282" t="s">
        <v>122</v>
      </c>
      <c r="I134" s="282" t="s">
        <v>657</v>
      </c>
      <c r="J134" s="282" t="s">
        <v>301</v>
      </c>
      <c r="K134" s="282" t="s">
        <v>119</v>
      </c>
      <c r="L134" s="282" t="s">
        <v>120</v>
      </c>
      <c r="M134" s="282" t="s">
        <v>121</v>
      </c>
      <c r="N134" s="282" t="s">
        <v>606</v>
      </c>
      <c r="O134" s="282" t="s">
        <v>606</v>
      </c>
      <c r="P134" s="282" t="s">
        <v>601</v>
      </c>
      <c r="Q134" s="295" t="s">
        <v>1663</v>
      </c>
      <c r="R134" s="282" t="s">
        <v>1664</v>
      </c>
      <c r="S134" s="282" t="s">
        <v>133</v>
      </c>
      <c r="T134" s="282" t="s">
        <v>1665</v>
      </c>
      <c r="U134" s="282" t="s">
        <v>135</v>
      </c>
      <c r="V134" s="282" t="s">
        <v>1666</v>
      </c>
      <c r="W134" s="282" t="s">
        <v>1667</v>
      </c>
      <c r="X134" s="282" t="s">
        <v>173</v>
      </c>
      <c r="Y134" s="282">
        <v>15</v>
      </c>
      <c r="Z134" s="282">
        <v>180</v>
      </c>
      <c r="AA134" s="282">
        <v>100</v>
      </c>
      <c r="AB134" s="282" t="s">
        <v>139</v>
      </c>
      <c r="AC134" s="282" t="s">
        <v>476</v>
      </c>
      <c r="AD134" s="282" t="s">
        <v>1230</v>
      </c>
      <c r="AE134" s="282" t="s">
        <v>1668</v>
      </c>
      <c r="AF134" s="115" t="s">
        <v>1669</v>
      </c>
      <c r="AG134" s="115" t="s">
        <v>1670</v>
      </c>
      <c r="AH134" s="115" t="s">
        <v>1625</v>
      </c>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row>
    <row r="135" spans="1:255" s="267" customFormat="1" ht="60" customHeight="1">
      <c r="A135" s="282">
        <v>134</v>
      </c>
      <c r="B135" s="282" t="s">
        <v>1671</v>
      </c>
      <c r="C135" s="283">
        <v>45994</v>
      </c>
      <c r="D135" s="282" t="s">
        <v>905</v>
      </c>
      <c r="E135" s="282" t="s">
        <v>905</v>
      </c>
      <c r="F135" s="282" t="s">
        <v>1672</v>
      </c>
      <c r="G135" s="284" t="s">
        <v>1673</v>
      </c>
      <c r="H135" s="282" t="s">
        <v>122</v>
      </c>
      <c r="I135" s="282" t="s">
        <v>117</v>
      </c>
      <c r="J135" s="282" t="s">
        <v>168</v>
      </c>
      <c r="K135" s="282" t="s">
        <v>119</v>
      </c>
      <c r="L135" s="282" t="s">
        <v>120</v>
      </c>
      <c r="M135" s="282" t="s">
        <v>121</v>
      </c>
      <c r="N135" s="282" t="s">
        <v>606</v>
      </c>
      <c r="O135" s="282" t="s">
        <v>606</v>
      </c>
      <c r="P135" s="282" t="s">
        <v>601</v>
      </c>
      <c r="Q135" s="295" t="s">
        <v>606</v>
      </c>
      <c r="R135" s="282" t="s">
        <v>1674</v>
      </c>
      <c r="S135" s="282" t="s">
        <v>133</v>
      </c>
      <c r="T135" s="282" t="s">
        <v>1619</v>
      </c>
      <c r="U135" s="282" t="s">
        <v>135</v>
      </c>
      <c r="V135" s="282" t="s">
        <v>1620</v>
      </c>
      <c r="W135" s="282" t="s">
        <v>1621</v>
      </c>
      <c r="X135" s="282" t="s">
        <v>173</v>
      </c>
      <c r="Y135" s="282" t="s">
        <v>606</v>
      </c>
      <c r="Z135" s="282">
        <v>504</v>
      </c>
      <c r="AA135" s="282" t="s">
        <v>606</v>
      </c>
      <c r="AB135" s="282" t="s">
        <v>139</v>
      </c>
      <c r="AC135" s="282" t="s">
        <v>476</v>
      </c>
      <c r="AD135" s="282" t="s">
        <v>534</v>
      </c>
      <c r="AE135" s="282" t="s">
        <v>1675</v>
      </c>
      <c r="AF135" s="115" t="s">
        <v>1623</v>
      </c>
      <c r="AG135" s="115" t="s">
        <v>1624</v>
      </c>
      <c r="AH135" s="115" t="s">
        <v>1625</v>
      </c>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row>
    <row r="136" spans="1:255" s="267" customFormat="1" ht="60" customHeight="1">
      <c r="A136" s="282">
        <v>135</v>
      </c>
      <c r="B136" s="282" t="s">
        <v>1676</v>
      </c>
      <c r="C136" s="283">
        <v>45994</v>
      </c>
      <c r="D136" s="282" t="s">
        <v>905</v>
      </c>
      <c r="E136" s="282" t="s">
        <v>905</v>
      </c>
      <c r="F136" s="282" t="s">
        <v>1677</v>
      </c>
      <c r="G136" s="284" t="s">
        <v>1678</v>
      </c>
      <c r="H136" s="282" t="s">
        <v>122</v>
      </c>
      <c r="I136" s="282" t="s">
        <v>117</v>
      </c>
      <c r="J136" s="282" t="s">
        <v>168</v>
      </c>
      <c r="K136" s="282" t="s">
        <v>119</v>
      </c>
      <c r="L136" s="282" t="s">
        <v>120</v>
      </c>
      <c r="M136" s="282" t="s">
        <v>121</v>
      </c>
      <c r="N136" s="282" t="s">
        <v>606</v>
      </c>
      <c r="O136" s="282" t="s">
        <v>606</v>
      </c>
      <c r="P136" s="282" t="s">
        <v>601</v>
      </c>
      <c r="Q136" s="295" t="s">
        <v>606</v>
      </c>
      <c r="R136" s="282" t="s">
        <v>1674</v>
      </c>
      <c r="S136" s="282" t="s">
        <v>133</v>
      </c>
      <c r="T136" s="282" t="s">
        <v>1619</v>
      </c>
      <c r="U136" s="282" t="s">
        <v>135</v>
      </c>
      <c r="V136" s="282" t="s">
        <v>1620</v>
      </c>
      <c r="W136" s="282" t="s">
        <v>1621</v>
      </c>
      <c r="X136" s="282" t="s">
        <v>173</v>
      </c>
      <c r="Y136" s="282" t="s">
        <v>606</v>
      </c>
      <c r="Z136" s="282">
        <v>980</v>
      </c>
      <c r="AA136" s="282" t="s">
        <v>606</v>
      </c>
      <c r="AB136" s="282" t="s">
        <v>139</v>
      </c>
      <c r="AC136" s="282" t="s">
        <v>476</v>
      </c>
      <c r="AD136" s="282" t="s">
        <v>534</v>
      </c>
      <c r="AE136" s="282" t="s">
        <v>1679</v>
      </c>
      <c r="AF136" s="115" t="s">
        <v>1623</v>
      </c>
      <c r="AG136" s="115" t="s">
        <v>1624</v>
      </c>
      <c r="AH136" s="115" t="s">
        <v>1625</v>
      </c>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row>
    <row r="137" spans="1:255" s="267" customFormat="1" ht="60" customHeight="1">
      <c r="A137" s="282">
        <v>136</v>
      </c>
      <c r="B137" s="282" t="s">
        <v>1680</v>
      </c>
      <c r="C137" s="283">
        <v>46007</v>
      </c>
      <c r="D137" s="282" t="s">
        <v>905</v>
      </c>
      <c r="E137" s="282" t="s">
        <v>905</v>
      </c>
      <c r="F137" s="282" t="s">
        <v>1681</v>
      </c>
      <c r="G137" s="284" t="s">
        <v>1682</v>
      </c>
      <c r="H137" s="282" t="s">
        <v>122</v>
      </c>
      <c r="I137" s="282" t="s">
        <v>117</v>
      </c>
      <c r="J137" s="282" t="s">
        <v>1683</v>
      </c>
      <c r="K137" s="282" t="s">
        <v>119</v>
      </c>
      <c r="L137" s="282" t="s">
        <v>120</v>
      </c>
      <c r="M137" s="282" t="s">
        <v>121</v>
      </c>
      <c r="N137" s="282" t="s">
        <v>606</v>
      </c>
      <c r="O137" s="282" t="s">
        <v>606</v>
      </c>
      <c r="P137" s="282" t="s">
        <v>601</v>
      </c>
      <c r="Q137" s="295" t="s">
        <v>1684</v>
      </c>
      <c r="R137" s="282" t="s">
        <v>1685</v>
      </c>
      <c r="S137" s="282" t="s">
        <v>133</v>
      </c>
      <c r="T137" s="282" t="s">
        <v>1686</v>
      </c>
      <c r="U137" s="282" t="s">
        <v>135</v>
      </c>
      <c r="V137" s="282" t="s">
        <v>1687</v>
      </c>
      <c r="W137" s="282" t="s">
        <v>1688</v>
      </c>
      <c r="X137" s="282" t="s">
        <v>173</v>
      </c>
      <c r="Y137" s="282" t="s">
        <v>1689</v>
      </c>
      <c r="Z137" s="282" t="s">
        <v>1690</v>
      </c>
      <c r="AA137" s="282" t="s">
        <v>1691</v>
      </c>
      <c r="AB137" s="282" t="s">
        <v>139</v>
      </c>
      <c r="AC137" s="282" t="s">
        <v>476</v>
      </c>
      <c r="AD137" s="282" t="s">
        <v>122</v>
      </c>
      <c r="AE137" s="282" t="s">
        <v>1692</v>
      </c>
      <c r="AF137" s="115" t="s">
        <v>1693</v>
      </c>
      <c r="AG137" s="115" t="s">
        <v>1694</v>
      </c>
      <c r="AH137" s="115" t="s">
        <v>178</v>
      </c>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row>
    <row r="138" spans="1:255" s="267" customFormat="1" ht="60" customHeight="1">
      <c r="A138" s="282">
        <v>137</v>
      </c>
      <c r="B138" s="282" t="s">
        <v>1695</v>
      </c>
      <c r="C138" s="283">
        <v>46007</v>
      </c>
      <c r="D138" s="282" t="s">
        <v>1603</v>
      </c>
      <c r="E138" s="282" t="s">
        <v>1696</v>
      </c>
      <c r="F138" s="282" t="s">
        <v>1697</v>
      </c>
      <c r="G138" s="284" t="s">
        <v>1698</v>
      </c>
      <c r="H138" s="282" t="s">
        <v>122</v>
      </c>
      <c r="I138" s="282" t="s">
        <v>117</v>
      </c>
      <c r="J138" s="282" t="s">
        <v>1607</v>
      </c>
      <c r="K138" s="282" t="s">
        <v>119</v>
      </c>
      <c r="L138" s="282" t="s">
        <v>120</v>
      </c>
      <c r="M138" s="282" t="s">
        <v>121</v>
      </c>
      <c r="N138" s="282" t="s">
        <v>606</v>
      </c>
      <c r="O138" s="282" t="s">
        <v>606</v>
      </c>
      <c r="P138" s="282" t="s">
        <v>601</v>
      </c>
      <c r="Q138" s="295" t="s">
        <v>606</v>
      </c>
      <c r="R138" s="282" t="s">
        <v>1699</v>
      </c>
      <c r="S138" s="282" t="s">
        <v>133</v>
      </c>
      <c r="T138" s="282" t="s">
        <v>1700</v>
      </c>
      <c r="U138" s="282" t="s">
        <v>248</v>
      </c>
      <c r="V138" s="282" t="s">
        <v>1701</v>
      </c>
      <c r="W138" s="282" t="s">
        <v>499</v>
      </c>
      <c r="X138" s="282" t="s">
        <v>173</v>
      </c>
      <c r="Y138" s="282" t="s">
        <v>606</v>
      </c>
      <c r="Z138" s="282">
        <v>170</v>
      </c>
      <c r="AA138" s="282">
        <v>95</v>
      </c>
      <c r="AB138" s="282" t="s">
        <v>139</v>
      </c>
      <c r="AC138" s="282" t="s">
        <v>401</v>
      </c>
      <c r="AD138" s="282" t="s">
        <v>1702</v>
      </c>
      <c r="AE138" s="282" t="s">
        <v>1703</v>
      </c>
      <c r="AF138" s="115" t="s">
        <v>1704</v>
      </c>
      <c r="AG138" s="115" t="s">
        <v>1705</v>
      </c>
      <c r="AH138" s="115" t="s">
        <v>1706</v>
      </c>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row>
    <row r="139" spans="1:255" s="267" customFormat="1" ht="60" customHeight="1">
      <c r="A139" s="282">
        <v>138</v>
      </c>
      <c r="B139" s="282" t="s">
        <v>1707</v>
      </c>
      <c r="C139" s="283">
        <v>46009</v>
      </c>
      <c r="D139" s="282" t="s">
        <v>740</v>
      </c>
      <c r="E139" s="282" t="s">
        <v>942</v>
      </c>
      <c r="F139" s="282" t="s">
        <v>1708</v>
      </c>
      <c r="G139" s="284" t="s">
        <v>1709</v>
      </c>
      <c r="H139" s="282" t="s">
        <v>122</v>
      </c>
      <c r="I139" s="282" t="s">
        <v>117</v>
      </c>
      <c r="J139" s="282" t="s">
        <v>129</v>
      </c>
      <c r="K139" s="282" t="s">
        <v>119</v>
      </c>
      <c r="L139" s="282" t="s">
        <v>120</v>
      </c>
      <c r="M139" s="282" t="s">
        <v>151</v>
      </c>
      <c r="N139" s="282" t="s">
        <v>606</v>
      </c>
      <c r="O139" s="282" t="s">
        <v>606</v>
      </c>
      <c r="P139" s="282" t="s">
        <v>601</v>
      </c>
      <c r="Q139" s="295" t="s">
        <v>606</v>
      </c>
      <c r="R139" s="282" t="s">
        <v>1710</v>
      </c>
      <c r="S139" s="282" t="s">
        <v>133</v>
      </c>
      <c r="T139" s="282" t="s">
        <v>564</v>
      </c>
      <c r="U139" s="282" t="s">
        <v>135</v>
      </c>
      <c r="V139" s="282" t="s">
        <v>1711</v>
      </c>
      <c r="W139" s="282" t="s">
        <v>1712</v>
      </c>
      <c r="X139" s="282" t="s">
        <v>1713</v>
      </c>
      <c r="Y139" s="282" t="s">
        <v>606</v>
      </c>
      <c r="Z139" s="282">
        <v>710</v>
      </c>
      <c r="AA139" s="282" t="s">
        <v>606</v>
      </c>
      <c r="AB139" s="282" t="s">
        <v>139</v>
      </c>
      <c r="AC139" s="282" t="s">
        <v>476</v>
      </c>
      <c r="AD139" s="282" t="s">
        <v>122</v>
      </c>
      <c r="AE139" s="282" t="s">
        <v>1714</v>
      </c>
      <c r="AF139" s="117" t="s">
        <v>606</v>
      </c>
      <c r="AG139" s="117" t="s">
        <v>606</v>
      </c>
      <c r="AH139" s="117" t="s">
        <v>606</v>
      </c>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row>
    <row r="140" spans="1:255" s="267" customFormat="1" ht="60" customHeight="1">
      <c r="A140" s="282">
        <v>139</v>
      </c>
      <c r="B140" s="282" t="s">
        <v>1715</v>
      </c>
      <c r="C140" s="283">
        <v>46010</v>
      </c>
      <c r="D140" s="282" t="s">
        <v>1716</v>
      </c>
      <c r="E140" s="282" t="s">
        <v>1717</v>
      </c>
      <c r="F140" s="282" t="s">
        <v>1718</v>
      </c>
      <c r="G140" s="284" t="s">
        <v>1719</v>
      </c>
      <c r="H140" s="282" t="s">
        <v>122</v>
      </c>
      <c r="I140" s="282" t="s">
        <v>282</v>
      </c>
      <c r="J140" s="282" t="s">
        <v>301</v>
      </c>
      <c r="K140" s="282" t="s">
        <v>119</v>
      </c>
      <c r="L140" s="282" t="s">
        <v>120</v>
      </c>
      <c r="M140" s="282" t="s">
        <v>121</v>
      </c>
      <c r="N140" s="282" t="s">
        <v>606</v>
      </c>
      <c r="O140" s="282" t="s">
        <v>606</v>
      </c>
      <c r="P140" s="282" t="s">
        <v>601</v>
      </c>
      <c r="Q140" s="295" t="s">
        <v>606</v>
      </c>
      <c r="R140" s="282" t="s">
        <v>1720</v>
      </c>
      <c r="S140" s="282" t="s">
        <v>133</v>
      </c>
      <c r="T140" s="282" t="s">
        <v>1721</v>
      </c>
      <c r="U140" s="282" t="s">
        <v>135</v>
      </c>
      <c r="V140" s="282" t="s">
        <v>1722</v>
      </c>
      <c r="W140" s="282" t="s">
        <v>464</v>
      </c>
      <c r="X140" s="282" t="s">
        <v>606</v>
      </c>
      <c r="Y140" s="282" t="s">
        <v>606</v>
      </c>
      <c r="Z140" s="282" t="s">
        <v>606</v>
      </c>
      <c r="AA140" s="282" t="s">
        <v>606</v>
      </c>
      <c r="AB140" s="282" t="s">
        <v>606</v>
      </c>
      <c r="AC140" s="282" t="s">
        <v>606</v>
      </c>
      <c r="AD140" s="282" t="s">
        <v>606</v>
      </c>
      <c r="AE140" s="282" t="s">
        <v>606</v>
      </c>
      <c r="AF140" s="115" t="s">
        <v>1723</v>
      </c>
      <c r="AG140" s="115" t="s">
        <v>1724</v>
      </c>
      <c r="AH140" s="115" t="s">
        <v>178</v>
      </c>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row>
    <row r="141" spans="1:255" s="267" customFormat="1" ht="60" customHeight="1">
      <c r="A141" s="282">
        <v>140</v>
      </c>
      <c r="B141" s="282" t="s">
        <v>1725</v>
      </c>
      <c r="C141" s="283">
        <v>46010</v>
      </c>
      <c r="D141" s="282" t="s">
        <v>1485</v>
      </c>
      <c r="E141" s="282" t="s">
        <v>1485</v>
      </c>
      <c r="F141" s="282" t="s">
        <v>1726</v>
      </c>
      <c r="G141" s="284" t="s">
        <v>1727</v>
      </c>
      <c r="H141" s="282" t="s">
        <v>122</v>
      </c>
      <c r="I141" s="282" t="s">
        <v>150</v>
      </c>
      <c r="J141" s="282" t="s">
        <v>129</v>
      </c>
      <c r="K141" s="282" t="s">
        <v>119</v>
      </c>
      <c r="L141" s="282" t="s">
        <v>120</v>
      </c>
      <c r="M141" s="282" t="s">
        <v>151</v>
      </c>
      <c r="N141" s="282">
        <v>11085</v>
      </c>
      <c r="O141" s="296">
        <v>46106</v>
      </c>
      <c r="P141" s="282" t="s">
        <v>130</v>
      </c>
      <c r="Q141" s="295" t="s">
        <v>1728</v>
      </c>
      <c r="R141" s="282" t="s">
        <v>1729</v>
      </c>
      <c r="S141" s="282" t="s">
        <v>133</v>
      </c>
      <c r="T141" s="282" t="s">
        <v>1730</v>
      </c>
      <c r="U141" s="282" t="s">
        <v>135</v>
      </c>
      <c r="V141" s="282" t="s">
        <v>1731</v>
      </c>
      <c r="W141" s="282" t="s">
        <v>1732</v>
      </c>
      <c r="X141" s="282" t="s">
        <v>675</v>
      </c>
      <c r="Y141" s="282">
        <v>20</v>
      </c>
      <c r="Z141" s="282">
        <v>129</v>
      </c>
      <c r="AA141" s="282">
        <v>43</v>
      </c>
      <c r="AB141" s="282" t="s">
        <v>139</v>
      </c>
      <c r="AC141" s="282" t="s">
        <v>476</v>
      </c>
      <c r="AD141" s="282" t="s">
        <v>122</v>
      </c>
      <c r="AE141" s="282" t="s">
        <v>1733</v>
      </c>
      <c r="AF141" s="115" t="s">
        <v>1443</v>
      </c>
      <c r="AG141" s="115" t="s">
        <v>1425</v>
      </c>
      <c r="AH141" s="115" t="s">
        <v>193</v>
      </c>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row>
    <row r="142" spans="1:255" s="267" customFormat="1" ht="60" customHeight="1">
      <c r="A142" s="282">
        <v>141</v>
      </c>
      <c r="B142" s="282" t="s">
        <v>1734</v>
      </c>
      <c r="C142" s="283">
        <v>46010</v>
      </c>
      <c r="D142" s="282" t="s">
        <v>1445</v>
      </c>
      <c r="E142" s="282" t="s">
        <v>1446</v>
      </c>
      <c r="F142" s="282">
        <v>223977</v>
      </c>
      <c r="G142" s="284" t="s">
        <v>1735</v>
      </c>
      <c r="H142" s="282" t="s">
        <v>122</v>
      </c>
      <c r="I142" s="282" t="s">
        <v>282</v>
      </c>
      <c r="J142" s="282" t="s">
        <v>460</v>
      </c>
      <c r="K142" s="282" t="s">
        <v>119</v>
      </c>
      <c r="L142" s="282" t="s">
        <v>120</v>
      </c>
      <c r="M142" s="282" t="s">
        <v>121</v>
      </c>
      <c r="N142" s="282" t="s">
        <v>606</v>
      </c>
      <c r="O142" s="282" t="s">
        <v>606</v>
      </c>
      <c r="P142" s="282" t="s">
        <v>601</v>
      </c>
      <c r="Q142" s="282" t="s">
        <v>606</v>
      </c>
      <c r="R142" s="282" t="s">
        <v>1736</v>
      </c>
      <c r="S142" s="282" t="s">
        <v>133</v>
      </c>
      <c r="T142" s="282" t="s">
        <v>1737</v>
      </c>
      <c r="U142" s="282" t="s">
        <v>135</v>
      </c>
      <c r="V142" s="282" t="s">
        <v>1738</v>
      </c>
      <c r="W142" s="282" t="s">
        <v>1739</v>
      </c>
      <c r="X142" s="282" t="s">
        <v>173</v>
      </c>
      <c r="Y142" s="282" t="s">
        <v>606</v>
      </c>
      <c r="Z142" s="282">
        <v>363</v>
      </c>
      <c r="AA142" s="282" t="s">
        <v>606</v>
      </c>
      <c r="AB142" s="282" t="s">
        <v>139</v>
      </c>
      <c r="AC142" s="282" t="s">
        <v>476</v>
      </c>
      <c r="AD142" s="282" t="s">
        <v>1148</v>
      </c>
      <c r="AE142" s="282" t="s">
        <v>1740</v>
      </c>
      <c r="AF142" s="115" t="s">
        <v>1741</v>
      </c>
      <c r="AG142" s="115" t="s">
        <v>1742</v>
      </c>
      <c r="AH142" s="115" t="s">
        <v>1625</v>
      </c>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row>
    <row r="143" spans="1:255" s="267" customFormat="1" ht="60" customHeight="1">
      <c r="A143" s="292">
        <v>142</v>
      </c>
      <c r="B143" s="292" t="s">
        <v>1743</v>
      </c>
      <c r="C143" s="305">
        <v>46013</v>
      </c>
      <c r="D143" s="292" t="s">
        <v>931</v>
      </c>
      <c r="E143" s="292" t="s">
        <v>620</v>
      </c>
      <c r="F143" s="292" t="s">
        <v>1744</v>
      </c>
      <c r="G143" s="306" t="s">
        <v>1745</v>
      </c>
      <c r="H143" s="292" t="s">
        <v>122</v>
      </c>
      <c r="I143" s="292" t="s">
        <v>657</v>
      </c>
      <c r="J143" s="292" t="s">
        <v>301</v>
      </c>
      <c r="K143" s="292" t="s">
        <v>119</v>
      </c>
      <c r="L143" s="292" t="s">
        <v>120</v>
      </c>
      <c r="M143" s="292" t="s">
        <v>121</v>
      </c>
      <c r="N143" s="292" t="s">
        <v>606</v>
      </c>
      <c r="O143" s="292" t="s">
        <v>606</v>
      </c>
      <c r="P143" s="282" t="s">
        <v>601</v>
      </c>
      <c r="Q143" s="292" t="s">
        <v>606</v>
      </c>
      <c r="R143" s="292" t="s">
        <v>1746</v>
      </c>
      <c r="S143" s="292" t="s">
        <v>133</v>
      </c>
      <c r="T143" s="292" t="s">
        <v>1747</v>
      </c>
      <c r="U143" s="292" t="s">
        <v>135</v>
      </c>
      <c r="V143" s="292" t="s">
        <v>1748</v>
      </c>
      <c r="W143" s="292" t="s">
        <v>1749</v>
      </c>
      <c r="X143" s="292" t="s">
        <v>173</v>
      </c>
      <c r="Y143" s="292" t="s">
        <v>606</v>
      </c>
      <c r="Z143" s="292">
        <v>140</v>
      </c>
      <c r="AA143" s="292">
        <v>60</v>
      </c>
      <c r="AB143" s="292" t="s">
        <v>139</v>
      </c>
      <c r="AC143" s="292" t="s">
        <v>476</v>
      </c>
      <c r="AD143" s="292" t="s">
        <v>534</v>
      </c>
      <c r="AE143" s="292" t="s">
        <v>689</v>
      </c>
      <c r="AF143" s="114" t="s">
        <v>1750</v>
      </c>
      <c r="AG143" s="114" t="s">
        <v>1751</v>
      </c>
      <c r="AH143" s="114" t="s">
        <v>178</v>
      </c>
      <c r="AI143" s="262"/>
      <c r="AJ143" s="262"/>
      <c r="AK143" s="262"/>
      <c r="AL143" s="262"/>
      <c r="AM143" s="262"/>
      <c r="AN143" s="262"/>
      <c r="AO143" s="262"/>
      <c r="AP143" s="262"/>
      <c r="AQ143" s="262"/>
      <c r="AR143" s="262"/>
      <c r="AS143" s="262"/>
      <c r="AT143" s="262"/>
      <c r="AU143" s="262"/>
      <c r="AV143" s="262"/>
      <c r="AW143" s="262"/>
      <c r="AX143" s="262"/>
      <c r="AY143" s="262"/>
      <c r="AZ143" s="262"/>
      <c r="BA143" s="262"/>
      <c r="BB143" s="262"/>
      <c r="BC143" s="262"/>
      <c r="BD143" s="262"/>
      <c r="BE143" s="262"/>
      <c r="BF143" s="262"/>
      <c r="BG143" s="262"/>
      <c r="BH143" s="262"/>
      <c r="BI143" s="262"/>
      <c r="BJ143" s="262"/>
      <c r="BK143" s="262"/>
      <c r="BL143" s="262"/>
      <c r="BM143" s="262"/>
      <c r="BN143" s="262"/>
      <c r="BO143" s="262"/>
      <c r="BP143" s="262"/>
      <c r="BQ143" s="262"/>
      <c r="BR143" s="262"/>
      <c r="BS143" s="262"/>
      <c r="BT143" s="262"/>
      <c r="BU143" s="262"/>
      <c r="BV143" s="262"/>
      <c r="BW143" s="262"/>
      <c r="BX143" s="262"/>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2"/>
      <c r="CV143" s="262"/>
      <c r="CW143" s="262"/>
      <c r="CX143" s="262"/>
      <c r="CY143" s="262"/>
      <c r="CZ143" s="262"/>
      <c r="DA143" s="262"/>
      <c r="DB143" s="262"/>
      <c r="DC143" s="262"/>
      <c r="DD143" s="262"/>
      <c r="DE143" s="262"/>
      <c r="DF143" s="262"/>
      <c r="DG143" s="262"/>
    </row>
    <row r="144" spans="1:255" s="267" customFormat="1" ht="60" customHeight="1">
      <c r="A144" s="282">
        <v>143</v>
      </c>
      <c r="B144" s="282" t="s">
        <v>1752</v>
      </c>
      <c r="C144" s="283">
        <v>46014</v>
      </c>
      <c r="D144" s="282" t="s">
        <v>931</v>
      </c>
      <c r="E144" s="282" t="s">
        <v>620</v>
      </c>
      <c r="F144" s="282" t="s">
        <v>1753</v>
      </c>
      <c r="G144" s="284" t="s">
        <v>1754</v>
      </c>
      <c r="H144" s="282" t="s">
        <v>122</v>
      </c>
      <c r="I144" s="282" t="s">
        <v>117</v>
      </c>
      <c r="J144" s="282" t="s">
        <v>129</v>
      </c>
      <c r="K144" s="282" t="s">
        <v>119</v>
      </c>
      <c r="L144" s="282" t="s">
        <v>120</v>
      </c>
      <c r="M144" s="282" t="s">
        <v>151</v>
      </c>
      <c r="N144" s="282" t="s">
        <v>606</v>
      </c>
      <c r="O144" s="282" t="s">
        <v>606</v>
      </c>
      <c r="P144" s="282" t="s">
        <v>601</v>
      </c>
      <c r="Q144" s="282" t="s">
        <v>606</v>
      </c>
      <c r="R144" s="282" t="s">
        <v>1755</v>
      </c>
      <c r="S144" s="282" t="s">
        <v>133</v>
      </c>
      <c r="T144" s="282" t="s">
        <v>286</v>
      </c>
      <c r="U144" s="282" t="s">
        <v>135</v>
      </c>
      <c r="V144" s="282" t="s">
        <v>1756</v>
      </c>
      <c r="W144" s="282" t="s">
        <v>1757</v>
      </c>
      <c r="X144" s="282" t="s">
        <v>1758</v>
      </c>
      <c r="Y144" s="282" t="s">
        <v>606</v>
      </c>
      <c r="Z144" s="282">
        <v>900</v>
      </c>
      <c r="AA144" s="282" t="s">
        <v>606</v>
      </c>
      <c r="AB144" s="282" t="s">
        <v>139</v>
      </c>
      <c r="AC144" s="282" t="s">
        <v>476</v>
      </c>
      <c r="AD144" s="282" t="s">
        <v>122</v>
      </c>
      <c r="AE144" s="282" t="s">
        <v>380</v>
      </c>
      <c r="AF144" s="115" t="s">
        <v>1759</v>
      </c>
      <c r="AG144" s="115" t="s">
        <v>1760</v>
      </c>
      <c r="AH144" s="115" t="s">
        <v>162</v>
      </c>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268"/>
      <c r="DI144" s="269"/>
      <c r="DJ144" s="269"/>
      <c r="DK144" s="269"/>
      <c r="DL144" s="269"/>
      <c r="DM144" s="269"/>
      <c r="DN144" s="269"/>
      <c r="DO144" s="269"/>
      <c r="DP144" s="269"/>
      <c r="DQ144" s="269"/>
      <c r="DR144" s="269"/>
      <c r="DS144" s="269"/>
      <c r="DT144" s="269"/>
      <c r="DU144" s="269"/>
      <c r="DV144" s="269"/>
      <c r="DW144" s="269"/>
      <c r="DX144" s="269"/>
      <c r="DY144" s="269"/>
      <c r="DZ144" s="269"/>
      <c r="EA144" s="269"/>
      <c r="EB144" s="269"/>
      <c r="EC144" s="269"/>
      <c r="ED144" s="269"/>
      <c r="EE144" s="269"/>
      <c r="EF144" s="269"/>
      <c r="EG144" s="269"/>
      <c r="EH144" s="269"/>
      <c r="EI144" s="269"/>
      <c r="EJ144" s="269"/>
      <c r="EK144" s="269"/>
      <c r="EL144" s="269"/>
      <c r="EM144" s="269"/>
      <c r="EN144" s="269"/>
      <c r="EO144" s="269"/>
      <c r="EP144" s="269"/>
      <c r="EQ144" s="269"/>
      <c r="ER144" s="269"/>
      <c r="ES144" s="269"/>
      <c r="ET144" s="269"/>
      <c r="EU144" s="269"/>
      <c r="EV144" s="269"/>
      <c r="EW144" s="269"/>
      <c r="EX144" s="269"/>
      <c r="EY144" s="269"/>
      <c r="EZ144" s="269"/>
      <c r="FA144" s="269"/>
      <c r="FB144" s="269"/>
      <c r="FC144" s="269"/>
      <c r="FD144" s="269"/>
      <c r="FE144" s="269"/>
      <c r="FF144" s="269"/>
      <c r="FG144" s="269"/>
      <c r="FH144" s="269"/>
      <c r="FI144" s="269"/>
      <c r="FJ144" s="269"/>
      <c r="FK144" s="269"/>
      <c r="FL144" s="269"/>
      <c r="FM144" s="269"/>
      <c r="FN144" s="269"/>
      <c r="FO144" s="269"/>
      <c r="FP144" s="269"/>
      <c r="FQ144" s="269"/>
      <c r="FR144" s="269"/>
      <c r="FS144" s="269"/>
      <c r="FT144" s="269"/>
      <c r="FU144" s="269"/>
      <c r="FV144" s="269"/>
      <c r="FW144" s="269"/>
      <c r="FX144" s="269"/>
      <c r="FY144" s="269"/>
      <c r="FZ144" s="269"/>
      <c r="GA144" s="269"/>
      <c r="GB144" s="269"/>
      <c r="GC144" s="269"/>
      <c r="GD144" s="269"/>
      <c r="GE144" s="269"/>
      <c r="GF144" s="269"/>
      <c r="GG144" s="269"/>
      <c r="GH144" s="269"/>
      <c r="GI144" s="269"/>
      <c r="GJ144" s="269"/>
      <c r="GK144" s="269"/>
      <c r="GL144" s="269"/>
      <c r="GM144" s="269"/>
      <c r="GN144" s="269"/>
      <c r="GO144" s="269"/>
      <c r="GP144" s="269"/>
      <c r="GQ144" s="269"/>
      <c r="GR144" s="269"/>
      <c r="GS144" s="269"/>
      <c r="GT144" s="269"/>
      <c r="GU144" s="269"/>
      <c r="GV144" s="269"/>
      <c r="GW144" s="269"/>
      <c r="GX144" s="269"/>
      <c r="GY144" s="269"/>
      <c r="GZ144" s="269"/>
      <c r="HA144" s="269"/>
      <c r="HB144" s="269"/>
      <c r="HC144" s="269"/>
      <c r="HD144" s="269"/>
      <c r="HE144" s="269"/>
      <c r="HF144" s="269"/>
      <c r="HG144" s="269"/>
      <c r="HH144" s="269"/>
      <c r="HI144" s="269"/>
      <c r="HJ144" s="269"/>
      <c r="HK144" s="269"/>
      <c r="HL144" s="269"/>
      <c r="HM144" s="269"/>
      <c r="HN144" s="269"/>
      <c r="HO144" s="269"/>
      <c r="HP144" s="269"/>
      <c r="HQ144" s="269"/>
      <c r="HR144" s="269"/>
      <c r="HS144" s="269"/>
      <c r="HT144" s="269"/>
      <c r="HU144" s="269"/>
      <c r="HV144" s="269"/>
      <c r="HW144" s="269"/>
      <c r="HX144" s="269"/>
      <c r="HY144" s="269"/>
      <c r="HZ144" s="269"/>
      <c r="IA144" s="269"/>
      <c r="IB144" s="269"/>
      <c r="IC144" s="269"/>
      <c r="ID144" s="269"/>
      <c r="IE144" s="269"/>
      <c r="IF144" s="269"/>
      <c r="IG144" s="269"/>
      <c r="IH144" s="269"/>
      <c r="II144" s="269"/>
      <c r="IJ144" s="269"/>
      <c r="IK144" s="269"/>
      <c r="IL144" s="269"/>
      <c r="IM144" s="269"/>
      <c r="IN144" s="269"/>
      <c r="IO144" s="269"/>
      <c r="IP144" s="269"/>
      <c r="IQ144" s="269"/>
      <c r="IR144" s="269"/>
      <c r="IS144" s="269"/>
      <c r="IT144" s="269"/>
      <c r="IU144" s="269"/>
    </row>
    <row r="145" spans="1:288" ht="210" customHeight="1">
      <c r="G145" s="317" t="s">
        <v>1761</v>
      </c>
    </row>
    <row r="146" spans="1:288" ht="54" customHeight="1">
      <c r="A146" s="264"/>
      <c r="B146" s="114"/>
      <c r="C146" s="119"/>
      <c r="D146" s="114"/>
      <c r="E146" s="114"/>
      <c r="F146" s="114"/>
      <c r="G146" s="279"/>
      <c r="H146" s="114"/>
      <c r="I146" s="114"/>
      <c r="J146" s="262"/>
      <c r="K146" s="262"/>
      <c r="L146" s="262"/>
      <c r="M146" s="262"/>
      <c r="N146" s="262"/>
      <c r="O146" s="262"/>
      <c r="P146" s="262"/>
      <c r="Q146" s="262"/>
      <c r="R146" s="262"/>
      <c r="S146" s="262"/>
      <c r="T146" s="262"/>
      <c r="U146" s="262"/>
      <c r="V146" s="262"/>
      <c r="W146" s="262"/>
      <c r="X146" s="262"/>
      <c r="Y146" s="262"/>
      <c r="Z146" s="262"/>
      <c r="AA146" s="262"/>
      <c r="AB146" s="262"/>
      <c r="AC146" s="262"/>
      <c r="AD146" s="262"/>
      <c r="AE146" s="262"/>
      <c r="AF146" s="114"/>
      <c r="AG146" s="114"/>
      <c r="AH146" s="114"/>
      <c r="AI146" s="262"/>
      <c r="AJ146" s="262"/>
      <c r="AK146" s="262"/>
      <c r="AL146" s="262"/>
      <c r="AM146" s="262"/>
      <c r="AN146" s="262"/>
      <c r="AO146" s="262"/>
      <c r="AP146" s="262"/>
      <c r="AQ146" s="262"/>
      <c r="AR146" s="262"/>
      <c r="AS146" s="262"/>
      <c r="AT146" s="262"/>
      <c r="AU146" s="262"/>
      <c r="AV146" s="262"/>
      <c r="AW146" s="262"/>
      <c r="AX146" s="262"/>
      <c r="AY146" s="262"/>
      <c r="AZ146" s="262"/>
      <c r="BA146" s="262"/>
      <c r="BB146" s="262"/>
      <c r="BC146" s="262"/>
      <c r="BD146" s="262"/>
      <c r="BE146" s="262"/>
      <c r="BF146" s="262"/>
      <c r="BG146" s="262"/>
      <c r="BH146" s="262"/>
      <c r="BI146" s="262"/>
      <c r="BJ146" s="262"/>
      <c r="BK146" s="262"/>
      <c r="BL146" s="262"/>
      <c r="BM146" s="262"/>
      <c r="BN146" s="262"/>
      <c r="BO146" s="262"/>
      <c r="BP146" s="262"/>
      <c r="BQ146" s="262"/>
      <c r="BR146" s="262"/>
      <c r="BS146" s="262"/>
      <c r="BT146" s="262"/>
      <c r="BU146" s="262"/>
      <c r="BV146" s="262"/>
      <c r="BW146" s="262"/>
      <c r="BX146" s="262"/>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2"/>
      <c r="CV146" s="262"/>
      <c r="CW146" s="262"/>
      <c r="CX146" s="262"/>
      <c r="CY146" s="262"/>
      <c r="CZ146" s="262"/>
      <c r="DA146" s="262"/>
      <c r="DB146" s="262"/>
      <c r="DC146" s="262"/>
      <c r="DD146" s="262"/>
      <c r="DE146" s="262"/>
      <c r="DF146" s="262"/>
      <c r="DG146" s="262"/>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c r="EB146" s="261"/>
      <c r="EC146" s="261"/>
      <c r="ED146" s="261"/>
      <c r="EE146" s="261"/>
      <c r="EF146" s="261"/>
      <c r="EG146" s="261"/>
      <c r="EH146" s="261"/>
      <c r="EI146" s="261"/>
      <c r="EJ146" s="261"/>
      <c r="EK146" s="261"/>
      <c r="EL146" s="261"/>
      <c r="EM146" s="261"/>
      <c r="EN146" s="261"/>
      <c r="EO146" s="261"/>
      <c r="EP146" s="261"/>
      <c r="EQ146" s="261"/>
      <c r="ER146" s="261"/>
      <c r="ES146" s="261"/>
      <c r="ET146" s="261"/>
      <c r="EU146" s="261"/>
      <c r="EV146" s="261"/>
      <c r="EW146" s="261"/>
      <c r="EX146" s="261"/>
      <c r="EY146" s="261"/>
      <c r="EZ146" s="261"/>
      <c r="FA146" s="261"/>
      <c r="FB146" s="261"/>
      <c r="FC146" s="261"/>
      <c r="FD146" s="261"/>
      <c r="FE146" s="261"/>
      <c r="FF146" s="261"/>
      <c r="FG146" s="261"/>
      <c r="FH146" s="261"/>
      <c r="FI146" s="261"/>
      <c r="FJ146" s="261"/>
      <c r="FK146" s="261"/>
      <c r="FL146" s="261"/>
      <c r="FM146" s="261"/>
      <c r="FN146" s="261"/>
      <c r="FO146" s="261"/>
      <c r="FP146" s="261"/>
      <c r="FQ146" s="261"/>
      <c r="FR146" s="261"/>
      <c r="FS146" s="261"/>
      <c r="FT146" s="261"/>
      <c r="FU146" s="261"/>
      <c r="FV146" s="261"/>
      <c r="FW146" s="261"/>
      <c r="FX146" s="261"/>
      <c r="FY146" s="261"/>
      <c r="FZ146" s="261"/>
      <c r="GA146" s="261"/>
      <c r="GB146" s="261"/>
      <c r="GC146" s="261"/>
      <c r="GD146" s="261"/>
      <c r="GE146" s="261"/>
      <c r="GF146" s="261"/>
      <c r="GG146" s="261"/>
      <c r="GH146" s="261"/>
      <c r="GI146" s="261"/>
      <c r="GJ146" s="261"/>
      <c r="GK146" s="261"/>
      <c r="GL146" s="261"/>
      <c r="GM146" s="261"/>
      <c r="GN146" s="261"/>
      <c r="GO146" s="261"/>
      <c r="GP146" s="261"/>
      <c r="GQ146" s="261"/>
      <c r="GR146" s="261"/>
      <c r="GS146" s="261"/>
      <c r="GT146" s="261"/>
      <c r="GU146" s="261"/>
      <c r="GV146" s="261"/>
      <c r="GW146" s="261"/>
      <c r="GX146" s="261"/>
      <c r="GY146" s="261"/>
      <c r="GZ146" s="261"/>
      <c r="HA146" s="261"/>
      <c r="HB146" s="261"/>
      <c r="HC146" s="261"/>
      <c r="HD146" s="261"/>
      <c r="HE146" s="261"/>
      <c r="HF146" s="261"/>
      <c r="HG146" s="261"/>
      <c r="HH146" s="261"/>
      <c r="HI146" s="261"/>
      <c r="HJ146" s="261"/>
      <c r="HK146" s="261"/>
      <c r="HL146" s="261"/>
      <c r="HM146" s="261"/>
      <c r="HN146" s="261"/>
      <c r="HO146" s="261"/>
      <c r="HP146" s="261"/>
      <c r="HQ146" s="261"/>
      <c r="HR146" s="261"/>
      <c r="HS146" s="261"/>
      <c r="HT146" s="261"/>
      <c r="HU146" s="261"/>
      <c r="HV146" s="261"/>
      <c r="HW146" s="261"/>
      <c r="HX146" s="261"/>
      <c r="HY146" s="261"/>
      <c r="HZ146" s="261"/>
      <c r="IA146" s="261"/>
      <c r="IB146" s="261"/>
      <c r="IC146" s="261"/>
      <c r="ID146" s="261"/>
      <c r="IE146" s="261"/>
      <c r="IF146" s="261"/>
      <c r="IG146" s="261"/>
      <c r="IH146" s="261"/>
      <c r="II146" s="261"/>
      <c r="IJ146" s="261"/>
      <c r="IK146" s="261"/>
      <c r="IL146" s="261"/>
      <c r="IM146" s="261"/>
      <c r="IN146" s="261"/>
      <c r="IO146" s="261"/>
      <c r="IP146" s="261"/>
      <c r="IQ146" s="261"/>
      <c r="IR146" s="261"/>
      <c r="IS146" s="261"/>
      <c r="IT146" s="261"/>
      <c r="IU146" s="261"/>
    </row>
    <row r="147" spans="1:288">
      <c r="A147" s="261"/>
      <c r="B147" s="265"/>
      <c r="C147" s="266"/>
      <c r="D147" s="261"/>
      <c r="E147" s="261"/>
      <c r="F147" s="261"/>
      <c r="G147" s="281"/>
      <c r="H147" s="261"/>
      <c r="I147" s="261"/>
      <c r="J147" s="261"/>
      <c r="K147" s="261"/>
      <c r="L147" s="261"/>
      <c r="M147" s="261"/>
      <c r="N147" s="261"/>
      <c r="O147" s="164"/>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1"/>
      <c r="BZ147" s="261"/>
      <c r="CA147" s="261"/>
      <c r="CB147" s="261"/>
      <c r="CC147" s="261"/>
      <c r="CD147" s="261"/>
      <c r="CE147" s="261"/>
      <c r="CF147" s="261"/>
      <c r="CG147" s="261"/>
      <c r="CH147" s="261"/>
      <c r="CI147" s="261"/>
      <c r="CJ147" s="261"/>
      <c r="CK147" s="261"/>
      <c r="CL147" s="261"/>
      <c r="CM147" s="261"/>
      <c r="CN147" s="261"/>
      <c r="CO147" s="261"/>
      <c r="CP147" s="261"/>
      <c r="CQ147" s="261"/>
      <c r="CR147" s="261"/>
      <c r="CS147" s="261"/>
      <c r="CT147" s="261"/>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c r="EB147" s="261"/>
      <c r="EC147" s="261"/>
      <c r="ED147" s="261"/>
      <c r="EE147" s="261"/>
      <c r="EF147" s="261"/>
      <c r="EG147" s="261"/>
      <c r="EH147" s="261"/>
      <c r="EI147" s="261"/>
      <c r="EJ147" s="261"/>
      <c r="EK147" s="261"/>
      <c r="EL147" s="261"/>
      <c r="EM147" s="261"/>
      <c r="EN147" s="261"/>
      <c r="EO147" s="261"/>
      <c r="EP147" s="261"/>
      <c r="EQ147" s="261"/>
      <c r="ER147" s="261"/>
      <c r="ES147" s="261"/>
      <c r="ET147" s="261"/>
      <c r="EU147" s="261"/>
      <c r="EV147" s="261"/>
      <c r="EW147" s="261"/>
      <c r="EX147" s="261"/>
      <c r="EY147" s="261"/>
      <c r="EZ147" s="261"/>
      <c r="FA147" s="261"/>
      <c r="FB147" s="261"/>
      <c r="FC147" s="261"/>
      <c r="FD147" s="261"/>
      <c r="FE147" s="261"/>
      <c r="FF147" s="261"/>
      <c r="FG147" s="261"/>
      <c r="FH147" s="261"/>
      <c r="FI147" s="261"/>
      <c r="FJ147" s="261"/>
      <c r="FK147" s="261"/>
      <c r="FL147" s="261"/>
      <c r="FM147" s="261"/>
      <c r="FN147" s="261"/>
      <c r="FO147" s="261"/>
      <c r="FP147" s="261"/>
      <c r="FQ147" s="261"/>
      <c r="FR147" s="261"/>
      <c r="FS147" s="261"/>
      <c r="FT147" s="261"/>
      <c r="FU147" s="261"/>
      <c r="FV147" s="261"/>
      <c r="FW147" s="261"/>
      <c r="FX147" s="261"/>
      <c r="FY147" s="261"/>
      <c r="FZ147" s="261"/>
      <c r="GA147" s="261"/>
      <c r="GB147" s="261"/>
      <c r="GC147" s="261"/>
      <c r="GD147" s="261"/>
      <c r="GE147" s="261"/>
      <c r="GF147" s="261"/>
      <c r="GG147" s="261"/>
      <c r="GH147" s="261"/>
      <c r="GI147" s="261"/>
      <c r="GJ147" s="261"/>
      <c r="GK147" s="261"/>
      <c r="GL147" s="261"/>
      <c r="GM147" s="261"/>
      <c r="GN147" s="261"/>
      <c r="GO147" s="261"/>
      <c r="GP147" s="261"/>
      <c r="GQ147" s="261"/>
      <c r="GR147" s="261"/>
      <c r="GS147" s="261"/>
      <c r="GT147" s="261"/>
      <c r="GU147" s="261"/>
      <c r="GV147" s="261"/>
      <c r="GW147" s="261"/>
      <c r="GX147" s="261"/>
      <c r="GY147" s="261"/>
      <c r="GZ147" s="261"/>
      <c r="HA147" s="261"/>
      <c r="HB147" s="261"/>
      <c r="HC147" s="261"/>
      <c r="HD147" s="261"/>
      <c r="HE147" s="261"/>
      <c r="HF147" s="261"/>
      <c r="HG147" s="261"/>
      <c r="HH147" s="261"/>
      <c r="HI147" s="261"/>
      <c r="HJ147" s="261"/>
      <c r="HK147" s="261"/>
      <c r="HL147" s="261"/>
      <c r="HM147" s="261"/>
      <c r="HN147" s="261"/>
      <c r="HO147" s="261"/>
      <c r="HP147" s="261"/>
      <c r="HQ147" s="261"/>
      <c r="HR147" s="261"/>
      <c r="HS147" s="261"/>
      <c r="HT147" s="261"/>
      <c r="HU147" s="261"/>
      <c r="HV147" s="261"/>
      <c r="HW147" s="261"/>
      <c r="HX147" s="261"/>
      <c r="HY147" s="261"/>
      <c r="HZ147" s="261"/>
      <c r="IA147" s="261"/>
      <c r="IB147" s="261"/>
      <c r="IC147" s="261"/>
      <c r="ID147" s="261"/>
      <c r="IE147" s="261"/>
      <c r="IF147" s="261"/>
      <c r="IG147" s="261"/>
      <c r="IH147" s="261"/>
      <c r="II147" s="261"/>
      <c r="IJ147" s="261"/>
      <c r="IK147" s="261"/>
      <c r="IL147" s="261"/>
      <c r="IM147" s="261"/>
      <c r="IN147" s="261"/>
      <c r="IO147" s="261"/>
      <c r="IP147" s="261"/>
      <c r="IQ147" s="261"/>
      <c r="IR147" s="261"/>
      <c r="IS147" s="261"/>
      <c r="IT147" s="261"/>
      <c r="IU147" s="261"/>
      <c r="IV147" s="261"/>
      <c r="IW147" s="261"/>
      <c r="IX147" s="261"/>
      <c r="IY147" s="261"/>
      <c r="IZ147" s="261"/>
      <c r="JA147" s="261"/>
      <c r="JB147" s="261"/>
      <c r="JC147" s="261"/>
      <c r="JD147" s="261"/>
      <c r="JE147" s="261"/>
      <c r="JF147" s="261"/>
      <c r="JG147" s="261"/>
      <c r="JH147" s="261"/>
      <c r="JI147" s="261"/>
      <c r="JJ147" s="261"/>
      <c r="JK147" s="261"/>
      <c r="JL147" s="261"/>
      <c r="JM147" s="261"/>
      <c r="JN147" s="261"/>
      <c r="JO147" s="261"/>
      <c r="JP147" s="261"/>
      <c r="JQ147" s="261"/>
      <c r="JR147" s="261"/>
      <c r="JS147" s="261"/>
      <c r="JT147" s="261"/>
      <c r="JU147" s="261"/>
      <c r="JV147" s="261"/>
      <c r="JW147" s="261"/>
      <c r="JX147" s="261"/>
      <c r="JY147" s="261"/>
      <c r="JZ147" s="261"/>
      <c r="KA147" s="261"/>
      <c r="KB147" s="261"/>
    </row>
    <row r="148" spans="1:288">
      <c r="A148" s="261"/>
      <c r="B148" s="261"/>
      <c r="C148" s="263"/>
      <c r="D148" s="261"/>
      <c r="E148" s="261"/>
      <c r="F148" s="261"/>
      <c r="G148" s="281"/>
      <c r="H148" s="261"/>
      <c r="I148" s="261"/>
      <c r="J148" s="261"/>
      <c r="K148" s="261"/>
      <c r="L148" s="261"/>
      <c r="M148" s="261"/>
      <c r="N148" s="261"/>
      <c r="O148" s="164"/>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1"/>
      <c r="BZ148" s="261"/>
      <c r="CA148" s="261"/>
      <c r="CB148" s="261"/>
      <c r="CC148" s="261"/>
      <c r="CD148" s="261"/>
      <c r="CE148" s="261"/>
      <c r="CF148" s="261"/>
      <c r="CG148" s="261"/>
      <c r="CH148" s="261"/>
      <c r="CI148" s="261"/>
      <c r="CJ148" s="261"/>
      <c r="CK148" s="261"/>
      <c r="CL148" s="261"/>
      <c r="CM148" s="261"/>
      <c r="CN148" s="261"/>
      <c r="CO148" s="261"/>
      <c r="CP148" s="261"/>
      <c r="CQ148" s="261"/>
      <c r="CR148" s="261"/>
      <c r="CS148" s="261"/>
      <c r="CT148" s="261"/>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c r="EB148" s="261"/>
      <c r="EC148" s="261"/>
      <c r="ED148" s="261"/>
      <c r="EE148" s="261"/>
      <c r="EF148" s="261"/>
      <c r="EG148" s="261"/>
      <c r="EH148" s="261"/>
      <c r="EI148" s="261"/>
      <c r="EJ148" s="261"/>
      <c r="EK148" s="261"/>
      <c r="EL148" s="261"/>
      <c r="EM148" s="261"/>
      <c r="EN148" s="261"/>
      <c r="EO148" s="261"/>
      <c r="EP148" s="261"/>
      <c r="EQ148" s="261"/>
      <c r="ER148" s="261"/>
      <c r="ES148" s="261"/>
      <c r="ET148" s="261"/>
      <c r="EU148" s="261"/>
      <c r="EV148" s="261"/>
      <c r="EW148" s="261"/>
      <c r="EX148" s="261"/>
      <c r="EY148" s="261"/>
      <c r="EZ148" s="261"/>
      <c r="FA148" s="261"/>
      <c r="FB148" s="261"/>
      <c r="FC148" s="261"/>
      <c r="FD148" s="261"/>
      <c r="FE148" s="261"/>
      <c r="FF148" s="261"/>
      <c r="FG148" s="261"/>
      <c r="FH148" s="261"/>
      <c r="FI148" s="261"/>
      <c r="FJ148" s="261"/>
      <c r="FK148" s="261"/>
      <c r="FL148" s="261"/>
      <c r="FM148" s="261"/>
      <c r="FN148" s="261"/>
      <c r="FO148" s="261"/>
      <c r="FP148" s="261"/>
      <c r="FQ148" s="261"/>
      <c r="FR148" s="261"/>
      <c r="FS148" s="261"/>
      <c r="FT148" s="261"/>
      <c r="FU148" s="261"/>
      <c r="FV148" s="261"/>
      <c r="FW148" s="261"/>
      <c r="FX148" s="261"/>
      <c r="FY148" s="261"/>
      <c r="FZ148" s="261"/>
      <c r="GA148" s="261"/>
      <c r="GB148" s="261"/>
      <c r="GC148" s="261"/>
      <c r="GD148" s="261"/>
      <c r="GE148" s="261"/>
      <c r="GF148" s="261"/>
      <c r="GG148" s="261"/>
      <c r="GH148" s="261"/>
      <c r="GI148" s="261"/>
      <c r="GJ148" s="261"/>
      <c r="GK148" s="261"/>
      <c r="GL148" s="261"/>
      <c r="GM148" s="261"/>
      <c r="GN148" s="261"/>
      <c r="GO148" s="261"/>
      <c r="GP148" s="261"/>
      <c r="GQ148" s="261"/>
      <c r="GR148" s="261"/>
      <c r="GS148" s="261"/>
      <c r="GT148" s="261"/>
      <c r="GU148" s="261"/>
      <c r="GV148" s="261"/>
      <c r="GW148" s="261"/>
      <c r="GX148" s="261"/>
      <c r="GY148" s="261"/>
      <c r="GZ148" s="261"/>
      <c r="HA148" s="261"/>
      <c r="HB148" s="261"/>
      <c r="HC148" s="261"/>
      <c r="HD148" s="261"/>
      <c r="HE148" s="261"/>
      <c r="HF148" s="261"/>
      <c r="HG148" s="261"/>
      <c r="HH148" s="261"/>
      <c r="HI148" s="261"/>
      <c r="HJ148" s="261"/>
      <c r="HK148" s="261"/>
      <c r="HL148" s="261"/>
      <c r="HM148" s="261"/>
      <c r="HN148" s="261"/>
      <c r="HO148" s="261"/>
      <c r="HP148" s="261"/>
      <c r="HQ148" s="261"/>
      <c r="HR148" s="261"/>
      <c r="HS148" s="261"/>
      <c r="HT148" s="261"/>
      <c r="HU148" s="261"/>
      <c r="HV148" s="261"/>
      <c r="HW148" s="261"/>
      <c r="HX148" s="261"/>
      <c r="HY148" s="261"/>
      <c r="HZ148" s="261"/>
      <c r="IA148" s="261"/>
      <c r="IB148" s="261"/>
      <c r="IC148" s="261"/>
      <c r="ID148" s="261"/>
      <c r="IE148" s="261"/>
      <c r="IF148" s="261"/>
      <c r="IG148" s="261"/>
      <c r="IH148" s="261"/>
      <c r="II148" s="261"/>
      <c r="IJ148" s="261"/>
      <c r="IK148" s="261"/>
      <c r="IL148" s="261"/>
      <c r="IM148" s="261"/>
      <c r="IN148" s="261"/>
      <c r="IO148" s="261"/>
      <c r="IP148" s="261"/>
      <c r="IQ148" s="261"/>
      <c r="IR148" s="261"/>
      <c r="IS148" s="261"/>
      <c r="IT148" s="261"/>
      <c r="IU148" s="261"/>
      <c r="IV148" s="261"/>
      <c r="IW148" s="261"/>
      <c r="IX148" s="261"/>
      <c r="IY148" s="261"/>
      <c r="IZ148" s="261"/>
      <c r="JA148" s="261"/>
      <c r="JB148" s="261"/>
      <c r="JC148" s="261"/>
      <c r="JD148" s="261"/>
      <c r="JE148" s="261"/>
      <c r="JF148" s="261"/>
      <c r="JG148" s="261"/>
      <c r="JH148" s="261"/>
      <c r="JI148" s="261"/>
      <c r="JJ148" s="261"/>
      <c r="JK148" s="261"/>
      <c r="JL148" s="261"/>
      <c r="JM148" s="261"/>
      <c r="JN148" s="261"/>
      <c r="JO148" s="261"/>
      <c r="JP148" s="261"/>
      <c r="JQ148" s="261"/>
      <c r="JR148" s="261"/>
      <c r="JS148" s="261"/>
      <c r="JT148" s="261"/>
      <c r="JU148" s="261"/>
      <c r="JV148" s="261"/>
      <c r="JW148" s="261"/>
      <c r="JX148" s="261"/>
      <c r="JY148" s="261"/>
      <c r="JZ148" s="261"/>
      <c r="KA148" s="261"/>
      <c r="KB148" s="261"/>
    </row>
    <row r="149" spans="1:288">
      <c r="A149" s="261"/>
      <c r="B149" s="261"/>
      <c r="C149" s="263"/>
      <c r="D149" s="261"/>
      <c r="E149" s="261"/>
      <c r="F149" s="261"/>
      <c r="G149" s="28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1"/>
      <c r="BZ149" s="261"/>
      <c r="CA149" s="261"/>
      <c r="CB149" s="261"/>
      <c r="CC149" s="261"/>
      <c r="CD149" s="261"/>
      <c r="CE149" s="261"/>
      <c r="CF149" s="261"/>
      <c r="CG149" s="261"/>
      <c r="CH149" s="261"/>
      <c r="CI149" s="261"/>
      <c r="CJ149" s="261"/>
      <c r="CK149" s="261"/>
      <c r="CL149" s="261"/>
      <c r="CM149" s="261"/>
      <c r="CN149" s="261"/>
      <c r="CO149" s="261"/>
      <c r="CP149" s="261"/>
      <c r="CQ149" s="261"/>
      <c r="CR149" s="261"/>
      <c r="CS149" s="261"/>
      <c r="CT149" s="261"/>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c r="EB149" s="261"/>
      <c r="EC149" s="261"/>
      <c r="ED149" s="261"/>
      <c r="EE149" s="261"/>
      <c r="EF149" s="261"/>
      <c r="EG149" s="261"/>
      <c r="EH149" s="261"/>
      <c r="EI149" s="261"/>
      <c r="EJ149" s="261"/>
      <c r="EK149" s="261"/>
      <c r="EL149" s="261"/>
      <c r="EM149" s="261"/>
      <c r="EN149" s="261"/>
      <c r="EO149" s="261"/>
      <c r="EP149" s="261"/>
      <c r="EQ149" s="261"/>
      <c r="ER149" s="261"/>
      <c r="ES149" s="261"/>
      <c r="ET149" s="261"/>
      <c r="EU149" s="261"/>
      <c r="EV149" s="261"/>
      <c r="EW149" s="261"/>
      <c r="EX149" s="261"/>
      <c r="EY149" s="261"/>
      <c r="EZ149" s="261"/>
      <c r="FA149" s="261"/>
      <c r="FB149" s="261"/>
      <c r="FC149" s="261"/>
      <c r="FD149" s="261"/>
      <c r="FE149" s="261"/>
      <c r="FF149" s="261"/>
      <c r="FG149" s="261"/>
      <c r="FH149" s="261"/>
      <c r="FI149" s="261"/>
      <c r="FJ149" s="261"/>
      <c r="FK149" s="261"/>
      <c r="FL149" s="261"/>
      <c r="FM149" s="261"/>
      <c r="FN149" s="261"/>
      <c r="FO149" s="261"/>
      <c r="FP149" s="261"/>
      <c r="FQ149" s="261"/>
      <c r="FR149" s="261"/>
      <c r="FS149" s="261"/>
      <c r="FT149" s="261"/>
      <c r="FU149" s="261"/>
      <c r="FV149" s="261"/>
      <c r="FW149" s="261"/>
      <c r="FX149" s="261"/>
      <c r="FY149" s="261"/>
      <c r="FZ149" s="261"/>
      <c r="GA149" s="261"/>
      <c r="GB149" s="261"/>
      <c r="GC149" s="261"/>
      <c r="GD149" s="261"/>
      <c r="GE149" s="261"/>
      <c r="GF149" s="261"/>
      <c r="GG149" s="261"/>
      <c r="GH149" s="261"/>
      <c r="GI149" s="261"/>
      <c r="GJ149" s="261"/>
      <c r="GK149" s="261"/>
      <c r="GL149" s="261"/>
      <c r="GM149" s="261"/>
      <c r="GN149" s="261"/>
      <c r="GO149" s="261"/>
      <c r="GP149" s="261"/>
      <c r="GQ149" s="261"/>
      <c r="GR149" s="261"/>
      <c r="GS149" s="261"/>
      <c r="GT149" s="261"/>
      <c r="GU149" s="261"/>
      <c r="GV149" s="261"/>
      <c r="GW149" s="261"/>
      <c r="GX149" s="261"/>
      <c r="GY149" s="261"/>
      <c r="GZ149" s="261"/>
      <c r="HA149" s="261"/>
      <c r="HB149" s="261"/>
      <c r="HC149" s="261"/>
      <c r="HD149" s="261"/>
      <c r="HE149" s="261"/>
      <c r="HF149" s="261"/>
      <c r="HG149" s="261"/>
      <c r="HH149" s="261"/>
      <c r="HI149" s="261"/>
      <c r="HJ149" s="261"/>
      <c r="HK149" s="261"/>
      <c r="HL149" s="261"/>
      <c r="HM149" s="261"/>
      <c r="HN149" s="261"/>
      <c r="HO149" s="261"/>
      <c r="HP149" s="261"/>
      <c r="HQ149" s="261"/>
      <c r="HR149" s="261"/>
      <c r="HS149" s="261"/>
      <c r="HT149" s="261"/>
      <c r="HU149" s="261"/>
      <c r="HV149" s="261"/>
      <c r="HW149" s="261"/>
      <c r="HX149" s="261"/>
      <c r="HY149" s="261"/>
      <c r="HZ149" s="261"/>
      <c r="IA149" s="261"/>
      <c r="IB149" s="261"/>
      <c r="IC149" s="261"/>
      <c r="ID149" s="261"/>
      <c r="IE149" s="261"/>
      <c r="IF149" s="261"/>
      <c r="IG149" s="261"/>
      <c r="IH149" s="261"/>
      <c r="II149" s="261"/>
      <c r="IJ149" s="261"/>
      <c r="IK149" s="261"/>
      <c r="IL149" s="261"/>
      <c r="IM149" s="261"/>
      <c r="IN149" s="261"/>
      <c r="IO149" s="261"/>
      <c r="IP149" s="261"/>
      <c r="IQ149" s="261"/>
      <c r="IR149" s="261"/>
      <c r="IS149" s="261"/>
      <c r="IT149" s="261"/>
      <c r="IU149" s="261"/>
      <c r="IV149" s="261"/>
      <c r="IW149" s="261"/>
      <c r="IX149" s="261"/>
      <c r="IY149" s="261"/>
      <c r="IZ149" s="261"/>
      <c r="JA149" s="261"/>
      <c r="JB149" s="261"/>
      <c r="JC149" s="261"/>
      <c r="JD149" s="261"/>
      <c r="JE149" s="261"/>
      <c r="JF149" s="261"/>
      <c r="JG149" s="261"/>
      <c r="JH149" s="261"/>
      <c r="JI149" s="261"/>
      <c r="JJ149" s="261"/>
      <c r="JK149" s="261"/>
      <c r="JL149" s="261"/>
      <c r="JM149" s="261"/>
      <c r="JN149" s="261"/>
      <c r="JO149" s="261"/>
      <c r="JP149" s="261"/>
      <c r="JQ149" s="261"/>
      <c r="JR149" s="261"/>
      <c r="JS149" s="261"/>
      <c r="JT149" s="261"/>
      <c r="JU149" s="261"/>
      <c r="JV149" s="261"/>
      <c r="JW149" s="261"/>
      <c r="JX149" s="261"/>
      <c r="JY149" s="261"/>
      <c r="JZ149" s="261"/>
      <c r="KA149" s="261"/>
      <c r="KB149" s="261"/>
    </row>
    <row r="150" spans="1:288">
      <c r="A150" s="261"/>
      <c r="B150" s="261"/>
      <c r="C150" s="263"/>
      <c r="D150" s="261"/>
      <c r="E150" s="261"/>
      <c r="F150" s="261"/>
      <c r="G150" s="28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1"/>
      <c r="BZ150" s="261"/>
      <c r="CA150" s="261"/>
      <c r="CB150" s="261"/>
      <c r="CC150" s="261"/>
      <c r="CD150" s="261"/>
      <c r="CE150" s="261"/>
      <c r="CF150" s="261"/>
      <c r="CG150" s="261"/>
      <c r="CH150" s="261"/>
      <c r="CI150" s="261"/>
      <c r="CJ150" s="261"/>
      <c r="CK150" s="261"/>
      <c r="CL150" s="261"/>
      <c r="CM150" s="261"/>
      <c r="CN150" s="261"/>
      <c r="CO150" s="261"/>
      <c r="CP150" s="261"/>
      <c r="CQ150" s="261"/>
      <c r="CR150" s="261"/>
      <c r="CS150" s="261"/>
      <c r="CT150" s="261"/>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c r="EB150" s="261"/>
      <c r="EC150" s="261"/>
      <c r="ED150" s="261"/>
      <c r="EE150" s="261"/>
      <c r="EF150" s="261"/>
      <c r="EG150" s="261"/>
      <c r="EH150" s="261"/>
      <c r="EI150" s="261"/>
      <c r="EJ150" s="261"/>
      <c r="EK150" s="261"/>
      <c r="EL150" s="261"/>
      <c r="EM150" s="261"/>
      <c r="EN150" s="261"/>
      <c r="EO150" s="261"/>
      <c r="EP150" s="261"/>
      <c r="EQ150" s="261"/>
      <c r="ER150" s="261"/>
      <c r="ES150" s="261"/>
      <c r="ET150" s="261"/>
      <c r="EU150" s="261"/>
      <c r="EV150" s="261"/>
      <c r="EW150" s="261"/>
      <c r="EX150" s="261"/>
      <c r="EY150" s="261"/>
      <c r="EZ150" s="261"/>
      <c r="FA150" s="261"/>
      <c r="FB150" s="261"/>
      <c r="FC150" s="261"/>
      <c r="FD150" s="261"/>
      <c r="FE150" s="261"/>
      <c r="FF150" s="261"/>
      <c r="FG150" s="261"/>
      <c r="FH150" s="261"/>
      <c r="FI150" s="261"/>
      <c r="FJ150" s="261"/>
      <c r="FK150" s="261"/>
      <c r="FL150" s="261"/>
      <c r="FM150" s="261"/>
      <c r="FN150" s="261"/>
      <c r="FO150" s="261"/>
      <c r="FP150" s="261"/>
      <c r="FQ150" s="261"/>
      <c r="FR150" s="261"/>
      <c r="FS150" s="261"/>
      <c r="FT150" s="261"/>
      <c r="FU150" s="261"/>
      <c r="FV150" s="261"/>
      <c r="FW150" s="261"/>
      <c r="FX150" s="261"/>
      <c r="FY150" s="261"/>
      <c r="FZ150" s="261"/>
      <c r="GA150" s="261"/>
      <c r="GB150" s="261"/>
      <c r="GC150" s="261"/>
      <c r="GD150" s="261"/>
      <c r="GE150" s="261"/>
      <c r="GF150" s="261"/>
      <c r="GG150" s="261"/>
      <c r="GH150" s="261"/>
      <c r="GI150" s="261"/>
      <c r="GJ150" s="261"/>
      <c r="GK150" s="261"/>
      <c r="GL150" s="261"/>
      <c r="GM150" s="261"/>
      <c r="GN150" s="261"/>
      <c r="GO150" s="261"/>
      <c r="GP150" s="261"/>
      <c r="GQ150" s="261"/>
      <c r="GR150" s="261"/>
      <c r="GS150" s="261"/>
      <c r="GT150" s="261"/>
      <c r="GU150" s="261"/>
      <c r="GV150" s="261"/>
      <c r="GW150" s="261"/>
      <c r="GX150" s="261"/>
      <c r="GY150" s="261"/>
      <c r="GZ150" s="261"/>
      <c r="HA150" s="261"/>
      <c r="HB150" s="261"/>
      <c r="HC150" s="261"/>
      <c r="HD150" s="261"/>
      <c r="HE150" s="261"/>
      <c r="HF150" s="261"/>
      <c r="HG150" s="261"/>
      <c r="HH150" s="261"/>
      <c r="HI150" s="261"/>
      <c r="HJ150" s="261"/>
      <c r="HK150" s="261"/>
      <c r="HL150" s="261"/>
      <c r="HM150" s="261"/>
      <c r="HN150" s="261"/>
      <c r="HO150" s="261"/>
      <c r="HP150" s="261"/>
      <c r="HQ150" s="261"/>
      <c r="HR150" s="261"/>
      <c r="HS150" s="261"/>
      <c r="HT150" s="261"/>
      <c r="HU150" s="261"/>
      <c r="HV150" s="261"/>
      <c r="HW150" s="261"/>
      <c r="HX150" s="261"/>
      <c r="HY150" s="261"/>
      <c r="HZ150" s="261"/>
      <c r="IA150" s="261"/>
      <c r="IB150" s="261"/>
      <c r="IC150" s="261"/>
      <c r="ID150" s="261"/>
      <c r="IE150" s="261"/>
      <c r="IF150" s="261"/>
      <c r="IG150" s="261"/>
      <c r="IH150" s="261"/>
      <c r="II150" s="261"/>
      <c r="IJ150" s="261"/>
      <c r="IK150" s="261"/>
      <c r="IL150" s="261"/>
      <c r="IM150" s="261"/>
      <c r="IN150" s="261"/>
      <c r="IO150" s="261"/>
      <c r="IP150" s="261"/>
      <c r="IQ150" s="261"/>
      <c r="IR150" s="261"/>
      <c r="IS150" s="261"/>
      <c r="IT150" s="261"/>
      <c r="IU150" s="261"/>
      <c r="IV150" s="261"/>
      <c r="IW150" s="261"/>
      <c r="IX150" s="261"/>
      <c r="IY150" s="261"/>
      <c r="IZ150" s="261"/>
      <c r="JA150" s="261"/>
      <c r="JB150" s="261"/>
      <c r="JC150" s="261"/>
      <c r="JD150" s="261"/>
      <c r="JE150" s="261"/>
      <c r="JF150" s="261"/>
      <c r="JG150" s="261"/>
      <c r="JH150" s="261"/>
      <c r="JI150" s="261"/>
      <c r="JJ150" s="261"/>
      <c r="JK150" s="261"/>
      <c r="JL150" s="261"/>
      <c r="JM150" s="261"/>
      <c r="JN150" s="261"/>
      <c r="JO150" s="261"/>
      <c r="JP150" s="261"/>
      <c r="JQ150" s="261"/>
      <c r="JR150" s="261"/>
      <c r="JS150" s="261"/>
      <c r="JT150" s="261"/>
      <c r="JU150" s="261"/>
      <c r="JV150" s="261"/>
      <c r="JW150" s="261"/>
      <c r="JX150" s="261"/>
      <c r="JY150" s="261"/>
      <c r="JZ150" s="261"/>
      <c r="KA150" s="261"/>
      <c r="KB150" s="261"/>
    </row>
    <row r="151" spans="1:288">
      <c r="A151" s="261"/>
      <c r="B151" s="261"/>
      <c r="C151" s="263"/>
      <c r="D151" s="261"/>
      <c r="E151" s="261"/>
      <c r="F151" s="261"/>
      <c r="G151" s="28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1"/>
      <c r="BZ151" s="261"/>
      <c r="CA151" s="261"/>
      <c r="CB151" s="261"/>
      <c r="CC151" s="261"/>
      <c r="CD151" s="261"/>
      <c r="CE151" s="261"/>
      <c r="CF151" s="261"/>
      <c r="CG151" s="261"/>
      <c r="CH151" s="261"/>
      <c r="CI151" s="261"/>
      <c r="CJ151" s="261"/>
      <c r="CK151" s="261"/>
      <c r="CL151" s="261"/>
      <c r="CM151" s="261"/>
      <c r="CN151" s="261"/>
      <c r="CO151" s="261"/>
      <c r="CP151" s="261"/>
      <c r="CQ151" s="261"/>
      <c r="CR151" s="261"/>
      <c r="CS151" s="261"/>
      <c r="CT151" s="261"/>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c r="EB151" s="261"/>
      <c r="EC151" s="261"/>
      <c r="ED151" s="261"/>
      <c r="EE151" s="261"/>
      <c r="EF151" s="261"/>
      <c r="EG151" s="261"/>
      <c r="EH151" s="261"/>
      <c r="EI151" s="261"/>
      <c r="EJ151" s="261"/>
      <c r="EK151" s="261"/>
      <c r="EL151" s="261"/>
      <c r="EM151" s="261"/>
      <c r="EN151" s="261"/>
      <c r="EO151" s="261"/>
      <c r="EP151" s="261"/>
      <c r="EQ151" s="261"/>
      <c r="ER151" s="261"/>
      <c r="ES151" s="261"/>
      <c r="ET151" s="261"/>
      <c r="EU151" s="261"/>
      <c r="EV151" s="261"/>
      <c r="EW151" s="261"/>
      <c r="EX151" s="261"/>
      <c r="EY151" s="261"/>
      <c r="EZ151" s="261"/>
      <c r="FA151" s="261"/>
      <c r="FB151" s="261"/>
      <c r="FC151" s="261"/>
      <c r="FD151" s="261"/>
      <c r="FE151" s="261"/>
      <c r="FF151" s="261"/>
      <c r="FG151" s="261"/>
      <c r="FH151" s="261"/>
      <c r="FI151" s="261"/>
      <c r="FJ151" s="261"/>
      <c r="FK151" s="261"/>
      <c r="FL151" s="261"/>
      <c r="FM151" s="261"/>
      <c r="FN151" s="261"/>
      <c r="FO151" s="261"/>
      <c r="FP151" s="261"/>
      <c r="FQ151" s="261"/>
      <c r="FR151" s="261"/>
      <c r="FS151" s="261"/>
      <c r="FT151" s="261"/>
      <c r="FU151" s="261"/>
      <c r="FV151" s="261"/>
      <c r="FW151" s="261"/>
      <c r="FX151" s="261"/>
      <c r="FY151" s="261"/>
      <c r="FZ151" s="261"/>
      <c r="GA151" s="261"/>
      <c r="GB151" s="261"/>
      <c r="GC151" s="261"/>
      <c r="GD151" s="261"/>
      <c r="GE151" s="261"/>
      <c r="GF151" s="261"/>
      <c r="GG151" s="261"/>
      <c r="GH151" s="261"/>
      <c r="GI151" s="261"/>
      <c r="GJ151" s="261"/>
      <c r="GK151" s="261"/>
      <c r="GL151" s="261"/>
      <c r="GM151" s="261"/>
      <c r="GN151" s="261"/>
      <c r="GO151" s="261"/>
      <c r="GP151" s="261"/>
      <c r="GQ151" s="261"/>
      <c r="GR151" s="261"/>
      <c r="GS151" s="261"/>
      <c r="GT151" s="261"/>
      <c r="GU151" s="261"/>
      <c r="GV151" s="261"/>
      <c r="GW151" s="261"/>
      <c r="GX151" s="261"/>
      <c r="GY151" s="261"/>
      <c r="GZ151" s="261"/>
      <c r="HA151" s="261"/>
      <c r="HB151" s="261"/>
      <c r="HC151" s="261"/>
      <c r="HD151" s="261"/>
      <c r="HE151" s="261"/>
      <c r="HF151" s="261"/>
      <c r="HG151" s="261"/>
      <c r="HH151" s="261"/>
      <c r="HI151" s="261"/>
      <c r="HJ151" s="261"/>
      <c r="HK151" s="261"/>
      <c r="HL151" s="261"/>
      <c r="HM151" s="261"/>
      <c r="HN151" s="261"/>
      <c r="HO151" s="261"/>
      <c r="HP151" s="261"/>
      <c r="HQ151" s="261"/>
      <c r="HR151" s="261"/>
      <c r="HS151" s="261"/>
      <c r="HT151" s="261"/>
      <c r="HU151" s="261"/>
      <c r="HV151" s="261"/>
      <c r="HW151" s="261"/>
      <c r="HX151" s="261"/>
      <c r="HY151" s="261"/>
      <c r="HZ151" s="261"/>
      <c r="IA151" s="261"/>
      <c r="IB151" s="261"/>
      <c r="IC151" s="261"/>
      <c r="ID151" s="261"/>
      <c r="IE151" s="261"/>
      <c r="IF151" s="261"/>
      <c r="IG151" s="261"/>
      <c r="IH151" s="261"/>
      <c r="II151" s="261"/>
      <c r="IJ151" s="261"/>
      <c r="IK151" s="261"/>
      <c r="IL151" s="261"/>
      <c r="IM151" s="261"/>
      <c r="IN151" s="261"/>
      <c r="IO151" s="261"/>
      <c r="IP151" s="261"/>
      <c r="IQ151" s="261"/>
      <c r="IR151" s="261"/>
      <c r="IS151" s="261"/>
      <c r="IT151" s="261"/>
      <c r="IU151" s="261"/>
      <c r="IV151" s="261"/>
      <c r="IW151" s="261"/>
      <c r="IX151" s="261"/>
      <c r="IY151" s="261"/>
      <c r="IZ151" s="261"/>
      <c r="JA151" s="261"/>
      <c r="JB151" s="261"/>
      <c r="JC151" s="261"/>
      <c r="JD151" s="261"/>
      <c r="JE151" s="261"/>
      <c r="JF151" s="261"/>
      <c r="JG151" s="261"/>
      <c r="JH151" s="261"/>
      <c r="JI151" s="261"/>
      <c r="JJ151" s="261"/>
      <c r="JK151" s="261"/>
      <c r="JL151" s="261"/>
      <c r="JM151" s="261"/>
      <c r="JN151" s="261"/>
      <c r="JO151" s="261"/>
      <c r="JP151" s="261"/>
      <c r="JQ151" s="261"/>
      <c r="JR151" s="261"/>
      <c r="JS151" s="261"/>
      <c r="JT151" s="261"/>
      <c r="JU151" s="261"/>
      <c r="JV151" s="261"/>
      <c r="JW151" s="261"/>
      <c r="JX151" s="261"/>
      <c r="JY151" s="261"/>
      <c r="JZ151" s="261"/>
      <c r="KA151" s="261"/>
      <c r="KB151" s="261"/>
    </row>
    <row r="152" spans="1:288">
      <c r="A152" s="261"/>
      <c r="B152" s="261"/>
      <c r="C152" s="263"/>
      <c r="D152" s="261"/>
      <c r="E152" s="261"/>
      <c r="F152" s="261"/>
      <c r="G152" s="28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1"/>
      <c r="BZ152" s="261"/>
      <c r="CA152" s="261"/>
      <c r="CB152" s="261"/>
      <c r="CC152" s="261"/>
      <c r="CD152" s="261"/>
      <c r="CE152" s="261"/>
      <c r="CF152" s="261"/>
      <c r="CG152" s="261"/>
      <c r="CH152" s="261"/>
      <c r="CI152" s="261"/>
      <c r="CJ152" s="261"/>
      <c r="CK152" s="261"/>
      <c r="CL152" s="261"/>
      <c r="CM152" s="261"/>
      <c r="CN152" s="261"/>
      <c r="CO152" s="261"/>
      <c r="CP152" s="261"/>
      <c r="CQ152" s="261"/>
      <c r="CR152" s="261"/>
      <c r="CS152" s="261"/>
      <c r="CT152" s="261"/>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c r="EB152" s="261"/>
      <c r="EC152" s="261"/>
      <c r="ED152" s="261"/>
      <c r="EE152" s="261"/>
      <c r="EF152" s="261"/>
      <c r="EG152" s="261"/>
      <c r="EH152" s="261"/>
      <c r="EI152" s="261"/>
      <c r="EJ152" s="261"/>
      <c r="EK152" s="261"/>
      <c r="EL152" s="261"/>
      <c r="EM152" s="261"/>
      <c r="EN152" s="261"/>
      <c r="EO152" s="261"/>
      <c r="EP152" s="261"/>
      <c r="EQ152" s="261"/>
      <c r="ER152" s="261"/>
      <c r="ES152" s="261"/>
      <c r="ET152" s="261"/>
      <c r="EU152" s="261"/>
      <c r="EV152" s="261"/>
      <c r="EW152" s="261"/>
      <c r="EX152" s="261"/>
      <c r="EY152" s="261"/>
      <c r="EZ152" s="261"/>
      <c r="FA152" s="261"/>
      <c r="FB152" s="261"/>
      <c r="FC152" s="261"/>
      <c r="FD152" s="261"/>
      <c r="FE152" s="261"/>
      <c r="FF152" s="261"/>
      <c r="FG152" s="261"/>
      <c r="FH152" s="261"/>
      <c r="FI152" s="261"/>
      <c r="FJ152" s="261"/>
      <c r="FK152" s="261"/>
      <c r="FL152" s="261"/>
      <c r="FM152" s="261"/>
      <c r="FN152" s="261"/>
      <c r="FO152" s="261"/>
      <c r="FP152" s="261"/>
      <c r="FQ152" s="261"/>
      <c r="FR152" s="261"/>
      <c r="FS152" s="261"/>
      <c r="FT152" s="261"/>
      <c r="FU152" s="261"/>
      <c r="FV152" s="261"/>
      <c r="FW152" s="261"/>
      <c r="FX152" s="261"/>
      <c r="FY152" s="261"/>
      <c r="FZ152" s="261"/>
      <c r="GA152" s="261"/>
      <c r="GB152" s="261"/>
      <c r="GC152" s="261"/>
      <c r="GD152" s="261"/>
      <c r="GE152" s="261"/>
      <c r="GF152" s="261"/>
      <c r="GG152" s="261"/>
      <c r="GH152" s="261"/>
      <c r="GI152" s="261"/>
      <c r="GJ152" s="261"/>
      <c r="GK152" s="261"/>
      <c r="GL152" s="261"/>
      <c r="GM152" s="261"/>
      <c r="GN152" s="261"/>
      <c r="GO152" s="261"/>
      <c r="GP152" s="261"/>
      <c r="GQ152" s="261"/>
      <c r="GR152" s="261"/>
      <c r="GS152" s="261"/>
      <c r="GT152" s="261"/>
      <c r="GU152" s="261"/>
      <c r="GV152" s="261"/>
      <c r="GW152" s="261"/>
      <c r="GX152" s="261"/>
      <c r="GY152" s="261"/>
      <c r="GZ152" s="261"/>
      <c r="HA152" s="261"/>
      <c r="HB152" s="261"/>
      <c r="HC152" s="261"/>
      <c r="HD152" s="261"/>
      <c r="HE152" s="261"/>
      <c r="HF152" s="261"/>
      <c r="HG152" s="261"/>
      <c r="HH152" s="261"/>
      <c r="HI152" s="261"/>
      <c r="HJ152" s="261"/>
      <c r="HK152" s="261"/>
      <c r="HL152" s="261"/>
      <c r="HM152" s="261"/>
      <c r="HN152" s="261"/>
      <c r="HO152" s="261"/>
      <c r="HP152" s="261"/>
      <c r="HQ152" s="261"/>
      <c r="HR152" s="261"/>
      <c r="HS152" s="261"/>
      <c r="HT152" s="261"/>
      <c r="HU152" s="261"/>
      <c r="HV152" s="261"/>
      <c r="HW152" s="261"/>
      <c r="HX152" s="261"/>
      <c r="HY152" s="261"/>
      <c r="HZ152" s="261"/>
      <c r="IA152" s="261"/>
      <c r="IB152" s="261"/>
      <c r="IC152" s="261"/>
      <c r="ID152" s="261"/>
      <c r="IE152" s="261"/>
      <c r="IF152" s="261"/>
      <c r="IG152" s="261"/>
      <c r="IH152" s="261"/>
      <c r="II152" s="261"/>
      <c r="IJ152" s="261"/>
      <c r="IK152" s="261"/>
      <c r="IL152" s="261"/>
      <c r="IM152" s="261"/>
      <c r="IN152" s="261"/>
      <c r="IO152" s="261"/>
      <c r="IP152" s="261"/>
      <c r="IQ152" s="261"/>
      <c r="IR152" s="261"/>
      <c r="IS152" s="261"/>
      <c r="IT152" s="261"/>
      <c r="IU152" s="261"/>
      <c r="IV152" s="261"/>
      <c r="IW152" s="261"/>
      <c r="IX152" s="261"/>
      <c r="IY152" s="261"/>
      <c r="IZ152" s="261"/>
      <c r="JA152" s="261"/>
      <c r="JB152" s="261"/>
      <c r="JC152" s="261"/>
      <c r="JD152" s="261"/>
      <c r="JE152" s="261"/>
      <c r="JF152" s="261"/>
      <c r="JG152" s="261"/>
      <c r="JH152" s="261"/>
      <c r="JI152" s="261"/>
      <c r="JJ152" s="261"/>
      <c r="JK152" s="261"/>
      <c r="JL152" s="261"/>
      <c r="JM152" s="261"/>
      <c r="JN152" s="261"/>
      <c r="JO152" s="261"/>
      <c r="JP152" s="261"/>
      <c r="JQ152" s="261"/>
      <c r="JR152" s="261"/>
      <c r="JS152" s="261"/>
      <c r="JT152" s="261"/>
      <c r="JU152" s="261"/>
      <c r="JV152" s="261"/>
      <c r="JW152" s="261"/>
      <c r="JX152" s="261"/>
      <c r="JY152" s="261"/>
      <c r="JZ152" s="261"/>
      <c r="KA152" s="261"/>
      <c r="KB152" s="261"/>
    </row>
    <row r="153" spans="1:288">
      <c r="A153" s="261"/>
      <c r="B153" s="261"/>
      <c r="C153" s="263"/>
      <c r="D153" s="261"/>
      <c r="E153" s="261"/>
      <c r="F153" s="261"/>
      <c r="G153" s="28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1"/>
      <c r="BZ153" s="261"/>
      <c r="CA153" s="261"/>
      <c r="CB153" s="261"/>
      <c r="CC153" s="261"/>
      <c r="CD153" s="261"/>
      <c r="CE153" s="261"/>
      <c r="CF153" s="261"/>
      <c r="CG153" s="261"/>
      <c r="CH153" s="261"/>
      <c r="CI153" s="261"/>
      <c r="CJ153" s="261"/>
      <c r="CK153" s="261"/>
      <c r="CL153" s="261"/>
      <c r="CM153" s="261"/>
      <c r="CN153" s="261"/>
      <c r="CO153" s="261"/>
      <c r="CP153" s="261"/>
      <c r="CQ153" s="261"/>
      <c r="CR153" s="261"/>
      <c r="CS153" s="261"/>
      <c r="CT153" s="261"/>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c r="EB153" s="261"/>
      <c r="EC153" s="261"/>
      <c r="ED153" s="261"/>
      <c r="EE153" s="261"/>
      <c r="EF153" s="261"/>
      <c r="EG153" s="261"/>
      <c r="EH153" s="261"/>
      <c r="EI153" s="261"/>
      <c r="EJ153" s="261"/>
      <c r="EK153" s="261"/>
      <c r="EL153" s="261"/>
      <c r="EM153" s="261"/>
      <c r="EN153" s="261"/>
      <c r="EO153" s="261"/>
      <c r="EP153" s="261"/>
      <c r="EQ153" s="261"/>
      <c r="ER153" s="261"/>
      <c r="ES153" s="261"/>
      <c r="ET153" s="261"/>
      <c r="EU153" s="261"/>
      <c r="EV153" s="261"/>
      <c r="EW153" s="261"/>
      <c r="EX153" s="261"/>
      <c r="EY153" s="261"/>
      <c r="EZ153" s="261"/>
      <c r="FA153" s="261"/>
      <c r="FB153" s="261"/>
      <c r="FC153" s="261"/>
      <c r="FD153" s="261"/>
      <c r="FE153" s="261"/>
      <c r="FF153" s="261"/>
      <c r="FG153" s="261"/>
      <c r="FH153" s="261"/>
      <c r="FI153" s="261"/>
      <c r="FJ153" s="261"/>
      <c r="FK153" s="261"/>
      <c r="FL153" s="261"/>
      <c r="FM153" s="261"/>
      <c r="FN153" s="261"/>
      <c r="FO153" s="261"/>
      <c r="FP153" s="261"/>
      <c r="FQ153" s="261"/>
      <c r="FR153" s="261"/>
      <c r="FS153" s="261"/>
      <c r="FT153" s="261"/>
      <c r="FU153" s="261"/>
      <c r="FV153" s="261"/>
      <c r="FW153" s="261"/>
      <c r="FX153" s="261"/>
      <c r="FY153" s="261"/>
      <c r="FZ153" s="261"/>
      <c r="GA153" s="261"/>
      <c r="GB153" s="261"/>
      <c r="GC153" s="261"/>
      <c r="GD153" s="261"/>
      <c r="GE153" s="261"/>
      <c r="GF153" s="261"/>
      <c r="GG153" s="261"/>
      <c r="GH153" s="261"/>
      <c r="GI153" s="261"/>
      <c r="GJ153" s="261"/>
      <c r="GK153" s="261"/>
      <c r="GL153" s="261"/>
      <c r="GM153" s="261"/>
      <c r="GN153" s="261"/>
      <c r="GO153" s="261"/>
      <c r="GP153" s="261"/>
      <c r="GQ153" s="261"/>
      <c r="GR153" s="261"/>
      <c r="GS153" s="261"/>
      <c r="GT153" s="261"/>
      <c r="GU153" s="261"/>
      <c r="GV153" s="261"/>
      <c r="GW153" s="261"/>
      <c r="GX153" s="261"/>
      <c r="GY153" s="261"/>
      <c r="GZ153" s="261"/>
      <c r="HA153" s="261"/>
      <c r="HB153" s="261"/>
      <c r="HC153" s="261"/>
      <c r="HD153" s="261"/>
      <c r="HE153" s="261"/>
      <c r="HF153" s="261"/>
      <c r="HG153" s="261"/>
      <c r="HH153" s="261"/>
      <c r="HI153" s="261"/>
      <c r="HJ153" s="261"/>
      <c r="HK153" s="261"/>
      <c r="HL153" s="261"/>
      <c r="HM153" s="261"/>
      <c r="HN153" s="261"/>
      <c r="HO153" s="261"/>
      <c r="HP153" s="261"/>
      <c r="HQ153" s="261"/>
      <c r="HR153" s="261"/>
      <c r="HS153" s="261"/>
      <c r="HT153" s="261"/>
      <c r="HU153" s="261"/>
      <c r="HV153" s="261"/>
      <c r="HW153" s="261"/>
      <c r="HX153" s="261"/>
      <c r="HY153" s="261"/>
      <c r="HZ153" s="261"/>
      <c r="IA153" s="261"/>
      <c r="IB153" s="261"/>
      <c r="IC153" s="261"/>
      <c r="ID153" s="261"/>
      <c r="IE153" s="261"/>
      <c r="IF153" s="261"/>
      <c r="IG153" s="261"/>
      <c r="IH153" s="261"/>
      <c r="II153" s="261"/>
      <c r="IJ153" s="261"/>
      <c r="IK153" s="261"/>
      <c r="IL153" s="261"/>
      <c r="IM153" s="261"/>
      <c r="IN153" s="261"/>
      <c r="IO153" s="261"/>
      <c r="IP153" s="261"/>
      <c r="IQ153" s="261"/>
      <c r="IR153" s="261"/>
      <c r="IS153" s="261"/>
      <c r="IT153" s="261"/>
      <c r="IU153" s="261"/>
      <c r="IV153" s="261"/>
      <c r="IW153" s="261"/>
      <c r="IX153" s="261"/>
      <c r="IY153" s="261"/>
      <c r="IZ153" s="261"/>
      <c r="JA153" s="261"/>
      <c r="JB153" s="261"/>
      <c r="JC153" s="261"/>
      <c r="JD153" s="261"/>
      <c r="JE153" s="261"/>
      <c r="JF153" s="261"/>
      <c r="JG153" s="261"/>
      <c r="JH153" s="261"/>
      <c r="JI153" s="261"/>
      <c r="JJ153" s="261"/>
      <c r="JK153" s="261"/>
      <c r="JL153" s="261"/>
      <c r="JM153" s="261"/>
      <c r="JN153" s="261"/>
      <c r="JO153" s="261"/>
      <c r="JP153" s="261"/>
      <c r="JQ153" s="261"/>
      <c r="JR153" s="261"/>
      <c r="JS153" s="261"/>
      <c r="JT153" s="261"/>
      <c r="JU153" s="261"/>
      <c r="JV153" s="261"/>
      <c r="JW153" s="261"/>
      <c r="JX153" s="261"/>
      <c r="JY153" s="261"/>
      <c r="JZ153" s="261"/>
      <c r="KA153" s="261"/>
      <c r="KB153" s="261"/>
    </row>
    <row r="154" spans="1:288">
      <c r="A154" s="261"/>
      <c r="B154" s="261"/>
      <c r="C154" s="263"/>
      <c r="D154" s="261"/>
      <c r="E154" s="261"/>
      <c r="F154" s="261"/>
      <c r="G154" s="28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1"/>
      <c r="BZ154" s="261"/>
      <c r="CA154" s="261"/>
      <c r="CB154" s="261"/>
      <c r="CC154" s="261"/>
      <c r="CD154" s="261"/>
      <c r="CE154" s="261"/>
      <c r="CF154" s="261"/>
      <c r="CG154" s="261"/>
      <c r="CH154" s="261"/>
      <c r="CI154" s="261"/>
      <c r="CJ154" s="261"/>
      <c r="CK154" s="261"/>
      <c r="CL154" s="261"/>
      <c r="CM154" s="261"/>
      <c r="CN154" s="261"/>
      <c r="CO154" s="261"/>
      <c r="CP154" s="261"/>
      <c r="CQ154" s="261"/>
      <c r="CR154" s="261"/>
      <c r="CS154" s="261"/>
      <c r="CT154" s="261"/>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c r="EB154" s="261"/>
      <c r="EC154" s="261"/>
      <c r="ED154" s="261"/>
      <c r="EE154" s="261"/>
      <c r="EF154" s="261"/>
      <c r="EG154" s="261"/>
      <c r="EH154" s="261"/>
      <c r="EI154" s="261"/>
      <c r="EJ154" s="261"/>
      <c r="EK154" s="261"/>
      <c r="EL154" s="261"/>
      <c r="EM154" s="261"/>
      <c r="EN154" s="261"/>
      <c r="EO154" s="261"/>
      <c r="EP154" s="261"/>
      <c r="EQ154" s="261"/>
      <c r="ER154" s="261"/>
      <c r="ES154" s="261"/>
      <c r="ET154" s="261"/>
      <c r="EU154" s="261"/>
      <c r="EV154" s="261"/>
      <c r="EW154" s="261"/>
      <c r="EX154" s="261"/>
      <c r="EY154" s="261"/>
      <c r="EZ154" s="261"/>
      <c r="FA154" s="261"/>
      <c r="FB154" s="261"/>
      <c r="FC154" s="261"/>
      <c r="FD154" s="261"/>
      <c r="FE154" s="261"/>
      <c r="FF154" s="261"/>
      <c r="FG154" s="261"/>
      <c r="FH154" s="261"/>
      <c r="FI154" s="261"/>
      <c r="FJ154" s="261"/>
      <c r="FK154" s="261"/>
      <c r="FL154" s="261"/>
      <c r="FM154" s="261"/>
      <c r="FN154" s="261"/>
      <c r="FO154" s="261"/>
      <c r="FP154" s="261"/>
      <c r="FQ154" s="261"/>
      <c r="FR154" s="261"/>
      <c r="FS154" s="261"/>
      <c r="FT154" s="261"/>
      <c r="FU154" s="261"/>
      <c r="FV154" s="261"/>
      <c r="FW154" s="261"/>
      <c r="FX154" s="261"/>
      <c r="FY154" s="261"/>
      <c r="FZ154" s="261"/>
      <c r="GA154" s="261"/>
      <c r="GB154" s="261"/>
      <c r="GC154" s="261"/>
      <c r="GD154" s="261"/>
      <c r="GE154" s="261"/>
      <c r="GF154" s="261"/>
      <c r="GG154" s="261"/>
      <c r="GH154" s="261"/>
      <c r="GI154" s="261"/>
      <c r="GJ154" s="261"/>
      <c r="GK154" s="261"/>
      <c r="GL154" s="261"/>
      <c r="GM154" s="261"/>
      <c r="GN154" s="261"/>
      <c r="GO154" s="261"/>
      <c r="GP154" s="261"/>
      <c r="GQ154" s="261"/>
      <c r="GR154" s="261"/>
      <c r="GS154" s="261"/>
      <c r="GT154" s="261"/>
      <c r="GU154" s="261"/>
      <c r="GV154" s="261"/>
      <c r="GW154" s="261"/>
      <c r="GX154" s="261"/>
      <c r="GY154" s="261"/>
      <c r="GZ154" s="261"/>
      <c r="HA154" s="261"/>
      <c r="HB154" s="261"/>
      <c r="HC154" s="261"/>
      <c r="HD154" s="261"/>
      <c r="HE154" s="261"/>
      <c r="HF154" s="261"/>
      <c r="HG154" s="261"/>
      <c r="HH154" s="261"/>
      <c r="HI154" s="261"/>
      <c r="HJ154" s="261"/>
      <c r="HK154" s="261"/>
      <c r="HL154" s="261"/>
      <c r="HM154" s="261"/>
      <c r="HN154" s="261"/>
      <c r="HO154" s="261"/>
      <c r="HP154" s="261"/>
      <c r="HQ154" s="261"/>
      <c r="HR154" s="261"/>
      <c r="HS154" s="261"/>
      <c r="HT154" s="261"/>
      <c r="HU154" s="261"/>
      <c r="HV154" s="261"/>
      <c r="HW154" s="261"/>
      <c r="HX154" s="261"/>
      <c r="HY154" s="261"/>
      <c r="HZ154" s="261"/>
      <c r="IA154" s="261"/>
      <c r="IB154" s="261"/>
      <c r="IC154" s="261"/>
      <c r="ID154" s="261"/>
      <c r="IE154" s="261"/>
      <c r="IF154" s="261"/>
      <c r="IG154" s="261"/>
      <c r="IH154" s="261"/>
      <c r="II154" s="261"/>
      <c r="IJ154" s="261"/>
      <c r="IK154" s="261"/>
      <c r="IL154" s="261"/>
      <c r="IM154" s="261"/>
      <c r="IN154" s="261"/>
      <c r="IO154" s="261"/>
      <c r="IP154" s="261"/>
      <c r="IQ154" s="261"/>
      <c r="IR154" s="261"/>
      <c r="IS154" s="261"/>
      <c r="IT154" s="261"/>
      <c r="IU154" s="261"/>
      <c r="IV154" s="261"/>
      <c r="IW154" s="261"/>
      <c r="IX154" s="261"/>
      <c r="IY154" s="261"/>
      <c r="IZ154" s="261"/>
      <c r="JA154" s="261"/>
      <c r="JB154" s="261"/>
      <c r="JC154" s="261"/>
      <c r="JD154" s="261"/>
      <c r="JE154" s="261"/>
      <c r="JF154" s="261"/>
      <c r="JG154" s="261"/>
      <c r="JH154" s="261"/>
      <c r="JI154" s="261"/>
      <c r="JJ154" s="261"/>
      <c r="JK154" s="261"/>
      <c r="JL154" s="261"/>
      <c r="JM154" s="261"/>
      <c r="JN154" s="261"/>
      <c r="JO154" s="261"/>
      <c r="JP154" s="261"/>
      <c r="JQ154" s="261"/>
      <c r="JR154" s="261"/>
      <c r="JS154" s="261"/>
      <c r="JT154" s="261"/>
      <c r="JU154" s="261"/>
      <c r="JV154" s="261"/>
      <c r="JW154" s="261"/>
      <c r="JX154" s="261"/>
      <c r="JY154" s="261"/>
      <c r="JZ154" s="261"/>
      <c r="KA154" s="261"/>
      <c r="KB154" s="261"/>
    </row>
    <row r="155" spans="1:288">
      <c r="A155" s="261"/>
      <c r="B155" s="261"/>
      <c r="C155" s="263"/>
      <c r="D155" s="261"/>
      <c r="E155" s="261"/>
      <c r="F155" s="261"/>
      <c r="G155" s="28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1"/>
      <c r="BZ155" s="261"/>
      <c r="CA155" s="261"/>
      <c r="CB155" s="261"/>
      <c r="CC155" s="261"/>
      <c r="CD155" s="261"/>
      <c r="CE155" s="261"/>
      <c r="CF155" s="261"/>
      <c r="CG155" s="261"/>
      <c r="CH155" s="261"/>
      <c r="CI155" s="261"/>
      <c r="CJ155" s="261"/>
      <c r="CK155" s="261"/>
      <c r="CL155" s="261"/>
      <c r="CM155" s="261"/>
      <c r="CN155" s="261"/>
      <c r="CO155" s="261"/>
      <c r="CP155" s="261"/>
      <c r="CQ155" s="261"/>
      <c r="CR155" s="261"/>
      <c r="CS155" s="261"/>
      <c r="CT155" s="261"/>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c r="EB155" s="261"/>
      <c r="EC155" s="261"/>
      <c r="ED155" s="261"/>
      <c r="EE155" s="261"/>
      <c r="EF155" s="261"/>
      <c r="EG155" s="261"/>
      <c r="EH155" s="261"/>
      <c r="EI155" s="261"/>
      <c r="EJ155" s="261"/>
      <c r="EK155" s="261"/>
      <c r="EL155" s="261"/>
      <c r="EM155" s="261"/>
      <c r="EN155" s="261"/>
      <c r="EO155" s="261"/>
      <c r="EP155" s="261"/>
      <c r="EQ155" s="261"/>
      <c r="ER155" s="261"/>
      <c r="ES155" s="261"/>
      <c r="ET155" s="261"/>
      <c r="EU155" s="261"/>
      <c r="EV155" s="261"/>
      <c r="EW155" s="261"/>
      <c r="EX155" s="261"/>
      <c r="EY155" s="261"/>
      <c r="EZ155" s="261"/>
      <c r="FA155" s="261"/>
      <c r="FB155" s="261"/>
      <c r="FC155" s="261"/>
      <c r="FD155" s="261"/>
      <c r="FE155" s="261"/>
      <c r="FF155" s="261"/>
      <c r="FG155" s="261"/>
      <c r="FH155" s="261"/>
      <c r="FI155" s="261"/>
      <c r="FJ155" s="261"/>
      <c r="FK155" s="261"/>
      <c r="FL155" s="261"/>
      <c r="FM155" s="261"/>
      <c r="FN155" s="261"/>
      <c r="FO155" s="261"/>
      <c r="FP155" s="261"/>
      <c r="FQ155" s="261"/>
      <c r="FR155" s="261"/>
      <c r="FS155" s="261"/>
      <c r="FT155" s="261"/>
      <c r="FU155" s="261"/>
      <c r="FV155" s="261"/>
      <c r="FW155" s="261"/>
      <c r="FX155" s="261"/>
      <c r="FY155" s="261"/>
      <c r="FZ155" s="261"/>
      <c r="GA155" s="261"/>
      <c r="GB155" s="261"/>
      <c r="GC155" s="261"/>
      <c r="GD155" s="261"/>
      <c r="GE155" s="261"/>
      <c r="GF155" s="261"/>
      <c r="GG155" s="261"/>
      <c r="GH155" s="261"/>
      <c r="GI155" s="261"/>
      <c r="GJ155" s="261"/>
      <c r="GK155" s="261"/>
      <c r="GL155" s="261"/>
      <c r="GM155" s="261"/>
      <c r="GN155" s="261"/>
      <c r="GO155" s="261"/>
      <c r="GP155" s="261"/>
      <c r="GQ155" s="261"/>
      <c r="GR155" s="261"/>
      <c r="GS155" s="261"/>
      <c r="GT155" s="261"/>
      <c r="GU155" s="261"/>
      <c r="GV155" s="261"/>
      <c r="GW155" s="261"/>
      <c r="GX155" s="261"/>
      <c r="GY155" s="261"/>
      <c r="GZ155" s="261"/>
      <c r="HA155" s="261"/>
      <c r="HB155" s="261"/>
      <c r="HC155" s="261"/>
      <c r="HD155" s="261"/>
      <c r="HE155" s="261"/>
      <c r="HF155" s="261"/>
      <c r="HG155" s="261"/>
      <c r="HH155" s="261"/>
      <c r="HI155" s="261"/>
      <c r="HJ155" s="261"/>
      <c r="HK155" s="261"/>
      <c r="HL155" s="261"/>
      <c r="HM155" s="261"/>
      <c r="HN155" s="261"/>
      <c r="HO155" s="261"/>
      <c r="HP155" s="261"/>
      <c r="HQ155" s="261"/>
      <c r="HR155" s="261"/>
      <c r="HS155" s="261"/>
      <c r="HT155" s="261"/>
      <c r="HU155" s="261"/>
      <c r="HV155" s="261"/>
      <c r="HW155" s="261"/>
      <c r="HX155" s="261"/>
      <c r="HY155" s="261"/>
      <c r="HZ155" s="261"/>
      <c r="IA155" s="261"/>
      <c r="IB155" s="261"/>
      <c r="IC155" s="261"/>
      <c r="ID155" s="261"/>
      <c r="IE155" s="261"/>
      <c r="IF155" s="261"/>
      <c r="IG155" s="261"/>
      <c r="IH155" s="261"/>
      <c r="II155" s="261"/>
      <c r="IJ155" s="261"/>
      <c r="IK155" s="261"/>
      <c r="IL155" s="261"/>
      <c r="IM155" s="261"/>
      <c r="IN155" s="261"/>
      <c r="IO155" s="261"/>
      <c r="IP155" s="261"/>
      <c r="IQ155" s="261"/>
      <c r="IR155" s="261"/>
      <c r="IS155" s="261"/>
      <c r="IT155" s="261"/>
      <c r="IU155" s="261"/>
      <c r="IV155" s="261"/>
      <c r="IW155" s="261"/>
      <c r="IX155" s="261"/>
      <c r="IY155" s="261"/>
      <c r="IZ155" s="261"/>
      <c r="JA155" s="261"/>
      <c r="JB155" s="261"/>
      <c r="JC155" s="261"/>
      <c r="JD155" s="261"/>
      <c r="JE155" s="261"/>
      <c r="JF155" s="261"/>
      <c r="JG155" s="261"/>
      <c r="JH155" s="261"/>
      <c r="JI155" s="261"/>
      <c r="JJ155" s="261"/>
      <c r="JK155" s="261"/>
      <c r="JL155" s="261"/>
      <c r="JM155" s="261"/>
      <c r="JN155" s="261"/>
      <c r="JO155" s="261"/>
      <c r="JP155" s="261"/>
      <c r="JQ155" s="261"/>
      <c r="JR155" s="261"/>
      <c r="JS155" s="261"/>
      <c r="JT155" s="261"/>
      <c r="JU155" s="261"/>
      <c r="JV155" s="261"/>
      <c r="JW155" s="261"/>
      <c r="JX155" s="261"/>
      <c r="JY155" s="261"/>
      <c r="JZ155" s="261"/>
      <c r="KA155" s="261"/>
      <c r="KB155" s="261"/>
    </row>
    <row r="156" spans="1:288">
      <c r="A156" s="261"/>
      <c r="B156" s="261"/>
      <c r="C156" s="263"/>
      <c r="D156" s="261"/>
      <c r="E156" s="261"/>
      <c r="F156" s="261"/>
      <c r="G156" s="28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1"/>
      <c r="BZ156" s="261"/>
      <c r="CA156" s="261"/>
      <c r="CB156" s="261"/>
      <c r="CC156" s="261"/>
      <c r="CD156" s="261"/>
      <c r="CE156" s="261"/>
      <c r="CF156" s="261"/>
      <c r="CG156" s="261"/>
      <c r="CH156" s="261"/>
      <c r="CI156" s="261"/>
      <c r="CJ156" s="261"/>
      <c r="CK156" s="261"/>
      <c r="CL156" s="261"/>
      <c r="CM156" s="261"/>
      <c r="CN156" s="261"/>
      <c r="CO156" s="261"/>
      <c r="CP156" s="261"/>
      <c r="CQ156" s="261"/>
      <c r="CR156" s="261"/>
      <c r="CS156" s="261"/>
      <c r="CT156" s="261"/>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c r="EB156" s="261"/>
      <c r="EC156" s="261"/>
      <c r="ED156" s="261"/>
      <c r="EE156" s="261"/>
      <c r="EF156" s="261"/>
      <c r="EG156" s="261"/>
      <c r="EH156" s="261"/>
      <c r="EI156" s="261"/>
      <c r="EJ156" s="261"/>
      <c r="EK156" s="261"/>
      <c r="EL156" s="261"/>
      <c r="EM156" s="261"/>
      <c r="EN156" s="261"/>
      <c r="EO156" s="261"/>
      <c r="EP156" s="261"/>
      <c r="EQ156" s="261"/>
      <c r="ER156" s="261"/>
      <c r="ES156" s="261"/>
      <c r="ET156" s="261"/>
      <c r="EU156" s="261"/>
      <c r="EV156" s="261"/>
      <c r="EW156" s="261"/>
      <c r="EX156" s="261"/>
      <c r="EY156" s="261"/>
      <c r="EZ156" s="261"/>
      <c r="FA156" s="261"/>
      <c r="FB156" s="261"/>
      <c r="FC156" s="261"/>
      <c r="FD156" s="261"/>
      <c r="FE156" s="261"/>
      <c r="FF156" s="261"/>
      <c r="FG156" s="261"/>
      <c r="FH156" s="261"/>
      <c r="FI156" s="261"/>
      <c r="FJ156" s="261"/>
      <c r="FK156" s="261"/>
      <c r="FL156" s="261"/>
      <c r="FM156" s="261"/>
      <c r="FN156" s="261"/>
      <c r="FO156" s="261"/>
      <c r="FP156" s="261"/>
      <c r="FQ156" s="261"/>
      <c r="FR156" s="261"/>
      <c r="FS156" s="261"/>
      <c r="FT156" s="261"/>
      <c r="FU156" s="261"/>
      <c r="FV156" s="261"/>
      <c r="FW156" s="261"/>
      <c r="FX156" s="261"/>
      <c r="FY156" s="261"/>
      <c r="FZ156" s="261"/>
      <c r="GA156" s="261"/>
      <c r="GB156" s="261"/>
      <c r="GC156" s="261"/>
      <c r="GD156" s="261"/>
      <c r="GE156" s="261"/>
      <c r="GF156" s="261"/>
      <c r="GG156" s="261"/>
      <c r="GH156" s="261"/>
      <c r="GI156" s="261"/>
      <c r="GJ156" s="261"/>
      <c r="GK156" s="261"/>
      <c r="GL156" s="261"/>
      <c r="GM156" s="261"/>
      <c r="GN156" s="261"/>
      <c r="GO156" s="261"/>
      <c r="GP156" s="261"/>
      <c r="GQ156" s="261"/>
      <c r="GR156" s="261"/>
      <c r="GS156" s="261"/>
      <c r="GT156" s="261"/>
      <c r="GU156" s="261"/>
      <c r="GV156" s="261"/>
      <c r="GW156" s="261"/>
      <c r="GX156" s="261"/>
      <c r="GY156" s="261"/>
      <c r="GZ156" s="261"/>
      <c r="HA156" s="261"/>
      <c r="HB156" s="261"/>
      <c r="HC156" s="261"/>
      <c r="HD156" s="261"/>
      <c r="HE156" s="261"/>
      <c r="HF156" s="261"/>
      <c r="HG156" s="261"/>
      <c r="HH156" s="261"/>
      <c r="HI156" s="261"/>
      <c r="HJ156" s="261"/>
      <c r="HK156" s="261"/>
      <c r="HL156" s="261"/>
      <c r="HM156" s="261"/>
      <c r="HN156" s="261"/>
      <c r="HO156" s="261"/>
      <c r="HP156" s="261"/>
      <c r="HQ156" s="261"/>
      <c r="HR156" s="261"/>
      <c r="HS156" s="261"/>
      <c r="HT156" s="261"/>
      <c r="HU156" s="261"/>
      <c r="HV156" s="261"/>
      <c r="HW156" s="261"/>
      <c r="HX156" s="261"/>
      <c r="HY156" s="261"/>
      <c r="HZ156" s="261"/>
      <c r="IA156" s="261"/>
      <c r="IB156" s="261"/>
      <c r="IC156" s="261"/>
      <c r="ID156" s="261"/>
      <c r="IE156" s="261"/>
      <c r="IF156" s="261"/>
      <c r="IG156" s="261"/>
      <c r="IH156" s="261"/>
      <c r="II156" s="261"/>
      <c r="IJ156" s="261"/>
      <c r="IK156" s="261"/>
      <c r="IL156" s="261"/>
      <c r="IM156" s="261"/>
      <c r="IN156" s="261"/>
      <c r="IO156" s="261"/>
      <c r="IP156" s="261"/>
      <c r="IQ156" s="261"/>
      <c r="IR156" s="261"/>
      <c r="IS156" s="261"/>
      <c r="IT156" s="261"/>
      <c r="IU156" s="261"/>
      <c r="IV156" s="261"/>
      <c r="IW156" s="261"/>
      <c r="IX156" s="261"/>
      <c r="IY156" s="261"/>
      <c r="IZ156" s="261"/>
      <c r="JA156" s="261"/>
      <c r="JB156" s="261"/>
      <c r="JC156" s="261"/>
      <c r="JD156" s="261"/>
      <c r="JE156" s="261"/>
      <c r="JF156" s="261"/>
      <c r="JG156" s="261"/>
      <c r="JH156" s="261"/>
      <c r="JI156" s="261"/>
      <c r="JJ156" s="261"/>
      <c r="JK156" s="261"/>
      <c r="JL156" s="261"/>
      <c r="JM156" s="261"/>
      <c r="JN156" s="261"/>
      <c r="JO156" s="261"/>
      <c r="JP156" s="261"/>
      <c r="JQ156" s="261"/>
      <c r="JR156" s="261"/>
      <c r="JS156" s="261"/>
      <c r="JT156" s="261"/>
      <c r="JU156" s="261"/>
      <c r="JV156" s="261"/>
      <c r="JW156" s="261"/>
      <c r="JX156" s="261"/>
      <c r="JY156" s="261"/>
      <c r="JZ156" s="261"/>
      <c r="KA156" s="261"/>
      <c r="KB156" s="261"/>
    </row>
    <row r="157" spans="1:288">
      <c r="A157" s="261"/>
      <c r="B157" s="261"/>
      <c r="C157" s="263"/>
      <c r="D157" s="261"/>
      <c r="E157" s="261"/>
      <c r="F157" s="261"/>
      <c r="G157" s="28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1"/>
      <c r="BZ157" s="261"/>
      <c r="CA157" s="261"/>
      <c r="CB157" s="261"/>
      <c r="CC157" s="261"/>
      <c r="CD157" s="261"/>
      <c r="CE157" s="261"/>
      <c r="CF157" s="261"/>
      <c r="CG157" s="261"/>
      <c r="CH157" s="261"/>
      <c r="CI157" s="261"/>
      <c r="CJ157" s="261"/>
      <c r="CK157" s="261"/>
      <c r="CL157" s="261"/>
      <c r="CM157" s="261"/>
      <c r="CN157" s="261"/>
      <c r="CO157" s="261"/>
      <c r="CP157" s="261"/>
      <c r="CQ157" s="261"/>
      <c r="CR157" s="261"/>
      <c r="CS157" s="261"/>
      <c r="CT157" s="261"/>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c r="EB157" s="261"/>
      <c r="EC157" s="261"/>
      <c r="ED157" s="261"/>
      <c r="EE157" s="261"/>
      <c r="EF157" s="261"/>
      <c r="EG157" s="261"/>
      <c r="EH157" s="261"/>
      <c r="EI157" s="261"/>
      <c r="EJ157" s="261"/>
      <c r="EK157" s="261"/>
      <c r="EL157" s="261"/>
      <c r="EM157" s="261"/>
      <c r="EN157" s="261"/>
      <c r="EO157" s="261"/>
      <c r="EP157" s="261"/>
      <c r="EQ157" s="261"/>
      <c r="ER157" s="261"/>
      <c r="ES157" s="261"/>
      <c r="ET157" s="261"/>
      <c r="EU157" s="261"/>
      <c r="EV157" s="261"/>
      <c r="EW157" s="261"/>
      <c r="EX157" s="261"/>
      <c r="EY157" s="261"/>
      <c r="EZ157" s="261"/>
      <c r="FA157" s="261"/>
      <c r="FB157" s="261"/>
      <c r="FC157" s="261"/>
      <c r="FD157" s="261"/>
      <c r="FE157" s="261"/>
      <c r="FF157" s="261"/>
      <c r="FG157" s="261"/>
      <c r="FH157" s="261"/>
      <c r="FI157" s="261"/>
      <c r="FJ157" s="261"/>
      <c r="FK157" s="261"/>
      <c r="FL157" s="261"/>
      <c r="FM157" s="261"/>
      <c r="FN157" s="261"/>
      <c r="FO157" s="261"/>
      <c r="FP157" s="261"/>
      <c r="FQ157" s="261"/>
      <c r="FR157" s="261"/>
      <c r="FS157" s="261"/>
      <c r="FT157" s="261"/>
      <c r="FU157" s="261"/>
      <c r="FV157" s="261"/>
      <c r="FW157" s="261"/>
      <c r="FX157" s="261"/>
      <c r="FY157" s="261"/>
      <c r="FZ157" s="261"/>
      <c r="GA157" s="261"/>
      <c r="GB157" s="261"/>
      <c r="GC157" s="261"/>
      <c r="GD157" s="261"/>
      <c r="GE157" s="261"/>
      <c r="GF157" s="261"/>
      <c r="GG157" s="261"/>
      <c r="GH157" s="261"/>
      <c r="GI157" s="261"/>
      <c r="GJ157" s="261"/>
      <c r="GK157" s="261"/>
      <c r="GL157" s="261"/>
      <c r="GM157" s="261"/>
      <c r="GN157" s="261"/>
      <c r="GO157" s="261"/>
      <c r="GP157" s="261"/>
      <c r="GQ157" s="261"/>
      <c r="GR157" s="261"/>
      <c r="GS157" s="261"/>
      <c r="GT157" s="261"/>
      <c r="GU157" s="261"/>
      <c r="GV157" s="261"/>
      <c r="GW157" s="261"/>
      <c r="GX157" s="261"/>
      <c r="GY157" s="261"/>
      <c r="GZ157" s="261"/>
      <c r="HA157" s="261"/>
      <c r="HB157" s="261"/>
      <c r="HC157" s="261"/>
      <c r="HD157" s="261"/>
      <c r="HE157" s="261"/>
      <c r="HF157" s="261"/>
      <c r="HG157" s="261"/>
      <c r="HH157" s="261"/>
      <c r="HI157" s="261"/>
      <c r="HJ157" s="261"/>
      <c r="HK157" s="261"/>
      <c r="HL157" s="261"/>
      <c r="HM157" s="261"/>
      <c r="HN157" s="261"/>
      <c r="HO157" s="261"/>
      <c r="HP157" s="261"/>
      <c r="HQ157" s="261"/>
      <c r="HR157" s="261"/>
      <c r="HS157" s="261"/>
      <c r="HT157" s="261"/>
      <c r="HU157" s="261"/>
      <c r="HV157" s="261"/>
      <c r="HW157" s="261"/>
      <c r="HX157" s="261"/>
      <c r="HY157" s="261"/>
      <c r="HZ157" s="261"/>
      <c r="IA157" s="261"/>
      <c r="IB157" s="261"/>
      <c r="IC157" s="261"/>
      <c r="ID157" s="261"/>
      <c r="IE157" s="261"/>
      <c r="IF157" s="261"/>
      <c r="IG157" s="261"/>
      <c r="IH157" s="261"/>
      <c r="II157" s="261"/>
      <c r="IJ157" s="261"/>
      <c r="IK157" s="261"/>
      <c r="IL157" s="261"/>
      <c r="IM157" s="261"/>
      <c r="IN157" s="261"/>
      <c r="IO157" s="261"/>
      <c r="IP157" s="261"/>
      <c r="IQ157" s="261"/>
      <c r="IR157" s="261"/>
      <c r="IS157" s="261"/>
      <c r="IT157" s="261"/>
      <c r="IU157" s="261"/>
      <c r="IV157" s="261"/>
      <c r="IW157" s="261"/>
      <c r="IX157" s="261"/>
      <c r="IY157" s="261"/>
      <c r="IZ157" s="261"/>
      <c r="JA157" s="261"/>
      <c r="JB157" s="261"/>
      <c r="JC157" s="261"/>
      <c r="JD157" s="261"/>
      <c r="JE157" s="261"/>
      <c r="JF157" s="261"/>
      <c r="JG157" s="261"/>
      <c r="JH157" s="261"/>
      <c r="JI157" s="261"/>
      <c r="JJ157" s="261"/>
      <c r="JK157" s="261"/>
      <c r="JL157" s="261"/>
      <c r="JM157" s="261"/>
      <c r="JN157" s="261"/>
      <c r="JO157" s="261"/>
      <c r="JP157" s="261"/>
      <c r="JQ157" s="261"/>
      <c r="JR157" s="261"/>
      <c r="JS157" s="261"/>
      <c r="JT157" s="261"/>
      <c r="JU157" s="261"/>
      <c r="JV157" s="261"/>
      <c r="JW157" s="261"/>
      <c r="JX157" s="261"/>
      <c r="JY157" s="261"/>
      <c r="JZ157" s="261"/>
      <c r="KA157" s="261"/>
      <c r="KB157" s="261"/>
    </row>
  </sheetData>
  <dataValidations count="6">
    <dataValidation type="list" allowBlank="1" showInputMessage="1" showErrorMessage="1" sqref="L147:L1048576 L69 L81:L105 L107:L144">
      <formula1>"Aleatorizado,No Aleatorizado"</formula1>
    </dataValidation>
    <dataValidation type="list" allowBlank="1" showInputMessage="1" showErrorMessage="1" sqref="L107:L119 L105 L2:L80">
      <formula1>"Aleatorizado,No Aleatorizado,No Aplica"</formula1>
    </dataValidation>
    <dataValidation type="list" allowBlank="1" showInputMessage="1" showErrorMessage="1" sqref="K147:K1048576 K2:K105 K107:K144">
      <formula1>"Intervencional,Observacional"</formula1>
    </dataValidation>
    <dataValidation type="list" allowBlank="1" showInputMessage="1" showErrorMessage="1" sqref="M147:M1048576 M2:M105 M107:M144">
      <formula1>"Abierto,Simple ciego,Doble ciego,Triple ciego,Cuádruple ciego"</formula1>
    </dataValidation>
    <dataValidation type="list" allowBlank="1" showInputMessage="1" showErrorMessage="1" sqref="T147:T1048576 S3:S28 S30:S38 S40:S44 S103:S105 S46:S101 S107:S144">
      <formula1>"Tratamiento,Prevención,Diagnóstico,Cuidado de apoyo,Tamizaje,Investigación en servicios de salud,Ciencia básica,Factibilidad de dispositivo,Otro"</formula1>
    </dataValidation>
    <dataValidation type="list" allowBlank="1" showInputMessage="1" showErrorMessage="1" sqref="BI147:BI1048576 AB46:AB101 AB1 AB3:AB28 AB42:AB44 AB36:AB37 AB103:AB105 AB30 AB32 AB107:AB139 AB141:AB144">
      <formula1>"Hombres,Mujeres,Ambos"</formula1>
    </dataValidation>
  </dataValidations>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M178"/>
  <sheetViews>
    <sheetView topLeftCell="G1" workbookViewId="0">
      <pane ySplit="1" topLeftCell="A102" activePane="bottomLeft" state="frozen"/>
      <selection pane="bottomLeft" activeCell="O102" sqref="O102"/>
    </sheetView>
  </sheetViews>
  <sheetFormatPr baseColWidth="10" defaultColWidth="9.140625" defaultRowHeight="20.25" customHeight="1"/>
  <cols>
    <col min="1" max="1" width="6.5703125" style="106" customWidth="1"/>
    <col min="2" max="2" width="14.85546875" style="106" bestFit="1" customWidth="1"/>
    <col min="3" max="3" width="20.28515625" style="106" customWidth="1"/>
    <col min="4" max="4" width="23.140625" style="106" customWidth="1"/>
    <col min="5" max="5" width="16.42578125" style="106" customWidth="1"/>
    <col min="6" max="6" width="47.7109375" style="106" customWidth="1"/>
    <col min="7" max="7" width="16.28515625" style="106" customWidth="1"/>
    <col min="8" max="8" width="23.28515625" style="106" bestFit="1" customWidth="1"/>
    <col min="9" max="12" width="24.42578125" style="106" customWidth="1"/>
    <col min="13" max="13" width="21.7109375" style="106" customWidth="1"/>
    <col min="14" max="14" width="24.5703125" style="106" customWidth="1"/>
    <col min="15" max="15" width="23.140625" style="106" customWidth="1"/>
    <col min="16" max="16" width="34.42578125" style="106" customWidth="1"/>
    <col min="17" max="17" width="17" style="106" customWidth="1"/>
    <col min="18" max="18" width="55.85546875" style="106" customWidth="1"/>
    <col min="19" max="19" width="23.140625" style="106" customWidth="1"/>
    <col min="20" max="59" width="35.7109375" style="106" customWidth="1"/>
    <col min="60" max="61" width="14.85546875" style="106" bestFit="1" customWidth="1"/>
    <col min="62" max="62" width="22" style="106" customWidth="1"/>
    <col min="63" max="63" width="14.85546875" style="106" bestFit="1" customWidth="1"/>
    <col min="64" max="64" width="18" style="106" customWidth="1"/>
    <col min="65" max="65" width="22.140625" style="106" customWidth="1"/>
    <col min="66" max="71" width="14.85546875" style="106" bestFit="1" customWidth="1"/>
    <col min="72" max="72" width="20.7109375" style="106" bestFit="1" customWidth="1"/>
    <col min="73" max="73" width="19.140625" style="106" customWidth="1"/>
    <col min="74" max="74" width="34.140625" style="106" bestFit="1" customWidth="1"/>
    <col min="75" max="75" width="30.140625" style="106" customWidth="1"/>
    <col min="76" max="76" width="27.42578125" style="106" customWidth="1"/>
    <col min="77" max="77" width="27" style="106" customWidth="1"/>
    <col min="78" max="78" width="17.42578125" style="106" bestFit="1" customWidth="1"/>
    <col min="79" max="80" width="23.42578125" style="106" customWidth="1"/>
    <col min="81" max="81" width="27.85546875" style="106" customWidth="1"/>
    <col min="82" max="82" width="25" style="106" customWidth="1"/>
    <col min="83" max="83" width="24.28515625" style="106" customWidth="1"/>
    <col min="84" max="84" width="18.85546875" style="106" customWidth="1"/>
    <col min="85" max="85" width="30.7109375" style="106" customWidth="1"/>
    <col min="86" max="86" width="26.5703125" style="106" bestFit="1" customWidth="1"/>
    <col min="87" max="87" width="30.7109375" style="106" bestFit="1" customWidth="1"/>
    <col min="88" max="88" width="30.7109375" style="106" customWidth="1"/>
    <col min="89" max="89" width="27.7109375" style="106" customWidth="1"/>
    <col min="90" max="92" width="30.7109375" style="106" customWidth="1"/>
    <col min="93" max="93" width="26" style="106" bestFit="1" customWidth="1"/>
    <col min="94" max="94" width="12.5703125" style="106" customWidth="1"/>
    <col min="95" max="95" width="13" style="106" customWidth="1"/>
    <col min="96" max="96" width="10.42578125" style="106" customWidth="1"/>
    <col min="97" max="97" width="11.42578125" style="106" bestFit="1" customWidth="1"/>
    <col min="98" max="98" width="17.28515625" style="106" bestFit="1" customWidth="1"/>
    <col min="99" max="99" width="9.5703125" style="106" bestFit="1" customWidth="1"/>
    <col min="100" max="100" width="20.5703125" style="106" bestFit="1" customWidth="1"/>
    <col min="101" max="101" width="15.42578125" style="106" bestFit="1" customWidth="1"/>
    <col min="102" max="102" width="9.7109375" style="106" bestFit="1" customWidth="1"/>
    <col min="103" max="104" width="11.42578125" style="106" bestFit="1" customWidth="1"/>
    <col min="105" max="105" width="9.5703125" style="106" bestFit="1" customWidth="1"/>
    <col min="106" max="107" width="11.42578125" style="106" bestFit="1" customWidth="1"/>
    <col min="108" max="108" width="9.5703125" style="106" bestFit="1" customWidth="1"/>
    <col min="109" max="110" width="11.42578125" style="106" bestFit="1" customWidth="1"/>
    <col min="111" max="111" width="11" style="106" bestFit="1" customWidth="1"/>
    <col min="112" max="113" width="11.42578125" style="106" bestFit="1" customWidth="1"/>
    <col min="114" max="114" width="11" style="106" bestFit="1" customWidth="1"/>
    <col min="115" max="116" width="11.42578125" style="106" bestFit="1" customWidth="1"/>
    <col min="117" max="117" width="11" style="106" bestFit="1" customWidth="1"/>
    <col min="118" max="119" width="11.42578125" style="106" bestFit="1" customWidth="1"/>
    <col min="120" max="120" width="11" style="106" bestFit="1" customWidth="1"/>
    <col min="121" max="122" width="11.42578125" style="106" bestFit="1" customWidth="1"/>
    <col min="123" max="123" width="11" style="106" bestFit="1" customWidth="1"/>
    <col min="124" max="125" width="11.42578125" style="106" bestFit="1" customWidth="1"/>
    <col min="126" max="126" width="11" style="106" bestFit="1" customWidth="1"/>
    <col min="127" max="128" width="11.42578125" style="106" bestFit="1" customWidth="1"/>
    <col min="129" max="129" width="11" style="106" bestFit="1" customWidth="1"/>
    <col min="130" max="131" width="11.42578125" style="106" bestFit="1" customWidth="1"/>
    <col min="132" max="132" width="10.28515625" style="106" bestFit="1" customWidth="1"/>
    <col min="133" max="134" width="11.42578125" style="106" bestFit="1" customWidth="1"/>
    <col min="135" max="135" width="11" style="106" bestFit="1" customWidth="1"/>
    <col min="136" max="137" width="11.42578125" style="106" bestFit="1" customWidth="1"/>
    <col min="138" max="138" width="11" style="106" bestFit="1" customWidth="1"/>
    <col min="139" max="140" width="11.42578125" style="106" bestFit="1" customWidth="1"/>
    <col min="141" max="141" width="11" style="106" bestFit="1" customWidth="1"/>
    <col min="142" max="157" width="11.42578125" style="106" bestFit="1" customWidth="1"/>
    <col min="158" max="158" width="16.42578125" style="106" customWidth="1"/>
    <col min="159" max="160" width="11.42578125" style="106" bestFit="1" customWidth="1"/>
    <col min="161" max="161" width="36.5703125" style="106" bestFit="1" customWidth="1"/>
    <col min="162" max="16384" width="9.140625" style="106"/>
  </cols>
  <sheetData>
    <row r="1" spans="1:169" s="120" customFormat="1" ht="32.25" customHeight="1">
      <c r="A1" s="129" t="s">
        <v>0</v>
      </c>
      <c r="B1" s="110" t="s">
        <v>1</v>
      </c>
      <c r="C1" s="110" t="s">
        <v>3</v>
      </c>
      <c r="D1" s="110" t="s">
        <v>4</v>
      </c>
      <c r="E1" s="110" t="s">
        <v>5</v>
      </c>
      <c r="F1" s="110" t="s">
        <v>6</v>
      </c>
      <c r="G1" s="110" t="s">
        <v>7</v>
      </c>
      <c r="H1" s="110" t="s">
        <v>8</v>
      </c>
      <c r="I1" s="110" t="s">
        <v>9</v>
      </c>
      <c r="J1" s="159" t="s">
        <v>10</v>
      </c>
      <c r="K1" s="159" t="s">
        <v>11</v>
      </c>
      <c r="L1" s="159" t="s">
        <v>12</v>
      </c>
      <c r="M1" s="159" t="s">
        <v>13</v>
      </c>
      <c r="N1" s="159" t="s">
        <v>14</v>
      </c>
      <c r="O1" s="109" t="s">
        <v>15</v>
      </c>
      <c r="P1" s="109" t="s">
        <v>16</v>
      </c>
      <c r="Q1" s="110" t="s">
        <v>1762</v>
      </c>
      <c r="R1" s="110" t="s">
        <v>17</v>
      </c>
      <c r="S1" s="159" t="s">
        <v>18</v>
      </c>
      <c r="T1" s="110" t="s">
        <v>19</v>
      </c>
      <c r="U1" s="110" t="s">
        <v>20</v>
      </c>
      <c r="V1" s="110" t="s">
        <v>1763</v>
      </c>
      <c r="W1" s="110" t="s">
        <v>1764</v>
      </c>
      <c r="X1" s="110" t="s">
        <v>1765</v>
      </c>
      <c r="Y1" s="110" t="s">
        <v>1766</v>
      </c>
      <c r="Z1" s="110" t="s">
        <v>1767</v>
      </c>
      <c r="AA1" s="110" t="s">
        <v>1768</v>
      </c>
      <c r="AB1" s="110" t="s">
        <v>1769</v>
      </c>
      <c r="AC1" s="110" t="s">
        <v>1770</v>
      </c>
      <c r="AD1" s="110" t="s">
        <v>1771</v>
      </c>
      <c r="AE1" s="110" t="s">
        <v>1772</v>
      </c>
      <c r="AF1" s="110" t="s">
        <v>1773</v>
      </c>
      <c r="AG1" s="110" t="s">
        <v>1774</v>
      </c>
      <c r="AH1" s="110" t="s">
        <v>1775</v>
      </c>
      <c r="AI1" s="110" t="s">
        <v>1776</v>
      </c>
      <c r="AJ1" s="110" t="s">
        <v>1777</v>
      </c>
      <c r="AK1" s="110" t="s">
        <v>1778</v>
      </c>
      <c r="AL1" s="110" t="s">
        <v>1779</v>
      </c>
      <c r="AM1" s="110" t="s">
        <v>1780</v>
      </c>
      <c r="AN1" s="110" t="s">
        <v>1781</v>
      </c>
      <c r="AO1" s="110" t="s">
        <v>1782</v>
      </c>
      <c r="AP1" s="110" t="s">
        <v>1783</v>
      </c>
      <c r="AQ1" s="110" t="s">
        <v>1784</v>
      </c>
      <c r="AR1" s="110" t="s">
        <v>1785</v>
      </c>
      <c r="AS1" s="110" t="s">
        <v>1786</v>
      </c>
      <c r="AT1" s="110" t="s">
        <v>1787</v>
      </c>
      <c r="AU1" s="110" t="s">
        <v>1788</v>
      </c>
      <c r="AV1" s="110" t="s">
        <v>1789</v>
      </c>
      <c r="AW1" s="110" t="s">
        <v>1790</v>
      </c>
      <c r="AX1" s="110" t="s">
        <v>1791</v>
      </c>
      <c r="AY1" s="110" t="s">
        <v>1792</v>
      </c>
      <c r="AZ1" s="110" t="s">
        <v>1793</v>
      </c>
      <c r="BA1" s="110" t="s">
        <v>1794</v>
      </c>
      <c r="BB1" s="110" t="s">
        <v>1795</v>
      </c>
      <c r="BC1" s="110" t="s">
        <v>1796</v>
      </c>
      <c r="BD1" s="110" t="s">
        <v>1797</v>
      </c>
      <c r="BE1" s="110" t="s">
        <v>1798</v>
      </c>
      <c r="BF1" s="110" t="s">
        <v>1799</v>
      </c>
      <c r="BG1" s="110" t="s">
        <v>1800</v>
      </c>
      <c r="BH1" s="110" t="s">
        <v>1801</v>
      </c>
      <c r="BI1" s="110" t="s">
        <v>1802</v>
      </c>
      <c r="BJ1" s="110" t="s">
        <v>1803</v>
      </c>
      <c r="BK1" s="110" t="s">
        <v>1804</v>
      </c>
      <c r="BL1" s="110" t="s">
        <v>1805</v>
      </c>
      <c r="BM1" s="110" t="s">
        <v>1806</v>
      </c>
      <c r="BN1" s="110" t="s">
        <v>1807</v>
      </c>
      <c r="BO1" s="110" t="s">
        <v>1808</v>
      </c>
      <c r="BP1" s="110" t="s">
        <v>1809</v>
      </c>
      <c r="BQ1" s="110" t="s">
        <v>1810</v>
      </c>
      <c r="BR1" s="110" t="s">
        <v>1811</v>
      </c>
      <c r="BS1" s="110" t="s">
        <v>1812</v>
      </c>
      <c r="BT1" s="110" t="s">
        <v>21</v>
      </c>
      <c r="BU1" s="110" t="s">
        <v>22</v>
      </c>
      <c r="BV1" s="110" t="s">
        <v>23</v>
      </c>
      <c r="BW1" s="110" t="s">
        <v>24</v>
      </c>
      <c r="BX1" s="110" t="s">
        <v>25</v>
      </c>
      <c r="BY1" s="110" t="s">
        <v>26</v>
      </c>
      <c r="BZ1" s="110" t="s">
        <v>27</v>
      </c>
      <c r="CA1" s="110" t="s">
        <v>28</v>
      </c>
      <c r="CB1" s="110" t="s">
        <v>29</v>
      </c>
      <c r="CC1" s="110" t="s">
        <v>30</v>
      </c>
      <c r="CD1" s="110" t="s">
        <v>31</v>
      </c>
      <c r="CE1" s="110" t="s">
        <v>32</v>
      </c>
      <c r="CF1" s="110" t="s">
        <v>33</v>
      </c>
      <c r="CG1" s="110" t="s">
        <v>34</v>
      </c>
      <c r="CH1" s="110" t="s">
        <v>35</v>
      </c>
      <c r="CI1" s="110" t="s">
        <v>36</v>
      </c>
      <c r="CJ1" s="110" t="s">
        <v>37</v>
      </c>
      <c r="CK1" s="110" t="s">
        <v>38</v>
      </c>
      <c r="CL1" s="110" t="s">
        <v>39</v>
      </c>
      <c r="CM1" s="110" t="s">
        <v>40</v>
      </c>
      <c r="CN1" s="110" t="s">
        <v>41</v>
      </c>
      <c r="CO1" s="110" t="s">
        <v>42</v>
      </c>
      <c r="CP1" s="110" t="s">
        <v>43</v>
      </c>
      <c r="CQ1" s="110" t="s">
        <v>44</v>
      </c>
      <c r="CR1" s="110" t="s">
        <v>45</v>
      </c>
      <c r="CS1" s="110" t="s">
        <v>46</v>
      </c>
      <c r="CT1" s="110" t="s">
        <v>47</v>
      </c>
      <c r="CU1" s="110" t="s">
        <v>48</v>
      </c>
      <c r="CV1" s="110" t="s">
        <v>49</v>
      </c>
      <c r="CW1" s="110" t="s">
        <v>50</v>
      </c>
      <c r="CX1" s="110" t="s">
        <v>51</v>
      </c>
      <c r="CY1" s="110" t="s">
        <v>52</v>
      </c>
      <c r="CZ1" s="110" t="s">
        <v>53</v>
      </c>
      <c r="DA1" s="110" t="s">
        <v>54</v>
      </c>
      <c r="DB1" s="110" t="s">
        <v>55</v>
      </c>
      <c r="DC1" s="110" t="s">
        <v>56</v>
      </c>
      <c r="DD1" s="110" t="s">
        <v>57</v>
      </c>
      <c r="DE1" s="110" t="s">
        <v>58</v>
      </c>
      <c r="DF1" s="110" t="s">
        <v>59</v>
      </c>
      <c r="DG1" s="110" t="s">
        <v>60</v>
      </c>
      <c r="DH1" s="110" t="s">
        <v>61</v>
      </c>
      <c r="DI1" s="110" t="s">
        <v>62</v>
      </c>
      <c r="DJ1" s="110" t="s">
        <v>63</v>
      </c>
      <c r="DK1" s="110" t="s">
        <v>64</v>
      </c>
      <c r="DL1" s="110" t="s">
        <v>65</v>
      </c>
      <c r="DM1" s="110" t="s">
        <v>66</v>
      </c>
      <c r="DN1" s="110" t="s">
        <v>67</v>
      </c>
      <c r="DO1" s="110" t="s">
        <v>68</v>
      </c>
      <c r="DP1" s="110" t="s">
        <v>69</v>
      </c>
      <c r="DQ1" s="110" t="s">
        <v>70</v>
      </c>
      <c r="DR1" s="110" t="s">
        <v>71</v>
      </c>
      <c r="DS1" s="110" t="s">
        <v>72</v>
      </c>
      <c r="DT1" s="110" t="s">
        <v>73</v>
      </c>
      <c r="DU1" s="110" t="s">
        <v>74</v>
      </c>
      <c r="DV1" s="110" t="s">
        <v>75</v>
      </c>
      <c r="DW1" s="110" t="s">
        <v>76</v>
      </c>
      <c r="DX1" s="110" t="s">
        <v>77</v>
      </c>
      <c r="DY1" s="110" t="s">
        <v>78</v>
      </c>
      <c r="DZ1" s="110" t="s">
        <v>79</v>
      </c>
      <c r="EA1" s="110" t="s">
        <v>80</v>
      </c>
      <c r="EB1" s="110" t="s">
        <v>81</v>
      </c>
      <c r="EC1" s="110" t="s">
        <v>82</v>
      </c>
      <c r="ED1" s="110" t="s">
        <v>83</v>
      </c>
      <c r="EE1" s="110" t="s">
        <v>84</v>
      </c>
      <c r="EF1" s="110" t="s">
        <v>85</v>
      </c>
      <c r="EG1" s="110" t="s">
        <v>86</v>
      </c>
      <c r="EH1" s="110" t="s">
        <v>87</v>
      </c>
      <c r="EI1" s="110" t="s">
        <v>88</v>
      </c>
      <c r="EJ1" s="110" t="s">
        <v>89</v>
      </c>
      <c r="EK1" s="110" t="s">
        <v>90</v>
      </c>
      <c r="EL1" s="110" t="s">
        <v>91</v>
      </c>
      <c r="EM1" s="110" t="s">
        <v>92</v>
      </c>
      <c r="EN1" s="110" t="s">
        <v>93</v>
      </c>
      <c r="EO1" s="110" t="s">
        <v>94</v>
      </c>
      <c r="EP1" s="110" t="s">
        <v>95</v>
      </c>
      <c r="EQ1" s="110" t="s">
        <v>96</v>
      </c>
      <c r="ER1" s="110" t="s">
        <v>97</v>
      </c>
      <c r="ES1" s="110" t="s">
        <v>98</v>
      </c>
      <c r="ET1" s="110" t="s">
        <v>99</v>
      </c>
      <c r="EU1" s="110" t="s">
        <v>100</v>
      </c>
      <c r="EV1" s="110" t="s">
        <v>101</v>
      </c>
      <c r="EW1" s="110" t="s">
        <v>102</v>
      </c>
      <c r="EX1" s="110" t="s">
        <v>103</v>
      </c>
      <c r="EY1" s="110" t="s">
        <v>104</v>
      </c>
      <c r="EZ1" s="110" t="s">
        <v>105</v>
      </c>
      <c r="FA1" s="110" t="s">
        <v>106</v>
      </c>
      <c r="FB1" s="110" t="s">
        <v>107</v>
      </c>
      <c r="FC1" s="110" t="s">
        <v>108</v>
      </c>
      <c r="FD1" s="130" t="s">
        <v>109</v>
      </c>
      <c r="FE1" s="130" t="s">
        <v>110</v>
      </c>
      <c r="FF1" s="126"/>
      <c r="FG1" s="126"/>
      <c r="FH1" s="126"/>
      <c r="FI1" s="126"/>
      <c r="FJ1" s="126"/>
      <c r="FK1" s="126"/>
      <c r="FL1" s="126"/>
      <c r="FM1" s="126"/>
    </row>
    <row r="2" spans="1:169" ht="65.25" customHeight="1">
      <c r="A2" s="131">
        <v>1</v>
      </c>
      <c r="B2" s="119" t="s">
        <v>1813</v>
      </c>
      <c r="C2" s="116" t="s">
        <v>1814</v>
      </c>
      <c r="D2" s="114" t="s">
        <v>1815</v>
      </c>
      <c r="E2" s="114" t="s">
        <v>1816</v>
      </c>
      <c r="F2" s="114" t="s">
        <v>1817</v>
      </c>
      <c r="G2" s="114"/>
      <c r="H2" s="114" t="s">
        <v>117</v>
      </c>
      <c r="I2" s="114" t="s">
        <v>301</v>
      </c>
      <c r="J2" s="114" t="s">
        <v>119</v>
      </c>
      <c r="K2" s="114" t="s">
        <v>120</v>
      </c>
      <c r="L2" s="114" t="s">
        <v>121</v>
      </c>
      <c r="M2" s="114">
        <v>3044</v>
      </c>
      <c r="N2" s="141">
        <v>45317</v>
      </c>
      <c r="O2" s="115" t="s">
        <v>130</v>
      </c>
      <c r="P2" s="162"/>
      <c r="Q2" s="118" t="s">
        <v>544</v>
      </c>
      <c r="R2" s="114" t="s">
        <v>1818</v>
      </c>
      <c r="S2" s="114" t="s">
        <v>133</v>
      </c>
      <c r="T2" s="114" t="s">
        <v>1819</v>
      </c>
      <c r="U2" s="114" t="s">
        <v>135</v>
      </c>
      <c r="V2" s="114" t="s">
        <v>1820</v>
      </c>
      <c r="W2" s="114" t="s">
        <v>1821</v>
      </c>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t="s">
        <v>1822</v>
      </c>
      <c r="BU2" s="114" t="s">
        <v>1823</v>
      </c>
      <c r="BV2" s="114" t="s">
        <v>173</v>
      </c>
      <c r="BW2" s="114" t="s">
        <v>1824</v>
      </c>
      <c r="BX2" s="114" t="s">
        <v>1825</v>
      </c>
      <c r="BY2" s="114" t="s">
        <v>1826</v>
      </c>
      <c r="BZ2" s="114" t="s">
        <v>139</v>
      </c>
      <c r="CA2" s="114">
        <v>18</v>
      </c>
      <c r="CB2" s="114" t="s">
        <v>140</v>
      </c>
      <c r="CC2" s="114" t="s">
        <v>1827</v>
      </c>
      <c r="CD2" s="114" t="s">
        <v>1828</v>
      </c>
      <c r="CE2" s="114" t="s">
        <v>1829</v>
      </c>
      <c r="CF2" s="114" t="s">
        <v>815</v>
      </c>
      <c r="CG2" s="133"/>
      <c r="CH2" s="133"/>
      <c r="CI2" s="133"/>
      <c r="CJ2" s="133"/>
      <c r="CK2" s="133"/>
      <c r="CL2" s="133"/>
      <c r="CM2" s="133"/>
      <c r="CN2" s="133"/>
      <c r="CO2" s="133"/>
      <c r="CP2" s="133"/>
      <c r="CQ2" s="133"/>
      <c r="CR2" s="133"/>
      <c r="CS2" s="133"/>
      <c r="CT2" s="133"/>
      <c r="CU2" s="133"/>
      <c r="CV2" s="134"/>
      <c r="CW2" s="134"/>
      <c r="CX2" s="134"/>
      <c r="CY2" s="134"/>
      <c r="CZ2" s="134"/>
      <c r="DA2" s="134"/>
      <c r="DB2" s="134"/>
      <c r="DC2" s="134"/>
      <c r="DD2" s="134"/>
      <c r="DE2" s="134"/>
      <c r="DF2" s="134"/>
      <c r="DG2" s="134"/>
      <c r="DH2" s="134"/>
      <c r="DI2" s="134"/>
      <c r="DJ2" s="134"/>
      <c r="DK2" s="134"/>
      <c r="DL2" s="134"/>
      <c r="DM2" s="134"/>
      <c r="DN2" s="134"/>
      <c r="DO2" s="134"/>
      <c r="DP2" s="134"/>
      <c r="DQ2" s="134"/>
      <c r="DR2" s="134"/>
      <c r="DS2" s="134"/>
      <c r="DT2" s="134"/>
      <c r="DU2" s="134"/>
      <c r="DV2" s="134"/>
      <c r="DW2" s="134"/>
      <c r="DX2" s="134"/>
      <c r="DY2" s="134"/>
      <c r="DZ2" s="134"/>
      <c r="EA2" s="134"/>
      <c r="EB2" s="134"/>
      <c r="EC2" s="134"/>
      <c r="ED2" s="134"/>
      <c r="EE2" s="134"/>
      <c r="EF2" s="134"/>
      <c r="EG2" s="134"/>
      <c r="EH2" s="134"/>
      <c r="EI2" s="134"/>
      <c r="EJ2" s="134"/>
      <c r="EK2" s="134"/>
      <c r="EL2" s="134"/>
      <c r="EM2" s="134"/>
      <c r="EN2" s="134"/>
      <c r="EO2" s="134"/>
      <c r="EP2" s="134"/>
      <c r="EQ2" s="134"/>
      <c r="ER2" s="134"/>
      <c r="ES2" s="134"/>
      <c r="ET2" s="134"/>
      <c r="EU2" s="134"/>
      <c r="EV2" s="134"/>
      <c r="EW2" s="134"/>
      <c r="EX2" s="134"/>
      <c r="EY2" s="134"/>
      <c r="EZ2" s="134"/>
      <c r="FA2" s="134"/>
      <c r="FB2" s="134"/>
      <c r="FC2" s="134"/>
      <c r="FD2" s="135"/>
      <c r="FE2" s="136"/>
      <c r="FF2" s="112"/>
      <c r="FG2" s="112"/>
      <c r="FH2" s="112"/>
      <c r="FI2" s="112"/>
      <c r="FJ2" s="112"/>
      <c r="FK2" s="112"/>
      <c r="FL2" s="112"/>
      <c r="FM2" s="112"/>
    </row>
    <row r="3" spans="1:169" ht="65.25" customHeight="1">
      <c r="A3" s="131">
        <v>2</v>
      </c>
      <c r="B3" s="119" t="s">
        <v>1830</v>
      </c>
      <c r="C3" s="114" t="s">
        <v>146</v>
      </c>
      <c r="D3" s="114" t="s">
        <v>146</v>
      </c>
      <c r="E3" s="114" t="s">
        <v>1831</v>
      </c>
      <c r="F3" s="114" t="s">
        <v>1832</v>
      </c>
      <c r="G3" s="114"/>
      <c r="H3" s="114" t="s">
        <v>117</v>
      </c>
      <c r="I3" s="132" t="s">
        <v>129</v>
      </c>
      <c r="J3" s="114" t="s">
        <v>119</v>
      </c>
      <c r="K3" s="132" t="s">
        <v>120</v>
      </c>
      <c r="L3" s="114" t="s">
        <v>151</v>
      </c>
      <c r="M3" s="114">
        <v>2922</v>
      </c>
      <c r="N3" s="141">
        <v>45316</v>
      </c>
      <c r="O3" s="115" t="s">
        <v>130</v>
      </c>
      <c r="P3" s="162"/>
      <c r="Q3" s="118" t="s">
        <v>544</v>
      </c>
      <c r="R3" s="114" t="s">
        <v>1833</v>
      </c>
      <c r="S3" s="114" t="s">
        <v>133</v>
      </c>
      <c r="T3" s="114" t="s">
        <v>1834</v>
      </c>
      <c r="U3" s="114" t="s">
        <v>248</v>
      </c>
      <c r="V3" s="114" t="s">
        <v>1835</v>
      </c>
      <c r="W3" s="114" t="s">
        <v>1836</v>
      </c>
      <c r="X3" s="114" t="s">
        <v>1837</v>
      </c>
      <c r="Y3" s="114" t="s">
        <v>1838</v>
      </c>
      <c r="Z3" s="114" t="s">
        <v>1839</v>
      </c>
      <c r="AA3" s="114" t="s">
        <v>1840</v>
      </c>
      <c r="AB3" s="114" t="s">
        <v>1841</v>
      </c>
      <c r="AC3" s="114" t="s">
        <v>1842</v>
      </c>
      <c r="AD3" s="114" t="s">
        <v>1843</v>
      </c>
      <c r="AE3" s="114" t="s">
        <v>1844</v>
      </c>
      <c r="AF3" s="114" t="s">
        <v>1845</v>
      </c>
      <c r="AG3" s="114" t="s">
        <v>1846</v>
      </c>
      <c r="AH3" s="114" t="s">
        <v>1847</v>
      </c>
      <c r="AI3" s="114" t="s">
        <v>1848</v>
      </c>
      <c r="AJ3" s="114" t="s">
        <v>1849</v>
      </c>
      <c r="AK3" s="114" t="s">
        <v>1847</v>
      </c>
      <c r="AL3" s="114" t="s">
        <v>1848</v>
      </c>
      <c r="AM3" s="114" t="s">
        <v>1850</v>
      </c>
      <c r="AN3" s="114" t="s">
        <v>1847</v>
      </c>
      <c r="AO3" s="114" t="s">
        <v>1848</v>
      </c>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14" t="s">
        <v>1851</v>
      </c>
      <c r="BU3" s="114" t="s">
        <v>1852</v>
      </c>
      <c r="BV3" s="114" t="s">
        <v>1853</v>
      </c>
      <c r="BW3" s="114">
        <v>24</v>
      </c>
      <c r="BX3" s="114">
        <v>297</v>
      </c>
      <c r="BY3" s="114" t="s">
        <v>1854</v>
      </c>
      <c r="BZ3" s="114" t="s">
        <v>359</v>
      </c>
      <c r="CA3" s="114">
        <v>18</v>
      </c>
      <c r="CB3" s="114" t="s">
        <v>140</v>
      </c>
      <c r="CC3" s="114" t="s">
        <v>1855</v>
      </c>
      <c r="CD3" s="114" t="s">
        <v>1856</v>
      </c>
      <c r="CE3" s="114" t="s">
        <v>1528</v>
      </c>
      <c r="CF3" s="114" t="s">
        <v>652</v>
      </c>
      <c r="CG3" s="114" t="s">
        <v>1857</v>
      </c>
      <c r="CH3" s="114" t="s">
        <v>1858</v>
      </c>
      <c r="CI3" s="114" t="s">
        <v>277</v>
      </c>
      <c r="CJ3" s="114" t="s">
        <v>1859</v>
      </c>
      <c r="CK3" s="114" t="s">
        <v>1860</v>
      </c>
      <c r="CL3" s="114" t="s">
        <v>178</v>
      </c>
      <c r="CM3" s="114" t="s">
        <v>1861</v>
      </c>
      <c r="CN3" s="114" t="s">
        <v>1862</v>
      </c>
      <c r="CO3" s="114" t="s">
        <v>193</v>
      </c>
      <c r="CP3" s="114" t="s">
        <v>1863</v>
      </c>
      <c r="CQ3" s="114" t="s">
        <v>266</v>
      </c>
      <c r="CR3" s="114" t="s">
        <v>162</v>
      </c>
      <c r="CS3" s="114" t="s">
        <v>1864</v>
      </c>
      <c r="CT3" s="114" t="s">
        <v>1865</v>
      </c>
      <c r="CU3" s="114" t="s">
        <v>193</v>
      </c>
      <c r="CV3" s="114" t="s">
        <v>1866</v>
      </c>
      <c r="CW3" s="114" t="s">
        <v>1867</v>
      </c>
      <c r="CX3" s="114" t="s">
        <v>178</v>
      </c>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c r="ED3" s="137"/>
      <c r="EE3" s="137"/>
      <c r="EF3" s="137"/>
      <c r="EG3" s="137"/>
      <c r="EH3" s="137"/>
      <c r="EI3" s="137"/>
      <c r="EJ3" s="137"/>
      <c r="EK3" s="137"/>
      <c r="EL3" s="137"/>
      <c r="EM3" s="137"/>
      <c r="EN3" s="137"/>
      <c r="EO3" s="137"/>
      <c r="EP3" s="137"/>
      <c r="EQ3" s="137"/>
      <c r="ER3" s="137"/>
      <c r="ES3" s="137"/>
      <c r="ET3" s="137"/>
      <c r="EU3" s="137"/>
      <c r="EV3" s="137"/>
      <c r="EW3" s="137"/>
      <c r="EX3" s="137"/>
      <c r="EY3" s="137"/>
      <c r="EZ3" s="137"/>
      <c r="FA3" s="137"/>
      <c r="FB3" s="137"/>
      <c r="FC3" s="137"/>
      <c r="FD3" s="138"/>
      <c r="FE3" s="138"/>
    </row>
    <row r="4" spans="1:169" ht="65.25" customHeight="1">
      <c r="A4" s="131">
        <v>3</v>
      </c>
      <c r="B4" s="119" t="s">
        <v>1868</v>
      </c>
      <c r="C4" s="114" t="s">
        <v>146</v>
      </c>
      <c r="D4" s="114" t="s">
        <v>146</v>
      </c>
      <c r="E4" s="114" t="s">
        <v>1869</v>
      </c>
      <c r="F4" s="114" t="s">
        <v>1870</v>
      </c>
      <c r="G4" s="114"/>
      <c r="H4" s="114" t="s">
        <v>117</v>
      </c>
      <c r="I4" s="132" t="s">
        <v>129</v>
      </c>
      <c r="J4" s="114" t="s">
        <v>119</v>
      </c>
      <c r="K4" s="132" t="s">
        <v>120</v>
      </c>
      <c r="L4" s="165" t="s">
        <v>151</v>
      </c>
      <c r="M4" s="114">
        <v>4878</v>
      </c>
      <c r="N4" s="141">
        <v>45330</v>
      </c>
      <c r="O4" s="115" t="s">
        <v>130</v>
      </c>
      <c r="P4" s="162"/>
      <c r="Q4" s="118" t="s">
        <v>1871</v>
      </c>
      <c r="R4" s="114" t="s">
        <v>472</v>
      </c>
      <c r="S4" s="114" t="s">
        <v>133</v>
      </c>
      <c r="T4" s="114" t="s">
        <v>1834</v>
      </c>
      <c r="U4" s="114" t="s">
        <v>248</v>
      </c>
      <c r="V4" s="114" t="s">
        <v>1835</v>
      </c>
      <c r="W4" s="114" t="s">
        <v>1872</v>
      </c>
      <c r="X4" s="114" t="s">
        <v>1873</v>
      </c>
      <c r="Y4" s="114" t="s">
        <v>1874</v>
      </c>
      <c r="Z4" s="114" t="s">
        <v>1875</v>
      </c>
      <c r="AA4" s="114" t="s">
        <v>1837</v>
      </c>
      <c r="AB4" s="114" t="s">
        <v>1876</v>
      </c>
      <c r="AC4" s="114" t="s">
        <v>1877</v>
      </c>
      <c r="AD4" s="114" t="s">
        <v>1850</v>
      </c>
      <c r="AE4" s="114" t="s">
        <v>1878</v>
      </c>
      <c r="AF4" s="114" t="s">
        <v>1879</v>
      </c>
      <c r="AG4" s="114" t="s">
        <v>1880</v>
      </c>
      <c r="AH4" s="114" t="s">
        <v>1881</v>
      </c>
      <c r="AI4" s="114" t="s">
        <v>1882</v>
      </c>
      <c r="AJ4" s="114" t="s">
        <v>1883</v>
      </c>
      <c r="AK4" s="114" t="s">
        <v>1884</v>
      </c>
      <c r="AL4" s="114" t="s">
        <v>1885</v>
      </c>
      <c r="AM4" s="114" t="s">
        <v>1846</v>
      </c>
      <c r="AN4" s="114" t="s">
        <v>1878</v>
      </c>
      <c r="AO4" s="114" t="s">
        <v>1879</v>
      </c>
      <c r="AP4" s="114" t="s">
        <v>1849</v>
      </c>
      <c r="AQ4" s="114" t="s">
        <v>1878</v>
      </c>
      <c r="AR4" s="114" t="s">
        <v>1879</v>
      </c>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14" t="s">
        <v>1851</v>
      </c>
      <c r="BU4" s="114" t="s">
        <v>1886</v>
      </c>
      <c r="BV4" s="114" t="s">
        <v>1887</v>
      </c>
      <c r="BW4" s="114">
        <v>18</v>
      </c>
      <c r="BX4" s="114">
        <v>1500</v>
      </c>
      <c r="BY4" s="114" t="s">
        <v>1888</v>
      </c>
      <c r="BZ4" s="114" t="s">
        <v>359</v>
      </c>
      <c r="CA4" s="114">
        <v>18</v>
      </c>
      <c r="CB4" s="114" t="s">
        <v>140</v>
      </c>
      <c r="CC4" s="114" t="s">
        <v>832</v>
      </c>
      <c r="CD4" s="114" t="s">
        <v>1889</v>
      </c>
      <c r="CE4" s="114" t="s">
        <v>266</v>
      </c>
      <c r="CF4" s="114" t="s">
        <v>1890</v>
      </c>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c r="EN4" s="137"/>
      <c r="EO4" s="137"/>
      <c r="EP4" s="137"/>
      <c r="EQ4" s="137"/>
      <c r="ER4" s="137"/>
      <c r="ES4" s="137"/>
      <c r="ET4" s="137"/>
      <c r="EU4" s="137"/>
      <c r="EV4" s="137"/>
      <c r="EW4" s="137"/>
      <c r="EX4" s="137"/>
      <c r="EY4" s="137"/>
      <c r="EZ4" s="137"/>
      <c r="FA4" s="137"/>
      <c r="FB4" s="137"/>
      <c r="FC4" s="137"/>
      <c r="FD4" s="138"/>
      <c r="FE4" s="138"/>
      <c r="FF4" s="112"/>
      <c r="FG4" s="112"/>
      <c r="FH4" s="112"/>
      <c r="FI4" s="112"/>
      <c r="FJ4" s="112"/>
      <c r="FK4" s="112"/>
      <c r="FL4" s="112"/>
      <c r="FM4" s="112"/>
    </row>
    <row r="5" spans="1:169" ht="65.25" customHeight="1">
      <c r="A5" s="131">
        <v>4</v>
      </c>
      <c r="B5" s="119" t="s">
        <v>1891</v>
      </c>
      <c r="C5" s="114" t="s">
        <v>125</v>
      </c>
      <c r="D5" s="114" t="s">
        <v>125</v>
      </c>
      <c r="E5" s="114" t="s">
        <v>1892</v>
      </c>
      <c r="F5" s="114" t="s">
        <v>1893</v>
      </c>
      <c r="G5" s="114"/>
      <c r="H5" s="114" t="s">
        <v>117</v>
      </c>
      <c r="I5" s="132" t="s">
        <v>129</v>
      </c>
      <c r="J5" s="114" t="s">
        <v>119</v>
      </c>
      <c r="K5" s="132" t="s">
        <v>120</v>
      </c>
      <c r="L5" s="114" t="s">
        <v>151</v>
      </c>
      <c r="M5" s="114">
        <v>3177</v>
      </c>
      <c r="N5" s="141">
        <v>45320</v>
      </c>
      <c r="O5" s="115" t="s">
        <v>130</v>
      </c>
      <c r="P5" s="162"/>
      <c r="Q5" s="118" t="s">
        <v>544</v>
      </c>
      <c r="R5" s="114" t="s">
        <v>1894</v>
      </c>
      <c r="S5" s="114" t="s">
        <v>133</v>
      </c>
      <c r="T5" s="114" t="s">
        <v>1895</v>
      </c>
      <c r="U5" s="114" t="s">
        <v>248</v>
      </c>
      <c r="V5" s="114" t="s">
        <v>1896</v>
      </c>
      <c r="W5" s="114" t="s">
        <v>1897</v>
      </c>
      <c r="X5" s="114" t="s">
        <v>1898</v>
      </c>
      <c r="Y5" s="114" t="s">
        <v>1896</v>
      </c>
      <c r="Z5" s="114" t="s">
        <v>1897</v>
      </c>
      <c r="AA5" s="114" t="s">
        <v>1899</v>
      </c>
      <c r="AB5" s="114" t="s">
        <v>1896</v>
      </c>
      <c r="AC5" s="114" t="s">
        <v>1897</v>
      </c>
      <c r="AD5" s="114" t="s">
        <v>1900</v>
      </c>
      <c r="AE5" s="114" t="s">
        <v>1896</v>
      </c>
      <c r="AF5" s="114" t="s">
        <v>1897</v>
      </c>
      <c r="AG5" s="114" t="s">
        <v>1900</v>
      </c>
      <c r="AH5" s="114" t="s">
        <v>1896</v>
      </c>
      <c r="AI5" s="114" t="s">
        <v>1897</v>
      </c>
      <c r="AJ5" s="114" t="s">
        <v>1901</v>
      </c>
      <c r="AK5" s="114" t="s">
        <v>1896</v>
      </c>
      <c r="AL5" s="114" t="s">
        <v>1897</v>
      </c>
      <c r="AM5" s="114" t="s">
        <v>1902</v>
      </c>
      <c r="AN5" s="114" t="s">
        <v>1903</v>
      </c>
      <c r="AO5" s="114" t="s">
        <v>1904</v>
      </c>
      <c r="AP5" s="114" t="s">
        <v>1905</v>
      </c>
      <c r="AQ5" s="114" t="s">
        <v>1903</v>
      </c>
      <c r="AR5" s="114" t="s">
        <v>1904</v>
      </c>
      <c r="AS5" s="114" t="s">
        <v>1906</v>
      </c>
      <c r="AT5" s="114" t="s">
        <v>1903</v>
      </c>
      <c r="AU5" s="114" t="s">
        <v>1904</v>
      </c>
      <c r="AV5" s="114" t="s">
        <v>1907</v>
      </c>
      <c r="AW5" s="114" t="s">
        <v>1903</v>
      </c>
      <c r="AX5" s="114" t="s">
        <v>1904</v>
      </c>
      <c r="AY5" s="114" t="s">
        <v>1908</v>
      </c>
      <c r="AZ5" s="114" t="s">
        <v>1909</v>
      </c>
      <c r="BA5" s="114" t="s">
        <v>1910</v>
      </c>
      <c r="BB5" s="114" t="s">
        <v>1911</v>
      </c>
      <c r="BC5" s="114" t="s">
        <v>1912</v>
      </c>
      <c r="BD5" s="114" t="s">
        <v>1913</v>
      </c>
      <c r="BE5" s="114" t="s">
        <v>1914</v>
      </c>
      <c r="BF5" s="114" t="s">
        <v>1915</v>
      </c>
      <c r="BG5" s="114" t="s">
        <v>1916</v>
      </c>
      <c r="BH5" s="114" t="s">
        <v>1917</v>
      </c>
      <c r="BI5" s="114" t="s">
        <v>1915</v>
      </c>
      <c r="BJ5" s="114" t="s">
        <v>1916</v>
      </c>
      <c r="BK5" s="114" t="s">
        <v>1918</v>
      </c>
      <c r="BL5" s="114" t="s">
        <v>1915</v>
      </c>
      <c r="BM5" s="114" t="s">
        <v>1916</v>
      </c>
      <c r="BN5" s="137"/>
      <c r="BO5" s="137"/>
      <c r="BP5" s="137"/>
      <c r="BQ5" s="137"/>
      <c r="BR5" s="137"/>
      <c r="BS5" s="137"/>
      <c r="BT5" s="114" t="s">
        <v>1919</v>
      </c>
      <c r="BU5" s="114" t="s">
        <v>1920</v>
      </c>
      <c r="BV5" s="114" t="s">
        <v>1921</v>
      </c>
      <c r="BW5" s="114">
        <v>10</v>
      </c>
      <c r="BX5" s="114">
        <v>760</v>
      </c>
      <c r="BY5" s="114" t="s">
        <v>1922</v>
      </c>
      <c r="BZ5" s="114" t="s">
        <v>139</v>
      </c>
      <c r="CA5" s="114">
        <v>18</v>
      </c>
      <c r="CB5" s="114" t="s">
        <v>140</v>
      </c>
      <c r="CC5" s="114" t="s">
        <v>1923</v>
      </c>
      <c r="CD5" s="114" t="s">
        <v>928</v>
      </c>
      <c r="CE5" s="114" t="s">
        <v>924</v>
      </c>
      <c r="CF5" s="114" t="s">
        <v>815</v>
      </c>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c r="EN5" s="137"/>
      <c r="EO5" s="137"/>
      <c r="EP5" s="137"/>
      <c r="EQ5" s="137"/>
      <c r="ER5" s="137"/>
      <c r="ES5" s="137"/>
      <c r="ET5" s="137"/>
      <c r="EU5" s="137"/>
      <c r="EV5" s="137"/>
      <c r="EW5" s="137"/>
      <c r="EX5" s="137"/>
      <c r="EY5" s="137"/>
      <c r="EZ5" s="137"/>
      <c r="FA5" s="137"/>
      <c r="FB5" s="137"/>
      <c r="FC5" s="137"/>
      <c r="FD5" s="138"/>
      <c r="FE5" s="138"/>
    </row>
    <row r="6" spans="1:169" ht="65.25" customHeight="1">
      <c r="A6" s="131">
        <v>5</v>
      </c>
      <c r="B6" s="119" t="s">
        <v>1924</v>
      </c>
      <c r="C6" s="114" t="s">
        <v>146</v>
      </c>
      <c r="D6" s="114" t="s">
        <v>146</v>
      </c>
      <c r="E6" s="114" t="s">
        <v>1925</v>
      </c>
      <c r="F6" s="114" t="s">
        <v>1926</v>
      </c>
      <c r="G6" s="114"/>
      <c r="H6" s="114" t="s">
        <v>1927</v>
      </c>
      <c r="I6" s="132" t="s">
        <v>129</v>
      </c>
      <c r="J6" s="114" t="s">
        <v>119</v>
      </c>
      <c r="K6" s="132"/>
      <c r="L6" s="114" t="s">
        <v>151</v>
      </c>
      <c r="M6" s="114">
        <v>5456</v>
      </c>
      <c r="N6" s="141">
        <v>45335</v>
      </c>
      <c r="O6" s="115" t="s">
        <v>130</v>
      </c>
      <c r="P6" s="162"/>
      <c r="Q6" s="118" t="s">
        <v>1871</v>
      </c>
      <c r="R6" s="114" t="s">
        <v>1928</v>
      </c>
      <c r="S6" s="114" t="s">
        <v>133</v>
      </c>
      <c r="T6" s="114" t="s">
        <v>1929</v>
      </c>
      <c r="U6" s="114" t="s">
        <v>135</v>
      </c>
      <c r="V6" s="114" t="s">
        <v>1930</v>
      </c>
      <c r="W6" s="114" t="s">
        <v>1931</v>
      </c>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37"/>
      <c r="BO6" s="137"/>
      <c r="BP6" s="137"/>
      <c r="BQ6" s="137"/>
      <c r="BR6" s="137"/>
      <c r="BS6" s="137"/>
      <c r="BT6" s="114" t="s">
        <v>1822</v>
      </c>
      <c r="BU6" s="114" t="s">
        <v>1932</v>
      </c>
      <c r="BV6" s="114" t="s">
        <v>122</v>
      </c>
      <c r="BW6" s="114">
        <v>32</v>
      </c>
      <c r="BX6" s="114" t="s">
        <v>1933</v>
      </c>
      <c r="BY6" s="114" t="s">
        <v>1934</v>
      </c>
      <c r="BZ6" s="114" t="s">
        <v>139</v>
      </c>
      <c r="CA6" s="114">
        <v>18</v>
      </c>
      <c r="CB6" s="114" t="s">
        <v>140</v>
      </c>
      <c r="CC6" s="114" t="s">
        <v>1935</v>
      </c>
      <c r="CD6" s="114" t="s">
        <v>191</v>
      </c>
      <c r="CE6" s="114" t="s">
        <v>143</v>
      </c>
      <c r="CF6" s="114" t="s">
        <v>1936</v>
      </c>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c r="EN6" s="137"/>
      <c r="EO6" s="137"/>
      <c r="EP6" s="137"/>
      <c r="EQ6" s="137"/>
      <c r="ER6" s="137"/>
      <c r="ES6" s="137"/>
      <c r="ET6" s="137"/>
      <c r="EU6" s="137"/>
      <c r="EV6" s="137"/>
      <c r="EW6" s="137"/>
      <c r="EX6" s="137"/>
      <c r="EY6" s="137"/>
      <c r="EZ6" s="137"/>
      <c r="FA6" s="137"/>
      <c r="FB6" s="137"/>
      <c r="FC6" s="137"/>
      <c r="FD6" s="138"/>
      <c r="FE6" s="138"/>
    </row>
    <row r="7" spans="1:169" ht="65.25" customHeight="1">
      <c r="A7" s="131">
        <v>6</v>
      </c>
      <c r="B7" s="119" t="s">
        <v>1937</v>
      </c>
      <c r="C7" s="114" t="s">
        <v>164</v>
      </c>
      <c r="D7" s="114" t="s">
        <v>164</v>
      </c>
      <c r="E7" s="114" t="s">
        <v>1938</v>
      </c>
      <c r="F7" s="114" t="s">
        <v>1939</v>
      </c>
      <c r="G7" s="114"/>
      <c r="H7" s="114" t="s">
        <v>1940</v>
      </c>
      <c r="I7" s="132" t="s">
        <v>198</v>
      </c>
      <c r="J7" s="114" t="s">
        <v>119</v>
      </c>
      <c r="K7" s="132" t="s">
        <v>120</v>
      </c>
      <c r="L7" s="114" t="s">
        <v>121</v>
      </c>
      <c r="M7" s="114">
        <v>6081</v>
      </c>
      <c r="N7" s="141">
        <v>45342</v>
      </c>
      <c r="O7" s="115" t="s">
        <v>130</v>
      </c>
      <c r="P7" s="162"/>
      <c r="Q7" s="118" t="s">
        <v>544</v>
      </c>
      <c r="R7" s="114" t="s">
        <v>1941</v>
      </c>
      <c r="S7" s="114" t="s">
        <v>133</v>
      </c>
      <c r="T7" s="114" t="s">
        <v>1942</v>
      </c>
      <c r="U7" s="114" t="s">
        <v>248</v>
      </c>
      <c r="V7" s="114" t="s">
        <v>1943</v>
      </c>
      <c r="W7" s="114" t="s">
        <v>1944</v>
      </c>
      <c r="X7" s="114" t="s">
        <v>1945</v>
      </c>
      <c r="Y7" s="114" t="s">
        <v>1943</v>
      </c>
      <c r="Z7" s="114" t="s">
        <v>1944</v>
      </c>
      <c r="AA7" s="114" t="s">
        <v>1946</v>
      </c>
      <c r="AB7" s="114" t="s">
        <v>1943</v>
      </c>
      <c r="AC7" s="114" t="s">
        <v>1944</v>
      </c>
      <c r="AD7" s="114" t="s">
        <v>1947</v>
      </c>
      <c r="AE7" s="114" t="s">
        <v>1943</v>
      </c>
      <c r="AF7" s="114" t="s">
        <v>1944</v>
      </c>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14" t="s">
        <v>1919</v>
      </c>
      <c r="BU7" s="114" t="s">
        <v>1948</v>
      </c>
      <c r="BV7" s="114" t="s">
        <v>173</v>
      </c>
      <c r="BW7" s="114">
        <v>6</v>
      </c>
      <c r="BX7" s="114" t="s">
        <v>1949</v>
      </c>
      <c r="BY7" s="114" t="s">
        <v>1950</v>
      </c>
      <c r="BZ7" s="114" t="s">
        <v>139</v>
      </c>
      <c r="CA7" s="114">
        <v>60</v>
      </c>
      <c r="CB7" s="114">
        <v>85</v>
      </c>
      <c r="CC7" s="114" t="s">
        <v>1951</v>
      </c>
      <c r="CD7" s="114" t="s">
        <v>1952</v>
      </c>
      <c r="CE7" s="114" t="s">
        <v>1953</v>
      </c>
      <c r="CF7" s="114" t="s">
        <v>208</v>
      </c>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c r="EN7" s="137"/>
      <c r="EO7" s="137"/>
      <c r="EP7" s="137"/>
      <c r="EQ7" s="137"/>
      <c r="ER7" s="137"/>
      <c r="ES7" s="137"/>
      <c r="ET7" s="137"/>
      <c r="EU7" s="137"/>
      <c r="EV7" s="137"/>
      <c r="EW7" s="137"/>
      <c r="EX7" s="137"/>
      <c r="EY7" s="137"/>
      <c r="EZ7" s="137"/>
      <c r="FA7" s="137"/>
      <c r="FB7" s="137"/>
      <c r="FC7" s="137"/>
      <c r="FD7" s="138"/>
      <c r="FE7" s="138"/>
    </row>
    <row r="8" spans="1:169" ht="65.25" customHeight="1">
      <c r="A8" s="131">
        <v>7</v>
      </c>
      <c r="B8" s="119" t="s">
        <v>1954</v>
      </c>
      <c r="C8" s="114" t="s">
        <v>1603</v>
      </c>
      <c r="D8" s="114" t="s">
        <v>1955</v>
      </c>
      <c r="E8" s="114" t="s">
        <v>1956</v>
      </c>
      <c r="F8" s="114" t="s">
        <v>1957</v>
      </c>
      <c r="G8" s="114"/>
      <c r="H8" s="114" t="s">
        <v>117</v>
      </c>
      <c r="I8" s="132" t="s">
        <v>129</v>
      </c>
      <c r="J8" s="114" t="s">
        <v>119</v>
      </c>
      <c r="K8" s="132" t="s">
        <v>120</v>
      </c>
      <c r="L8" s="114" t="s">
        <v>151</v>
      </c>
      <c r="M8" s="114">
        <v>7825</v>
      </c>
      <c r="N8" s="141">
        <v>45359</v>
      </c>
      <c r="O8" s="115" t="s">
        <v>130</v>
      </c>
      <c r="P8" s="162"/>
      <c r="Q8" s="118" t="s">
        <v>544</v>
      </c>
      <c r="R8" s="114" t="s">
        <v>1958</v>
      </c>
      <c r="S8" s="114" t="s">
        <v>133</v>
      </c>
      <c r="T8" s="114" t="s">
        <v>1959</v>
      </c>
      <c r="U8" s="114" t="s">
        <v>135</v>
      </c>
      <c r="V8" s="114" t="s">
        <v>1960</v>
      </c>
      <c r="W8" s="114" t="s">
        <v>1961</v>
      </c>
      <c r="X8" s="114" t="s">
        <v>1962</v>
      </c>
      <c r="Y8" s="114" t="s">
        <v>1963</v>
      </c>
      <c r="Z8" s="114" t="s">
        <v>1964</v>
      </c>
      <c r="AA8" s="114" t="s">
        <v>1965</v>
      </c>
      <c r="AB8" s="114" t="s">
        <v>1966</v>
      </c>
      <c r="AC8" s="114" t="s">
        <v>1967</v>
      </c>
      <c r="AD8" s="114" t="s">
        <v>1968</v>
      </c>
      <c r="AE8" s="114" t="s">
        <v>1969</v>
      </c>
      <c r="AF8" s="114" t="s">
        <v>1970</v>
      </c>
      <c r="AG8" s="114" t="s">
        <v>1971</v>
      </c>
      <c r="AH8" s="114" t="s">
        <v>1972</v>
      </c>
      <c r="AI8" s="114" t="s">
        <v>1973</v>
      </c>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14" t="s">
        <v>1822</v>
      </c>
      <c r="BU8" s="114" t="s">
        <v>1974</v>
      </c>
      <c r="BV8" s="114" t="s">
        <v>1975</v>
      </c>
      <c r="BW8" s="114" t="s">
        <v>1976</v>
      </c>
      <c r="BX8" s="114" t="s">
        <v>1977</v>
      </c>
      <c r="BY8" s="114" t="s">
        <v>1978</v>
      </c>
      <c r="BZ8" s="114" t="s">
        <v>139</v>
      </c>
      <c r="CA8" s="114">
        <v>18</v>
      </c>
      <c r="CB8" s="114" t="s">
        <v>140</v>
      </c>
      <c r="CC8" s="114" t="s">
        <v>1979</v>
      </c>
      <c r="CD8" s="114" t="s">
        <v>1889</v>
      </c>
      <c r="CE8" s="114" t="s">
        <v>1980</v>
      </c>
      <c r="CF8" s="114" t="s">
        <v>162</v>
      </c>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c r="ED8" s="137"/>
      <c r="EE8" s="137"/>
      <c r="EF8" s="137"/>
      <c r="EG8" s="137"/>
      <c r="EH8" s="137"/>
      <c r="EI8" s="137"/>
      <c r="EJ8" s="137"/>
      <c r="EK8" s="137"/>
      <c r="EL8" s="137"/>
      <c r="EM8" s="137"/>
      <c r="EN8" s="137"/>
      <c r="EO8" s="137"/>
      <c r="EP8" s="137"/>
      <c r="EQ8" s="137"/>
      <c r="ER8" s="137"/>
      <c r="ES8" s="137"/>
      <c r="ET8" s="137"/>
      <c r="EU8" s="137"/>
      <c r="EV8" s="137"/>
      <c r="EW8" s="137"/>
      <c r="EX8" s="137"/>
      <c r="EY8" s="137"/>
      <c r="EZ8" s="137"/>
      <c r="FA8" s="137"/>
      <c r="FB8" s="137"/>
      <c r="FC8" s="137"/>
      <c r="FD8" s="138"/>
      <c r="FE8" s="138"/>
    </row>
    <row r="9" spans="1:169" s="107" customFormat="1" ht="65.25" customHeight="1">
      <c r="A9" s="131">
        <v>8</v>
      </c>
      <c r="B9" s="119" t="s">
        <v>1981</v>
      </c>
      <c r="C9" s="114" t="s">
        <v>1982</v>
      </c>
      <c r="D9" s="114" t="s">
        <v>1983</v>
      </c>
      <c r="E9" s="114" t="s">
        <v>1984</v>
      </c>
      <c r="F9" s="114" t="s">
        <v>1985</v>
      </c>
      <c r="G9" s="114"/>
      <c r="H9" s="114" t="s">
        <v>634</v>
      </c>
      <c r="I9" s="132" t="s">
        <v>129</v>
      </c>
      <c r="J9" s="114" t="s">
        <v>119</v>
      </c>
      <c r="K9" s="132" t="s">
        <v>120</v>
      </c>
      <c r="L9" s="114" t="s">
        <v>151</v>
      </c>
      <c r="M9" s="114">
        <v>27531</v>
      </c>
      <c r="N9" s="141">
        <v>45504</v>
      </c>
      <c r="O9" s="115" t="s">
        <v>130</v>
      </c>
      <c r="P9" s="162"/>
      <c r="Q9" s="118" t="s">
        <v>544</v>
      </c>
      <c r="R9" s="114" t="s">
        <v>1986</v>
      </c>
      <c r="S9" s="114" t="s">
        <v>133</v>
      </c>
      <c r="T9" s="114" t="s">
        <v>1987</v>
      </c>
      <c r="U9" s="114" t="s">
        <v>248</v>
      </c>
      <c r="V9" s="114" t="s">
        <v>1988</v>
      </c>
      <c r="W9" s="114" t="s">
        <v>1989</v>
      </c>
      <c r="X9" s="114" t="s">
        <v>1990</v>
      </c>
      <c r="Y9" s="114" t="s">
        <v>1991</v>
      </c>
      <c r="Z9" s="114" t="s">
        <v>1992</v>
      </c>
      <c r="AA9" s="114" t="s">
        <v>1993</v>
      </c>
      <c r="AB9" s="114" t="s">
        <v>1994</v>
      </c>
      <c r="AC9" s="114" t="s">
        <v>1995</v>
      </c>
      <c r="AD9" s="114"/>
      <c r="AE9" s="114"/>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14" t="s">
        <v>1996</v>
      </c>
      <c r="BU9" s="114" t="s">
        <v>1997</v>
      </c>
      <c r="BV9" s="114" t="s">
        <v>122</v>
      </c>
      <c r="BW9" s="114">
        <v>12</v>
      </c>
      <c r="BX9" s="114">
        <v>10</v>
      </c>
      <c r="BY9" s="114">
        <v>1</v>
      </c>
      <c r="BZ9" s="114" t="s">
        <v>139</v>
      </c>
      <c r="CA9" s="114">
        <v>18</v>
      </c>
      <c r="CB9" s="114" t="s">
        <v>140</v>
      </c>
      <c r="CC9" s="114" t="s">
        <v>205</v>
      </c>
      <c r="CD9" s="114" t="s">
        <v>1998</v>
      </c>
      <c r="CE9" s="114" t="s">
        <v>1999</v>
      </c>
      <c r="CF9" s="114" t="s">
        <v>642</v>
      </c>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c r="DT9" s="139"/>
      <c r="DU9" s="139"/>
      <c r="DV9" s="139"/>
      <c r="DW9" s="139"/>
      <c r="DX9" s="139"/>
      <c r="DY9" s="139"/>
      <c r="DZ9" s="139"/>
      <c r="EA9" s="139"/>
      <c r="EB9" s="139"/>
      <c r="EC9" s="139"/>
      <c r="ED9" s="139"/>
      <c r="EE9" s="139"/>
      <c r="EF9" s="139"/>
      <c r="EG9" s="139"/>
      <c r="EH9" s="139"/>
      <c r="EI9" s="139"/>
      <c r="EJ9" s="139"/>
      <c r="EK9" s="139"/>
      <c r="EL9" s="139"/>
      <c r="EM9" s="139"/>
      <c r="EN9" s="139"/>
      <c r="EO9" s="139"/>
      <c r="EP9" s="139"/>
      <c r="EQ9" s="139"/>
      <c r="ER9" s="139"/>
      <c r="ES9" s="139"/>
      <c r="ET9" s="139"/>
      <c r="EU9" s="139"/>
      <c r="EV9" s="139"/>
      <c r="EW9" s="139"/>
      <c r="EX9" s="139"/>
      <c r="EY9" s="139"/>
      <c r="EZ9" s="139"/>
      <c r="FA9" s="139"/>
      <c r="FB9" s="139"/>
      <c r="FC9" s="139"/>
      <c r="FD9" s="140"/>
      <c r="FE9" s="140"/>
    </row>
    <row r="10" spans="1:169" ht="65.25" customHeight="1">
      <c r="A10" s="131">
        <v>9</v>
      </c>
      <c r="B10" s="119" t="s">
        <v>2000</v>
      </c>
      <c r="C10" s="114" t="s">
        <v>310</v>
      </c>
      <c r="D10" s="114" t="s">
        <v>2001</v>
      </c>
      <c r="E10" s="114">
        <v>20210031</v>
      </c>
      <c r="F10" s="114" t="s">
        <v>2002</v>
      </c>
      <c r="G10" s="114"/>
      <c r="H10" s="114" t="s">
        <v>117</v>
      </c>
      <c r="I10" s="132" t="s">
        <v>129</v>
      </c>
      <c r="J10" s="114" t="s">
        <v>119</v>
      </c>
      <c r="K10" s="132" t="s">
        <v>120</v>
      </c>
      <c r="L10" s="114" t="s">
        <v>121</v>
      </c>
      <c r="M10" s="114">
        <v>8866</v>
      </c>
      <c r="N10" s="141">
        <v>45368</v>
      </c>
      <c r="O10" s="115" t="s">
        <v>130</v>
      </c>
      <c r="P10" s="162"/>
      <c r="Q10" s="118" t="s">
        <v>2003</v>
      </c>
      <c r="R10" s="116" t="s">
        <v>2004</v>
      </c>
      <c r="S10" s="114" t="s">
        <v>133</v>
      </c>
      <c r="T10" s="114" t="s">
        <v>2005</v>
      </c>
      <c r="U10" s="114" t="s">
        <v>135</v>
      </c>
      <c r="V10" s="114" t="s">
        <v>2006</v>
      </c>
      <c r="W10" s="114" t="s">
        <v>2007</v>
      </c>
      <c r="X10" s="114" t="s">
        <v>2008</v>
      </c>
      <c r="Y10" s="114" t="s">
        <v>2009</v>
      </c>
      <c r="Z10" s="114" t="s">
        <v>2010</v>
      </c>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14" t="s">
        <v>1822</v>
      </c>
      <c r="BU10" s="114" t="s">
        <v>2011</v>
      </c>
      <c r="BV10" s="114" t="s">
        <v>2012</v>
      </c>
      <c r="BW10" s="114">
        <v>8</v>
      </c>
      <c r="BX10" s="114" t="s">
        <v>2013</v>
      </c>
      <c r="BY10" s="114">
        <v>166</v>
      </c>
      <c r="BZ10" s="114" t="s">
        <v>139</v>
      </c>
      <c r="CA10" s="114">
        <v>18</v>
      </c>
      <c r="CB10" s="114" t="s">
        <v>140</v>
      </c>
      <c r="CC10" s="114" t="s">
        <v>2014</v>
      </c>
      <c r="CD10" s="114" t="s">
        <v>2015</v>
      </c>
      <c r="CE10" s="114" t="s">
        <v>2016</v>
      </c>
      <c r="CF10" s="114" t="s">
        <v>193</v>
      </c>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c r="EN10" s="137"/>
      <c r="EO10" s="137"/>
      <c r="EP10" s="137"/>
      <c r="EQ10" s="137"/>
      <c r="ER10" s="137"/>
      <c r="ES10" s="137"/>
      <c r="ET10" s="137"/>
      <c r="EU10" s="137"/>
      <c r="EV10" s="137"/>
      <c r="EW10" s="137"/>
      <c r="EX10" s="137"/>
      <c r="EY10" s="137"/>
      <c r="EZ10" s="137"/>
      <c r="FA10" s="137"/>
      <c r="FB10" s="137"/>
      <c r="FC10" s="137"/>
      <c r="FD10" s="138"/>
      <c r="FE10" s="138"/>
    </row>
    <row r="11" spans="1:169" ht="65.25" customHeight="1">
      <c r="A11" s="131">
        <v>10</v>
      </c>
      <c r="B11" s="119" t="s">
        <v>2017</v>
      </c>
      <c r="C11" s="114" t="s">
        <v>112</v>
      </c>
      <c r="D11" s="114" t="s">
        <v>2001</v>
      </c>
      <c r="E11" s="114">
        <v>20190360</v>
      </c>
      <c r="F11" s="114" t="s">
        <v>2018</v>
      </c>
      <c r="G11" s="114" t="s">
        <v>2019</v>
      </c>
      <c r="H11" s="114" t="s">
        <v>117</v>
      </c>
      <c r="I11" s="132" t="s">
        <v>129</v>
      </c>
      <c r="J11" s="114" t="s">
        <v>119</v>
      </c>
      <c r="K11" s="132" t="s">
        <v>120</v>
      </c>
      <c r="L11" s="114" t="s">
        <v>151</v>
      </c>
      <c r="M11" s="114">
        <v>8281</v>
      </c>
      <c r="N11" s="141">
        <v>45363</v>
      </c>
      <c r="O11" s="115" t="s">
        <v>130</v>
      </c>
      <c r="P11" s="162"/>
      <c r="Q11" s="118" t="s">
        <v>544</v>
      </c>
      <c r="R11" s="116" t="s">
        <v>2020</v>
      </c>
      <c r="S11" s="114" t="s">
        <v>133</v>
      </c>
      <c r="T11" s="114" t="s">
        <v>2021</v>
      </c>
      <c r="U11" s="114" t="s">
        <v>135</v>
      </c>
      <c r="V11" s="114" t="s">
        <v>2022</v>
      </c>
      <c r="W11" s="114" t="s">
        <v>2023</v>
      </c>
      <c r="X11" s="114" t="s">
        <v>2024</v>
      </c>
      <c r="Y11" s="114" t="s">
        <v>2022</v>
      </c>
      <c r="Z11" s="114" t="s">
        <v>2023</v>
      </c>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14" t="s">
        <v>1822</v>
      </c>
      <c r="BU11" s="114" t="s">
        <v>2025</v>
      </c>
      <c r="BV11" s="114" t="s">
        <v>122</v>
      </c>
      <c r="BW11" s="114">
        <v>8</v>
      </c>
      <c r="BX11" s="114">
        <v>274</v>
      </c>
      <c r="BY11" s="114" t="s">
        <v>2026</v>
      </c>
      <c r="BZ11" s="114" t="s">
        <v>139</v>
      </c>
      <c r="CA11" s="114">
        <v>40</v>
      </c>
      <c r="CB11" s="114" t="s">
        <v>140</v>
      </c>
      <c r="CC11" s="114" t="s">
        <v>2027</v>
      </c>
      <c r="CD11" s="114" t="s">
        <v>2028</v>
      </c>
      <c r="CE11" s="114" t="s">
        <v>2029</v>
      </c>
      <c r="CF11" s="114" t="s">
        <v>2030</v>
      </c>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137"/>
      <c r="DI11" s="137"/>
      <c r="DJ11" s="137"/>
      <c r="DK11" s="137"/>
      <c r="DL11" s="137"/>
      <c r="DM11" s="137"/>
      <c r="DN11" s="137"/>
      <c r="DO11" s="137"/>
      <c r="DP11" s="137"/>
      <c r="DQ11" s="137"/>
      <c r="DR11" s="137"/>
      <c r="DS11" s="137"/>
      <c r="DT11" s="137"/>
      <c r="DU11" s="137"/>
      <c r="DV11" s="137"/>
      <c r="DW11" s="137"/>
      <c r="DX11" s="137"/>
      <c r="DY11" s="137"/>
      <c r="DZ11" s="137"/>
      <c r="EA11" s="137"/>
      <c r="EB11" s="137"/>
      <c r="EC11" s="137"/>
      <c r="ED11" s="137"/>
      <c r="EE11" s="137"/>
      <c r="EF11" s="137"/>
      <c r="EG11" s="137"/>
      <c r="EH11" s="137"/>
      <c r="EI11" s="137"/>
      <c r="EJ11" s="137"/>
      <c r="EK11" s="137"/>
      <c r="EL11" s="137"/>
      <c r="EM11" s="137"/>
      <c r="EN11" s="137"/>
      <c r="EO11" s="137"/>
      <c r="EP11" s="137"/>
      <c r="EQ11" s="137"/>
      <c r="ER11" s="137"/>
      <c r="ES11" s="137"/>
      <c r="ET11" s="137"/>
      <c r="EU11" s="137"/>
      <c r="EV11" s="137"/>
      <c r="EW11" s="137"/>
      <c r="EX11" s="137"/>
      <c r="EY11" s="137"/>
      <c r="EZ11" s="137"/>
      <c r="FA11" s="137"/>
      <c r="FB11" s="137"/>
      <c r="FC11" s="137"/>
      <c r="FD11" s="138"/>
      <c r="FE11" s="138"/>
    </row>
    <row r="12" spans="1:169" ht="65.25" customHeight="1">
      <c r="A12" s="131">
        <v>11</v>
      </c>
      <c r="B12" s="119" t="s">
        <v>2031</v>
      </c>
      <c r="C12" s="114" t="s">
        <v>2032</v>
      </c>
      <c r="D12" s="114" t="s">
        <v>2032</v>
      </c>
      <c r="E12" s="114" t="s">
        <v>2033</v>
      </c>
      <c r="F12" s="116" t="s">
        <v>2034</v>
      </c>
      <c r="G12" s="116"/>
      <c r="H12" s="114" t="s">
        <v>117</v>
      </c>
      <c r="I12" s="132" t="s">
        <v>226</v>
      </c>
      <c r="J12" s="114" t="s">
        <v>119</v>
      </c>
      <c r="K12" s="132" t="s">
        <v>120</v>
      </c>
      <c r="L12" s="114" t="s">
        <v>121</v>
      </c>
      <c r="M12" s="114">
        <v>6082</v>
      </c>
      <c r="N12" s="141">
        <v>45341</v>
      </c>
      <c r="O12" s="115" t="s">
        <v>130</v>
      </c>
      <c r="P12" s="162"/>
      <c r="Q12" s="118" t="s">
        <v>544</v>
      </c>
      <c r="R12" s="116" t="s">
        <v>2035</v>
      </c>
      <c r="S12" s="114" t="s">
        <v>133</v>
      </c>
      <c r="T12" s="114" t="s">
        <v>2036</v>
      </c>
      <c r="U12" s="114" t="s">
        <v>248</v>
      </c>
      <c r="V12" s="142" t="s">
        <v>2037</v>
      </c>
      <c r="W12" s="142" t="s">
        <v>2038</v>
      </c>
      <c r="X12" s="114" t="s">
        <v>2039</v>
      </c>
      <c r="Y12" s="142" t="s">
        <v>2037</v>
      </c>
      <c r="Z12" s="142" t="s">
        <v>2038</v>
      </c>
      <c r="AA12" s="114" t="s">
        <v>2040</v>
      </c>
      <c r="AB12" s="142" t="s">
        <v>2037</v>
      </c>
      <c r="AC12" s="142" t="s">
        <v>2038</v>
      </c>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14" t="s">
        <v>1851</v>
      </c>
      <c r="BU12" s="114" t="s">
        <v>2041</v>
      </c>
      <c r="BV12" s="114" t="s">
        <v>122</v>
      </c>
      <c r="BW12" s="114" t="s">
        <v>2042</v>
      </c>
      <c r="BX12" s="114" t="s">
        <v>2043</v>
      </c>
      <c r="BY12" s="114" t="s">
        <v>2044</v>
      </c>
      <c r="BZ12" s="114" t="s">
        <v>139</v>
      </c>
      <c r="CA12" s="114">
        <v>12</v>
      </c>
      <c r="CB12" s="114" t="s">
        <v>140</v>
      </c>
      <c r="CC12" s="114" t="s">
        <v>2045</v>
      </c>
      <c r="CD12" s="114" t="s">
        <v>2046</v>
      </c>
      <c r="CE12" s="114" t="s">
        <v>788</v>
      </c>
      <c r="CF12" s="114" t="s">
        <v>2047</v>
      </c>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c r="DR12" s="137"/>
      <c r="DS12" s="137"/>
      <c r="DT12" s="137"/>
      <c r="DU12" s="137"/>
      <c r="DV12" s="137"/>
      <c r="DW12" s="137"/>
      <c r="DX12" s="137"/>
      <c r="DY12" s="137"/>
      <c r="DZ12" s="137"/>
      <c r="EA12" s="137"/>
      <c r="EB12" s="137"/>
      <c r="EC12" s="137"/>
      <c r="ED12" s="137"/>
      <c r="EE12" s="137"/>
      <c r="EF12" s="137"/>
      <c r="EG12" s="137"/>
      <c r="EH12" s="137"/>
      <c r="EI12" s="137"/>
      <c r="EJ12" s="137"/>
      <c r="EK12" s="137"/>
      <c r="EL12" s="137"/>
      <c r="EM12" s="137"/>
      <c r="EN12" s="137"/>
      <c r="EO12" s="137"/>
      <c r="EP12" s="137"/>
      <c r="EQ12" s="137"/>
      <c r="ER12" s="137"/>
      <c r="ES12" s="137"/>
      <c r="ET12" s="137"/>
      <c r="EU12" s="137"/>
      <c r="EV12" s="137"/>
      <c r="EW12" s="137"/>
      <c r="EX12" s="137"/>
      <c r="EY12" s="137"/>
      <c r="EZ12" s="137"/>
      <c r="FA12" s="137"/>
      <c r="FB12" s="137"/>
      <c r="FC12" s="137"/>
      <c r="FD12" s="138"/>
      <c r="FE12" s="138"/>
    </row>
    <row r="13" spans="1:169" ht="65.25" customHeight="1">
      <c r="A13" s="131">
        <v>12</v>
      </c>
      <c r="B13" s="119" t="s">
        <v>2048</v>
      </c>
      <c r="C13" s="114" t="s">
        <v>195</v>
      </c>
      <c r="D13" s="114" t="s">
        <v>195</v>
      </c>
      <c r="E13" s="114" t="s">
        <v>2049</v>
      </c>
      <c r="F13" s="116" t="s">
        <v>2050</v>
      </c>
      <c r="G13" s="116"/>
      <c r="H13" s="114" t="s">
        <v>117</v>
      </c>
      <c r="I13" s="132" t="s">
        <v>198</v>
      </c>
      <c r="J13" s="114" t="s">
        <v>119</v>
      </c>
      <c r="K13" s="132" t="s">
        <v>120</v>
      </c>
      <c r="L13" s="114" t="s">
        <v>121</v>
      </c>
      <c r="M13" s="114">
        <v>8316</v>
      </c>
      <c r="N13" s="141">
        <v>45363</v>
      </c>
      <c r="O13" s="115" t="s">
        <v>130</v>
      </c>
      <c r="P13" s="162"/>
      <c r="Q13" s="118" t="s">
        <v>544</v>
      </c>
      <c r="R13" s="116" t="s">
        <v>2051</v>
      </c>
      <c r="S13" s="114" t="s">
        <v>133</v>
      </c>
      <c r="T13" s="114" t="s">
        <v>2052</v>
      </c>
      <c r="U13" s="114" t="s">
        <v>135</v>
      </c>
      <c r="V13" s="142" t="s">
        <v>2053</v>
      </c>
      <c r="W13" s="142" t="s">
        <v>2054</v>
      </c>
      <c r="X13" s="114" t="s">
        <v>2055</v>
      </c>
      <c r="Y13" s="142" t="s">
        <v>2053</v>
      </c>
      <c r="Z13" s="142" t="s">
        <v>2054</v>
      </c>
      <c r="AA13" s="114" t="s">
        <v>2056</v>
      </c>
      <c r="AB13" s="142" t="s">
        <v>2053</v>
      </c>
      <c r="AC13" s="142" t="s">
        <v>2054</v>
      </c>
      <c r="AD13" s="114" t="s">
        <v>2056</v>
      </c>
      <c r="AE13" s="142" t="s">
        <v>2053</v>
      </c>
      <c r="AF13" s="142" t="s">
        <v>2054</v>
      </c>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14" t="s">
        <v>1822</v>
      </c>
      <c r="BU13" s="114" t="s">
        <v>2057</v>
      </c>
      <c r="BV13" s="114" t="s">
        <v>2058</v>
      </c>
      <c r="BW13" s="114">
        <v>38</v>
      </c>
      <c r="BX13" s="114">
        <v>1400</v>
      </c>
      <c r="BY13" s="114" t="s">
        <v>2059</v>
      </c>
      <c r="BZ13" s="114" t="s">
        <v>139</v>
      </c>
      <c r="CA13" s="114">
        <v>18</v>
      </c>
      <c r="CB13" s="114">
        <v>55</v>
      </c>
      <c r="CC13" s="114" t="s">
        <v>2060</v>
      </c>
      <c r="CD13" s="114" t="s">
        <v>1952</v>
      </c>
      <c r="CE13" s="114" t="s">
        <v>2061</v>
      </c>
      <c r="CF13" s="114" t="s">
        <v>374</v>
      </c>
      <c r="CG13" s="137"/>
      <c r="CH13" s="137"/>
      <c r="CI13" s="137"/>
      <c r="CJ13" s="137"/>
      <c r="CK13" s="137"/>
      <c r="CL13" s="137"/>
      <c r="CM13" s="137"/>
      <c r="CN13" s="137"/>
      <c r="CO13" s="137"/>
      <c r="CP13" s="137"/>
      <c r="CQ13" s="137"/>
      <c r="CR13" s="137"/>
      <c r="CS13" s="137"/>
      <c r="CT13" s="137"/>
      <c r="CU13" s="137"/>
      <c r="CV13" s="137"/>
      <c r="CW13" s="137"/>
      <c r="CX13" s="137"/>
      <c r="CY13" s="137"/>
      <c r="CZ13" s="137"/>
      <c r="DA13" s="137"/>
      <c r="DB13" s="137"/>
      <c r="DC13" s="137"/>
      <c r="DD13" s="137"/>
      <c r="DE13" s="137"/>
      <c r="DF13" s="137"/>
      <c r="DG13" s="137"/>
      <c r="DH13" s="137"/>
      <c r="DI13" s="137"/>
      <c r="DJ13" s="137"/>
      <c r="DK13" s="137"/>
      <c r="DL13" s="137"/>
      <c r="DM13" s="137"/>
      <c r="DN13" s="137"/>
      <c r="DO13" s="137"/>
      <c r="DP13" s="137"/>
      <c r="DQ13" s="137"/>
      <c r="DR13" s="137"/>
      <c r="DS13" s="137"/>
      <c r="DT13" s="137"/>
      <c r="DU13" s="137"/>
      <c r="DV13" s="137"/>
      <c r="DW13" s="137"/>
      <c r="DX13" s="137"/>
      <c r="DY13" s="137"/>
      <c r="DZ13" s="137"/>
      <c r="EA13" s="137"/>
      <c r="EB13" s="137"/>
      <c r="EC13" s="137"/>
      <c r="ED13" s="137"/>
      <c r="EE13" s="137"/>
      <c r="EF13" s="137"/>
      <c r="EG13" s="137"/>
      <c r="EH13" s="137"/>
      <c r="EI13" s="137"/>
      <c r="EJ13" s="137"/>
      <c r="EK13" s="137"/>
      <c r="EL13" s="137"/>
      <c r="EM13" s="137"/>
      <c r="EN13" s="137"/>
      <c r="EO13" s="137"/>
      <c r="EP13" s="137"/>
      <c r="EQ13" s="137"/>
      <c r="ER13" s="137"/>
      <c r="ES13" s="137"/>
      <c r="ET13" s="137"/>
      <c r="EU13" s="137"/>
      <c r="EV13" s="137"/>
      <c r="EW13" s="137"/>
      <c r="EX13" s="137"/>
      <c r="EY13" s="137"/>
      <c r="EZ13" s="137"/>
      <c r="FA13" s="137"/>
      <c r="FB13" s="137"/>
      <c r="FC13" s="137"/>
      <c r="FD13" s="138"/>
      <c r="FE13" s="138"/>
    </row>
    <row r="14" spans="1:169" ht="65.25" customHeight="1">
      <c r="A14" s="131">
        <v>13</v>
      </c>
      <c r="B14" s="119" t="s">
        <v>2062</v>
      </c>
      <c r="C14" s="114" t="s">
        <v>289</v>
      </c>
      <c r="D14" s="114" t="s">
        <v>289</v>
      </c>
      <c r="E14" s="114" t="s">
        <v>2063</v>
      </c>
      <c r="F14" s="116" t="s">
        <v>2064</v>
      </c>
      <c r="G14" s="116" t="s">
        <v>2065</v>
      </c>
      <c r="H14" s="114" t="s">
        <v>117</v>
      </c>
      <c r="I14" s="132" t="s">
        <v>460</v>
      </c>
      <c r="J14" s="114" t="s">
        <v>119</v>
      </c>
      <c r="K14" s="132" t="s">
        <v>120</v>
      </c>
      <c r="L14" s="114" t="s">
        <v>121</v>
      </c>
      <c r="M14" s="114">
        <v>11622</v>
      </c>
      <c r="N14" s="141">
        <v>45385</v>
      </c>
      <c r="O14" s="115" t="s">
        <v>130</v>
      </c>
      <c r="P14" s="162"/>
      <c r="Q14" s="118" t="s">
        <v>2066</v>
      </c>
      <c r="R14" s="116" t="s">
        <v>2067</v>
      </c>
      <c r="S14" s="114" t="s">
        <v>133</v>
      </c>
      <c r="T14" s="114" t="s">
        <v>2068</v>
      </c>
      <c r="U14" s="114" t="s">
        <v>248</v>
      </c>
      <c r="V14" s="114" t="s">
        <v>2069</v>
      </c>
      <c r="W14" s="114" t="s">
        <v>2070</v>
      </c>
      <c r="X14" s="114" t="s">
        <v>2071</v>
      </c>
      <c r="Y14" s="114" t="s">
        <v>2072</v>
      </c>
      <c r="Z14" s="114" t="s">
        <v>2073</v>
      </c>
      <c r="AA14" s="114" t="s">
        <v>173</v>
      </c>
      <c r="AB14" s="114" t="s">
        <v>2069</v>
      </c>
      <c r="AC14" s="114" t="s">
        <v>2070</v>
      </c>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14" t="s">
        <v>661</v>
      </c>
      <c r="BV14" s="114" t="s">
        <v>122</v>
      </c>
      <c r="BW14" s="114">
        <v>105</v>
      </c>
      <c r="BX14" s="114">
        <v>5000</v>
      </c>
      <c r="BY14" s="114">
        <v>11</v>
      </c>
      <c r="BZ14" s="114" t="s">
        <v>139</v>
      </c>
      <c r="CA14" s="114">
        <v>40</v>
      </c>
      <c r="CB14" s="114">
        <v>80</v>
      </c>
      <c r="CC14" s="114" t="s">
        <v>689</v>
      </c>
      <c r="CD14" s="114" t="s">
        <v>2074</v>
      </c>
      <c r="CE14" s="114" t="s">
        <v>2075</v>
      </c>
      <c r="CF14" s="114" t="s">
        <v>374</v>
      </c>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137"/>
      <c r="DI14" s="137"/>
      <c r="DJ14" s="137"/>
      <c r="DK14" s="137"/>
      <c r="DL14" s="137"/>
      <c r="DM14" s="137"/>
      <c r="DN14" s="137"/>
      <c r="DO14" s="137"/>
      <c r="DP14" s="137"/>
      <c r="DQ14" s="137"/>
      <c r="DR14" s="137"/>
      <c r="DS14" s="137"/>
      <c r="DT14" s="137"/>
      <c r="DU14" s="137"/>
      <c r="DV14" s="137"/>
      <c r="DW14" s="137"/>
      <c r="DX14" s="137"/>
      <c r="DY14" s="137"/>
      <c r="DZ14" s="137"/>
      <c r="EA14" s="137"/>
      <c r="EB14" s="137"/>
      <c r="EC14" s="137"/>
      <c r="ED14" s="137"/>
      <c r="EE14" s="137"/>
      <c r="EF14" s="137"/>
      <c r="EG14" s="137"/>
      <c r="EH14" s="137"/>
      <c r="EI14" s="137"/>
      <c r="EJ14" s="137"/>
      <c r="EK14" s="137"/>
      <c r="EL14" s="137"/>
      <c r="EM14" s="137"/>
      <c r="EN14" s="137"/>
      <c r="EO14" s="137"/>
      <c r="EP14" s="137"/>
      <c r="EQ14" s="137"/>
      <c r="ER14" s="137"/>
      <c r="ES14" s="137"/>
      <c r="ET14" s="137"/>
      <c r="EU14" s="137"/>
      <c r="EV14" s="137"/>
      <c r="EW14" s="137"/>
      <c r="EX14" s="137"/>
      <c r="EY14" s="137"/>
      <c r="EZ14" s="137"/>
      <c r="FA14" s="137"/>
      <c r="FB14" s="137"/>
      <c r="FC14" s="137"/>
      <c r="FD14" s="138"/>
      <c r="FE14" s="138"/>
    </row>
    <row r="15" spans="1:169" ht="65.25" customHeight="1">
      <c r="A15" s="131">
        <v>14</v>
      </c>
      <c r="B15" s="119" t="s">
        <v>2076</v>
      </c>
      <c r="C15" s="114" t="s">
        <v>146</v>
      </c>
      <c r="D15" s="114" t="s">
        <v>146</v>
      </c>
      <c r="E15" s="114" t="s">
        <v>2077</v>
      </c>
      <c r="F15" s="116" t="s">
        <v>2078</v>
      </c>
      <c r="G15" s="116"/>
      <c r="H15" s="143" t="s">
        <v>117</v>
      </c>
      <c r="I15" s="132" t="s">
        <v>2079</v>
      </c>
      <c r="J15" s="114" t="s">
        <v>119</v>
      </c>
      <c r="K15" s="132" t="s">
        <v>120</v>
      </c>
      <c r="L15" s="114" t="s">
        <v>121</v>
      </c>
      <c r="M15" s="114">
        <v>8867</v>
      </c>
      <c r="N15" s="141">
        <v>45368</v>
      </c>
      <c r="O15" s="115" t="s">
        <v>130</v>
      </c>
      <c r="P15" s="162"/>
      <c r="Q15" s="118" t="s">
        <v>544</v>
      </c>
      <c r="R15" s="116" t="s">
        <v>2080</v>
      </c>
      <c r="S15" s="114" t="s">
        <v>133</v>
      </c>
      <c r="T15" s="114" t="s">
        <v>2081</v>
      </c>
      <c r="U15" s="114" t="s">
        <v>135</v>
      </c>
      <c r="V15" s="114" t="s">
        <v>2082</v>
      </c>
      <c r="W15" s="114" t="s">
        <v>2083</v>
      </c>
      <c r="X15" s="114" t="s">
        <v>2084</v>
      </c>
      <c r="Y15" s="114" t="s">
        <v>2085</v>
      </c>
      <c r="Z15" s="114" t="s">
        <v>2086</v>
      </c>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14" t="s">
        <v>2087</v>
      </c>
      <c r="BV15" s="114" t="s">
        <v>2084</v>
      </c>
      <c r="BW15" s="114">
        <v>60</v>
      </c>
      <c r="BX15" s="114">
        <v>820</v>
      </c>
      <c r="BY15" s="114" t="s">
        <v>2088</v>
      </c>
      <c r="BZ15" s="114" t="s">
        <v>139</v>
      </c>
      <c r="CA15" s="114">
        <v>2</v>
      </c>
      <c r="CB15" s="114" t="s">
        <v>2089</v>
      </c>
      <c r="CC15" s="114" t="s">
        <v>2090</v>
      </c>
      <c r="CD15" s="114" t="s">
        <v>2091</v>
      </c>
      <c r="CE15" s="114" t="s">
        <v>2092</v>
      </c>
      <c r="CF15" s="114" t="s">
        <v>2093</v>
      </c>
      <c r="CG15" s="137"/>
      <c r="CH15" s="137"/>
      <c r="CI15" s="137"/>
      <c r="CJ15" s="137"/>
      <c r="CK15" s="137"/>
      <c r="CL15" s="137"/>
      <c r="CM15" s="137"/>
      <c r="CN15" s="137"/>
      <c r="CO15" s="137"/>
      <c r="CP15" s="137"/>
      <c r="CQ15" s="137"/>
      <c r="CR15" s="137"/>
      <c r="CS15" s="137"/>
      <c r="CT15" s="137"/>
      <c r="CU15" s="137"/>
      <c r="CV15" s="137"/>
      <c r="CW15" s="137"/>
      <c r="CX15" s="137"/>
      <c r="CY15" s="137"/>
      <c r="CZ15" s="137"/>
      <c r="DA15" s="137"/>
      <c r="DB15" s="137"/>
      <c r="DC15" s="137"/>
      <c r="DD15" s="137"/>
      <c r="DE15" s="137"/>
      <c r="DF15" s="137"/>
      <c r="DG15" s="137"/>
      <c r="DH15" s="137"/>
      <c r="DI15" s="137"/>
      <c r="DJ15" s="137"/>
      <c r="DK15" s="137"/>
      <c r="DL15" s="137"/>
      <c r="DM15" s="137"/>
      <c r="DN15" s="137"/>
      <c r="DO15" s="137"/>
      <c r="DP15" s="137"/>
      <c r="DQ15" s="137"/>
      <c r="DR15" s="137"/>
      <c r="DS15" s="137"/>
      <c r="DT15" s="137"/>
      <c r="DU15" s="137"/>
      <c r="DV15" s="137"/>
      <c r="DW15" s="137"/>
      <c r="DX15" s="137"/>
      <c r="DY15" s="137"/>
      <c r="DZ15" s="137"/>
      <c r="EA15" s="137"/>
      <c r="EB15" s="137"/>
      <c r="EC15" s="137"/>
      <c r="ED15" s="137"/>
      <c r="EE15" s="137"/>
      <c r="EF15" s="137"/>
      <c r="EG15" s="137"/>
      <c r="EH15" s="137"/>
      <c r="EI15" s="137"/>
      <c r="EJ15" s="137"/>
      <c r="EK15" s="137"/>
      <c r="EL15" s="137"/>
      <c r="EM15" s="137"/>
      <c r="EN15" s="137"/>
      <c r="EO15" s="137"/>
      <c r="EP15" s="137"/>
      <c r="EQ15" s="137"/>
      <c r="ER15" s="137"/>
      <c r="ES15" s="137"/>
      <c r="ET15" s="137"/>
      <c r="EU15" s="137"/>
      <c r="EV15" s="137"/>
      <c r="EW15" s="137"/>
      <c r="EX15" s="137"/>
      <c r="EY15" s="137"/>
      <c r="EZ15" s="137"/>
      <c r="FA15" s="137"/>
      <c r="FB15" s="137"/>
      <c r="FC15" s="137"/>
      <c r="FD15" s="138"/>
      <c r="FE15" s="138"/>
    </row>
    <row r="16" spans="1:169" ht="65.25" customHeight="1">
      <c r="A16" s="131">
        <v>15</v>
      </c>
      <c r="B16" s="119" t="s">
        <v>2094</v>
      </c>
      <c r="C16" s="116" t="s">
        <v>1814</v>
      </c>
      <c r="D16" s="114" t="s">
        <v>2095</v>
      </c>
      <c r="E16" s="114" t="s">
        <v>2096</v>
      </c>
      <c r="F16" s="116" t="s">
        <v>2097</v>
      </c>
      <c r="G16" s="116"/>
      <c r="H16" s="143" t="s">
        <v>117</v>
      </c>
      <c r="I16" s="132" t="s">
        <v>301</v>
      </c>
      <c r="J16" s="114" t="s">
        <v>119</v>
      </c>
      <c r="K16" s="132" t="s">
        <v>120</v>
      </c>
      <c r="L16" s="114" t="s">
        <v>121</v>
      </c>
      <c r="M16" s="114">
        <v>12919</v>
      </c>
      <c r="N16" s="141">
        <v>45397</v>
      </c>
      <c r="O16" s="115" t="s">
        <v>130</v>
      </c>
      <c r="P16" s="162"/>
      <c r="Q16" s="118" t="s">
        <v>2003</v>
      </c>
      <c r="R16" s="116" t="s">
        <v>2098</v>
      </c>
      <c r="S16" s="114" t="s">
        <v>133</v>
      </c>
      <c r="T16" s="114" t="s">
        <v>2099</v>
      </c>
      <c r="U16" s="114" t="s">
        <v>135</v>
      </c>
      <c r="V16" s="144" t="s">
        <v>2100</v>
      </c>
      <c r="W16" s="114" t="s">
        <v>2101</v>
      </c>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14" t="s">
        <v>2102</v>
      </c>
      <c r="BV16" s="114" t="s">
        <v>2103</v>
      </c>
      <c r="BW16" s="114" t="s">
        <v>2104</v>
      </c>
      <c r="BX16" s="114" t="s">
        <v>2105</v>
      </c>
      <c r="BY16" s="114" t="s">
        <v>2106</v>
      </c>
      <c r="BZ16" s="114" t="s">
        <v>139</v>
      </c>
      <c r="CA16" s="114">
        <v>18</v>
      </c>
      <c r="CB16" s="114">
        <v>80</v>
      </c>
      <c r="CC16" s="114" t="s">
        <v>2107</v>
      </c>
      <c r="CD16" s="114" t="s">
        <v>2108</v>
      </c>
      <c r="CE16" s="114" t="s">
        <v>2109</v>
      </c>
      <c r="CF16" s="114" t="s">
        <v>277</v>
      </c>
      <c r="CG16" s="137"/>
      <c r="CH16" s="137"/>
      <c r="CI16" s="137"/>
      <c r="CJ16" s="137"/>
      <c r="CK16" s="137"/>
      <c r="CL16" s="137"/>
      <c r="CM16" s="137"/>
      <c r="CN16" s="137"/>
      <c r="CO16" s="137"/>
      <c r="CP16" s="137"/>
      <c r="CQ16" s="137"/>
      <c r="CR16" s="137"/>
      <c r="CS16" s="137"/>
      <c r="CT16" s="137"/>
      <c r="CU16" s="137"/>
      <c r="CV16" s="137"/>
      <c r="CW16" s="137"/>
      <c r="CX16" s="137"/>
      <c r="CY16" s="137"/>
      <c r="CZ16" s="137"/>
      <c r="DA16" s="137"/>
      <c r="DB16" s="137"/>
      <c r="DC16" s="137"/>
      <c r="DD16" s="137"/>
      <c r="DE16" s="137"/>
      <c r="DF16" s="137"/>
      <c r="DG16" s="137"/>
      <c r="DH16" s="137"/>
      <c r="DI16" s="137"/>
      <c r="DJ16" s="137"/>
      <c r="DK16" s="137"/>
      <c r="DL16" s="137"/>
      <c r="DM16" s="137"/>
      <c r="DN16" s="137"/>
      <c r="DO16" s="137"/>
      <c r="DP16" s="137"/>
      <c r="DQ16" s="137"/>
      <c r="DR16" s="137"/>
      <c r="DS16" s="137"/>
      <c r="DT16" s="137"/>
      <c r="DU16" s="137"/>
      <c r="DV16" s="137"/>
      <c r="DW16" s="137"/>
      <c r="DX16" s="137"/>
      <c r="DY16" s="137"/>
      <c r="DZ16" s="137"/>
      <c r="EA16" s="137"/>
      <c r="EB16" s="137"/>
      <c r="EC16" s="137"/>
      <c r="ED16" s="137"/>
      <c r="EE16" s="137"/>
      <c r="EF16" s="137"/>
      <c r="EG16" s="137"/>
      <c r="EH16" s="137"/>
      <c r="EI16" s="137"/>
      <c r="EJ16" s="137"/>
      <c r="EK16" s="137"/>
      <c r="EL16" s="137"/>
      <c r="EM16" s="137"/>
      <c r="EN16" s="137"/>
      <c r="EO16" s="137"/>
      <c r="EP16" s="137"/>
      <c r="EQ16" s="137"/>
      <c r="ER16" s="137"/>
      <c r="ES16" s="137"/>
      <c r="ET16" s="137"/>
      <c r="EU16" s="137"/>
      <c r="EV16" s="137"/>
      <c r="EW16" s="137"/>
      <c r="EX16" s="137"/>
      <c r="EY16" s="137"/>
      <c r="EZ16" s="137"/>
      <c r="FA16" s="137"/>
      <c r="FB16" s="137"/>
      <c r="FC16" s="137"/>
      <c r="FD16" s="138"/>
      <c r="FE16" s="138"/>
    </row>
    <row r="17" spans="1:161" ht="65.25" customHeight="1">
      <c r="A17" s="131">
        <v>16</v>
      </c>
      <c r="B17" s="119" t="s">
        <v>2110</v>
      </c>
      <c r="C17" s="114" t="s">
        <v>310</v>
      </c>
      <c r="D17" s="114" t="s">
        <v>2111</v>
      </c>
      <c r="E17" s="114" t="s">
        <v>2112</v>
      </c>
      <c r="F17" s="116" t="s">
        <v>2113</v>
      </c>
      <c r="G17" s="116"/>
      <c r="H17" s="143" t="s">
        <v>282</v>
      </c>
      <c r="I17" s="132" t="s">
        <v>2079</v>
      </c>
      <c r="J17" s="114" t="s">
        <v>119</v>
      </c>
      <c r="K17" s="132" t="s">
        <v>120</v>
      </c>
      <c r="L17" s="114" t="s">
        <v>599</v>
      </c>
      <c r="M17" s="114">
        <v>22842</v>
      </c>
      <c r="N17" s="141">
        <v>45471</v>
      </c>
      <c r="O17" s="115" t="s">
        <v>130</v>
      </c>
      <c r="P17" s="162"/>
      <c r="Q17" s="118" t="s">
        <v>544</v>
      </c>
      <c r="R17" s="116" t="s">
        <v>2114</v>
      </c>
      <c r="S17" s="114" t="s">
        <v>133</v>
      </c>
      <c r="T17" s="114" t="s">
        <v>2115</v>
      </c>
      <c r="U17" s="114" t="s">
        <v>135</v>
      </c>
      <c r="V17" s="114" t="s">
        <v>2116</v>
      </c>
      <c r="W17" s="114" t="s">
        <v>2117</v>
      </c>
      <c r="X17" s="114" t="s">
        <v>2118</v>
      </c>
      <c r="Y17" s="114" t="s">
        <v>2119</v>
      </c>
      <c r="Z17" s="114" t="s">
        <v>2120</v>
      </c>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7"/>
      <c r="BM17" s="137"/>
      <c r="BN17" s="137"/>
      <c r="BO17" s="137"/>
      <c r="BP17" s="137"/>
      <c r="BQ17" s="137"/>
      <c r="BR17" s="137"/>
      <c r="BS17" s="137"/>
      <c r="BT17" s="114" t="s">
        <v>1822</v>
      </c>
      <c r="BU17" s="114" t="s">
        <v>2121</v>
      </c>
      <c r="BV17" s="114" t="s">
        <v>122</v>
      </c>
      <c r="BW17" s="114">
        <v>35</v>
      </c>
      <c r="BX17" s="114">
        <v>360</v>
      </c>
      <c r="BY17" s="114">
        <v>59</v>
      </c>
      <c r="BZ17" s="114" t="s">
        <v>607</v>
      </c>
      <c r="CA17" s="114">
        <v>18</v>
      </c>
      <c r="CB17" s="114" t="s">
        <v>2122</v>
      </c>
      <c r="CC17" s="114" t="s">
        <v>1703</v>
      </c>
      <c r="CD17" s="114" t="s">
        <v>2123</v>
      </c>
      <c r="CE17" s="114" t="s">
        <v>2124</v>
      </c>
      <c r="CF17" s="114" t="s">
        <v>2125</v>
      </c>
      <c r="CG17" s="114"/>
      <c r="CH17" s="137"/>
      <c r="CI17" s="137"/>
      <c r="CJ17" s="137"/>
      <c r="CK17" s="137"/>
      <c r="CL17" s="137"/>
      <c r="CM17" s="137"/>
      <c r="CN17" s="137"/>
      <c r="CO17" s="137"/>
      <c r="CP17" s="137"/>
      <c r="CQ17" s="137"/>
      <c r="CR17" s="137"/>
      <c r="CS17" s="137"/>
      <c r="CT17" s="137"/>
      <c r="CU17" s="137"/>
      <c r="CV17" s="137"/>
      <c r="CW17" s="137"/>
      <c r="CX17" s="137"/>
      <c r="CY17" s="137"/>
      <c r="CZ17" s="137"/>
      <c r="DA17" s="137"/>
      <c r="DB17" s="137"/>
      <c r="DC17" s="137"/>
      <c r="DD17" s="137"/>
      <c r="DE17" s="137"/>
      <c r="DF17" s="137"/>
      <c r="DG17" s="137"/>
      <c r="DH17" s="137"/>
      <c r="DI17" s="137"/>
      <c r="DJ17" s="137"/>
      <c r="DK17" s="137"/>
      <c r="DL17" s="137"/>
      <c r="DM17" s="137"/>
      <c r="DN17" s="137"/>
      <c r="DO17" s="137"/>
      <c r="DP17" s="137"/>
      <c r="DQ17" s="137"/>
      <c r="DR17" s="137"/>
      <c r="DS17" s="137"/>
      <c r="DT17" s="137"/>
      <c r="DU17" s="137"/>
      <c r="DV17" s="137"/>
      <c r="DW17" s="137"/>
      <c r="DX17" s="137"/>
      <c r="DY17" s="137"/>
      <c r="DZ17" s="137"/>
      <c r="EA17" s="137"/>
      <c r="EB17" s="137"/>
      <c r="EC17" s="137"/>
      <c r="ED17" s="137"/>
      <c r="EE17" s="137"/>
      <c r="EF17" s="137"/>
      <c r="EG17" s="137"/>
      <c r="EH17" s="137"/>
      <c r="EI17" s="137"/>
      <c r="EJ17" s="137"/>
      <c r="EK17" s="137"/>
      <c r="EL17" s="137"/>
      <c r="EM17" s="137"/>
      <c r="EN17" s="137"/>
      <c r="EO17" s="137"/>
      <c r="EP17" s="137"/>
      <c r="EQ17" s="137"/>
      <c r="ER17" s="137"/>
      <c r="ES17" s="137"/>
      <c r="ET17" s="137"/>
      <c r="EU17" s="137"/>
      <c r="EV17" s="137"/>
      <c r="EW17" s="137"/>
      <c r="EX17" s="137"/>
      <c r="EY17" s="137"/>
      <c r="EZ17" s="137"/>
      <c r="FA17" s="137"/>
      <c r="FB17" s="137"/>
      <c r="FC17" s="137"/>
      <c r="FD17" s="138"/>
      <c r="FE17" s="138"/>
    </row>
    <row r="18" spans="1:161" ht="65.25" customHeight="1">
      <c r="A18" s="131">
        <v>17</v>
      </c>
      <c r="B18" s="119" t="s">
        <v>2126</v>
      </c>
      <c r="C18" s="114" t="s">
        <v>146</v>
      </c>
      <c r="D18" s="114" t="s">
        <v>146</v>
      </c>
      <c r="E18" s="114" t="s">
        <v>2127</v>
      </c>
      <c r="F18" s="116" t="s">
        <v>2128</v>
      </c>
      <c r="G18" s="116" t="s">
        <v>2129</v>
      </c>
      <c r="H18" s="143" t="s">
        <v>618</v>
      </c>
      <c r="I18" s="132" t="s">
        <v>129</v>
      </c>
      <c r="J18" s="114" t="s">
        <v>119</v>
      </c>
      <c r="K18" s="114" t="s">
        <v>120</v>
      </c>
      <c r="L18" s="114" t="s">
        <v>151</v>
      </c>
      <c r="M18" s="114">
        <v>12350</v>
      </c>
      <c r="N18" s="141">
        <v>45393</v>
      </c>
      <c r="O18" s="115" t="s">
        <v>130</v>
      </c>
      <c r="P18" s="162"/>
      <c r="Q18" s="118" t="s">
        <v>2003</v>
      </c>
      <c r="R18" s="116" t="s">
        <v>2130</v>
      </c>
      <c r="S18" s="114" t="s">
        <v>133</v>
      </c>
      <c r="T18" s="114" t="s">
        <v>284</v>
      </c>
      <c r="U18" s="114" t="s">
        <v>135</v>
      </c>
      <c r="V18" s="114" t="s">
        <v>2131</v>
      </c>
      <c r="W18" s="114" t="s">
        <v>2132</v>
      </c>
      <c r="X18" s="114" t="s">
        <v>1417</v>
      </c>
      <c r="Y18" s="114" t="s">
        <v>2133</v>
      </c>
      <c r="Z18" s="114" t="s">
        <v>2134</v>
      </c>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14" t="s">
        <v>155</v>
      </c>
      <c r="BU18" s="114" t="s">
        <v>2135</v>
      </c>
      <c r="BV18" s="114" t="s">
        <v>122</v>
      </c>
      <c r="BW18" s="114">
        <v>14</v>
      </c>
      <c r="BX18" s="114" t="s">
        <v>2136</v>
      </c>
      <c r="BY18" s="114">
        <v>151</v>
      </c>
      <c r="BZ18" s="114" t="s">
        <v>139</v>
      </c>
      <c r="CA18" s="114">
        <v>18</v>
      </c>
      <c r="CB18" s="114" t="s">
        <v>140</v>
      </c>
      <c r="CC18" s="114" t="s">
        <v>2137</v>
      </c>
      <c r="CD18" s="114" t="s">
        <v>1889</v>
      </c>
      <c r="CE18" s="114" t="s">
        <v>1980</v>
      </c>
      <c r="CF18" s="114" t="s">
        <v>162</v>
      </c>
      <c r="CG18" s="114" t="s">
        <v>2138</v>
      </c>
      <c r="CH18" s="114" t="s">
        <v>2139</v>
      </c>
      <c r="CI18" s="114" t="s">
        <v>178</v>
      </c>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137"/>
      <c r="DI18" s="137"/>
      <c r="DJ18" s="137"/>
      <c r="DK18" s="137"/>
      <c r="DL18" s="137"/>
      <c r="DM18" s="137"/>
      <c r="DN18" s="137"/>
      <c r="DO18" s="137"/>
      <c r="DP18" s="137"/>
      <c r="DQ18" s="137"/>
      <c r="DR18" s="137"/>
      <c r="DS18" s="137"/>
      <c r="DT18" s="137"/>
      <c r="DU18" s="137"/>
      <c r="DV18" s="137"/>
      <c r="DW18" s="137"/>
      <c r="DX18" s="137"/>
      <c r="DY18" s="137"/>
      <c r="DZ18" s="137"/>
      <c r="EA18" s="137"/>
      <c r="EB18" s="137"/>
      <c r="EC18" s="137"/>
      <c r="ED18" s="137"/>
      <c r="EE18" s="137"/>
      <c r="EF18" s="137"/>
      <c r="EG18" s="137"/>
      <c r="EH18" s="137"/>
      <c r="EI18" s="137"/>
      <c r="EJ18" s="137"/>
      <c r="EK18" s="137"/>
      <c r="EL18" s="137"/>
      <c r="EM18" s="137"/>
      <c r="EN18" s="137"/>
      <c r="EO18" s="137"/>
      <c r="EP18" s="137"/>
      <c r="EQ18" s="137"/>
      <c r="ER18" s="137"/>
      <c r="ES18" s="137"/>
      <c r="ET18" s="137"/>
      <c r="EU18" s="137"/>
      <c r="EV18" s="137"/>
      <c r="EW18" s="137"/>
      <c r="EX18" s="137"/>
      <c r="EY18" s="137"/>
      <c r="EZ18" s="137"/>
      <c r="FA18" s="137"/>
      <c r="FB18" s="137"/>
      <c r="FC18" s="137"/>
      <c r="FD18" s="138"/>
      <c r="FE18" s="145" t="s">
        <v>2140</v>
      </c>
    </row>
    <row r="19" spans="1:161" s="107" customFormat="1" ht="65.25" customHeight="1">
      <c r="A19" s="146">
        <v>18</v>
      </c>
      <c r="B19" s="147" t="s">
        <v>2141</v>
      </c>
      <c r="C19" s="114" t="s">
        <v>125</v>
      </c>
      <c r="D19" s="114" t="s">
        <v>125</v>
      </c>
      <c r="E19" s="114" t="s">
        <v>2142</v>
      </c>
      <c r="F19" s="116" t="s">
        <v>2143</v>
      </c>
      <c r="G19" s="116"/>
      <c r="H19" s="143" t="s">
        <v>282</v>
      </c>
      <c r="I19" s="132" t="s">
        <v>129</v>
      </c>
      <c r="J19" s="114" t="s">
        <v>119</v>
      </c>
      <c r="K19" s="114" t="s">
        <v>120</v>
      </c>
      <c r="L19" s="114" t="s">
        <v>121</v>
      </c>
      <c r="M19" s="147"/>
      <c r="N19" s="141" t="s">
        <v>123</v>
      </c>
      <c r="O19" s="115" t="s">
        <v>123</v>
      </c>
      <c r="P19" s="162"/>
      <c r="Q19" s="118" t="s">
        <v>544</v>
      </c>
      <c r="R19" s="139"/>
      <c r="S19" s="114" t="s">
        <v>133</v>
      </c>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c r="DT19" s="139"/>
      <c r="DU19" s="139"/>
      <c r="DV19" s="139"/>
      <c r="DW19" s="139"/>
      <c r="DX19" s="139"/>
      <c r="DY19" s="139"/>
      <c r="DZ19" s="139"/>
      <c r="EA19" s="139"/>
      <c r="EB19" s="139"/>
      <c r="EC19" s="139"/>
      <c r="ED19" s="139"/>
      <c r="EE19" s="139"/>
      <c r="EF19" s="139"/>
      <c r="EG19" s="139"/>
      <c r="EH19" s="139"/>
      <c r="EI19" s="139"/>
      <c r="EJ19" s="139"/>
      <c r="EK19" s="139"/>
      <c r="EL19" s="139"/>
      <c r="EM19" s="139"/>
      <c r="EN19" s="139"/>
      <c r="EO19" s="139"/>
      <c r="EP19" s="139"/>
      <c r="EQ19" s="139"/>
      <c r="ER19" s="139"/>
      <c r="ES19" s="139"/>
      <c r="ET19" s="139"/>
      <c r="EU19" s="139"/>
      <c r="EV19" s="139"/>
      <c r="EW19" s="139"/>
      <c r="EX19" s="139"/>
      <c r="EY19" s="139"/>
      <c r="EZ19" s="139"/>
      <c r="FA19" s="139"/>
      <c r="FB19" s="139"/>
      <c r="FC19" s="139"/>
      <c r="FD19" s="140"/>
      <c r="FE19" s="140"/>
    </row>
    <row r="20" spans="1:161" ht="65.25" customHeight="1">
      <c r="A20" s="131">
        <v>19</v>
      </c>
      <c r="B20" s="119" t="s">
        <v>2144</v>
      </c>
      <c r="C20" s="114" t="s">
        <v>125</v>
      </c>
      <c r="D20" s="114" t="s">
        <v>125</v>
      </c>
      <c r="E20" s="114" t="s">
        <v>2145</v>
      </c>
      <c r="F20" s="116" t="s">
        <v>2146</v>
      </c>
      <c r="G20" s="116"/>
      <c r="H20" s="143" t="s">
        <v>117</v>
      </c>
      <c r="I20" s="132" t="s">
        <v>129</v>
      </c>
      <c r="J20" s="114" t="s">
        <v>119</v>
      </c>
      <c r="K20" s="114" t="s">
        <v>120</v>
      </c>
      <c r="L20" s="114" t="s">
        <v>151</v>
      </c>
      <c r="M20" s="114">
        <v>12351</v>
      </c>
      <c r="N20" s="141">
        <v>45393</v>
      </c>
      <c r="O20" s="115" t="s">
        <v>130</v>
      </c>
      <c r="P20" s="162"/>
      <c r="Q20" s="118" t="s">
        <v>2003</v>
      </c>
      <c r="R20" s="116" t="s">
        <v>2147</v>
      </c>
      <c r="S20" s="114" t="s">
        <v>133</v>
      </c>
      <c r="T20" s="114" t="s">
        <v>2148</v>
      </c>
      <c r="U20" s="114" t="s">
        <v>135</v>
      </c>
      <c r="V20" s="114" t="s">
        <v>2149</v>
      </c>
      <c r="W20" s="114" t="s">
        <v>2150</v>
      </c>
      <c r="X20" s="114" t="s">
        <v>2151</v>
      </c>
      <c r="Y20" s="114" t="s">
        <v>2149</v>
      </c>
      <c r="Z20" s="114" t="s">
        <v>2150</v>
      </c>
      <c r="AA20" s="114" t="s">
        <v>2152</v>
      </c>
      <c r="AB20" s="114" t="s">
        <v>2153</v>
      </c>
      <c r="AC20" s="114" t="s">
        <v>2154</v>
      </c>
      <c r="AD20" s="114" t="s">
        <v>2155</v>
      </c>
      <c r="AE20" s="114" t="s">
        <v>2156</v>
      </c>
      <c r="AF20" s="114" t="s">
        <v>2157</v>
      </c>
      <c r="AG20" s="114" t="s">
        <v>2158</v>
      </c>
      <c r="AH20" s="114" t="s">
        <v>2156</v>
      </c>
      <c r="AI20" s="114" t="s">
        <v>2157</v>
      </c>
      <c r="AJ20" s="114" t="s">
        <v>2159</v>
      </c>
      <c r="AK20" s="114" t="s">
        <v>2156</v>
      </c>
      <c r="AL20" s="114" t="s">
        <v>2157</v>
      </c>
      <c r="AM20" s="114" t="s">
        <v>2160</v>
      </c>
      <c r="AN20" s="114" t="s">
        <v>2156</v>
      </c>
      <c r="AO20" s="114" t="s">
        <v>2157</v>
      </c>
      <c r="AP20" s="114" t="s">
        <v>2161</v>
      </c>
      <c r="AQ20" s="114" t="s">
        <v>2162</v>
      </c>
      <c r="AR20" s="114" t="s">
        <v>2163</v>
      </c>
      <c r="AS20" s="114" t="s">
        <v>2164</v>
      </c>
      <c r="AT20" s="114" t="s">
        <v>2165</v>
      </c>
      <c r="AU20" s="114" t="s">
        <v>2166</v>
      </c>
      <c r="AV20" s="114" t="s">
        <v>2167</v>
      </c>
      <c r="AW20" s="114" t="s">
        <v>2168</v>
      </c>
      <c r="AX20" s="114" t="s">
        <v>2169</v>
      </c>
      <c r="AY20" s="114" t="s">
        <v>2170</v>
      </c>
      <c r="AZ20" s="114" t="s">
        <v>2171</v>
      </c>
      <c r="BA20" s="114" t="s">
        <v>2172</v>
      </c>
      <c r="BB20" s="137"/>
      <c r="BC20" s="137"/>
      <c r="BD20" s="137"/>
      <c r="BE20" s="137"/>
      <c r="BF20" s="137"/>
      <c r="BG20" s="137"/>
      <c r="BH20" s="137"/>
      <c r="BI20" s="137"/>
      <c r="BJ20" s="137"/>
      <c r="BK20" s="137"/>
      <c r="BL20" s="137"/>
      <c r="BM20" s="137"/>
      <c r="BN20" s="137"/>
      <c r="BO20" s="137"/>
      <c r="BP20" s="137"/>
      <c r="BQ20" s="137"/>
      <c r="BR20" s="137"/>
      <c r="BS20" s="137"/>
      <c r="BT20" s="114" t="s">
        <v>1822</v>
      </c>
      <c r="BU20" s="114" t="s">
        <v>2173</v>
      </c>
      <c r="BV20" s="114" t="s">
        <v>122</v>
      </c>
      <c r="BW20" s="114" t="s">
        <v>2174</v>
      </c>
      <c r="BX20" s="114" t="s">
        <v>2175</v>
      </c>
      <c r="BY20" s="114">
        <v>165</v>
      </c>
      <c r="BZ20" s="114" t="s">
        <v>139</v>
      </c>
      <c r="CA20" s="114">
        <v>18</v>
      </c>
      <c r="CB20" s="114" t="s">
        <v>140</v>
      </c>
      <c r="CC20" s="114" t="s">
        <v>205</v>
      </c>
      <c r="CD20" s="114" t="s">
        <v>2176</v>
      </c>
      <c r="CE20" s="114" t="s">
        <v>2177</v>
      </c>
      <c r="CF20" s="114" t="s">
        <v>2178</v>
      </c>
      <c r="CG20" s="114" t="s">
        <v>928</v>
      </c>
      <c r="CH20" s="114" t="s">
        <v>924</v>
      </c>
      <c r="CI20" s="114" t="s">
        <v>2178</v>
      </c>
      <c r="CJ20" s="114" t="s">
        <v>769</v>
      </c>
      <c r="CK20" s="114" t="s">
        <v>489</v>
      </c>
      <c r="CL20" s="114" t="s">
        <v>162</v>
      </c>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137"/>
      <c r="DI20" s="137"/>
      <c r="DJ20" s="137"/>
      <c r="DK20" s="137"/>
      <c r="DL20" s="137"/>
      <c r="DM20" s="137"/>
      <c r="DN20" s="137"/>
      <c r="DO20" s="137"/>
      <c r="DP20" s="137"/>
      <c r="DQ20" s="137"/>
      <c r="DR20" s="137"/>
      <c r="DS20" s="137"/>
      <c r="DT20" s="137"/>
      <c r="DU20" s="137"/>
      <c r="DV20" s="137"/>
      <c r="DW20" s="137"/>
      <c r="DX20" s="137"/>
      <c r="DY20" s="137"/>
      <c r="DZ20" s="137"/>
      <c r="EA20" s="137"/>
      <c r="EB20" s="137"/>
      <c r="EC20" s="137"/>
      <c r="ED20" s="137"/>
      <c r="EE20" s="137"/>
      <c r="EF20" s="137"/>
      <c r="EG20" s="137"/>
      <c r="EH20" s="137"/>
      <c r="EI20" s="137"/>
      <c r="EJ20" s="137"/>
      <c r="EK20" s="137"/>
      <c r="EL20" s="137"/>
      <c r="EM20" s="137"/>
      <c r="EN20" s="137"/>
      <c r="EO20" s="137"/>
      <c r="EP20" s="137"/>
      <c r="EQ20" s="137"/>
      <c r="ER20" s="137"/>
      <c r="ES20" s="137"/>
      <c r="ET20" s="137"/>
      <c r="EU20" s="137"/>
      <c r="EV20" s="137"/>
      <c r="EW20" s="137"/>
      <c r="EX20" s="137"/>
      <c r="EY20" s="137"/>
      <c r="EZ20" s="137"/>
      <c r="FA20" s="137"/>
      <c r="FB20" s="137"/>
      <c r="FC20" s="137"/>
      <c r="FD20" s="138"/>
      <c r="FE20" s="138"/>
    </row>
    <row r="21" spans="1:161" ht="65.25" customHeight="1">
      <c r="A21" s="131">
        <v>20</v>
      </c>
      <c r="B21" s="119" t="s">
        <v>2179</v>
      </c>
      <c r="C21" s="114" t="s">
        <v>146</v>
      </c>
      <c r="D21" s="114" t="s">
        <v>146</v>
      </c>
      <c r="E21" s="114" t="s">
        <v>2180</v>
      </c>
      <c r="F21" s="116" t="s">
        <v>2181</v>
      </c>
      <c r="G21" s="116"/>
      <c r="H21" s="143" t="s">
        <v>117</v>
      </c>
      <c r="I21" s="132" t="s">
        <v>129</v>
      </c>
      <c r="J21" s="114" t="s">
        <v>119</v>
      </c>
      <c r="K21" s="114" t="s">
        <v>120</v>
      </c>
      <c r="L21" s="114" t="s">
        <v>151</v>
      </c>
      <c r="M21" s="114">
        <v>12564</v>
      </c>
      <c r="N21" s="141">
        <v>45394</v>
      </c>
      <c r="O21" s="115" t="s">
        <v>130</v>
      </c>
      <c r="P21" s="162"/>
      <c r="Q21" s="118" t="s">
        <v>2066</v>
      </c>
      <c r="R21" s="116" t="s">
        <v>2182</v>
      </c>
      <c r="S21" s="114" t="s">
        <v>133</v>
      </c>
      <c r="T21" s="114" t="s">
        <v>2183</v>
      </c>
      <c r="U21" s="114" t="s">
        <v>135</v>
      </c>
      <c r="V21" s="114" t="s">
        <v>2184</v>
      </c>
      <c r="W21" s="114" t="s">
        <v>2185</v>
      </c>
      <c r="X21" s="114" t="s">
        <v>2186</v>
      </c>
      <c r="Y21" s="114" t="s">
        <v>2082</v>
      </c>
      <c r="Z21" s="114" t="s">
        <v>1964</v>
      </c>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14" t="s">
        <v>2187</v>
      </c>
      <c r="BU21" s="114" t="s">
        <v>2188</v>
      </c>
      <c r="BV21" s="114" t="s">
        <v>1393</v>
      </c>
      <c r="BW21" s="114">
        <v>24</v>
      </c>
      <c r="BX21" s="114">
        <v>780</v>
      </c>
      <c r="BY21" s="114" t="s">
        <v>2189</v>
      </c>
      <c r="BZ21" s="114" t="s">
        <v>139</v>
      </c>
      <c r="CA21" s="114">
        <v>18</v>
      </c>
      <c r="CB21" s="114" t="s">
        <v>140</v>
      </c>
      <c r="CC21" s="114" t="s">
        <v>2190</v>
      </c>
      <c r="CD21" s="114" t="s">
        <v>191</v>
      </c>
      <c r="CE21" s="114" t="s">
        <v>143</v>
      </c>
      <c r="CF21" s="114" t="s">
        <v>193</v>
      </c>
      <c r="CG21" s="137"/>
      <c r="CH21" s="137"/>
      <c r="CI21" s="137"/>
      <c r="CJ21" s="137"/>
      <c r="CK21" s="137"/>
      <c r="CL21" s="137"/>
      <c r="CM21" s="137"/>
      <c r="CN21" s="137"/>
      <c r="CO21" s="137"/>
      <c r="CP21" s="137"/>
      <c r="CQ21" s="137"/>
      <c r="CR21" s="137"/>
      <c r="CS21" s="137"/>
      <c r="CT21" s="137"/>
      <c r="CU21" s="137"/>
      <c r="CV21" s="137"/>
      <c r="CW21" s="137"/>
      <c r="CX21" s="137"/>
      <c r="CY21" s="137"/>
      <c r="CZ21" s="137"/>
      <c r="DA21" s="137"/>
      <c r="DB21" s="137"/>
      <c r="DC21" s="137"/>
      <c r="DD21" s="137"/>
      <c r="DE21" s="137"/>
      <c r="DF21" s="137"/>
      <c r="DG21" s="137"/>
      <c r="DH21" s="137"/>
      <c r="DI21" s="137"/>
      <c r="DJ21" s="137"/>
      <c r="DK21" s="137"/>
      <c r="DL21" s="137"/>
      <c r="DM21" s="137"/>
      <c r="DN21" s="137"/>
      <c r="DO21" s="137"/>
      <c r="DP21" s="137"/>
      <c r="DQ21" s="137"/>
      <c r="DR21" s="137"/>
      <c r="DS21" s="137"/>
      <c r="DT21" s="137"/>
      <c r="DU21" s="137"/>
      <c r="DV21" s="137"/>
      <c r="DW21" s="137"/>
      <c r="DX21" s="137"/>
      <c r="DY21" s="137"/>
      <c r="DZ21" s="137"/>
      <c r="EA21" s="137"/>
      <c r="EB21" s="137"/>
      <c r="EC21" s="137"/>
      <c r="ED21" s="137"/>
      <c r="EE21" s="137"/>
      <c r="EF21" s="137"/>
      <c r="EG21" s="137"/>
      <c r="EH21" s="137"/>
      <c r="EI21" s="137"/>
      <c r="EJ21" s="137"/>
      <c r="EK21" s="137"/>
      <c r="EL21" s="137"/>
      <c r="EM21" s="137"/>
      <c r="EN21" s="137"/>
      <c r="EO21" s="137"/>
      <c r="EP21" s="137"/>
      <c r="EQ21" s="137"/>
      <c r="ER21" s="137"/>
      <c r="ES21" s="137"/>
      <c r="ET21" s="137"/>
      <c r="EU21" s="137"/>
      <c r="EV21" s="137"/>
      <c r="EW21" s="137"/>
      <c r="EX21" s="137"/>
      <c r="EY21" s="137"/>
      <c r="EZ21" s="137"/>
      <c r="FA21" s="137"/>
      <c r="FB21" s="137"/>
      <c r="FC21" s="137"/>
      <c r="FD21" s="138"/>
      <c r="FE21" s="138"/>
    </row>
    <row r="22" spans="1:161" ht="65.25" customHeight="1">
      <c r="A22" s="131">
        <v>21</v>
      </c>
      <c r="B22" s="119" t="s">
        <v>2191</v>
      </c>
      <c r="C22" s="114" t="s">
        <v>112</v>
      </c>
      <c r="D22" s="114" t="s">
        <v>2192</v>
      </c>
      <c r="E22" s="114" t="s">
        <v>2193</v>
      </c>
      <c r="F22" s="116" t="s">
        <v>2194</v>
      </c>
      <c r="G22" s="116"/>
      <c r="H22" s="143" t="s">
        <v>618</v>
      </c>
      <c r="I22" s="132" t="s">
        <v>198</v>
      </c>
      <c r="J22" s="114" t="s">
        <v>119</v>
      </c>
      <c r="K22" s="132"/>
      <c r="L22" s="114" t="s">
        <v>121</v>
      </c>
      <c r="M22" s="114">
        <v>12563</v>
      </c>
      <c r="N22" s="141">
        <v>45394</v>
      </c>
      <c r="O22" s="115" t="s">
        <v>130</v>
      </c>
      <c r="P22" s="162"/>
      <c r="Q22" s="118" t="s">
        <v>544</v>
      </c>
      <c r="R22" s="116" t="s">
        <v>2195</v>
      </c>
      <c r="S22" s="114" t="s">
        <v>133</v>
      </c>
      <c r="T22" s="114" t="s">
        <v>2196</v>
      </c>
      <c r="U22" s="114" t="s">
        <v>248</v>
      </c>
      <c r="V22" s="114" t="s">
        <v>1838</v>
      </c>
      <c r="W22" s="114" t="s">
        <v>2197</v>
      </c>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14" t="s">
        <v>1919</v>
      </c>
      <c r="BU22" s="114" t="s">
        <v>2198</v>
      </c>
      <c r="BV22" s="114" t="s">
        <v>122</v>
      </c>
      <c r="BW22" s="114">
        <v>60</v>
      </c>
      <c r="BX22" s="114">
        <v>1074</v>
      </c>
      <c r="BY22" s="114">
        <v>4</v>
      </c>
      <c r="BZ22" s="114" t="s">
        <v>139</v>
      </c>
      <c r="CA22" s="114">
        <v>55</v>
      </c>
      <c r="CB22" s="114">
        <v>95</v>
      </c>
      <c r="CC22" s="114" t="s">
        <v>2199</v>
      </c>
      <c r="CD22" s="114" t="s">
        <v>2200</v>
      </c>
      <c r="CE22" s="114" t="s">
        <v>2201</v>
      </c>
      <c r="CF22" s="114" t="s">
        <v>2030</v>
      </c>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c r="DR22" s="137"/>
      <c r="DS22" s="137"/>
      <c r="DT22" s="137"/>
      <c r="DU22" s="137"/>
      <c r="DV22" s="137"/>
      <c r="DW22" s="137"/>
      <c r="DX22" s="137"/>
      <c r="DY22" s="137"/>
      <c r="DZ22" s="137"/>
      <c r="EA22" s="137"/>
      <c r="EB22" s="137"/>
      <c r="EC22" s="137"/>
      <c r="ED22" s="137"/>
      <c r="EE22" s="137"/>
      <c r="EF22" s="137"/>
      <c r="EG22" s="137"/>
      <c r="EH22" s="137"/>
      <c r="EI22" s="137"/>
      <c r="EJ22" s="137"/>
      <c r="EK22" s="137"/>
      <c r="EL22" s="137"/>
      <c r="EM22" s="137"/>
      <c r="EN22" s="137"/>
      <c r="EO22" s="137"/>
      <c r="EP22" s="137"/>
      <c r="EQ22" s="137"/>
      <c r="ER22" s="137"/>
      <c r="ES22" s="137"/>
      <c r="ET22" s="137"/>
      <c r="EU22" s="137"/>
      <c r="EV22" s="137"/>
      <c r="EW22" s="137"/>
      <c r="EX22" s="137"/>
      <c r="EY22" s="137"/>
      <c r="EZ22" s="137"/>
      <c r="FA22" s="137"/>
      <c r="FB22" s="137"/>
      <c r="FC22" s="137"/>
      <c r="FD22" s="138"/>
      <c r="FE22" s="138"/>
    </row>
    <row r="23" spans="1:161" ht="65.25" customHeight="1">
      <c r="A23" s="131">
        <v>22</v>
      </c>
      <c r="B23" s="119" t="s">
        <v>2202</v>
      </c>
      <c r="C23" s="114" t="s">
        <v>112</v>
      </c>
      <c r="D23" s="114" t="s">
        <v>2192</v>
      </c>
      <c r="E23" s="114" t="s">
        <v>2203</v>
      </c>
      <c r="F23" s="116" t="s">
        <v>2204</v>
      </c>
      <c r="G23" s="116"/>
      <c r="H23" s="143" t="s">
        <v>117</v>
      </c>
      <c r="I23" s="132" t="s">
        <v>198</v>
      </c>
      <c r="J23" s="114" t="s">
        <v>119</v>
      </c>
      <c r="K23" s="132"/>
      <c r="L23" s="114" t="s">
        <v>151</v>
      </c>
      <c r="M23" s="114">
        <v>12352</v>
      </c>
      <c r="N23" s="141">
        <v>45393</v>
      </c>
      <c r="O23" s="115" t="s">
        <v>130</v>
      </c>
      <c r="P23" s="162"/>
      <c r="Q23" s="118" t="s">
        <v>2003</v>
      </c>
      <c r="R23" s="116" t="s">
        <v>2205</v>
      </c>
      <c r="S23" s="114" t="s">
        <v>133</v>
      </c>
      <c r="T23" s="114" t="s">
        <v>2206</v>
      </c>
      <c r="U23" s="114" t="s">
        <v>248</v>
      </c>
      <c r="V23" s="114" t="s">
        <v>2207</v>
      </c>
      <c r="W23" s="114" t="s">
        <v>2208</v>
      </c>
      <c r="X23" s="114" t="s">
        <v>2209</v>
      </c>
      <c r="Y23" s="114" t="s">
        <v>2207</v>
      </c>
      <c r="Z23" s="114" t="s">
        <v>2208</v>
      </c>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14" t="s">
        <v>1919</v>
      </c>
      <c r="BU23" s="114" t="s">
        <v>2198</v>
      </c>
      <c r="BV23" s="114" t="s">
        <v>122</v>
      </c>
      <c r="BW23" s="114" t="s">
        <v>2210</v>
      </c>
      <c r="BX23" s="114" t="s">
        <v>2211</v>
      </c>
      <c r="BY23" s="114">
        <v>140</v>
      </c>
      <c r="BZ23" s="114" t="s">
        <v>139</v>
      </c>
      <c r="CA23" s="114">
        <v>55</v>
      </c>
      <c r="CB23" s="114">
        <v>95</v>
      </c>
      <c r="CC23" s="114" t="s">
        <v>2212</v>
      </c>
      <c r="CD23" s="114" t="s">
        <v>1369</v>
      </c>
      <c r="CE23" s="114" t="s">
        <v>2213</v>
      </c>
      <c r="CF23" s="114" t="s">
        <v>2030</v>
      </c>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8"/>
      <c r="FE23" s="138"/>
    </row>
    <row r="24" spans="1:161" ht="65.25" customHeight="1">
      <c r="A24" s="131">
        <v>23</v>
      </c>
      <c r="B24" s="119" t="s">
        <v>2214</v>
      </c>
      <c r="C24" s="114" t="s">
        <v>112</v>
      </c>
      <c r="D24" s="114" t="s">
        <v>2215</v>
      </c>
      <c r="E24" s="114" t="s">
        <v>2216</v>
      </c>
      <c r="F24" s="116" t="s">
        <v>2217</v>
      </c>
      <c r="G24" s="116"/>
      <c r="H24" s="143" t="s">
        <v>618</v>
      </c>
      <c r="I24" s="132" t="s">
        <v>129</v>
      </c>
      <c r="J24" s="114" t="s">
        <v>119</v>
      </c>
      <c r="K24" s="114" t="s">
        <v>120</v>
      </c>
      <c r="L24" s="114" t="s">
        <v>121</v>
      </c>
      <c r="M24" s="114">
        <v>13543</v>
      </c>
      <c r="N24" s="141">
        <v>45400</v>
      </c>
      <c r="O24" s="115" t="s">
        <v>130</v>
      </c>
      <c r="P24" s="162"/>
      <c r="Q24" s="118" t="s">
        <v>2003</v>
      </c>
      <c r="R24" s="116" t="s">
        <v>2218</v>
      </c>
      <c r="S24" s="114" t="s">
        <v>133</v>
      </c>
      <c r="T24" s="114" t="s">
        <v>2219</v>
      </c>
      <c r="U24" s="114" t="s">
        <v>248</v>
      </c>
      <c r="V24" s="114" t="s">
        <v>2220</v>
      </c>
      <c r="W24" s="114" t="s">
        <v>2221</v>
      </c>
      <c r="X24" s="114" t="s">
        <v>2222</v>
      </c>
      <c r="Y24" s="114" t="s">
        <v>2220</v>
      </c>
      <c r="Z24" s="114" t="s">
        <v>2221</v>
      </c>
      <c r="AA24" s="114" t="s">
        <v>2223</v>
      </c>
      <c r="AB24" s="114" t="s">
        <v>2220</v>
      </c>
      <c r="AC24" s="114" t="s">
        <v>2221</v>
      </c>
      <c r="AD24" s="114" t="s">
        <v>2224</v>
      </c>
      <c r="AE24" s="114" t="s">
        <v>2225</v>
      </c>
      <c r="AF24" s="114" t="s">
        <v>2226</v>
      </c>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14" t="s">
        <v>1851</v>
      </c>
      <c r="BU24" s="114" t="s">
        <v>2227</v>
      </c>
      <c r="BV24" s="114" t="s">
        <v>173</v>
      </c>
      <c r="BW24" s="114">
        <v>19</v>
      </c>
      <c r="BX24" s="114" t="s">
        <v>2228</v>
      </c>
      <c r="BY24" s="114">
        <v>200</v>
      </c>
      <c r="BZ24" s="114" t="s">
        <v>139</v>
      </c>
      <c r="CA24" s="114">
        <v>18</v>
      </c>
      <c r="CB24" s="114" t="s">
        <v>140</v>
      </c>
      <c r="CC24" s="114" t="s">
        <v>2229</v>
      </c>
      <c r="CD24" s="114" t="s">
        <v>662</v>
      </c>
      <c r="CE24" s="114" t="s">
        <v>2230</v>
      </c>
      <c r="CF24" s="114" t="s">
        <v>2231</v>
      </c>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8"/>
      <c r="FE24" s="138"/>
    </row>
    <row r="25" spans="1:161" ht="65.25" customHeight="1">
      <c r="A25" s="131">
        <v>24</v>
      </c>
      <c r="B25" s="119" t="s">
        <v>2232</v>
      </c>
      <c r="C25" s="114" t="s">
        <v>112</v>
      </c>
      <c r="D25" s="114" t="s">
        <v>311</v>
      </c>
      <c r="E25" s="114" t="s">
        <v>2233</v>
      </c>
      <c r="F25" s="116" t="s">
        <v>2234</v>
      </c>
      <c r="G25" s="116" t="s">
        <v>2235</v>
      </c>
      <c r="H25" s="143" t="s">
        <v>117</v>
      </c>
      <c r="I25" s="132" t="s">
        <v>460</v>
      </c>
      <c r="J25" s="114" t="s">
        <v>119</v>
      </c>
      <c r="K25" s="132"/>
      <c r="L25" s="114" t="s">
        <v>151</v>
      </c>
      <c r="M25" s="114">
        <v>13547</v>
      </c>
      <c r="N25" s="141">
        <v>45400</v>
      </c>
      <c r="O25" s="115" t="s">
        <v>130</v>
      </c>
      <c r="P25" s="162"/>
      <c r="Q25" s="118" t="s">
        <v>2066</v>
      </c>
      <c r="R25" s="116" t="s">
        <v>2236</v>
      </c>
      <c r="S25" s="114" t="s">
        <v>133</v>
      </c>
      <c r="T25" s="114" t="s">
        <v>2237</v>
      </c>
      <c r="U25" s="114" t="s">
        <v>248</v>
      </c>
      <c r="V25" s="114" t="s">
        <v>2238</v>
      </c>
      <c r="W25" s="114" t="s">
        <v>2239</v>
      </c>
      <c r="X25" s="114" t="s">
        <v>2240</v>
      </c>
      <c r="Y25" s="114" t="s">
        <v>2238</v>
      </c>
      <c r="Z25" s="114" t="s">
        <v>2239</v>
      </c>
      <c r="AA25" s="114"/>
      <c r="AB25" s="114"/>
      <c r="AC25" s="114"/>
      <c r="AD25" s="114"/>
      <c r="AE25" s="114"/>
      <c r="AF25" s="114"/>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14" t="s">
        <v>1851</v>
      </c>
      <c r="BU25" s="114" t="s">
        <v>2241</v>
      </c>
      <c r="BV25" s="114" t="s">
        <v>122</v>
      </c>
      <c r="BW25" s="114">
        <v>10</v>
      </c>
      <c r="BX25" s="114" t="s">
        <v>2242</v>
      </c>
      <c r="BY25" s="114" t="s">
        <v>2243</v>
      </c>
      <c r="BZ25" s="114" t="s">
        <v>139</v>
      </c>
      <c r="CA25" s="114">
        <v>18</v>
      </c>
      <c r="CB25" s="114" t="s">
        <v>140</v>
      </c>
      <c r="CC25" s="114" t="s">
        <v>2244</v>
      </c>
      <c r="CD25" s="114" t="s">
        <v>2074</v>
      </c>
      <c r="CE25" s="114" t="s">
        <v>1180</v>
      </c>
      <c r="CF25" s="114" t="s">
        <v>2245</v>
      </c>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c r="EF25" s="137"/>
      <c r="EG25" s="137"/>
      <c r="EH25" s="137"/>
      <c r="EI25" s="137"/>
      <c r="EJ25" s="137"/>
      <c r="EK25" s="137"/>
      <c r="EL25" s="137"/>
      <c r="EM25" s="137"/>
      <c r="EN25" s="137"/>
      <c r="EO25" s="137"/>
      <c r="EP25" s="137"/>
      <c r="EQ25" s="137"/>
      <c r="ER25" s="137"/>
      <c r="ES25" s="137"/>
      <c r="ET25" s="137"/>
      <c r="EU25" s="137"/>
      <c r="EV25" s="137"/>
      <c r="EW25" s="137"/>
      <c r="EX25" s="137"/>
      <c r="EY25" s="137"/>
      <c r="EZ25" s="137"/>
      <c r="FA25" s="137"/>
      <c r="FB25" s="137"/>
      <c r="FC25" s="137"/>
      <c r="FD25" s="138"/>
      <c r="FE25" s="138"/>
    </row>
    <row r="26" spans="1:161" ht="65.25" customHeight="1">
      <c r="A26" s="131">
        <v>25</v>
      </c>
      <c r="B26" s="119" t="s">
        <v>2246</v>
      </c>
      <c r="C26" s="114" t="s">
        <v>195</v>
      </c>
      <c r="D26" s="114" t="s">
        <v>195</v>
      </c>
      <c r="E26" s="114" t="s">
        <v>2247</v>
      </c>
      <c r="F26" s="116" t="s">
        <v>2248</v>
      </c>
      <c r="G26" s="116"/>
      <c r="H26" s="143" t="s">
        <v>282</v>
      </c>
      <c r="I26" s="132" t="s">
        <v>118</v>
      </c>
      <c r="J26" s="114" t="s">
        <v>119</v>
      </c>
      <c r="K26" s="114" t="s">
        <v>120</v>
      </c>
      <c r="L26" s="114" t="s">
        <v>151</v>
      </c>
      <c r="M26" s="114">
        <v>23612</v>
      </c>
      <c r="N26" s="141">
        <v>45476</v>
      </c>
      <c r="O26" s="115" t="s">
        <v>130</v>
      </c>
      <c r="P26" s="162"/>
      <c r="Q26" s="118" t="s">
        <v>1871</v>
      </c>
      <c r="R26" s="116" t="s">
        <v>2249</v>
      </c>
      <c r="S26" s="114" t="s">
        <v>133</v>
      </c>
      <c r="T26" s="114" t="s">
        <v>2250</v>
      </c>
      <c r="U26" s="114" t="s">
        <v>135</v>
      </c>
      <c r="V26" s="114" t="s">
        <v>2251</v>
      </c>
      <c r="W26" s="114" t="s">
        <v>2252</v>
      </c>
      <c r="X26" s="114" t="s">
        <v>2253</v>
      </c>
      <c r="Y26" s="114" t="s">
        <v>2251</v>
      </c>
      <c r="Z26" s="114" t="s">
        <v>2252</v>
      </c>
      <c r="AA26" s="114" t="s">
        <v>2254</v>
      </c>
      <c r="AB26" s="114" t="s">
        <v>2251</v>
      </c>
      <c r="AC26" s="114" t="s">
        <v>2252</v>
      </c>
      <c r="AD26" s="114"/>
      <c r="AE26" s="114"/>
      <c r="AF26" s="114"/>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14" t="s">
        <v>2255</v>
      </c>
      <c r="BU26" s="114" t="s">
        <v>2256</v>
      </c>
      <c r="BV26" s="114" t="s">
        <v>173</v>
      </c>
      <c r="BW26" s="114">
        <v>1200</v>
      </c>
      <c r="BX26" s="114">
        <v>4500</v>
      </c>
      <c r="BY26" s="114" t="s">
        <v>2257</v>
      </c>
      <c r="BZ26" s="114" t="s">
        <v>139</v>
      </c>
      <c r="CA26" s="114">
        <v>60</v>
      </c>
      <c r="CB26" s="114" t="s">
        <v>140</v>
      </c>
      <c r="CC26" s="114" t="s">
        <v>2258</v>
      </c>
      <c r="CD26" s="114" t="s">
        <v>2259</v>
      </c>
      <c r="CE26" s="114" t="s">
        <v>2260</v>
      </c>
      <c r="CF26" s="114" t="s">
        <v>2261</v>
      </c>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c r="DR26" s="137"/>
      <c r="DS26" s="137"/>
      <c r="DT26" s="137"/>
      <c r="DU26" s="137"/>
      <c r="DV26" s="137"/>
      <c r="DW26" s="137"/>
      <c r="DX26" s="137"/>
      <c r="DY26" s="137"/>
      <c r="DZ26" s="137"/>
      <c r="EA26" s="137"/>
      <c r="EB26" s="137"/>
      <c r="EC26" s="137"/>
      <c r="ED26" s="137"/>
      <c r="EE26" s="137"/>
      <c r="EF26" s="137"/>
      <c r="EG26" s="137"/>
      <c r="EH26" s="137"/>
      <c r="EI26" s="137"/>
      <c r="EJ26" s="137"/>
      <c r="EK26" s="137"/>
      <c r="EL26" s="137"/>
      <c r="EM26" s="137"/>
      <c r="EN26" s="137"/>
      <c r="EO26" s="137"/>
      <c r="EP26" s="137"/>
      <c r="EQ26" s="137"/>
      <c r="ER26" s="137"/>
      <c r="ES26" s="137"/>
      <c r="ET26" s="137"/>
      <c r="EU26" s="137"/>
      <c r="EV26" s="137"/>
      <c r="EW26" s="137"/>
      <c r="EX26" s="137"/>
      <c r="EY26" s="137"/>
      <c r="EZ26" s="137"/>
      <c r="FA26" s="137"/>
      <c r="FB26" s="137"/>
      <c r="FC26" s="137"/>
      <c r="FD26" s="138"/>
      <c r="FE26" s="138"/>
    </row>
    <row r="27" spans="1:161" ht="65.25" customHeight="1">
      <c r="A27" s="131">
        <v>26</v>
      </c>
      <c r="B27" s="119" t="s">
        <v>2262</v>
      </c>
      <c r="C27" s="114" t="s">
        <v>479</v>
      </c>
      <c r="D27" s="114" t="s">
        <v>2263</v>
      </c>
      <c r="E27" s="114" t="s">
        <v>2264</v>
      </c>
      <c r="F27" s="116" t="s">
        <v>2265</v>
      </c>
      <c r="G27" s="116"/>
      <c r="H27" s="143" t="s">
        <v>117</v>
      </c>
      <c r="I27" s="132" t="s">
        <v>168</v>
      </c>
      <c r="J27" s="114" t="s">
        <v>119</v>
      </c>
      <c r="K27" s="114" t="s">
        <v>120</v>
      </c>
      <c r="L27" s="114" t="s">
        <v>121</v>
      </c>
      <c r="M27" s="114">
        <v>14879</v>
      </c>
      <c r="N27" s="141">
        <v>45412</v>
      </c>
      <c r="O27" s="115" t="s">
        <v>130</v>
      </c>
      <c r="P27" s="162"/>
      <c r="Q27" s="118" t="s">
        <v>1871</v>
      </c>
      <c r="R27" s="116" t="s">
        <v>2266</v>
      </c>
      <c r="S27" s="114" t="s">
        <v>133</v>
      </c>
      <c r="T27" s="114" t="s">
        <v>2267</v>
      </c>
      <c r="U27" s="114" t="s">
        <v>248</v>
      </c>
      <c r="V27" s="114" t="s">
        <v>2268</v>
      </c>
      <c r="W27" s="114" t="s">
        <v>2269</v>
      </c>
      <c r="X27" s="114"/>
      <c r="Y27" s="114"/>
      <c r="Z27" s="114"/>
      <c r="AA27" s="114"/>
      <c r="AB27" s="114"/>
      <c r="AC27" s="114"/>
      <c r="AD27" s="114"/>
      <c r="AE27" s="114"/>
      <c r="AF27" s="114"/>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14" t="s">
        <v>1851</v>
      </c>
      <c r="BU27" s="114" t="s">
        <v>2270</v>
      </c>
      <c r="BV27" s="114" t="s">
        <v>173</v>
      </c>
      <c r="BW27" s="114">
        <v>18</v>
      </c>
      <c r="BX27" s="114">
        <v>450</v>
      </c>
      <c r="BY27" s="114">
        <v>180</v>
      </c>
      <c r="BZ27" s="114" t="s">
        <v>139</v>
      </c>
      <c r="CA27" s="114">
        <v>18</v>
      </c>
      <c r="CB27" s="114" t="s">
        <v>140</v>
      </c>
      <c r="CC27" s="114" t="s">
        <v>380</v>
      </c>
      <c r="CD27" s="114" t="s">
        <v>2271</v>
      </c>
      <c r="CE27" s="114" t="s">
        <v>2272</v>
      </c>
      <c r="CF27" s="114" t="s">
        <v>2273</v>
      </c>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137"/>
      <c r="DI27" s="137"/>
      <c r="DJ27" s="137"/>
      <c r="DK27" s="137"/>
      <c r="DL27" s="137"/>
      <c r="DM27" s="137"/>
      <c r="DN27" s="137"/>
      <c r="DO27" s="137"/>
      <c r="DP27" s="137"/>
      <c r="DQ27" s="137"/>
      <c r="DR27" s="137"/>
      <c r="DS27" s="137"/>
      <c r="DT27" s="137"/>
      <c r="DU27" s="137"/>
      <c r="DV27" s="137"/>
      <c r="DW27" s="137"/>
      <c r="DX27" s="137"/>
      <c r="DY27" s="137"/>
      <c r="DZ27" s="137"/>
      <c r="EA27" s="137"/>
      <c r="EB27" s="137"/>
      <c r="EC27" s="137"/>
      <c r="ED27" s="137"/>
      <c r="EE27" s="137"/>
      <c r="EF27" s="137"/>
      <c r="EG27" s="137"/>
      <c r="EH27" s="137"/>
      <c r="EI27" s="137"/>
      <c r="EJ27" s="137"/>
      <c r="EK27" s="137"/>
      <c r="EL27" s="137"/>
      <c r="EM27" s="137"/>
      <c r="EN27" s="137"/>
      <c r="EO27" s="137"/>
      <c r="EP27" s="137"/>
      <c r="EQ27" s="137"/>
      <c r="ER27" s="137"/>
      <c r="ES27" s="137"/>
      <c r="ET27" s="137"/>
      <c r="EU27" s="137"/>
      <c r="EV27" s="137"/>
      <c r="EW27" s="137"/>
      <c r="EX27" s="137"/>
      <c r="EY27" s="137"/>
      <c r="EZ27" s="137"/>
      <c r="FA27" s="137"/>
      <c r="FB27" s="137"/>
      <c r="FC27" s="137"/>
      <c r="FD27" s="138"/>
      <c r="FE27" s="138"/>
    </row>
    <row r="28" spans="1:161" ht="65.25" customHeight="1">
      <c r="A28" s="131">
        <v>27</v>
      </c>
      <c r="B28" s="119" t="s">
        <v>2274</v>
      </c>
      <c r="C28" s="116" t="s">
        <v>1814</v>
      </c>
      <c r="D28" s="114" t="s">
        <v>2275</v>
      </c>
      <c r="E28" s="114" t="s">
        <v>2276</v>
      </c>
      <c r="F28" s="116" t="s">
        <v>2277</v>
      </c>
      <c r="G28" s="116"/>
      <c r="H28" s="143" t="s">
        <v>117</v>
      </c>
      <c r="I28" s="132" t="s">
        <v>198</v>
      </c>
      <c r="J28" s="114" t="s">
        <v>119</v>
      </c>
      <c r="K28" s="132"/>
      <c r="L28" s="114" t="s">
        <v>151</v>
      </c>
      <c r="M28" s="114">
        <v>14250</v>
      </c>
      <c r="N28" s="141">
        <v>45406</v>
      </c>
      <c r="O28" s="115" t="s">
        <v>130</v>
      </c>
      <c r="P28" s="162"/>
      <c r="Q28" s="118" t="s">
        <v>2003</v>
      </c>
      <c r="R28" s="116" t="s">
        <v>2278</v>
      </c>
      <c r="S28" s="114" t="s">
        <v>133</v>
      </c>
      <c r="T28" s="114" t="s">
        <v>2279</v>
      </c>
      <c r="U28" s="114" t="s">
        <v>248</v>
      </c>
      <c r="V28" s="114" t="s">
        <v>2280</v>
      </c>
      <c r="W28" s="114" t="s">
        <v>2281</v>
      </c>
      <c r="X28" s="114" t="s">
        <v>2282</v>
      </c>
      <c r="Y28" s="114" t="s">
        <v>2280</v>
      </c>
      <c r="Z28" s="114" t="s">
        <v>2281</v>
      </c>
      <c r="AA28" s="114" t="s">
        <v>2283</v>
      </c>
      <c r="AB28" s="114" t="s">
        <v>2280</v>
      </c>
      <c r="AC28" s="114" t="s">
        <v>2281</v>
      </c>
      <c r="AD28" s="114" t="s">
        <v>2284</v>
      </c>
      <c r="AE28" s="114" t="s">
        <v>2280</v>
      </c>
      <c r="AF28" s="114" t="s">
        <v>2281</v>
      </c>
      <c r="AG28" s="114" t="s">
        <v>2285</v>
      </c>
      <c r="AH28" s="114" t="s">
        <v>2280</v>
      </c>
      <c r="AI28" s="114" t="s">
        <v>2281</v>
      </c>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14" t="s">
        <v>1919</v>
      </c>
      <c r="BU28" s="114" t="s">
        <v>2286</v>
      </c>
      <c r="BV28" s="114" t="s">
        <v>122</v>
      </c>
      <c r="BW28" s="114" t="s">
        <v>2287</v>
      </c>
      <c r="BX28" s="114" t="s">
        <v>2288</v>
      </c>
      <c r="BY28" s="114" t="s">
        <v>2289</v>
      </c>
      <c r="BZ28" s="114" t="s">
        <v>139</v>
      </c>
      <c r="CA28" s="114">
        <v>55</v>
      </c>
      <c r="CB28" s="114">
        <v>90</v>
      </c>
      <c r="CC28" s="114" t="s">
        <v>2290</v>
      </c>
      <c r="CD28" s="114" t="s">
        <v>1369</v>
      </c>
      <c r="CE28" s="114" t="s">
        <v>2213</v>
      </c>
      <c r="CF28" s="114" t="s">
        <v>277</v>
      </c>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c r="DR28" s="137"/>
      <c r="DS28" s="137"/>
      <c r="DT28" s="137"/>
      <c r="DU28" s="137"/>
      <c r="DV28" s="137"/>
      <c r="DW28" s="137"/>
      <c r="DX28" s="137"/>
      <c r="DY28" s="137"/>
      <c r="DZ28" s="137"/>
      <c r="EA28" s="137"/>
      <c r="EB28" s="137"/>
      <c r="EC28" s="137"/>
      <c r="ED28" s="137"/>
      <c r="EE28" s="137"/>
      <c r="EF28" s="137"/>
      <c r="EG28" s="137"/>
      <c r="EH28" s="137"/>
      <c r="EI28" s="137"/>
      <c r="EJ28" s="137"/>
      <c r="EK28" s="137"/>
      <c r="EL28" s="137"/>
      <c r="EM28" s="137"/>
      <c r="EN28" s="137"/>
      <c r="EO28" s="137"/>
      <c r="EP28" s="137"/>
      <c r="EQ28" s="137"/>
      <c r="ER28" s="137"/>
      <c r="ES28" s="137"/>
      <c r="ET28" s="137"/>
      <c r="EU28" s="137"/>
      <c r="EV28" s="137"/>
      <c r="EW28" s="137"/>
      <c r="EX28" s="137"/>
      <c r="EY28" s="137"/>
      <c r="EZ28" s="137"/>
      <c r="FA28" s="137"/>
      <c r="FB28" s="137"/>
      <c r="FC28" s="137"/>
      <c r="FD28" s="138"/>
      <c r="FE28" s="138"/>
    </row>
    <row r="29" spans="1:161" ht="65.25" customHeight="1">
      <c r="A29" s="131">
        <v>28</v>
      </c>
      <c r="B29" s="119" t="s">
        <v>2291</v>
      </c>
      <c r="C29" s="114" t="s">
        <v>112</v>
      </c>
      <c r="D29" s="114" t="s">
        <v>2001</v>
      </c>
      <c r="E29" s="114">
        <v>20220093</v>
      </c>
      <c r="F29" s="116" t="s">
        <v>2292</v>
      </c>
      <c r="G29" s="116"/>
      <c r="H29" s="143" t="s">
        <v>282</v>
      </c>
      <c r="I29" s="132" t="s">
        <v>460</v>
      </c>
      <c r="J29" s="114" t="s">
        <v>119</v>
      </c>
      <c r="K29" s="114" t="s">
        <v>120</v>
      </c>
      <c r="L29" s="114" t="s">
        <v>121</v>
      </c>
      <c r="M29" s="114">
        <v>14251</v>
      </c>
      <c r="N29" s="141">
        <v>45406</v>
      </c>
      <c r="O29" s="115" t="s">
        <v>130</v>
      </c>
      <c r="P29" s="162"/>
      <c r="Q29" s="118" t="s">
        <v>2003</v>
      </c>
      <c r="R29" s="116" t="s">
        <v>2293</v>
      </c>
      <c r="S29" s="114" t="s">
        <v>133</v>
      </c>
      <c r="T29" s="114" t="s">
        <v>2294</v>
      </c>
      <c r="U29" s="114" t="s">
        <v>135</v>
      </c>
      <c r="V29" s="114" t="s">
        <v>2295</v>
      </c>
      <c r="W29" s="114" t="s">
        <v>2296</v>
      </c>
      <c r="X29" s="114"/>
      <c r="Y29" s="114"/>
      <c r="Z29" s="114"/>
      <c r="AA29" s="114"/>
      <c r="AB29" s="114"/>
      <c r="AC29" s="114"/>
      <c r="AD29" s="114"/>
      <c r="AE29" s="114"/>
      <c r="AF29" s="114"/>
      <c r="AG29" s="114"/>
      <c r="AH29" s="114"/>
      <c r="AI29" s="114"/>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14" t="s">
        <v>2297</v>
      </c>
      <c r="BU29" s="114" t="s">
        <v>2298</v>
      </c>
      <c r="BV29" s="114" t="s">
        <v>173</v>
      </c>
      <c r="BW29" s="114">
        <v>26</v>
      </c>
      <c r="BX29" s="114" t="s">
        <v>2299</v>
      </c>
      <c r="BY29" s="114">
        <v>193</v>
      </c>
      <c r="BZ29" s="114" t="s">
        <v>139</v>
      </c>
      <c r="CA29" s="114"/>
      <c r="CB29" s="114"/>
      <c r="CC29" s="114" t="s">
        <v>2300</v>
      </c>
      <c r="CD29" s="114" t="s">
        <v>331</v>
      </c>
      <c r="CE29" s="114" t="s">
        <v>2301</v>
      </c>
      <c r="CF29" s="114" t="s">
        <v>2302</v>
      </c>
      <c r="CG29" s="137"/>
      <c r="CH29" s="137"/>
      <c r="CI29" s="137"/>
      <c r="CJ29" s="137"/>
      <c r="CK29" s="137"/>
      <c r="CL29" s="137"/>
      <c r="CM29" s="137"/>
      <c r="CN29" s="137"/>
      <c r="CO29" s="137"/>
      <c r="CP29" s="137"/>
      <c r="CQ29" s="137"/>
      <c r="CR29" s="137"/>
      <c r="CS29" s="137"/>
      <c r="CT29" s="137"/>
      <c r="CU29" s="137"/>
      <c r="CV29" s="137"/>
      <c r="CW29" s="137"/>
      <c r="CX29" s="137"/>
      <c r="CY29" s="137"/>
      <c r="CZ29" s="137"/>
      <c r="DA29" s="137"/>
      <c r="DB29" s="137"/>
      <c r="DC29" s="137"/>
      <c r="DD29" s="137"/>
      <c r="DE29" s="137"/>
      <c r="DF29" s="137"/>
      <c r="DG29" s="137"/>
      <c r="DH29" s="137"/>
      <c r="DI29" s="137"/>
      <c r="DJ29" s="137"/>
      <c r="DK29" s="137"/>
      <c r="DL29" s="137"/>
      <c r="DM29" s="137"/>
      <c r="DN29" s="137"/>
      <c r="DO29" s="137"/>
      <c r="DP29" s="137"/>
      <c r="DQ29" s="137"/>
      <c r="DR29" s="137"/>
      <c r="DS29" s="137"/>
      <c r="DT29" s="137"/>
      <c r="DU29" s="137"/>
      <c r="DV29" s="137"/>
      <c r="DW29" s="137"/>
      <c r="DX29" s="137"/>
      <c r="DY29" s="137"/>
      <c r="DZ29" s="137"/>
      <c r="EA29" s="137"/>
      <c r="EB29" s="137"/>
      <c r="EC29" s="137"/>
      <c r="ED29" s="137"/>
      <c r="EE29" s="137"/>
      <c r="EF29" s="137"/>
      <c r="EG29" s="137"/>
      <c r="EH29" s="137"/>
      <c r="EI29" s="137"/>
      <c r="EJ29" s="137"/>
      <c r="EK29" s="137"/>
      <c r="EL29" s="137"/>
      <c r="EM29" s="137"/>
      <c r="EN29" s="137"/>
      <c r="EO29" s="137"/>
      <c r="EP29" s="137"/>
      <c r="EQ29" s="137"/>
      <c r="ER29" s="137"/>
      <c r="ES29" s="137"/>
      <c r="ET29" s="137"/>
      <c r="EU29" s="137"/>
      <c r="EV29" s="137"/>
      <c r="EW29" s="137"/>
      <c r="EX29" s="137"/>
      <c r="EY29" s="137"/>
      <c r="EZ29" s="137"/>
      <c r="FA29" s="137"/>
      <c r="FB29" s="137"/>
      <c r="FC29" s="137"/>
      <c r="FD29" s="138"/>
      <c r="FE29" s="138"/>
    </row>
    <row r="30" spans="1:161" ht="65.25" customHeight="1">
      <c r="A30" s="131">
        <v>29</v>
      </c>
      <c r="B30" s="119" t="s">
        <v>2303</v>
      </c>
      <c r="C30" s="115" t="s">
        <v>865</v>
      </c>
      <c r="D30" s="114" t="s">
        <v>2304</v>
      </c>
      <c r="E30" s="114" t="s">
        <v>2305</v>
      </c>
      <c r="F30" s="116" t="s">
        <v>2306</v>
      </c>
      <c r="G30" s="116"/>
      <c r="H30" s="143" t="s">
        <v>117</v>
      </c>
      <c r="I30" s="132" t="s">
        <v>198</v>
      </c>
      <c r="J30" s="114" t="s">
        <v>119</v>
      </c>
      <c r="K30" s="114" t="s">
        <v>120</v>
      </c>
      <c r="L30" s="114" t="s">
        <v>121</v>
      </c>
      <c r="M30" s="114">
        <v>14880</v>
      </c>
      <c r="N30" s="141">
        <v>45412</v>
      </c>
      <c r="O30" s="115" t="s">
        <v>130</v>
      </c>
      <c r="P30" s="162"/>
      <c r="Q30" s="118" t="s">
        <v>2066</v>
      </c>
      <c r="R30" s="116" t="s">
        <v>2307</v>
      </c>
      <c r="S30" s="114" t="s">
        <v>133</v>
      </c>
      <c r="T30" s="114" t="s">
        <v>2308</v>
      </c>
      <c r="U30" s="114" t="s">
        <v>248</v>
      </c>
      <c r="V30" s="114" t="s">
        <v>2309</v>
      </c>
      <c r="W30" s="114" t="s">
        <v>2310</v>
      </c>
      <c r="X30" s="114"/>
      <c r="Y30" s="114"/>
      <c r="Z30" s="114"/>
      <c r="AA30" s="114"/>
      <c r="AB30" s="114"/>
      <c r="AC30" s="114"/>
      <c r="AD30" s="114"/>
      <c r="AE30" s="114"/>
      <c r="AF30" s="114"/>
      <c r="AG30" s="114"/>
      <c r="AH30" s="114"/>
      <c r="AI30" s="114"/>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14" t="s">
        <v>1919</v>
      </c>
      <c r="BU30" s="114" t="s">
        <v>2311</v>
      </c>
      <c r="BV30" s="114" t="s">
        <v>173</v>
      </c>
      <c r="BW30" s="114">
        <v>2</v>
      </c>
      <c r="BX30" s="114">
        <v>160</v>
      </c>
      <c r="BY30" s="114">
        <v>21</v>
      </c>
      <c r="BZ30" s="114" t="s">
        <v>139</v>
      </c>
      <c r="CA30" s="114">
        <v>18</v>
      </c>
      <c r="CB30" s="114" t="s">
        <v>140</v>
      </c>
      <c r="CC30" s="114" t="s">
        <v>2312</v>
      </c>
      <c r="CD30" s="114" t="s">
        <v>2313</v>
      </c>
      <c r="CE30" s="114" t="s">
        <v>2314</v>
      </c>
      <c r="CF30" s="114" t="s">
        <v>2315</v>
      </c>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7"/>
      <c r="ET30" s="137"/>
      <c r="EU30" s="137"/>
      <c r="EV30" s="137"/>
      <c r="EW30" s="137"/>
      <c r="EX30" s="137"/>
      <c r="EY30" s="137"/>
      <c r="EZ30" s="137"/>
      <c r="FA30" s="137"/>
      <c r="FB30" s="137"/>
      <c r="FC30" s="137"/>
      <c r="FD30" s="138"/>
      <c r="FE30" s="138"/>
    </row>
    <row r="31" spans="1:161" ht="65.25" customHeight="1">
      <c r="A31" s="131">
        <v>30</v>
      </c>
      <c r="B31" s="119" t="s">
        <v>2316</v>
      </c>
      <c r="C31" s="114" t="s">
        <v>491</v>
      </c>
      <c r="D31" s="114" t="s">
        <v>491</v>
      </c>
      <c r="E31" s="114" t="s">
        <v>2317</v>
      </c>
      <c r="F31" s="116" t="s">
        <v>2318</v>
      </c>
      <c r="G31" s="116"/>
      <c r="H31" s="143" t="s">
        <v>495</v>
      </c>
      <c r="I31" s="132" t="s">
        <v>301</v>
      </c>
      <c r="J31" s="114" t="s">
        <v>119</v>
      </c>
      <c r="K31" s="114" t="s">
        <v>120</v>
      </c>
      <c r="L31" s="114" t="s">
        <v>121</v>
      </c>
      <c r="M31" s="114">
        <v>14252</v>
      </c>
      <c r="N31" s="141">
        <v>45406</v>
      </c>
      <c r="O31" s="115" t="s">
        <v>130</v>
      </c>
      <c r="P31" s="162"/>
      <c r="Q31" s="118" t="s">
        <v>544</v>
      </c>
      <c r="R31" s="116" t="s">
        <v>2319</v>
      </c>
      <c r="S31" s="114" t="s">
        <v>133</v>
      </c>
      <c r="T31" s="114" t="s">
        <v>2320</v>
      </c>
      <c r="U31" s="114" t="s">
        <v>135</v>
      </c>
      <c r="V31" s="114" t="s">
        <v>2321</v>
      </c>
      <c r="W31" s="114" t="s">
        <v>2322</v>
      </c>
      <c r="X31" s="114" t="s">
        <v>2323</v>
      </c>
      <c r="Y31" s="114" t="s">
        <v>2321</v>
      </c>
      <c r="Z31" s="114" t="s">
        <v>2322</v>
      </c>
      <c r="AA31" s="114"/>
      <c r="AB31" s="114"/>
      <c r="AC31" s="114"/>
      <c r="AD31" s="114"/>
      <c r="AE31" s="114"/>
      <c r="AF31" s="114"/>
      <c r="AG31" s="114"/>
      <c r="AH31" s="114"/>
      <c r="AI31" s="114"/>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14" t="s">
        <v>217</v>
      </c>
      <c r="BU31" s="114" t="s">
        <v>2324</v>
      </c>
      <c r="BV31" s="114" t="s">
        <v>122</v>
      </c>
      <c r="BW31" s="114">
        <v>35</v>
      </c>
      <c r="BX31" s="114" t="s">
        <v>2325</v>
      </c>
      <c r="BY31" s="114" t="s">
        <v>2326</v>
      </c>
      <c r="BZ31" s="114" t="s">
        <v>139</v>
      </c>
      <c r="CA31" s="114">
        <v>18</v>
      </c>
      <c r="CB31" s="114" t="s">
        <v>140</v>
      </c>
      <c r="CC31" s="114" t="s">
        <v>2327</v>
      </c>
      <c r="CD31" s="114" t="s">
        <v>2328</v>
      </c>
      <c r="CE31" s="114" t="s">
        <v>2329</v>
      </c>
      <c r="CF31" s="114" t="s">
        <v>642</v>
      </c>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8"/>
      <c r="FE31" s="138"/>
    </row>
    <row r="32" spans="1:161" ht="65.25" customHeight="1">
      <c r="A32" s="131">
        <v>31</v>
      </c>
      <c r="B32" s="119" t="s">
        <v>2330</v>
      </c>
      <c r="C32" s="114" t="s">
        <v>195</v>
      </c>
      <c r="D32" s="114" t="s">
        <v>195</v>
      </c>
      <c r="E32" s="114" t="s">
        <v>2331</v>
      </c>
      <c r="F32" s="116" t="s">
        <v>2332</v>
      </c>
      <c r="G32" s="116"/>
      <c r="H32" s="143" t="s">
        <v>282</v>
      </c>
      <c r="I32" s="132" t="s">
        <v>460</v>
      </c>
      <c r="J32" s="114" t="s">
        <v>119</v>
      </c>
      <c r="K32" s="114" t="s">
        <v>120</v>
      </c>
      <c r="L32" s="114" t="s">
        <v>121</v>
      </c>
      <c r="M32" s="114">
        <v>16555</v>
      </c>
      <c r="N32" s="141">
        <v>45425</v>
      </c>
      <c r="O32" s="115" t="s">
        <v>130</v>
      </c>
      <c r="P32" s="162"/>
      <c r="Q32" s="118" t="s">
        <v>1871</v>
      </c>
      <c r="R32" s="116" t="s">
        <v>2333</v>
      </c>
      <c r="S32" s="114" t="s">
        <v>133</v>
      </c>
      <c r="T32" s="114" t="s">
        <v>2334</v>
      </c>
      <c r="U32" s="114" t="s">
        <v>135</v>
      </c>
      <c r="V32" s="114" t="s">
        <v>2335</v>
      </c>
      <c r="W32" s="114" t="s">
        <v>2336</v>
      </c>
      <c r="X32" s="114"/>
      <c r="Y32" s="114"/>
      <c r="Z32" s="114"/>
      <c r="AA32" s="114"/>
      <c r="AB32" s="114"/>
      <c r="AC32" s="114"/>
      <c r="AD32" s="114"/>
      <c r="AE32" s="114"/>
      <c r="AF32" s="114"/>
      <c r="AG32" s="114"/>
      <c r="AH32" s="114"/>
      <c r="AI32" s="114"/>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14" t="s">
        <v>217</v>
      </c>
      <c r="BU32" s="114" t="s">
        <v>2337</v>
      </c>
      <c r="BV32" s="114" t="s">
        <v>122</v>
      </c>
      <c r="BW32" s="114">
        <v>20</v>
      </c>
      <c r="BX32" s="114">
        <v>300</v>
      </c>
      <c r="BY32" s="148">
        <v>43922</v>
      </c>
      <c r="BZ32" s="114" t="s">
        <v>139</v>
      </c>
      <c r="CA32" s="114">
        <v>18</v>
      </c>
      <c r="CB32" s="114">
        <v>60</v>
      </c>
      <c r="CC32" s="114" t="s">
        <v>2338</v>
      </c>
      <c r="CD32" s="114" t="s">
        <v>2339</v>
      </c>
      <c r="CE32" s="114" t="s">
        <v>2340</v>
      </c>
      <c r="CF32" s="114" t="s">
        <v>178</v>
      </c>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8"/>
      <c r="FE32" s="138"/>
    </row>
    <row r="33" spans="1:161" ht="65.25" customHeight="1">
      <c r="A33" s="131">
        <v>32</v>
      </c>
      <c r="B33" s="119" t="s">
        <v>2341</v>
      </c>
      <c r="C33" s="114" t="s">
        <v>146</v>
      </c>
      <c r="D33" s="114" t="s">
        <v>146</v>
      </c>
      <c r="E33" s="114" t="s">
        <v>2342</v>
      </c>
      <c r="F33" s="116" t="s">
        <v>2343</v>
      </c>
      <c r="G33" s="116"/>
      <c r="H33" s="143" t="s">
        <v>509</v>
      </c>
      <c r="I33" s="132" t="s">
        <v>129</v>
      </c>
      <c r="J33" s="114" t="s">
        <v>119</v>
      </c>
      <c r="K33" s="114" t="s">
        <v>120</v>
      </c>
      <c r="L33" s="114" t="s">
        <v>121</v>
      </c>
      <c r="M33" s="114">
        <v>17128</v>
      </c>
      <c r="N33" s="141">
        <v>45428</v>
      </c>
      <c r="O33" s="115" t="s">
        <v>130</v>
      </c>
      <c r="P33" s="162"/>
      <c r="Q33" s="118" t="s">
        <v>2066</v>
      </c>
      <c r="R33" s="116" t="s">
        <v>2344</v>
      </c>
      <c r="S33" s="114" t="s">
        <v>133</v>
      </c>
      <c r="T33" s="114" t="s">
        <v>2345</v>
      </c>
      <c r="U33" s="114" t="s">
        <v>135</v>
      </c>
      <c r="V33" s="114" t="s">
        <v>2131</v>
      </c>
      <c r="W33" s="114" t="s">
        <v>2346</v>
      </c>
      <c r="X33" s="114" t="s">
        <v>2347</v>
      </c>
      <c r="Y33" s="114" t="s">
        <v>2348</v>
      </c>
      <c r="Z33" s="114" t="s">
        <v>2349</v>
      </c>
      <c r="AA33" s="114" t="s">
        <v>2350</v>
      </c>
      <c r="AB33" s="114" t="s">
        <v>2348</v>
      </c>
      <c r="AC33" s="114" t="s">
        <v>2349</v>
      </c>
      <c r="AD33" s="114"/>
      <c r="AE33" s="114"/>
      <c r="AF33" s="114"/>
      <c r="AG33" s="114"/>
      <c r="AH33" s="114"/>
      <c r="AI33" s="114"/>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14" t="s">
        <v>155</v>
      </c>
      <c r="BU33" s="114" t="s">
        <v>2351</v>
      </c>
      <c r="BV33" s="114" t="s">
        <v>1393</v>
      </c>
      <c r="BW33" s="114">
        <v>11</v>
      </c>
      <c r="BX33" s="114">
        <v>600</v>
      </c>
      <c r="BY33" s="148" t="s">
        <v>2352</v>
      </c>
      <c r="BZ33" s="114" t="s">
        <v>139</v>
      </c>
      <c r="CA33" s="114">
        <v>18</v>
      </c>
      <c r="CB33" s="114" t="s">
        <v>140</v>
      </c>
      <c r="CC33" s="114" t="s">
        <v>380</v>
      </c>
      <c r="CD33" s="114" t="s">
        <v>2353</v>
      </c>
      <c r="CE33" s="114" t="s">
        <v>834</v>
      </c>
      <c r="CF33" s="114" t="s">
        <v>178</v>
      </c>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8"/>
      <c r="FE33" s="138"/>
    </row>
    <row r="34" spans="1:161" ht="65.25" customHeight="1">
      <c r="A34" s="131">
        <v>33</v>
      </c>
      <c r="B34" s="119" t="s">
        <v>2354</v>
      </c>
      <c r="C34" s="114" t="s">
        <v>180</v>
      </c>
      <c r="D34" s="114" t="s">
        <v>2355</v>
      </c>
      <c r="E34" s="114" t="s">
        <v>2356</v>
      </c>
      <c r="F34" s="116" t="s">
        <v>2357</v>
      </c>
      <c r="G34" s="116" t="s">
        <v>1225</v>
      </c>
      <c r="H34" s="143" t="s">
        <v>282</v>
      </c>
      <c r="I34" s="132" t="s">
        <v>460</v>
      </c>
      <c r="J34" s="114" t="s">
        <v>119</v>
      </c>
      <c r="K34" s="114" t="s">
        <v>120</v>
      </c>
      <c r="L34" s="114" t="s">
        <v>121</v>
      </c>
      <c r="M34" s="114">
        <v>17708</v>
      </c>
      <c r="N34" s="141">
        <v>45432</v>
      </c>
      <c r="O34" s="115" t="s">
        <v>130</v>
      </c>
      <c r="P34" s="162"/>
      <c r="Q34" s="118" t="s">
        <v>2003</v>
      </c>
      <c r="R34" s="116" t="s">
        <v>2358</v>
      </c>
      <c r="S34" s="114" t="s">
        <v>133</v>
      </c>
      <c r="T34" s="114" t="s">
        <v>2359</v>
      </c>
      <c r="U34" s="114" t="s">
        <v>135</v>
      </c>
      <c r="V34" s="114" t="s">
        <v>2360</v>
      </c>
      <c r="W34" s="114" t="s">
        <v>2361</v>
      </c>
      <c r="X34" s="114"/>
      <c r="Y34" s="114"/>
      <c r="Z34" s="114"/>
      <c r="AA34" s="114"/>
      <c r="AB34" s="114"/>
      <c r="AC34" s="114"/>
      <c r="AD34" s="114"/>
      <c r="AE34" s="114"/>
      <c r="AF34" s="114"/>
      <c r="AG34" s="114"/>
      <c r="AH34" s="114"/>
      <c r="AI34" s="114"/>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14" t="s">
        <v>171</v>
      </c>
      <c r="BU34" s="114" t="s">
        <v>2362</v>
      </c>
      <c r="BV34" s="114" t="s">
        <v>173</v>
      </c>
      <c r="BW34" s="114">
        <v>34</v>
      </c>
      <c r="BX34" s="114" t="s">
        <v>2363</v>
      </c>
      <c r="BY34" s="148" t="s">
        <v>2364</v>
      </c>
      <c r="BZ34" s="114" t="s">
        <v>139</v>
      </c>
      <c r="CA34" s="114">
        <v>18</v>
      </c>
      <c r="CB34" s="114">
        <v>75</v>
      </c>
      <c r="CC34" s="114" t="s">
        <v>2365</v>
      </c>
      <c r="CD34" s="114" t="s">
        <v>2366</v>
      </c>
      <c r="CE34" s="114" t="s">
        <v>2367</v>
      </c>
      <c r="CF34" s="114" t="s">
        <v>178</v>
      </c>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8"/>
      <c r="FE34" s="138"/>
    </row>
    <row r="35" spans="1:161" ht="65.25" customHeight="1">
      <c r="A35" s="131">
        <v>34</v>
      </c>
      <c r="B35" s="119" t="s">
        <v>2368</v>
      </c>
      <c r="C35" s="114" t="s">
        <v>2369</v>
      </c>
      <c r="D35" s="114" t="s">
        <v>2369</v>
      </c>
      <c r="E35" s="114" t="s">
        <v>1327</v>
      </c>
      <c r="F35" s="116" t="s">
        <v>2370</v>
      </c>
      <c r="G35" s="116"/>
      <c r="H35" s="143" t="s">
        <v>117</v>
      </c>
      <c r="I35" s="132" t="s">
        <v>292</v>
      </c>
      <c r="J35" s="114" t="s">
        <v>119</v>
      </c>
      <c r="K35" s="132"/>
      <c r="L35" s="114" t="s">
        <v>151</v>
      </c>
      <c r="M35" s="114">
        <v>24608</v>
      </c>
      <c r="N35" s="141">
        <v>45482</v>
      </c>
      <c r="O35" s="115" t="s">
        <v>130</v>
      </c>
      <c r="P35" s="162"/>
      <c r="Q35" s="118" t="s">
        <v>1871</v>
      </c>
      <c r="R35" s="116" t="s">
        <v>2371</v>
      </c>
      <c r="S35" s="114" t="s">
        <v>133</v>
      </c>
      <c r="T35" s="114" t="s">
        <v>2372</v>
      </c>
      <c r="U35" s="114" t="s">
        <v>248</v>
      </c>
      <c r="V35" s="114" t="s">
        <v>2373</v>
      </c>
      <c r="W35" s="114" t="s">
        <v>2374</v>
      </c>
      <c r="X35" s="114" t="s">
        <v>2375</v>
      </c>
      <c r="Y35" s="114" t="s">
        <v>2373</v>
      </c>
      <c r="Z35" s="114" t="s">
        <v>2374</v>
      </c>
      <c r="AA35" s="114" t="s">
        <v>2376</v>
      </c>
      <c r="AB35" s="114" t="s">
        <v>2377</v>
      </c>
      <c r="AC35" s="114" t="s">
        <v>2378</v>
      </c>
      <c r="AD35" s="114"/>
      <c r="AE35" s="114"/>
      <c r="AF35" s="114"/>
      <c r="AG35" s="114"/>
      <c r="AH35" s="114"/>
      <c r="AI35" s="114"/>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14" t="s">
        <v>136</v>
      </c>
      <c r="BU35" s="114" t="s">
        <v>2379</v>
      </c>
      <c r="BV35" s="114" t="s">
        <v>2380</v>
      </c>
      <c r="BW35" s="114">
        <v>300</v>
      </c>
      <c r="BX35" s="114">
        <v>300</v>
      </c>
      <c r="BY35" s="114">
        <v>1</v>
      </c>
      <c r="BZ35" s="114" t="s">
        <v>139</v>
      </c>
      <c r="CA35" s="114">
        <v>18</v>
      </c>
      <c r="CB35" s="114" t="s">
        <v>140</v>
      </c>
      <c r="CC35" s="114" t="s">
        <v>2381</v>
      </c>
      <c r="CD35" s="114" t="s">
        <v>2382</v>
      </c>
      <c r="CE35" s="114" t="s">
        <v>2383</v>
      </c>
      <c r="CF35" s="114" t="s">
        <v>2384</v>
      </c>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37"/>
      <c r="DQ35" s="137"/>
      <c r="DR35" s="137"/>
      <c r="DS35" s="137"/>
      <c r="DT35" s="137"/>
      <c r="DU35" s="137"/>
      <c r="DV35" s="137"/>
      <c r="DW35" s="137"/>
      <c r="DX35" s="137"/>
      <c r="DY35" s="137"/>
      <c r="DZ35" s="137"/>
      <c r="EA35" s="137"/>
      <c r="EB35" s="137"/>
      <c r="EC35" s="137"/>
      <c r="ED35" s="137"/>
      <c r="EE35" s="137"/>
      <c r="EF35" s="137"/>
      <c r="EG35" s="137"/>
      <c r="EH35" s="137"/>
      <c r="EI35" s="137"/>
      <c r="EJ35" s="137"/>
      <c r="EK35" s="137"/>
      <c r="EL35" s="137"/>
      <c r="EM35" s="137"/>
      <c r="EN35" s="137"/>
      <c r="EO35" s="137"/>
      <c r="EP35" s="137"/>
      <c r="EQ35" s="137"/>
      <c r="ER35" s="137"/>
      <c r="ES35" s="137"/>
      <c r="ET35" s="137"/>
      <c r="EU35" s="137"/>
      <c r="EV35" s="137"/>
      <c r="EW35" s="137"/>
      <c r="EX35" s="137"/>
      <c r="EY35" s="137"/>
      <c r="EZ35" s="137"/>
      <c r="FA35" s="137"/>
      <c r="FB35" s="137"/>
      <c r="FC35" s="137"/>
      <c r="FD35" s="138"/>
      <c r="FE35" s="138"/>
    </row>
    <row r="36" spans="1:161" ht="65.25" customHeight="1">
      <c r="A36" s="131">
        <v>35</v>
      </c>
      <c r="B36" s="119" t="s">
        <v>2385</v>
      </c>
      <c r="C36" s="114" t="s">
        <v>289</v>
      </c>
      <c r="D36" s="114" t="s">
        <v>289</v>
      </c>
      <c r="E36" s="114" t="s">
        <v>2386</v>
      </c>
      <c r="F36" s="116" t="s">
        <v>2387</v>
      </c>
      <c r="G36" s="116" t="s">
        <v>2388</v>
      </c>
      <c r="H36" s="143" t="s">
        <v>117</v>
      </c>
      <c r="I36" s="132" t="s">
        <v>460</v>
      </c>
      <c r="J36" s="114" t="s">
        <v>119</v>
      </c>
      <c r="K36" s="114" t="s">
        <v>120</v>
      </c>
      <c r="L36" s="114" t="s">
        <v>121</v>
      </c>
      <c r="M36" s="114">
        <v>16556</v>
      </c>
      <c r="N36" s="141">
        <v>45425</v>
      </c>
      <c r="O36" s="115" t="s">
        <v>130</v>
      </c>
      <c r="P36" s="162"/>
      <c r="Q36" s="118" t="s">
        <v>544</v>
      </c>
      <c r="R36" s="116" t="s">
        <v>2389</v>
      </c>
      <c r="S36" s="114" t="s">
        <v>133</v>
      </c>
      <c r="T36" s="114" t="s">
        <v>2390</v>
      </c>
      <c r="U36" s="114" t="s">
        <v>135</v>
      </c>
      <c r="V36" s="114" t="s">
        <v>2391</v>
      </c>
      <c r="W36" s="114" t="s">
        <v>2392</v>
      </c>
      <c r="X36" s="114"/>
      <c r="Y36" s="114"/>
      <c r="Z36" s="114"/>
      <c r="AA36" s="114"/>
      <c r="AB36" s="114"/>
      <c r="AC36" s="114"/>
      <c r="AD36" s="114"/>
      <c r="AE36" s="114"/>
      <c r="AF36" s="114"/>
      <c r="AG36" s="114"/>
      <c r="AH36" s="114"/>
      <c r="AI36" s="114"/>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14" t="s">
        <v>217</v>
      </c>
      <c r="BU36" s="114" t="s">
        <v>2393</v>
      </c>
      <c r="BV36" s="114" t="s">
        <v>122</v>
      </c>
      <c r="BW36" s="114">
        <v>50</v>
      </c>
      <c r="BX36" s="114">
        <v>1240</v>
      </c>
      <c r="BY36" s="114">
        <v>9</v>
      </c>
      <c r="BZ36" s="114" t="s">
        <v>139</v>
      </c>
      <c r="CA36" s="114">
        <v>40</v>
      </c>
      <c r="CB36" s="114" t="s">
        <v>140</v>
      </c>
      <c r="CC36" s="114" t="s">
        <v>2394</v>
      </c>
      <c r="CD36" s="114" t="s">
        <v>2395</v>
      </c>
      <c r="CE36" s="114" t="s">
        <v>2340</v>
      </c>
      <c r="CF36" s="114" t="s">
        <v>178</v>
      </c>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8"/>
      <c r="FE36" s="138"/>
    </row>
    <row r="37" spans="1:161" ht="65.25" customHeight="1">
      <c r="A37" s="131">
        <v>36</v>
      </c>
      <c r="B37" s="119" t="s">
        <v>2396</v>
      </c>
      <c r="C37" s="114" t="s">
        <v>195</v>
      </c>
      <c r="D37" s="114" t="s">
        <v>195</v>
      </c>
      <c r="E37" s="114" t="s">
        <v>2397</v>
      </c>
      <c r="F37" s="116" t="s">
        <v>2398</v>
      </c>
      <c r="G37" s="116"/>
      <c r="H37" s="143" t="s">
        <v>117</v>
      </c>
      <c r="I37" s="132" t="s">
        <v>226</v>
      </c>
      <c r="J37" s="114" t="s">
        <v>119</v>
      </c>
      <c r="K37" s="114" t="s">
        <v>120</v>
      </c>
      <c r="L37" s="114" t="s">
        <v>121</v>
      </c>
      <c r="M37" s="114">
        <v>17129</v>
      </c>
      <c r="N37" s="141">
        <v>45428</v>
      </c>
      <c r="O37" s="115" t="s">
        <v>130</v>
      </c>
      <c r="P37" s="162"/>
      <c r="Q37" s="118" t="s">
        <v>2003</v>
      </c>
      <c r="R37" s="116" t="s">
        <v>2399</v>
      </c>
      <c r="S37" s="114" t="s">
        <v>133</v>
      </c>
      <c r="T37" s="114" t="s">
        <v>2400</v>
      </c>
      <c r="U37" s="114" t="s">
        <v>135</v>
      </c>
      <c r="V37" s="114" t="s">
        <v>2401</v>
      </c>
      <c r="W37" s="114" t="s">
        <v>2402</v>
      </c>
      <c r="X37" s="114" t="s">
        <v>2403</v>
      </c>
      <c r="Y37" s="114" t="s">
        <v>2401</v>
      </c>
      <c r="Z37" s="114" t="s">
        <v>2402</v>
      </c>
      <c r="AA37" s="114"/>
      <c r="AB37" s="114"/>
      <c r="AC37" s="114"/>
      <c r="AD37" s="114"/>
      <c r="AE37" s="114"/>
      <c r="AF37" s="114"/>
      <c r="AG37" s="114"/>
      <c r="AH37" s="114"/>
      <c r="AI37" s="114"/>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14" t="s">
        <v>217</v>
      </c>
      <c r="BU37" s="114" t="s">
        <v>2404</v>
      </c>
      <c r="BV37" s="114" t="s">
        <v>173</v>
      </c>
      <c r="BW37" s="114">
        <v>10</v>
      </c>
      <c r="BX37" s="114">
        <v>420</v>
      </c>
      <c r="BY37" s="114" t="s">
        <v>2405</v>
      </c>
      <c r="BZ37" s="114" t="s">
        <v>139</v>
      </c>
      <c r="CA37" s="114">
        <v>12</v>
      </c>
      <c r="CB37" s="114">
        <v>17</v>
      </c>
      <c r="CC37" s="114" t="s">
        <v>2406</v>
      </c>
      <c r="CD37" s="114" t="s">
        <v>415</v>
      </c>
      <c r="CE37" s="114" t="s">
        <v>2407</v>
      </c>
      <c r="CF37" s="114" t="s">
        <v>178</v>
      </c>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8"/>
      <c r="FE37" s="138"/>
    </row>
    <row r="38" spans="1:161" ht="65.25" customHeight="1">
      <c r="A38" s="131">
        <v>37</v>
      </c>
      <c r="B38" s="119" t="s">
        <v>2408</v>
      </c>
      <c r="C38" s="114" t="s">
        <v>195</v>
      </c>
      <c r="D38" s="114" t="s">
        <v>195</v>
      </c>
      <c r="E38" s="114" t="s">
        <v>2409</v>
      </c>
      <c r="F38" s="116" t="s">
        <v>2410</v>
      </c>
      <c r="G38" s="116"/>
      <c r="H38" s="143" t="s">
        <v>282</v>
      </c>
      <c r="I38" s="132" t="s">
        <v>226</v>
      </c>
      <c r="J38" s="114" t="s">
        <v>119</v>
      </c>
      <c r="K38" s="114" t="s">
        <v>120</v>
      </c>
      <c r="L38" s="114" t="s">
        <v>121</v>
      </c>
      <c r="M38" s="114">
        <v>16558</v>
      </c>
      <c r="N38" s="141">
        <v>45425</v>
      </c>
      <c r="O38" s="115" t="s">
        <v>130</v>
      </c>
      <c r="P38" s="162"/>
      <c r="Q38" s="118" t="s">
        <v>2066</v>
      </c>
      <c r="R38" s="116" t="s">
        <v>2411</v>
      </c>
      <c r="S38" s="114" t="s">
        <v>133</v>
      </c>
      <c r="T38" s="114" t="s">
        <v>2412</v>
      </c>
      <c r="U38" s="114" t="s">
        <v>135</v>
      </c>
      <c r="V38" s="114" t="s">
        <v>2413</v>
      </c>
      <c r="W38" s="114" t="s">
        <v>2414</v>
      </c>
      <c r="X38" s="114"/>
      <c r="Y38" s="114"/>
      <c r="Z38" s="114"/>
      <c r="AA38" s="114"/>
      <c r="AB38" s="114"/>
      <c r="AC38" s="114"/>
      <c r="AD38" s="114"/>
      <c r="AE38" s="114"/>
      <c r="AF38" s="114"/>
      <c r="AG38" s="114"/>
      <c r="AH38" s="114"/>
      <c r="AI38" s="114"/>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14" t="s">
        <v>699</v>
      </c>
      <c r="BU38" s="114" t="s">
        <v>2415</v>
      </c>
      <c r="BV38" s="114" t="s">
        <v>2416</v>
      </c>
      <c r="BW38" s="114">
        <v>10</v>
      </c>
      <c r="BX38" s="114">
        <v>150</v>
      </c>
      <c r="BY38" s="148" t="s">
        <v>2417</v>
      </c>
      <c r="BZ38" s="114" t="s">
        <v>139</v>
      </c>
      <c r="CA38" s="114">
        <v>18</v>
      </c>
      <c r="CB38" s="114" t="s">
        <v>140</v>
      </c>
      <c r="CC38" s="114" t="s">
        <v>2418</v>
      </c>
      <c r="CD38" s="114" t="s">
        <v>415</v>
      </c>
      <c r="CE38" s="114" t="s">
        <v>2407</v>
      </c>
      <c r="CF38" s="114" t="s">
        <v>178</v>
      </c>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8"/>
      <c r="FE38" s="138"/>
    </row>
    <row r="39" spans="1:161" ht="65.25" customHeight="1">
      <c r="A39" s="131">
        <v>38</v>
      </c>
      <c r="B39" s="119" t="s">
        <v>2419</v>
      </c>
      <c r="C39" s="114" t="s">
        <v>146</v>
      </c>
      <c r="D39" s="114" t="s">
        <v>146</v>
      </c>
      <c r="E39" s="114" t="s">
        <v>2420</v>
      </c>
      <c r="F39" s="116" t="s">
        <v>2421</v>
      </c>
      <c r="G39" s="116"/>
      <c r="H39" s="149" t="s">
        <v>150</v>
      </c>
      <c r="I39" s="132" t="s">
        <v>129</v>
      </c>
      <c r="J39" s="114" t="s">
        <v>119</v>
      </c>
      <c r="K39" s="132"/>
      <c r="L39" s="114" t="s">
        <v>151</v>
      </c>
      <c r="M39" s="114">
        <v>17132</v>
      </c>
      <c r="N39" s="141">
        <v>45428</v>
      </c>
      <c r="O39" s="115" t="s">
        <v>130</v>
      </c>
      <c r="P39" s="162"/>
      <c r="Q39" s="118" t="s">
        <v>2066</v>
      </c>
      <c r="R39" s="116" t="s">
        <v>2422</v>
      </c>
      <c r="S39" s="114" t="s">
        <v>133</v>
      </c>
      <c r="T39" s="114" t="s">
        <v>286</v>
      </c>
      <c r="U39" s="114" t="s">
        <v>135</v>
      </c>
      <c r="V39" s="114" t="s">
        <v>2423</v>
      </c>
      <c r="W39" s="114" t="s">
        <v>2424</v>
      </c>
      <c r="X39" s="114"/>
      <c r="Y39" s="114"/>
      <c r="Z39" s="114"/>
      <c r="AA39" s="114"/>
      <c r="AB39" s="114"/>
      <c r="AC39" s="114"/>
      <c r="AD39" s="114"/>
      <c r="AE39" s="114"/>
      <c r="AF39" s="114"/>
      <c r="AG39" s="114"/>
      <c r="AH39" s="114"/>
      <c r="AI39" s="114"/>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14" t="s">
        <v>155</v>
      </c>
      <c r="BU39" s="114" t="s">
        <v>2425</v>
      </c>
      <c r="BV39" s="114" t="s">
        <v>2426</v>
      </c>
      <c r="BW39" s="114" t="s">
        <v>2427</v>
      </c>
      <c r="BX39" s="114" t="s">
        <v>2428</v>
      </c>
      <c r="BY39" s="148" t="s">
        <v>2429</v>
      </c>
      <c r="BZ39" s="114" t="s">
        <v>139</v>
      </c>
      <c r="CA39" s="114">
        <v>18</v>
      </c>
      <c r="CB39" s="114" t="s">
        <v>140</v>
      </c>
      <c r="CC39" s="114" t="s">
        <v>2430</v>
      </c>
      <c r="CD39" s="114" t="s">
        <v>2431</v>
      </c>
      <c r="CE39" s="114" t="s">
        <v>2432</v>
      </c>
      <c r="CF39" s="114" t="s">
        <v>178</v>
      </c>
      <c r="CG39" s="114" t="s">
        <v>2433</v>
      </c>
      <c r="CH39" s="114" t="s">
        <v>2139</v>
      </c>
      <c r="CI39" s="114" t="s">
        <v>193</v>
      </c>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137"/>
      <c r="DI39" s="137"/>
      <c r="DJ39" s="137"/>
      <c r="DK39" s="137"/>
      <c r="DL39" s="137"/>
      <c r="DM39" s="137"/>
      <c r="DN39" s="137"/>
      <c r="DO39" s="137"/>
      <c r="DP39" s="137"/>
      <c r="DQ39" s="137"/>
      <c r="DR39" s="137"/>
      <c r="DS39" s="137"/>
      <c r="DT39" s="137"/>
      <c r="DU39" s="137"/>
      <c r="DV39" s="137"/>
      <c r="DW39" s="137"/>
      <c r="DX39" s="137"/>
      <c r="DY39" s="137"/>
      <c r="DZ39" s="137"/>
      <c r="EA39" s="137"/>
      <c r="EB39" s="137"/>
      <c r="EC39" s="137"/>
      <c r="ED39" s="137"/>
      <c r="EE39" s="137"/>
      <c r="EF39" s="137"/>
      <c r="EG39" s="137"/>
      <c r="EH39" s="137"/>
      <c r="EI39" s="137"/>
      <c r="EJ39" s="137"/>
      <c r="EK39" s="137"/>
      <c r="EL39" s="137"/>
      <c r="EM39" s="137"/>
      <c r="EN39" s="137"/>
      <c r="EO39" s="137"/>
      <c r="EP39" s="137"/>
      <c r="EQ39" s="137"/>
      <c r="ER39" s="137"/>
      <c r="ES39" s="137"/>
      <c r="ET39" s="137"/>
      <c r="EU39" s="137"/>
      <c r="EV39" s="137"/>
      <c r="EW39" s="137"/>
      <c r="EX39" s="137"/>
      <c r="EY39" s="137"/>
      <c r="EZ39" s="137"/>
      <c r="FA39" s="137"/>
      <c r="FB39" s="137"/>
      <c r="FC39" s="137"/>
      <c r="FD39" s="138"/>
      <c r="FE39" s="150" t="s">
        <v>2434</v>
      </c>
    </row>
    <row r="40" spans="1:161" ht="65.25" customHeight="1">
      <c r="A40" s="131">
        <v>39</v>
      </c>
      <c r="B40" s="119" t="s">
        <v>2435</v>
      </c>
      <c r="C40" s="114" t="s">
        <v>146</v>
      </c>
      <c r="D40" s="114" t="s">
        <v>146</v>
      </c>
      <c r="E40" s="114" t="s">
        <v>2436</v>
      </c>
      <c r="F40" s="116" t="s">
        <v>2437</v>
      </c>
      <c r="G40" s="116"/>
      <c r="H40" s="143" t="s">
        <v>117</v>
      </c>
      <c r="I40" s="132" t="s">
        <v>2438</v>
      </c>
      <c r="J40" s="114" t="s">
        <v>119</v>
      </c>
      <c r="K40" s="114" t="s">
        <v>120</v>
      </c>
      <c r="L40" s="114" t="s">
        <v>151</v>
      </c>
      <c r="M40" s="114">
        <v>17131</v>
      </c>
      <c r="N40" s="141">
        <v>45428</v>
      </c>
      <c r="O40" s="115" t="s">
        <v>130</v>
      </c>
      <c r="P40" s="162"/>
      <c r="Q40" s="118" t="s">
        <v>544</v>
      </c>
      <c r="R40" s="116" t="s">
        <v>2439</v>
      </c>
      <c r="S40" s="114" t="s">
        <v>133</v>
      </c>
      <c r="T40" s="114" t="s">
        <v>286</v>
      </c>
      <c r="U40" s="114" t="s">
        <v>135</v>
      </c>
      <c r="V40" s="114" t="s">
        <v>2423</v>
      </c>
      <c r="W40" s="114" t="s">
        <v>2440</v>
      </c>
      <c r="X40" s="114"/>
      <c r="Y40" s="114"/>
      <c r="Z40" s="114"/>
      <c r="AA40" s="114"/>
      <c r="AB40" s="114"/>
      <c r="AC40" s="114"/>
      <c r="AD40" s="114"/>
      <c r="AE40" s="114"/>
      <c r="AF40" s="114"/>
      <c r="AG40" s="114"/>
      <c r="AH40" s="114"/>
      <c r="AI40" s="114"/>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14" t="s">
        <v>155</v>
      </c>
      <c r="BU40" s="114" t="s">
        <v>2441</v>
      </c>
      <c r="BV40" s="114" t="s">
        <v>2442</v>
      </c>
      <c r="BW40" s="114">
        <v>25</v>
      </c>
      <c r="BX40" s="114">
        <v>450</v>
      </c>
      <c r="BY40" s="148" t="s">
        <v>2443</v>
      </c>
      <c r="BZ40" s="114" t="s">
        <v>139</v>
      </c>
      <c r="CA40" s="114" t="s">
        <v>2444</v>
      </c>
      <c r="CB40" s="114" t="s">
        <v>140</v>
      </c>
      <c r="CC40" s="114" t="s">
        <v>689</v>
      </c>
      <c r="CD40" s="114" t="s">
        <v>2445</v>
      </c>
      <c r="CE40" s="114" t="s">
        <v>2432</v>
      </c>
      <c r="CF40" s="114" t="s">
        <v>2446</v>
      </c>
      <c r="CG40" s="114" t="s">
        <v>2433</v>
      </c>
      <c r="CH40" s="114" t="s">
        <v>2139</v>
      </c>
      <c r="CI40" s="114" t="s">
        <v>193</v>
      </c>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8"/>
      <c r="FE40" s="150" t="s">
        <v>2447</v>
      </c>
    </row>
    <row r="41" spans="1:161" ht="65.25" customHeight="1">
      <c r="A41" s="131">
        <v>40</v>
      </c>
      <c r="B41" s="119" t="s">
        <v>2448</v>
      </c>
      <c r="C41" s="114" t="s">
        <v>195</v>
      </c>
      <c r="D41" s="114" t="s">
        <v>195</v>
      </c>
      <c r="E41" s="114" t="s">
        <v>2449</v>
      </c>
      <c r="F41" s="116" t="s">
        <v>2450</v>
      </c>
      <c r="G41" s="116"/>
      <c r="H41" s="143" t="s">
        <v>117</v>
      </c>
      <c r="I41" s="132" t="s">
        <v>226</v>
      </c>
      <c r="J41" s="114" t="s">
        <v>119</v>
      </c>
      <c r="K41" s="114" t="s">
        <v>120</v>
      </c>
      <c r="L41" s="114" t="s">
        <v>121</v>
      </c>
      <c r="M41" s="114">
        <v>17133</v>
      </c>
      <c r="N41" s="141">
        <v>45428</v>
      </c>
      <c r="O41" s="115" t="s">
        <v>130</v>
      </c>
      <c r="P41" s="162"/>
      <c r="Q41" s="118" t="s">
        <v>2003</v>
      </c>
      <c r="R41" s="116" t="s">
        <v>2451</v>
      </c>
      <c r="S41" s="114" t="s">
        <v>133</v>
      </c>
      <c r="T41" s="114" t="s">
        <v>2452</v>
      </c>
      <c r="U41" s="114" t="s">
        <v>135</v>
      </c>
      <c r="V41" s="114" t="s">
        <v>2453</v>
      </c>
      <c r="W41" s="114" t="s">
        <v>2454</v>
      </c>
      <c r="X41" s="114" t="s">
        <v>2452</v>
      </c>
      <c r="Y41" s="114" t="s">
        <v>2453</v>
      </c>
      <c r="Z41" s="114" t="s">
        <v>2454</v>
      </c>
      <c r="AA41" s="114"/>
      <c r="AB41" s="114"/>
      <c r="AC41" s="114"/>
      <c r="AD41" s="114"/>
      <c r="AE41" s="114"/>
      <c r="AF41" s="114"/>
      <c r="AG41" s="114"/>
      <c r="AH41" s="114"/>
      <c r="AI41" s="114"/>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14" t="s">
        <v>217</v>
      </c>
      <c r="BU41" s="114" t="s">
        <v>2404</v>
      </c>
      <c r="BV41" s="114" t="s">
        <v>173</v>
      </c>
      <c r="BW41" s="114" t="s">
        <v>2455</v>
      </c>
      <c r="BX41" s="114" t="s">
        <v>2456</v>
      </c>
      <c r="BY41" s="148">
        <v>13</v>
      </c>
      <c r="BZ41" s="114" t="s">
        <v>139</v>
      </c>
      <c r="CA41" s="114">
        <v>12</v>
      </c>
      <c r="CB41" s="114" t="s">
        <v>140</v>
      </c>
      <c r="CC41" s="114" t="s">
        <v>250</v>
      </c>
      <c r="CD41" s="114" t="s">
        <v>415</v>
      </c>
      <c r="CE41" s="114" t="s">
        <v>2457</v>
      </c>
      <c r="CF41" s="114" t="s">
        <v>178</v>
      </c>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137"/>
      <c r="DE41" s="137"/>
      <c r="DF41" s="137"/>
      <c r="DG41" s="137"/>
      <c r="DH41" s="137"/>
      <c r="DI41" s="137"/>
      <c r="DJ41" s="137"/>
      <c r="DK41" s="137"/>
      <c r="DL41" s="137"/>
      <c r="DM41" s="137"/>
      <c r="DN41" s="137"/>
      <c r="DO41" s="137"/>
      <c r="DP41" s="137"/>
      <c r="DQ41" s="137"/>
      <c r="DR41" s="137"/>
      <c r="DS41" s="137"/>
      <c r="DT41" s="137"/>
      <c r="DU41" s="137"/>
      <c r="DV41" s="137"/>
      <c r="DW41" s="137"/>
      <c r="DX41" s="137"/>
      <c r="DY41" s="137"/>
      <c r="DZ41" s="137"/>
      <c r="EA41" s="137"/>
      <c r="EB41" s="137"/>
      <c r="EC41" s="137"/>
      <c r="ED41" s="137"/>
      <c r="EE41" s="137"/>
      <c r="EF41" s="137"/>
      <c r="EG41" s="137"/>
      <c r="EH41" s="137"/>
      <c r="EI41" s="137"/>
      <c r="EJ41" s="137"/>
      <c r="EK41" s="137"/>
      <c r="EL41" s="137"/>
      <c r="EM41" s="137"/>
      <c r="EN41" s="137"/>
      <c r="EO41" s="137"/>
      <c r="EP41" s="137"/>
      <c r="EQ41" s="137"/>
      <c r="ER41" s="137"/>
      <c r="ES41" s="137"/>
      <c r="ET41" s="137"/>
      <c r="EU41" s="137"/>
      <c r="EV41" s="137"/>
      <c r="EW41" s="137"/>
      <c r="EX41" s="137"/>
      <c r="EY41" s="137"/>
      <c r="EZ41" s="137"/>
      <c r="FA41" s="137"/>
      <c r="FB41" s="137"/>
      <c r="FC41" s="137"/>
      <c r="FD41" s="138"/>
      <c r="FE41" s="138"/>
    </row>
    <row r="42" spans="1:161" ht="65.25" customHeight="1">
      <c r="A42" s="131">
        <v>41</v>
      </c>
      <c r="B42" s="119" t="s">
        <v>2458</v>
      </c>
      <c r="C42" s="114" t="s">
        <v>146</v>
      </c>
      <c r="D42" s="114" t="s">
        <v>146</v>
      </c>
      <c r="E42" s="114" t="s">
        <v>2459</v>
      </c>
      <c r="F42" s="116" t="s">
        <v>2460</v>
      </c>
      <c r="G42" s="116"/>
      <c r="H42" s="143" t="s">
        <v>117</v>
      </c>
      <c r="I42" s="132" t="s">
        <v>129</v>
      </c>
      <c r="J42" s="114" t="s">
        <v>119</v>
      </c>
      <c r="K42" s="114" t="s">
        <v>120</v>
      </c>
      <c r="L42" s="114" t="s">
        <v>151</v>
      </c>
      <c r="M42" s="114">
        <v>18715</v>
      </c>
      <c r="N42" s="141">
        <v>45440</v>
      </c>
      <c r="O42" s="115" t="s">
        <v>130</v>
      </c>
      <c r="P42" s="162"/>
      <c r="Q42" s="118" t="s">
        <v>544</v>
      </c>
      <c r="R42" s="116" t="s">
        <v>2461</v>
      </c>
      <c r="S42" s="114" t="s">
        <v>133</v>
      </c>
      <c r="T42" s="114" t="s">
        <v>286</v>
      </c>
      <c r="U42" s="114" t="s">
        <v>135</v>
      </c>
      <c r="V42" s="114" t="s">
        <v>2423</v>
      </c>
      <c r="W42" s="114" t="s">
        <v>2462</v>
      </c>
      <c r="X42" s="114" t="s">
        <v>1393</v>
      </c>
      <c r="Y42" s="114" t="s">
        <v>2082</v>
      </c>
      <c r="Z42" s="114" t="s">
        <v>2463</v>
      </c>
      <c r="AA42" s="114"/>
      <c r="AB42" s="114"/>
      <c r="AC42" s="114"/>
      <c r="AD42" s="114"/>
      <c r="AE42" s="114"/>
      <c r="AF42" s="114"/>
      <c r="AG42" s="114"/>
      <c r="AH42" s="114"/>
      <c r="AI42" s="114"/>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14" t="s">
        <v>699</v>
      </c>
      <c r="BU42" s="114" t="s">
        <v>2464</v>
      </c>
      <c r="BV42" s="114" t="s">
        <v>2465</v>
      </c>
      <c r="BW42" s="114">
        <v>18</v>
      </c>
      <c r="BX42" s="114">
        <v>1200</v>
      </c>
      <c r="BY42" s="148" t="s">
        <v>2466</v>
      </c>
      <c r="BZ42" s="114" t="s">
        <v>139</v>
      </c>
      <c r="CA42" s="114" t="s">
        <v>2444</v>
      </c>
      <c r="CB42" s="114" t="s">
        <v>140</v>
      </c>
      <c r="CC42" s="114" t="s">
        <v>380</v>
      </c>
      <c r="CD42" s="114" t="s">
        <v>160</v>
      </c>
      <c r="CE42" s="114" t="s">
        <v>2467</v>
      </c>
      <c r="CF42" s="114" t="s">
        <v>162</v>
      </c>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37"/>
      <c r="EA42" s="137"/>
      <c r="EB42" s="137"/>
      <c r="EC42" s="137"/>
      <c r="ED42" s="137"/>
      <c r="EE42" s="137"/>
      <c r="EF42" s="137"/>
      <c r="EG42" s="137"/>
      <c r="EH42" s="137"/>
      <c r="EI42" s="137"/>
      <c r="EJ42" s="137"/>
      <c r="EK42" s="137"/>
      <c r="EL42" s="137"/>
      <c r="EM42" s="137"/>
      <c r="EN42" s="137"/>
      <c r="EO42" s="137"/>
      <c r="EP42" s="137"/>
      <c r="EQ42" s="137"/>
      <c r="ER42" s="137"/>
      <c r="ES42" s="137"/>
      <c r="ET42" s="137"/>
      <c r="EU42" s="137"/>
      <c r="EV42" s="137"/>
      <c r="EW42" s="137"/>
      <c r="EX42" s="137"/>
      <c r="EY42" s="137"/>
      <c r="EZ42" s="137"/>
      <c r="FA42" s="137"/>
      <c r="FB42" s="137"/>
      <c r="FC42" s="137"/>
      <c r="FD42" s="138"/>
      <c r="FE42" s="138"/>
    </row>
    <row r="43" spans="1:161" ht="65.25" customHeight="1">
      <c r="A43" s="131">
        <v>42</v>
      </c>
      <c r="B43" s="119" t="s">
        <v>2468</v>
      </c>
      <c r="C43" s="114" t="s">
        <v>146</v>
      </c>
      <c r="D43" s="114" t="s">
        <v>146</v>
      </c>
      <c r="E43" s="114" t="s">
        <v>2469</v>
      </c>
      <c r="F43" s="116" t="s">
        <v>2470</v>
      </c>
      <c r="G43" s="116"/>
      <c r="H43" s="143" t="s">
        <v>150</v>
      </c>
      <c r="I43" s="132" t="s">
        <v>129</v>
      </c>
      <c r="J43" s="114" t="s">
        <v>119</v>
      </c>
      <c r="K43" s="114" t="s">
        <v>120</v>
      </c>
      <c r="L43" s="114" t="s">
        <v>151</v>
      </c>
      <c r="M43" s="114">
        <v>18876</v>
      </c>
      <c r="N43" s="141">
        <v>45441</v>
      </c>
      <c r="O43" s="115" t="s">
        <v>130</v>
      </c>
      <c r="P43" s="162"/>
      <c r="Q43" s="118" t="s">
        <v>2066</v>
      </c>
      <c r="R43" s="116" t="s">
        <v>2471</v>
      </c>
      <c r="S43" s="114" t="s">
        <v>133</v>
      </c>
      <c r="T43" s="114" t="s">
        <v>829</v>
      </c>
      <c r="U43" s="114" t="s">
        <v>248</v>
      </c>
      <c r="V43" s="114" t="s">
        <v>2131</v>
      </c>
      <c r="W43" s="114" t="s">
        <v>2472</v>
      </c>
      <c r="X43" s="114" t="s">
        <v>2473</v>
      </c>
      <c r="Y43" s="114" t="s">
        <v>2474</v>
      </c>
      <c r="Z43" s="114" t="s">
        <v>2475</v>
      </c>
      <c r="AA43" s="114" t="s">
        <v>2476</v>
      </c>
      <c r="AB43" s="114" t="s">
        <v>2474</v>
      </c>
      <c r="AC43" s="114" t="s">
        <v>2475</v>
      </c>
      <c r="AD43" s="114" t="s">
        <v>2477</v>
      </c>
      <c r="AE43" s="114" t="s">
        <v>2474</v>
      </c>
      <c r="AF43" s="114" t="s">
        <v>2475</v>
      </c>
      <c r="AG43" s="114"/>
      <c r="AH43" s="114"/>
      <c r="AI43" s="114"/>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14" t="s">
        <v>136</v>
      </c>
      <c r="BU43" s="114" t="s">
        <v>2478</v>
      </c>
      <c r="BV43" s="114" t="s">
        <v>2479</v>
      </c>
      <c r="BW43" s="114">
        <v>20</v>
      </c>
      <c r="BX43" s="114">
        <v>204</v>
      </c>
      <c r="BY43" s="148" t="s">
        <v>2480</v>
      </c>
      <c r="BZ43" s="114" t="s">
        <v>139</v>
      </c>
      <c r="CA43" s="114">
        <v>18</v>
      </c>
      <c r="CB43" s="114" t="s">
        <v>140</v>
      </c>
      <c r="CC43" s="114" t="s">
        <v>2481</v>
      </c>
      <c r="CD43" s="114" t="s">
        <v>191</v>
      </c>
      <c r="CE43" s="114" t="s">
        <v>1865</v>
      </c>
      <c r="CF43" s="114" t="s">
        <v>193</v>
      </c>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8"/>
      <c r="FE43" s="138"/>
    </row>
    <row r="44" spans="1:161" ht="65.25" customHeight="1">
      <c r="A44" s="131">
        <v>43</v>
      </c>
      <c r="B44" s="119" t="s">
        <v>2482</v>
      </c>
      <c r="C44" s="114" t="s">
        <v>195</v>
      </c>
      <c r="D44" s="114" t="s">
        <v>195</v>
      </c>
      <c r="E44" s="114" t="s">
        <v>2483</v>
      </c>
      <c r="F44" s="116" t="s">
        <v>2484</v>
      </c>
      <c r="G44" s="116"/>
      <c r="H44" s="143" t="s">
        <v>117</v>
      </c>
      <c r="I44" s="132" t="s">
        <v>198</v>
      </c>
      <c r="J44" s="114" t="s">
        <v>119</v>
      </c>
      <c r="K44" s="132"/>
      <c r="L44" s="114" t="s">
        <v>121</v>
      </c>
      <c r="M44" s="114">
        <v>18878</v>
      </c>
      <c r="N44" s="141">
        <v>45441</v>
      </c>
      <c r="O44" s="115" t="s">
        <v>130</v>
      </c>
      <c r="P44" s="162"/>
      <c r="Q44" s="118" t="s">
        <v>1871</v>
      </c>
      <c r="R44" s="116" t="s">
        <v>2485</v>
      </c>
      <c r="S44" s="114" t="s">
        <v>133</v>
      </c>
      <c r="T44" s="114" t="s">
        <v>2486</v>
      </c>
      <c r="U44" s="114" t="s">
        <v>135</v>
      </c>
      <c r="V44" s="114" t="s">
        <v>2487</v>
      </c>
      <c r="W44" s="114" t="s">
        <v>2488</v>
      </c>
      <c r="X44" s="114" t="s">
        <v>201</v>
      </c>
      <c r="Y44" s="114" t="s">
        <v>2487</v>
      </c>
      <c r="Z44" s="114" t="s">
        <v>2488</v>
      </c>
      <c r="AA44" s="114" t="s">
        <v>2489</v>
      </c>
      <c r="AB44" s="114" t="s">
        <v>2487</v>
      </c>
      <c r="AC44" s="114" t="s">
        <v>2488</v>
      </c>
      <c r="AD44" s="114"/>
      <c r="AE44" s="114"/>
      <c r="AF44" s="114"/>
      <c r="AG44" s="114"/>
      <c r="AH44" s="114"/>
      <c r="AI44" s="114"/>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14" t="s">
        <v>699</v>
      </c>
      <c r="BU44" s="114" t="s">
        <v>2490</v>
      </c>
      <c r="BV44" s="114" t="s">
        <v>122</v>
      </c>
      <c r="BW44" s="114">
        <v>3</v>
      </c>
      <c r="BX44" s="114">
        <v>21</v>
      </c>
      <c r="BY44" s="151">
        <v>0.08</v>
      </c>
      <c r="BZ44" s="114" t="s">
        <v>139</v>
      </c>
      <c r="CA44" s="114" t="s">
        <v>2444</v>
      </c>
      <c r="CB44" s="114" t="s">
        <v>140</v>
      </c>
      <c r="CC44" s="114" t="s">
        <v>401</v>
      </c>
      <c r="CD44" s="114" t="s">
        <v>2491</v>
      </c>
      <c r="CE44" s="114" t="s">
        <v>2492</v>
      </c>
      <c r="CF44" s="114" t="s">
        <v>2493</v>
      </c>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8"/>
      <c r="FE44" s="138"/>
    </row>
    <row r="45" spans="1:161" ht="65.25" customHeight="1">
      <c r="A45" s="131">
        <v>44</v>
      </c>
      <c r="B45" s="119" t="s">
        <v>2494</v>
      </c>
      <c r="C45" s="114" t="s">
        <v>125</v>
      </c>
      <c r="D45" s="114" t="s">
        <v>125</v>
      </c>
      <c r="E45" s="114" t="s">
        <v>2495</v>
      </c>
      <c r="F45" s="116" t="s">
        <v>2496</v>
      </c>
      <c r="G45" s="116" t="s">
        <v>2497</v>
      </c>
      <c r="H45" s="143" t="s">
        <v>117</v>
      </c>
      <c r="I45" s="132" t="s">
        <v>129</v>
      </c>
      <c r="J45" s="114" t="s">
        <v>119</v>
      </c>
      <c r="K45" s="114" t="s">
        <v>120</v>
      </c>
      <c r="L45" s="114" t="s">
        <v>121</v>
      </c>
      <c r="M45" s="114">
        <v>18877</v>
      </c>
      <c r="N45" s="141">
        <v>45441</v>
      </c>
      <c r="O45" s="115" t="s">
        <v>130</v>
      </c>
      <c r="P45" s="162"/>
      <c r="Q45" s="118" t="s">
        <v>2003</v>
      </c>
      <c r="R45" s="116" t="s">
        <v>2498</v>
      </c>
      <c r="S45" s="114" t="s">
        <v>133</v>
      </c>
      <c r="T45" s="114" t="s">
        <v>2499</v>
      </c>
      <c r="U45" s="114" t="s">
        <v>154</v>
      </c>
      <c r="V45" s="114" t="s">
        <v>2500</v>
      </c>
      <c r="W45" s="114" t="s">
        <v>2501</v>
      </c>
      <c r="X45" s="114" t="s">
        <v>2502</v>
      </c>
      <c r="Y45" s="114" t="s">
        <v>2500</v>
      </c>
      <c r="Z45" s="114" t="s">
        <v>2501</v>
      </c>
      <c r="AA45" s="114" t="s">
        <v>2503</v>
      </c>
      <c r="AB45" s="114" t="s">
        <v>2500</v>
      </c>
      <c r="AC45" s="114" t="s">
        <v>2501</v>
      </c>
      <c r="AD45" s="114" t="s">
        <v>2504</v>
      </c>
      <c r="AE45" s="114" t="s">
        <v>2505</v>
      </c>
      <c r="AF45" s="114" t="s">
        <v>2506</v>
      </c>
      <c r="AG45" s="114" t="s">
        <v>2507</v>
      </c>
      <c r="AH45" s="114" t="s">
        <v>2505</v>
      </c>
      <c r="AI45" s="114" t="s">
        <v>2506</v>
      </c>
      <c r="AJ45" s="114" t="s">
        <v>2508</v>
      </c>
      <c r="AK45" s="114" t="s">
        <v>2509</v>
      </c>
      <c r="AL45" s="114" t="s">
        <v>2510</v>
      </c>
      <c r="AM45" s="114" t="s">
        <v>2511</v>
      </c>
      <c r="AN45" s="114" t="s">
        <v>2512</v>
      </c>
      <c r="AO45" s="114" t="s">
        <v>2513</v>
      </c>
      <c r="AP45" s="114" t="s">
        <v>2514</v>
      </c>
      <c r="AQ45" s="114" t="s">
        <v>2515</v>
      </c>
      <c r="AR45" s="114" t="s">
        <v>2516</v>
      </c>
      <c r="AS45" s="114" t="s">
        <v>2517</v>
      </c>
      <c r="AT45" s="114" t="s">
        <v>2518</v>
      </c>
      <c r="AU45" s="114" t="s">
        <v>2519</v>
      </c>
      <c r="AV45" s="114" t="s">
        <v>2520</v>
      </c>
      <c r="AW45" s="114" t="s">
        <v>2521</v>
      </c>
      <c r="AX45" s="114" t="s">
        <v>2522</v>
      </c>
      <c r="AY45" s="114" t="s">
        <v>2523</v>
      </c>
      <c r="AZ45" s="114" t="s">
        <v>2524</v>
      </c>
      <c r="BA45" s="114" t="s">
        <v>2525</v>
      </c>
      <c r="BB45" s="137"/>
      <c r="BC45" s="137"/>
      <c r="BD45" s="137"/>
      <c r="BE45" s="137"/>
      <c r="BF45" s="137"/>
      <c r="BG45" s="137"/>
      <c r="BH45" s="137"/>
      <c r="BI45" s="137"/>
      <c r="BJ45" s="137"/>
      <c r="BK45" s="137"/>
      <c r="BL45" s="137"/>
      <c r="BM45" s="137"/>
      <c r="BN45" s="137"/>
      <c r="BO45" s="137"/>
      <c r="BP45" s="137"/>
      <c r="BQ45" s="137"/>
      <c r="BR45" s="137"/>
      <c r="BS45" s="137"/>
      <c r="BT45" s="114" t="s">
        <v>1919</v>
      </c>
      <c r="BU45" s="114" t="s">
        <v>2526</v>
      </c>
      <c r="BV45" s="114" t="s">
        <v>2380</v>
      </c>
      <c r="BW45" s="114">
        <v>25</v>
      </c>
      <c r="BX45" s="114" t="s">
        <v>2527</v>
      </c>
      <c r="BY45" s="114" t="s">
        <v>2528</v>
      </c>
      <c r="BZ45" s="114" t="s">
        <v>139</v>
      </c>
      <c r="CA45" s="114">
        <v>18</v>
      </c>
      <c r="CB45" s="114">
        <v>80</v>
      </c>
      <c r="CC45" s="114" t="s">
        <v>2529</v>
      </c>
      <c r="CD45" s="114" t="s">
        <v>160</v>
      </c>
      <c r="CE45" s="114" t="s">
        <v>489</v>
      </c>
      <c r="CF45" s="114" t="s">
        <v>162</v>
      </c>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8"/>
      <c r="FE45" s="138"/>
    </row>
    <row r="46" spans="1:161" ht="65.25" customHeight="1">
      <c r="A46" s="131">
        <v>45</v>
      </c>
      <c r="B46" s="119" t="s">
        <v>2530</v>
      </c>
      <c r="C46" s="114" t="s">
        <v>289</v>
      </c>
      <c r="D46" s="114" t="s">
        <v>289</v>
      </c>
      <c r="E46" s="114" t="s">
        <v>2531</v>
      </c>
      <c r="F46" s="116" t="s">
        <v>2532</v>
      </c>
      <c r="G46" s="116"/>
      <c r="H46" s="143" t="s">
        <v>117</v>
      </c>
      <c r="I46" s="132" t="s">
        <v>292</v>
      </c>
      <c r="J46" s="114" t="s">
        <v>119</v>
      </c>
      <c r="K46" s="114" t="s">
        <v>120</v>
      </c>
      <c r="L46" s="114" t="s">
        <v>121</v>
      </c>
      <c r="M46" s="114">
        <v>21851</v>
      </c>
      <c r="N46" s="141">
        <v>45467</v>
      </c>
      <c r="O46" s="115" t="s">
        <v>130</v>
      </c>
      <c r="P46" s="162"/>
      <c r="Q46" s="118" t="s">
        <v>2066</v>
      </c>
      <c r="R46" s="116" t="s">
        <v>2533</v>
      </c>
      <c r="S46" s="114" t="s">
        <v>133</v>
      </c>
      <c r="T46" s="114" t="s">
        <v>2534</v>
      </c>
      <c r="U46" s="114" t="s">
        <v>248</v>
      </c>
      <c r="V46" s="114" t="s">
        <v>2535</v>
      </c>
      <c r="W46" s="114" t="s">
        <v>2536</v>
      </c>
      <c r="X46" s="114" t="s">
        <v>2537</v>
      </c>
      <c r="Y46" s="114" t="s">
        <v>2535</v>
      </c>
      <c r="Z46" s="114" t="s">
        <v>2536</v>
      </c>
      <c r="AA46" s="114" t="s">
        <v>2538</v>
      </c>
      <c r="AB46" s="114" t="s">
        <v>2535</v>
      </c>
      <c r="AC46" s="114" t="s">
        <v>2536</v>
      </c>
      <c r="AD46" s="114" t="s">
        <v>2538</v>
      </c>
      <c r="AE46" s="114" t="s">
        <v>2535</v>
      </c>
      <c r="AF46" s="114" t="s">
        <v>2536</v>
      </c>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14" t="s">
        <v>136</v>
      </c>
      <c r="BU46" s="114" t="s">
        <v>2539</v>
      </c>
      <c r="BV46" s="114" t="s">
        <v>122</v>
      </c>
      <c r="BW46" s="114">
        <v>90</v>
      </c>
      <c r="BX46" s="114">
        <v>5000</v>
      </c>
      <c r="BY46" s="114">
        <v>10</v>
      </c>
      <c r="BZ46" s="114" t="s">
        <v>139</v>
      </c>
      <c r="CA46" s="114">
        <v>18</v>
      </c>
      <c r="CB46" s="114" t="s">
        <v>140</v>
      </c>
      <c r="CC46" s="114" t="s">
        <v>205</v>
      </c>
      <c r="CD46" s="114" t="s">
        <v>2540</v>
      </c>
      <c r="CE46" s="114" t="s">
        <v>2541</v>
      </c>
      <c r="CF46" s="114" t="s">
        <v>178</v>
      </c>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8"/>
      <c r="FE46" s="138"/>
    </row>
    <row r="47" spans="1:161" ht="65.25" customHeight="1">
      <c r="A47" s="131">
        <v>46</v>
      </c>
      <c r="B47" s="119" t="s">
        <v>2542</v>
      </c>
      <c r="C47" s="114" t="s">
        <v>146</v>
      </c>
      <c r="D47" s="114" t="s">
        <v>146</v>
      </c>
      <c r="E47" s="114" t="s">
        <v>2543</v>
      </c>
      <c r="F47" s="116" t="s">
        <v>2544</v>
      </c>
      <c r="G47" s="116"/>
      <c r="H47" s="152" t="s">
        <v>150</v>
      </c>
      <c r="I47" s="132" t="s">
        <v>129</v>
      </c>
      <c r="J47" s="114" t="s">
        <v>119</v>
      </c>
      <c r="K47" s="132"/>
      <c r="L47" s="114" t="s">
        <v>151</v>
      </c>
      <c r="M47" s="114">
        <v>23248</v>
      </c>
      <c r="N47" s="141">
        <v>45474</v>
      </c>
      <c r="O47" s="115" t="s">
        <v>130</v>
      </c>
      <c r="P47" s="162"/>
      <c r="Q47" s="118" t="s">
        <v>2003</v>
      </c>
      <c r="R47" s="116" t="s">
        <v>355</v>
      </c>
      <c r="S47" s="114" t="s">
        <v>133</v>
      </c>
      <c r="T47" s="114" t="s">
        <v>2545</v>
      </c>
      <c r="U47" s="114" t="s">
        <v>248</v>
      </c>
      <c r="V47" s="114" t="s">
        <v>2546</v>
      </c>
      <c r="W47" s="114" t="s">
        <v>2547</v>
      </c>
      <c r="X47" s="114" t="s">
        <v>2548</v>
      </c>
      <c r="Y47" s="114" t="s">
        <v>2549</v>
      </c>
      <c r="Z47" s="114" t="s">
        <v>2550</v>
      </c>
      <c r="AA47" s="114" t="s">
        <v>2551</v>
      </c>
      <c r="AB47" s="114" t="s">
        <v>2549</v>
      </c>
      <c r="AC47" s="114" t="s">
        <v>2550</v>
      </c>
      <c r="AD47" s="114" t="s">
        <v>2552</v>
      </c>
      <c r="AE47" s="114" t="s">
        <v>2553</v>
      </c>
      <c r="AF47" s="114" t="s">
        <v>2554</v>
      </c>
      <c r="AG47" s="114" t="s">
        <v>2555</v>
      </c>
      <c r="AH47" s="114" t="s">
        <v>2556</v>
      </c>
      <c r="AI47" s="114" t="s">
        <v>2557</v>
      </c>
      <c r="AJ47" s="114" t="s">
        <v>2558</v>
      </c>
      <c r="AK47" s="114" t="s">
        <v>2553</v>
      </c>
      <c r="AL47" s="114" t="s">
        <v>2554</v>
      </c>
      <c r="AM47" s="114" t="s">
        <v>2559</v>
      </c>
      <c r="AN47" s="114" t="s">
        <v>2560</v>
      </c>
      <c r="AO47" s="114" t="s">
        <v>2561</v>
      </c>
      <c r="AP47" s="114" t="s">
        <v>2562</v>
      </c>
      <c r="AQ47" s="114" t="s">
        <v>2563</v>
      </c>
      <c r="AR47" s="114" t="s">
        <v>2564</v>
      </c>
      <c r="AS47" s="114" t="s">
        <v>2565</v>
      </c>
      <c r="AT47" s="114" t="s">
        <v>2566</v>
      </c>
      <c r="AU47" s="114" t="s">
        <v>2567</v>
      </c>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14" t="s">
        <v>136</v>
      </c>
      <c r="BU47" s="114" t="s">
        <v>2568</v>
      </c>
      <c r="BV47" s="114" t="s">
        <v>122</v>
      </c>
      <c r="BW47" s="114">
        <v>24</v>
      </c>
      <c r="BX47" s="142" t="s">
        <v>2569</v>
      </c>
      <c r="BY47" s="114">
        <v>80</v>
      </c>
      <c r="BZ47" s="114" t="s">
        <v>359</v>
      </c>
      <c r="CA47" s="114">
        <v>18</v>
      </c>
      <c r="CB47" s="114" t="s">
        <v>140</v>
      </c>
      <c r="CC47" s="114" t="s">
        <v>2570</v>
      </c>
      <c r="CD47" s="114" t="s">
        <v>2571</v>
      </c>
      <c r="CE47" s="114" t="s">
        <v>2572</v>
      </c>
      <c r="CF47" s="114" t="s">
        <v>277</v>
      </c>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137"/>
      <c r="FA47" s="137"/>
      <c r="FB47" s="137"/>
      <c r="FC47" s="137"/>
      <c r="FD47" s="138"/>
      <c r="FE47" s="138"/>
    </row>
    <row r="48" spans="1:161" ht="65.25" customHeight="1">
      <c r="A48" s="131">
        <v>47</v>
      </c>
      <c r="B48" s="119" t="s">
        <v>2573</v>
      </c>
      <c r="C48" s="114" t="s">
        <v>112</v>
      </c>
      <c r="D48" s="114" t="s">
        <v>2001</v>
      </c>
      <c r="E48" s="114">
        <v>20210146</v>
      </c>
      <c r="F48" s="116" t="s">
        <v>2574</v>
      </c>
      <c r="G48" s="116" t="s">
        <v>2575</v>
      </c>
      <c r="H48" s="152" t="s">
        <v>117</v>
      </c>
      <c r="I48" s="132" t="s">
        <v>226</v>
      </c>
      <c r="J48" s="114" t="s">
        <v>119</v>
      </c>
      <c r="K48" s="132"/>
      <c r="L48" s="114" t="s">
        <v>121</v>
      </c>
      <c r="M48" s="114">
        <v>23249</v>
      </c>
      <c r="N48" s="141">
        <v>45474</v>
      </c>
      <c r="O48" s="115" t="s">
        <v>130</v>
      </c>
      <c r="P48" s="162"/>
      <c r="Q48" s="118" t="s">
        <v>1871</v>
      </c>
      <c r="R48" s="116" t="s">
        <v>2576</v>
      </c>
      <c r="S48" s="114" t="s">
        <v>133</v>
      </c>
      <c r="T48" s="114" t="s">
        <v>2577</v>
      </c>
      <c r="U48" s="114" t="s">
        <v>135</v>
      </c>
      <c r="V48" s="114" t="s">
        <v>2578</v>
      </c>
      <c r="W48" s="114" t="s">
        <v>2579</v>
      </c>
      <c r="X48" s="114" t="s">
        <v>2580</v>
      </c>
      <c r="Y48" s="114" t="s">
        <v>2578</v>
      </c>
      <c r="Z48" s="114" t="s">
        <v>2579</v>
      </c>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14" t="s">
        <v>171</v>
      </c>
      <c r="BU48" s="114" t="s">
        <v>2581</v>
      </c>
      <c r="BV48" s="114" t="s">
        <v>2582</v>
      </c>
      <c r="BW48" s="114">
        <v>45</v>
      </c>
      <c r="BX48" s="114">
        <v>2200</v>
      </c>
      <c r="BY48" s="114">
        <v>5</v>
      </c>
      <c r="BZ48" s="114" t="s">
        <v>139</v>
      </c>
      <c r="CA48" s="114">
        <v>12</v>
      </c>
      <c r="CB48" s="114">
        <v>19</v>
      </c>
      <c r="CC48" s="114" t="s">
        <v>2583</v>
      </c>
      <c r="CD48" s="114" t="s">
        <v>2584</v>
      </c>
      <c r="CE48" s="114" t="s">
        <v>2585</v>
      </c>
      <c r="CF48" s="114" t="s">
        <v>2586</v>
      </c>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c r="DR48" s="137"/>
      <c r="DS48" s="137"/>
      <c r="DT48" s="137"/>
      <c r="DU48" s="137"/>
      <c r="DV48" s="137"/>
      <c r="DW48" s="137"/>
      <c r="DX48" s="137"/>
      <c r="DY48" s="137"/>
      <c r="DZ48" s="137"/>
      <c r="EA48" s="137"/>
      <c r="EB48" s="137"/>
      <c r="EC48" s="137"/>
      <c r="ED48" s="137"/>
      <c r="EE48" s="137"/>
      <c r="EF48" s="137"/>
      <c r="EG48" s="137"/>
      <c r="EH48" s="137"/>
      <c r="EI48" s="137"/>
      <c r="EJ48" s="137"/>
      <c r="EK48" s="137"/>
      <c r="EL48" s="137"/>
      <c r="EM48" s="137"/>
      <c r="EN48" s="137"/>
      <c r="EO48" s="137"/>
      <c r="EP48" s="137"/>
      <c r="EQ48" s="137"/>
      <c r="ER48" s="137"/>
      <c r="ES48" s="137"/>
      <c r="ET48" s="137"/>
      <c r="EU48" s="137"/>
      <c r="EV48" s="137"/>
      <c r="EW48" s="137"/>
      <c r="EX48" s="137"/>
      <c r="EY48" s="137"/>
      <c r="EZ48" s="137"/>
      <c r="FA48" s="137"/>
      <c r="FB48" s="137"/>
      <c r="FC48" s="137"/>
      <c r="FD48" s="138"/>
      <c r="FE48" s="138"/>
    </row>
    <row r="49" spans="1:169" ht="65.25" customHeight="1">
      <c r="A49" s="131">
        <v>49</v>
      </c>
      <c r="B49" s="119" t="s">
        <v>2587</v>
      </c>
      <c r="C49" s="114" t="s">
        <v>2588</v>
      </c>
      <c r="D49" s="114" t="s">
        <v>2589</v>
      </c>
      <c r="E49" s="114" t="s">
        <v>2590</v>
      </c>
      <c r="F49" s="116" t="s">
        <v>2591</v>
      </c>
      <c r="G49" s="116"/>
      <c r="H49" s="152" t="s">
        <v>117</v>
      </c>
      <c r="I49" s="132" t="s">
        <v>2592</v>
      </c>
      <c r="J49" s="114" t="s">
        <v>119</v>
      </c>
      <c r="K49" s="114" t="s">
        <v>120</v>
      </c>
      <c r="L49" s="114" t="s">
        <v>121</v>
      </c>
      <c r="M49" s="114">
        <v>23252</v>
      </c>
      <c r="N49" s="141">
        <v>45474</v>
      </c>
      <c r="O49" s="115" t="s">
        <v>130</v>
      </c>
      <c r="P49" s="162"/>
      <c r="Q49" s="118" t="s">
        <v>1871</v>
      </c>
      <c r="R49" s="116" t="s">
        <v>2593</v>
      </c>
      <c r="S49" s="114" t="s">
        <v>133</v>
      </c>
      <c r="T49" s="114" t="s">
        <v>2594</v>
      </c>
      <c r="U49" s="114" t="s">
        <v>248</v>
      </c>
      <c r="V49" s="114" t="s">
        <v>2595</v>
      </c>
      <c r="W49" s="114" t="s">
        <v>2596</v>
      </c>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14" t="s">
        <v>136</v>
      </c>
      <c r="BU49" s="114" t="s">
        <v>2597</v>
      </c>
      <c r="BV49" s="114" t="s">
        <v>173</v>
      </c>
      <c r="BW49" s="114">
        <v>35</v>
      </c>
      <c r="BX49" s="114">
        <v>332</v>
      </c>
      <c r="BY49" s="114" t="s">
        <v>2598</v>
      </c>
      <c r="BZ49" s="114" t="s">
        <v>139</v>
      </c>
      <c r="CA49" s="114">
        <v>18</v>
      </c>
      <c r="CB49" s="114">
        <v>65</v>
      </c>
      <c r="CC49" s="114" t="s">
        <v>2599</v>
      </c>
      <c r="CD49" s="114" t="s">
        <v>2600</v>
      </c>
      <c r="CE49" s="114" t="s">
        <v>2601</v>
      </c>
      <c r="CF49" s="114" t="s">
        <v>178</v>
      </c>
      <c r="CG49" s="137"/>
      <c r="CH49" s="137"/>
      <c r="CI49" s="137"/>
      <c r="CJ49" s="137"/>
      <c r="CK49" s="137"/>
      <c r="CL49" s="137"/>
      <c r="CM49" s="137"/>
      <c r="CN49" s="137"/>
      <c r="CO49" s="137"/>
      <c r="CP49" s="137"/>
      <c r="CQ49" s="137"/>
      <c r="CR49" s="137"/>
      <c r="CS49" s="137"/>
      <c r="CT49" s="137"/>
      <c r="CU49" s="137"/>
      <c r="CV49" s="137"/>
      <c r="CW49" s="137"/>
      <c r="CX49" s="137"/>
      <c r="CY49" s="137"/>
      <c r="CZ49" s="137"/>
      <c r="DA49" s="137"/>
      <c r="DB49" s="137"/>
      <c r="DC49" s="137"/>
      <c r="DD49" s="137"/>
      <c r="DE49" s="137"/>
      <c r="DF49" s="137"/>
      <c r="DG49" s="137"/>
      <c r="DH49" s="137"/>
      <c r="DI49" s="137"/>
      <c r="DJ49" s="137"/>
      <c r="DK49" s="137"/>
      <c r="DL49" s="137"/>
      <c r="DM49" s="137"/>
      <c r="DN49" s="137"/>
      <c r="DO49" s="137"/>
      <c r="DP49" s="137"/>
      <c r="DQ49" s="137"/>
      <c r="DR49" s="137"/>
      <c r="DS49" s="137"/>
      <c r="DT49" s="137"/>
      <c r="DU49" s="137"/>
      <c r="DV49" s="137"/>
      <c r="DW49" s="137"/>
      <c r="DX49" s="137"/>
      <c r="DY49" s="137"/>
      <c r="DZ49" s="137"/>
      <c r="EA49" s="137"/>
      <c r="EB49" s="137"/>
      <c r="EC49" s="137"/>
      <c r="ED49" s="137"/>
      <c r="EE49" s="137"/>
      <c r="EF49" s="137"/>
      <c r="EG49" s="137"/>
      <c r="EH49" s="137"/>
      <c r="EI49" s="137"/>
      <c r="EJ49" s="137"/>
      <c r="EK49" s="137"/>
      <c r="EL49" s="137"/>
      <c r="EM49" s="137"/>
      <c r="EN49" s="137"/>
      <c r="EO49" s="137"/>
      <c r="EP49" s="137"/>
      <c r="EQ49" s="137"/>
      <c r="ER49" s="137"/>
      <c r="ES49" s="137"/>
      <c r="ET49" s="137"/>
      <c r="EU49" s="137"/>
      <c r="EV49" s="137"/>
      <c r="EW49" s="137"/>
      <c r="EX49" s="137"/>
      <c r="EY49" s="137"/>
      <c r="EZ49" s="137"/>
      <c r="FA49" s="137"/>
      <c r="FB49" s="137"/>
      <c r="FC49" s="137"/>
      <c r="FD49" s="138"/>
      <c r="FE49" s="138"/>
    </row>
    <row r="50" spans="1:169" ht="65.25" customHeight="1">
      <c r="A50" s="131">
        <v>50</v>
      </c>
      <c r="B50" s="119" t="s">
        <v>2602</v>
      </c>
      <c r="C50" s="114" t="s">
        <v>2588</v>
      </c>
      <c r="D50" s="114" t="s">
        <v>2589</v>
      </c>
      <c r="E50" s="114" t="s">
        <v>2603</v>
      </c>
      <c r="F50" s="116" t="s">
        <v>2604</v>
      </c>
      <c r="G50" s="116"/>
      <c r="H50" s="152" t="s">
        <v>117</v>
      </c>
      <c r="I50" s="132" t="s">
        <v>2592</v>
      </c>
      <c r="J50" s="114" t="s">
        <v>119</v>
      </c>
      <c r="K50" s="132"/>
      <c r="L50" s="114" t="s">
        <v>151</v>
      </c>
      <c r="M50" s="114">
        <v>23251</v>
      </c>
      <c r="N50" s="141">
        <v>45474</v>
      </c>
      <c r="O50" s="115" t="s">
        <v>130</v>
      </c>
      <c r="P50" s="162"/>
      <c r="Q50" s="118" t="s">
        <v>2003</v>
      </c>
      <c r="R50" s="116" t="s">
        <v>2593</v>
      </c>
      <c r="S50" s="114" t="s">
        <v>133</v>
      </c>
      <c r="T50" s="114" t="s">
        <v>2605</v>
      </c>
      <c r="U50" s="114" t="s">
        <v>248</v>
      </c>
      <c r="V50" s="114" t="s">
        <v>2606</v>
      </c>
      <c r="W50" s="114" t="s">
        <v>2607</v>
      </c>
      <c r="X50" s="114" t="s">
        <v>2605</v>
      </c>
      <c r="Y50" s="114" t="s">
        <v>2606</v>
      </c>
      <c r="Z50" s="114" t="s">
        <v>2607</v>
      </c>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14" t="s">
        <v>136</v>
      </c>
      <c r="BU50" s="114" t="s">
        <v>2597</v>
      </c>
      <c r="BV50" s="114" t="s">
        <v>122</v>
      </c>
      <c r="BW50" s="114">
        <v>35</v>
      </c>
      <c r="BX50" s="114">
        <v>650</v>
      </c>
      <c r="BY50" s="114" t="s">
        <v>2608</v>
      </c>
      <c r="BZ50" s="114" t="s">
        <v>139</v>
      </c>
      <c r="CA50" s="114">
        <v>18</v>
      </c>
      <c r="CB50" s="114" t="s">
        <v>140</v>
      </c>
      <c r="CC50" s="114" t="s">
        <v>2609</v>
      </c>
      <c r="CD50" s="114" t="s">
        <v>2600</v>
      </c>
      <c r="CE50" s="114" t="s">
        <v>2601</v>
      </c>
      <c r="CF50" s="114" t="s">
        <v>178</v>
      </c>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37"/>
      <c r="EA50" s="137"/>
      <c r="EB50" s="137"/>
      <c r="EC50" s="137"/>
      <c r="ED50" s="137"/>
      <c r="EE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8"/>
      <c r="FE50" s="138"/>
    </row>
    <row r="51" spans="1:169" ht="65.25" customHeight="1">
      <c r="A51" s="131">
        <v>51</v>
      </c>
      <c r="B51" s="119" t="s">
        <v>2610</v>
      </c>
      <c r="C51" s="114" t="s">
        <v>195</v>
      </c>
      <c r="D51" s="114" t="s">
        <v>195</v>
      </c>
      <c r="E51" s="114" t="s">
        <v>2611</v>
      </c>
      <c r="F51" s="116" t="s">
        <v>2612</v>
      </c>
      <c r="G51" s="116"/>
      <c r="H51" s="152" t="s">
        <v>117</v>
      </c>
      <c r="I51" s="132" t="s">
        <v>198</v>
      </c>
      <c r="J51" s="114" t="s">
        <v>119</v>
      </c>
      <c r="K51" s="114" t="s">
        <v>120</v>
      </c>
      <c r="L51" s="114" t="s">
        <v>121</v>
      </c>
      <c r="M51" s="114">
        <v>23250</v>
      </c>
      <c r="N51" s="141">
        <v>45474</v>
      </c>
      <c r="O51" s="115" t="s">
        <v>130</v>
      </c>
      <c r="P51" s="162"/>
      <c r="Q51" s="118" t="s">
        <v>2066</v>
      </c>
      <c r="R51" s="116" t="s">
        <v>2613</v>
      </c>
      <c r="S51" s="114" t="s">
        <v>133</v>
      </c>
      <c r="T51" s="114" t="s">
        <v>2614</v>
      </c>
      <c r="U51" s="114" t="s">
        <v>135</v>
      </c>
      <c r="V51" s="114" t="s">
        <v>2615</v>
      </c>
      <c r="W51" s="114" t="s">
        <v>2616</v>
      </c>
      <c r="X51" s="114" t="s">
        <v>2617</v>
      </c>
      <c r="Y51" s="114" t="s">
        <v>2615</v>
      </c>
      <c r="Z51" s="114" t="s">
        <v>2616</v>
      </c>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14" t="s">
        <v>171</v>
      </c>
      <c r="BU51" s="114" t="s">
        <v>2618</v>
      </c>
      <c r="BV51" s="114" t="s">
        <v>173</v>
      </c>
      <c r="BW51" s="114">
        <v>10</v>
      </c>
      <c r="BX51" s="114">
        <v>858</v>
      </c>
      <c r="BY51" s="114" t="s">
        <v>2619</v>
      </c>
      <c r="BZ51" s="114" t="s">
        <v>139</v>
      </c>
      <c r="CA51" s="114">
        <v>18</v>
      </c>
      <c r="CB51" s="114">
        <v>60</v>
      </c>
      <c r="CC51" s="114" t="s">
        <v>401</v>
      </c>
      <c r="CD51" s="114" t="s">
        <v>2620</v>
      </c>
      <c r="CE51" s="114" t="s">
        <v>2621</v>
      </c>
      <c r="CF51" s="114" t="s">
        <v>2622</v>
      </c>
      <c r="CG51" s="137"/>
      <c r="CH51" s="137"/>
      <c r="CI51" s="137"/>
      <c r="CJ51" s="137"/>
      <c r="CK51" s="137"/>
      <c r="CL51" s="137"/>
      <c r="CM51" s="137"/>
      <c r="CN51" s="137"/>
      <c r="CO51" s="137"/>
      <c r="CP51" s="137"/>
      <c r="CQ51" s="137"/>
      <c r="CR51" s="137"/>
      <c r="CS51" s="137"/>
      <c r="CT51" s="137"/>
      <c r="CU51" s="137"/>
      <c r="CV51" s="137"/>
      <c r="CW51" s="137"/>
      <c r="CX51" s="137"/>
      <c r="CY51" s="137"/>
      <c r="CZ51" s="137"/>
      <c r="DA51" s="137"/>
      <c r="DB51" s="137"/>
      <c r="DC51" s="137"/>
      <c r="DD51" s="137"/>
      <c r="DE51" s="137"/>
      <c r="DF51" s="137"/>
      <c r="DG51" s="137"/>
      <c r="DH51" s="137"/>
      <c r="DI51" s="137"/>
      <c r="DJ51" s="137"/>
      <c r="DK51" s="137"/>
      <c r="DL51" s="137"/>
      <c r="DM51" s="137"/>
      <c r="DN51" s="137"/>
      <c r="DO51" s="137"/>
      <c r="DP51" s="137"/>
      <c r="DQ51" s="137"/>
      <c r="DR51" s="137"/>
      <c r="DS51" s="137"/>
      <c r="DT51" s="137"/>
      <c r="DU51" s="137"/>
      <c r="DV51" s="137"/>
      <c r="DW51" s="137"/>
      <c r="DX51" s="137"/>
      <c r="DY51" s="137"/>
      <c r="DZ51" s="137"/>
      <c r="EA51" s="137"/>
      <c r="EB51" s="137"/>
      <c r="EC51" s="137"/>
      <c r="ED51" s="137"/>
      <c r="EE51" s="137"/>
      <c r="EF51" s="137"/>
      <c r="EG51" s="137"/>
      <c r="EH51" s="137"/>
      <c r="EI51" s="137"/>
      <c r="EJ51" s="137"/>
      <c r="EK51" s="137"/>
      <c r="EL51" s="137"/>
      <c r="EM51" s="137"/>
      <c r="EN51" s="137"/>
      <c r="EO51" s="137"/>
      <c r="EP51" s="137"/>
      <c r="EQ51" s="137"/>
      <c r="ER51" s="137"/>
      <c r="ES51" s="137"/>
      <c r="ET51" s="137"/>
      <c r="EU51" s="137"/>
      <c r="EV51" s="137"/>
      <c r="EW51" s="137"/>
      <c r="EX51" s="137"/>
      <c r="EY51" s="137"/>
      <c r="EZ51" s="137"/>
      <c r="FA51" s="137"/>
      <c r="FB51" s="137"/>
      <c r="FC51" s="137"/>
      <c r="FD51" s="138"/>
      <c r="FE51" s="138"/>
    </row>
    <row r="52" spans="1:169" ht="65.25" customHeight="1">
      <c r="A52" s="131">
        <v>52</v>
      </c>
      <c r="B52" s="119" t="s">
        <v>2623</v>
      </c>
      <c r="C52" s="114" t="s">
        <v>146</v>
      </c>
      <c r="D52" s="114" t="s">
        <v>146</v>
      </c>
      <c r="E52" s="114" t="s">
        <v>2624</v>
      </c>
      <c r="F52" s="116" t="s">
        <v>2625</v>
      </c>
      <c r="G52" s="116"/>
      <c r="H52" s="152" t="s">
        <v>117</v>
      </c>
      <c r="I52" s="132" t="s">
        <v>292</v>
      </c>
      <c r="J52" s="114" t="s">
        <v>119</v>
      </c>
      <c r="K52" s="132"/>
      <c r="L52" s="114" t="s">
        <v>151</v>
      </c>
      <c r="M52" s="114">
        <v>23613</v>
      </c>
      <c r="N52" s="141">
        <v>45476</v>
      </c>
      <c r="O52" s="115" t="s">
        <v>130</v>
      </c>
      <c r="P52" s="162"/>
      <c r="Q52" s="118" t="s">
        <v>2003</v>
      </c>
      <c r="R52" s="116" t="s">
        <v>2626</v>
      </c>
      <c r="S52" s="114" t="s">
        <v>133</v>
      </c>
      <c r="T52" s="114" t="s">
        <v>2627</v>
      </c>
      <c r="U52" s="114" t="s">
        <v>248</v>
      </c>
      <c r="V52" s="114" t="s">
        <v>2628</v>
      </c>
      <c r="W52" s="114" t="s">
        <v>2629</v>
      </c>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14" t="s">
        <v>136</v>
      </c>
      <c r="BU52" s="114" t="s">
        <v>2630</v>
      </c>
      <c r="BV52" s="114" t="s">
        <v>122</v>
      </c>
      <c r="BW52" s="114">
        <v>10</v>
      </c>
      <c r="BX52" s="114">
        <v>3000</v>
      </c>
      <c r="BY52" s="114" t="s">
        <v>2631</v>
      </c>
      <c r="BZ52" s="114" t="s">
        <v>139</v>
      </c>
      <c r="CA52" s="114">
        <v>18</v>
      </c>
      <c r="CB52" s="114" t="s">
        <v>140</v>
      </c>
      <c r="CC52" s="114" t="s">
        <v>2632</v>
      </c>
      <c r="CD52" s="114" t="s">
        <v>2633</v>
      </c>
      <c r="CE52" s="114" t="s">
        <v>2634</v>
      </c>
      <c r="CF52" s="114" t="s">
        <v>178</v>
      </c>
      <c r="CG52" s="137"/>
      <c r="CH52" s="137"/>
      <c r="CI52" s="137"/>
      <c r="CJ52" s="137"/>
      <c r="CK52" s="137"/>
      <c r="CL52" s="137"/>
      <c r="CM52" s="137"/>
      <c r="CN52" s="137"/>
      <c r="CO52" s="137"/>
      <c r="CP52" s="137"/>
      <c r="CQ52" s="137"/>
      <c r="CR52" s="137"/>
      <c r="CS52" s="137"/>
      <c r="CT52" s="137"/>
      <c r="CU52" s="137"/>
      <c r="CV52" s="137"/>
      <c r="CW52" s="137"/>
      <c r="CX52" s="137"/>
      <c r="CY52" s="137"/>
      <c r="CZ52" s="137"/>
      <c r="DA52" s="137"/>
      <c r="DB52" s="137"/>
      <c r="DC52" s="137"/>
      <c r="DD52" s="137"/>
      <c r="DE52" s="137"/>
      <c r="DF52" s="137"/>
      <c r="DG52" s="137"/>
      <c r="DH52" s="137"/>
      <c r="DI52" s="137"/>
      <c r="DJ52" s="137"/>
      <c r="DK52" s="137"/>
      <c r="DL52" s="137"/>
      <c r="DM52" s="137"/>
      <c r="DN52" s="137"/>
      <c r="DO52" s="137"/>
      <c r="DP52" s="137"/>
      <c r="DQ52" s="137"/>
      <c r="DR52" s="137"/>
      <c r="DS52" s="137"/>
      <c r="DT52" s="137"/>
      <c r="DU52" s="137"/>
      <c r="DV52" s="137"/>
      <c r="DW52" s="137"/>
      <c r="DX52" s="137"/>
      <c r="DY52" s="137"/>
      <c r="DZ52" s="137"/>
      <c r="EA52" s="137"/>
      <c r="EB52" s="137"/>
      <c r="EC52" s="137"/>
      <c r="ED52" s="137"/>
      <c r="EE52" s="137"/>
      <c r="EF52" s="137"/>
      <c r="EG52" s="137"/>
      <c r="EH52" s="137"/>
      <c r="EI52" s="137"/>
      <c r="EJ52" s="137"/>
      <c r="EK52" s="137"/>
      <c r="EL52" s="137"/>
      <c r="EM52" s="137"/>
      <c r="EN52" s="137"/>
      <c r="EO52" s="137"/>
      <c r="EP52" s="137"/>
      <c r="EQ52" s="137"/>
      <c r="ER52" s="137"/>
      <c r="ES52" s="137"/>
      <c r="ET52" s="137"/>
      <c r="EU52" s="137"/>
      <c r="EV52" s="137"/>
      <c r="EW52" s="137"/>
      <c r="EX52" s="137"/>
      <c r="EY52" s="137"/>
      <c r="EZ52" s="137"/>
      <c r="FA52" s="137"/>
      <c r="FB52" s="137"/>
      <c r="FC52" s="137"/>
      <c r="FD52" s="138"/>
      <c r="FE52" s="138"/>
    </row>
    <row r="53" spans="1:169" ht="65.25" customHeight="1">
      <c r="A53" s="131">
        <v>53</v>
      </c>
      <c r="B53" s="119" t="s">
        <v>2635</v>
      </c>
      <c r="C53" s="114" t="s">
        <v>2636</v>
      </c>
      <c r="D53" s="114" t="s">
        <v>2637</v>
      </c>
      <c r="E53" s="114" t="s">
        <v>2638</v>
      </c>
      <c r="F53" s="116" t="s">
        <v>2639</v>
      </c>
      <c r="G53" s="116"/>
      <c r="H53" s="152" t="s">
        <v>117</v>
      </c>
      <c r="I53" s="132" t="s">
        <v>744</v>
      </c>
      <c r="J53" s="114" t="s">
        <v>119</v>
      </c>
      <c r="K53" s="114" t="s">
        <v>120</v>
      </c>
      <c r="L53" s="114" t="s">
        <v>121</v>
      </c>
      <c r="M53" s="114">
        <v>24842</v>
      </c>
      <c r="N53" s="141">
        <v>45483</v>
      </c>
      <c r="O53" s="115" t="s">
        <v>130</v>
      </c>
      <c r="P53" s="162"/>
      <c r="Q53" s="118" t="s">
        <v>544</v>
      </c>
      <c r="R53" s="116" t="s">
        <v>2640</v>
      </c>
      <c r="S53" s="114" t="s">
        <v>133</v>
      </c>
      <c r="T53" s="114" t="s">
        <v>2641</v>
      </c>
      <c r="U53" s="114" t="s">
        <v>248</v>
      </c>
      <c r="V53" s="114" t="s">
        <v>2642</v>
      </c>
      <c r="W53" s="114" t="s">
        <v>2643</v>
      </c>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14" t="s">
        <v>217</v>
      </c>
      <c r="BU53" s="114" t="s">
        <v>2644</v>
      </c>
      <c r="BV53" s="114" t="s">
        <v>122</v>
      </c>
      <c r="BW53" s="114">
        <v>243</v>
      </c>
      <c r="BX53" s="114">
        <v>14000</v>
      </c>
      <c r="BY53" s="114">
        <v>500</v>
      </c>
      <c r="BZ53" s="114" t="s">
        <v>139</v>
      </c>
      <c r="CA53" s="114">
        <v>18</v>
      </c>
      <c r="CB53" s="114" t="s">
        <v>140</v>
      </c>
      <c r="CC53" s="114" t="s">
        <v>2645</v>
      </c>
      <c r="CD53" s="114" t="s">
        <v>976</v>
      </c>
      <c r="CE53" s="114" t="s">
        <v>2646</v>
      </c>
      <c r="CF53" s="114" t="s">
        <v>178</v>
      </c>
      <c r="CG53" s="137"/>
      <c r="CH53" s="137"/>
      <c r="CI53" s="137"/>
      <c r="CJ53" s="137"/>
      <c r="CK53" s="137"/>
      <c r="CL53" s="137"/>
      <c r="CM53" s="137"/>
      <c r="CN53" s="137"/>
      <c r="CO53" s="137"/>
      <c r="CP53" s="137"/>
      <c r="CQ53" s="137"/>
      <c r="CR53" s="137"/>
      <c r="CS53" s="137"/>
      <c r="CT53" s="137"/>
      <c r="CU53" s="137"/>
      <c r="CV53" s="137"/>
      <c r="CW53" s="137"/>
      <c r="CX53" s="137"/>
      <c r="CY53" s="137"/>
      <c r="CZ53" s="137"/>
      <c r="DA53" s="137"/>
      <c r="DB53" s="137"/>
      <c r="DC53" s="137"/>
      <c r="DD53" s="137"/>
      <c r="DE53" s="137"/>
      <c r="DF53" s="137"/>
      <c r="DG53" s="137"/>
      <c r="DH53" s="137"/>
      <c r="DI53" s="137"/>
      <c r="DJ53" s="137"/>
      <c r="DK53" s="137"/>
      <c r="DL53" s="137"/>
      <c r="DM53" s="137"/>
      <c r="DN53" s="137"/>
      <c r="DO53" s="137"/>
      <c r="DP53" s="137"/>
      <c r="DQ53" s="137"/>
      <c r="DR53" s="137"/>
      <c r="DS53" s="137"/>
      <c r="DT53" s="137"/>
      <c r="DU53" s="137"/>
      <c r="DV53" s="137"/>
      <c r="DW53" s="137"/>
      <c r="DX53" s="137"/>
      <c r="DY53" s="137"/>
      <c r="DZ53" s="137"/>
      <c r="EA53" s="137"/>
      <c r="EB53" s="137"/>
      <c r="EC53" s="137"/>
      <c r="ED53" s="137"/>
      <c r="EE53" s="137"/>
      <c r="EF53" s="137"/>
      <c r="EG53" s="137"/>
      <c r="EH53" s="137"/>
      <c r="EI53" s="137"/>
      <c r="EJ53" s="137"/>
      <c r="EK53" s="137"/>
      <c r="EL53" s="137"/>
      <c r="EM53" s="137"/>
      <c r="EN53" s="137"/>
      <c r="EO53" s="137"/>
      <c r="EP53" s="137"/>
      <c r="EQ53" s="137"/>
      <c r="ER53" s="137"/>
      <c r="ES53" s="137"/>
      <c r="ET53" s="137"/>
      <c r="EU53" s="137"/>
      <c r="EV53" s="137"/>
      <c r="EW53" s="137"/>
      <c r="EX53" s="137"/>
      <c r="EY53" s="137"/>
      <c r="EZ53" s="137"/>
      <c r="FA53" s="137"/>
      <c r="FB53" s="137"/>
      <c r="FC53" s="137"/>
      <c r="FD53" s="138"/>
      <c r="FE53" s="138"/>
    </row>
    <row r="54" spans="1:169" ht="65.25" customHeight="1">
      <c r="A54" s="131">
        <v>54</v>
      </c>
      <c r="B54" s="119" t="s">
        <v>2647</v>
      </c>
      <c r="C54" s="114" t="s">
        <v>146</v>
      </c>
      <c r="D54" s="114" t="s">
        <v>146</v>
      </c>
      <c r="E54" s="114" t="s">
        <v>2648</v>
      </c>
      <c r="F54" s="116" t="s">
        <v>2649</v>
      </c>
      <c r="G54" s="116"/>
      <c r="H54" s="152" t="s">
        <v>117</v>
      </c>
      <c r="I54" s="132" t="s">
        <v>168</v>
      </c>
      <c r="J54" s="114" t="s">
        <v>119</v>
      </c>
      <c r="K54" s="114" t="s">
        <v>120</v>
      </c>
      <c r="L54" s="114" t="s">
        <v>121</v>
      </c>
      <c r="M54" s="114">
        <v>23615</v>
      </c>
      <c r="N54" s="141">
        <v>45476</v>
      </c>
      <c r="O54" s="115" t="s">
        <v>130</v>
      </c>
      <c r="P54" s="162"/>
      <c r="Q54" s="118" t="s">
        <v>544</v>
      </c>
      <c r="R54" s="116" t="s">
        <v>2650</v>
      </c>
      <c r="S54" s="114" t="s">
        <v>133</v>
      </c>
      <c r="T54" s="114" t="s">
        <v>2651</v>
      </c>
      <c r="U54" s="114" t="s">
        <v>135</v>
      </c>
      <c r="V54" s="114" t="s">
        <v>2652</v>
      </c>
      <c r="W54" s="114" t="s">
        <v>2653</v>
      </c>
      <c r="X54" s="114" t="s">
        <v>2654</v>
      </c>
      <c r="Y54" s="114" t="s">
        <v>2652</v>
      </c>
      <c r="Z54" s="114" t="s">
        <v>2653</v>
      </c>
      <c r="AA54" s="114" t="s">
        <v>2655</v>
      </c>
      <c r="AB54" s="114" t="s">
        <v>2652</v>
      </c>
      <c r="AC54" s="114" t="s">
        <v>2653</v>
      </c>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14" t="s">
        <v>155</v>
      </c>
      <c r="BU54" s="114" t="s">
        <v>2656</v>
      </c>
      <c r="BV54" s="114" t="s">
        <v>122</v>
      </c>
      <c r="BW54" s="114">
        <v>21</v>
      </c>
      <c r="BX54" s="114">
        <v>1200</v>
      </c>
      <c r="BY54" s="114" t="s">
        <v>2657</v>
      </c>
      <c r="BZ54" s="114" t="s">
        <v>139</v>
      </c>
      <c r="CA54" s="114">
        <v>16</v>
      </c>
      <c r="CB54" s="114">
        <v>65</v>
      </c>
      <c r="CC54" s="114" t="s">
        <v>205</v>
      </c>
      <c r="CD54" s="114" t="s">
        <v>1116</v>
      </c>
      <c r="CE54" s="114" t="s">
        <v>1564</v>
      </c>
      <c r="CF54" s="114" t="s">
        <v>178</v>
      </c>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37"/>
      <c r="EA54" s="137"/>
      <c r="EB54" s="137"/>
      <c r="EC54" s="137"/>
      <c r="ED54" s="137"/>
      <c r="EE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8"/>
      <c r="FE54" s="138"/>
    </row>
    <row r="55" spans="1:169" ht="65.25" customHeight="1">
      <c r="A55" s="131">
        <v>48</v>
      </c>
      <c r="B55" s="119" t="s">
        <v>2658</v>
      </c>
      <c r="C55" s="114" t="s">
        <v>479</v>
      </c>
      <c r="D55" s="114" t="s">
        <v>2001</v>
      </c>
      <c r="E55" s="114">
        <v>20230127</v>
      </c>
      <c r="F55" s="116" t="s">
        <v>2659</v>
      </c>
      <c r="G55" s="116"/>
      <c r="H55" s="152" t="s">
        <v>117</v>
      </c>
      <c r="I55" s="132" t="s">
        <v>129</v>
      </c>
      <c r="J55" s="114" t="s">
        <v>119</v>
      </c>
      <c r="K55" s="114" t="s">
        <v>120</v>
      </c>
      <c r="L55" s="114" t="s">
        <v>121</v>
      </c>
      <c r="M55" s="114">
        <v>23253</v>
      </c>
      <c r="N55" s="141">
        <v>45474</v>
      </c>
      <c r="O55" s="115" t="s">
        <v>130</v>
      </c>
      <c r="P55" s="162"/>
      <c r="Q55" s="118" t="s">
        <v>544</v>
      </c>
      <c r="R55" s="116" t="s">
        <v>2660</v>
      </c>
      <c r="S55" s="114" t="s">
        <v>133</v>
      </c>
      <c r="T55" s="114" t="s">
        <v>2661</v>
      </c>
      <c r="U55" s="114" t="s">
        <v>135</v>
      </c>
      <c r="V55" s="114" t="s">
        <v>2662</v>
      </c>
      <c r="W55" s="114" t="s">
        <v>2663</v>
      </c>
      <c r="X55" s="114" t="s">
        <v>2664</v>
      </c>
      <c r="Y55" s="114" t="s">
        <v>2665</v>
      </c>
      <c r="Z55" s="114" t="s">
        <v>2666</v>
      </c>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14" t="s">
        <v>171</v>
      </c>
      <c r="BU55" s="114" t="s">
        <v>2667</v>
      </c>
      <c r="BV55" s="114" t="s">
        <v>2668</v>
      </c>
      <c r="BW55" s="114">
        <v>19</v>
      </c>
      <c r="BX55" s="114">
        <v>154</v>
      </c>
      <c r="BY55" s="114" t="s">
        <v>2669</v>
      </c>
      <c r="BZ55" s="114" t="s">
        <v>139</v>
      </c>
      <c r="CA55" s="114">
        <v>18</v>
      </c>
      <c r="CB55" s="114" t="s">
        <v>140</v>
      </c>
      <c r="CC55" s="114" t="s">
        <v>2670</v>
      </c>
      <c r="CD55" s="114" t="s">
        <v>2671</v>
      </c>
      <c r="CE55" s="114" t="s">
        <v>2672</v>
      </c>
      <c r="CF55" s="114" t="s">
        <v>178</v>
      </c>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T55" s="137"/>
      <c r="DU55" s="137"/>
      <c r="DV55" s="137"/>
      <c r="DW55" s="137"/>
      <c r="DX55" s="137"/>
      <c r="DY55" s="137"/>
      <c r="DZ55" s="137"/>
      <c r="EA55" s="137"/>
      <c r="EB55" s="137"/>
      <c r="EC55" s="137"/>
      <c r="ED55" s="137"/>
      <c r="EE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8"/>
      <c r="FE55" s="138"/>
    </row>
    <row r="56" spans="1:169" ht="65.25" customHeight="1">
      <c r="A56" s="131">
        <v>55</v>
      </c>
      <c r="B56" s="119" t="s">
        <v>2673</v>
      </c>
      <c r="C56" s="114" t="s">
        <v>2674</v>
      </c>
      <c r="D56" s="114" t="s">
        <v>2675</v>
      </c>
      <c r="E56" s="114" t="s">
        <v>2676</v>
      </c>
      <c r="F56" s="116" t="s">
        <v>2677</v>
      </c>
      <c r="G56" s="116"/>
      <c r="H56" s="152" t="s">
        <v>117</v>
      </c>
      <c r="I56" s="132" t="s">
        <v>129</v>
      </c>
      <c r="J56" s="114" t="s">
        <v>119</v>
      </c>
      <c r="K56" s="114" t="s">
        <v>120</v>
      </c>
      <c r="L56" s="114" t="s">
        <v>151</v>
      </c>
      <c r="M56" s="114">
        <v>23614</v>
      </c>
      <c r="N56" s="141">
        <v>45476</v>
      </c>
      <c r="O56" s="115" t="s">
        <v>130</v>
      </c>
      <c r="P56" s="162"/>
      <c r="Q56" s="118" t="s">
        <v>1871</v>
      </c>
      <c r="R56" s="116" t="s">
        <v>2678</v>
      </c>
      <c r="S56" s="114" t="s">
        <v>133</v>
      </c>
      <c r="T56" s="114" t="s">
        <v>2679</v>
      </c>
      <c r="U56" s="114" t="s">
        <v>135</v>
      </c>
      <c r="V56" s="114" t="s">
        <v>2680</v>
      </c>
      <c r="W56" s="114" t="s">
        <v>2681</v>
      </c>
      <c r="X56" s="137"/>
      <c r="Y56" s="137"/>
      <c r="Z56" s="137"/>
      <c r="AA56" s="137"/>
      <c r="AB56" s="137"/>
      <c r="AC56" s="114"/>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14" t="s">
        <v>171</v>
      </c>
      <c r="BU56" s="114" t="s">
        <v>2682</v>
      </c>
      <c r="BV56" s="114" t="s">
        <v>2683</v>
      </c>
      <c r="BW56" s="114">
        <v>30</v>
      </c>
      <c r="BX56" s="114" t="s">
        <v>2684</v>
      </c>
      <c r="BY56" s="114" t="s">
        <v>2685</v>
      </c>
      <c r="BZ56" s="114" t="s">
        <v>139</v>
      </c>
      <c r="CA56" s="114">
        <v>18</v>
      </c>
      <c r="CB56" s="114" t="s">
        <v>140</v>
      </c>
      <c r="CC56" s="114" t="s">
        <v>274</v>
      </c>
      <c r="CD56" s="114" t="s">
        <v>191</v>
      </c>
      <c r="CE56" s="114" t="s">
        <v>2686</v>
      </c>
      <c r="CF56" s="114" t="s">
        <v>2687</v>
      </c>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37"/>
      <c r="DS56" s="137"/>
      <c r="DT56" s="137"/>
      <c r="DU56" s="137"/>
      <c r="DV56" s="137"/>
      <c r="DW56" s="137"/>
      <c r="DX56" s="137"/>
      <c r="DY56" s="137"/>
      <c r="DZ56" s="137"/>
      <c r="EA56" s="137"/>
      <c r="EB56" s="137"/>
      <c r="EC56" s="137"/>
      <c r="ED56" s="137"/>
      <c r="EE56" s="137"/>
      <c r="EF56" s="137"/>
      <c r="EG56" s="137"/>
      <c r="EH56" s="137"/>
      <c r="EI56" s="137"/>
      <c r="EJ56" s="137"/>
      <c r="EK56" s="137"/>
      <c r="EL56" s="137"/>
      <c r="EM56" s="137"/>
      <c r="EN56" s="137"/>
      <c r="EO56" s="137"/>
      <c r="EP56" s="137"/>
      <c r="EQ56" s="137"/>
      <c r="ER56" s="137"/>
      <c r="ES56" s="137"/>
      <c r="ET56" s="137"/>
      <c r="EU56" s="137"/>
      <c r="EV56" s="137"/>
      <c r="EW56" s="137"/>
      <c r="EX56" s="137"/>
      <c r="EY56" s="137"/>
      <c r="EZ56" s="137"/>
      <c r="FA56" s="137"/>
      <c r="FB56" s="137"/>
      <c r="FC56" s="137"/>
      <c r="FD56" s="138"/>
      <c r="FE56" s="138"/>
    </row>
    <row r="57" spans="1:169" ht="65.25" customHeight="1">
      <c r="A57" s="153">
        <v>56</v>
      </c>
      <c r="B57" s="119" t="s">
        <v>2688</v>
      </c>
      <c r="C57" s="114" t="s">
        <v>479</v>
      </c>
      <c r="D57" s="114" t="s">
        <v>2001</v>
      </c>
      <c r="E57" s="114">
        <v>20210033</v>
      </c>
      <c r="F57" s="116" t="s">
        <v>2689</v>
      </c>
      <c r="G57" s="116"/>
      <c r="H57" s="152" t="s">
        <v>117</v>
      </c>
      <c r="I57" s="132" t="s">
        <v>129</v>
      </c>
      <c r="J57" s="114" t="s">
        <v>119</v>
      </c>
      <c r="K57" s="114" t="s">
        <v>120</v>
      </c>
      <c r="L57" s="114" t="s">
        <v>121</v>
      </c>
      <c r="M57" s="114">
        <v>22586</v>
      </c>
      <c r="N57" s="141">
        <v>45470</v>
      </c>
      <c r="O57" s="115" t="s">
        <v>130</v>
      </c>
      <c r="P57" s="162"/>
      <c r="Q57" s="118" t="s">
        <v>1871</v>
      </c>
      <c r="R57" s="116" t="s">
        <v>2690</v>
      </c>
      <c r="S57" s="114" t="s">
        <v>133</v>
      </c>
      <c r="T57" s="114" t="s">
        <v>2661</v>
      </c>
      <c r="U57" s="114" t="s">
        <v>135</v>
      </c>
      <c r="V57" s="114" t="s">
        <v>2691</v>
      </c>
      <c r="W57" s="114" t="s">
        <v>2692</v>
      </c>
      <c r="X57" s="114" t="s">
        <v>2693</v>
      </c>
      <c r="Y57" s="114" t="s">
        <v>2694</v>
      </c>
      <c r="Z57" s="114" t="s">
        <v>2695</v>
      </c>
      <c r="AA57" s="114" t="s">
        <v>2696</v>
      </c>
      <c r="AB57" s="114" t="s">
        <v>2697</v>
      </c>
      <c r="AC57" s="114" t="s">
        <v>2698</v>
      </c>
      <c r="AD57" s="114" t="s">
        <v>2699</v>
      </c>
      <c r="AE57" s="114" t="s">
        <v>2700</v>
      </c>
      <c r="AF57" s="114" t="s">
        <v>2701</v>
      </c>
      <c r="AG57" s="114" t="s">
        <v>2702</v>
      </c>
      <c r="AH57" s="114" t="s">
        <v>2703</v>
      </c>
      <c r="AI57" s="114" t="s">
        <v>2704</v>
      </c>
      <c r="AJ57" s="114" t="s">
        <v>2702</v>
      </c>
      <c r="AK57" s="114" t="s">
        <v>2703</v>
      </c>
      <c r="AL57" s="114" t="s">
        <v>2704</v>
      </c>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14" t="s">
        <v>171</v>
      </c>
      <c r="BU57" s="114" t="s">
        <v>2705</v>
      </c>
      <c r="BV57" s="114" t="s">
        <v>2668</v>
      </c>
      <c r="BW57" s="114">
        <v>40</v>
      </c>
      <c r="BX57" s="114">
        <v>927</v>
      </c>
      <c r="BY57" s="114">
        <v>224</v>
      </c>
      <c r="BZ57" s="114" t="s">
        <v>139</v>
      </c>
      <c r="CA57" s="114">
        <v>18</v>
      </c>
      <c r="CB57" s="114" t="s">
        <v>140</v>
      </c>
      <c r="CC57" s="114" t="s">
        <v>2706</v>
      </c>
      <c r="CD57" s="114" t="s">
        <v>2671</v>
      </c>
      <c r="CE57" s="114" t="s">
        <v>2672</v>
      </c>
      <c r="CF57" s="114" t="s">
        <v>178</v>
      </c>
      <c r="CG57" s="137"/>
      <c r="CH57" s="137"/>
      <c r="CI57" s="137"/>
      <c r="CJ57" s="137"/>
      <c r="CK57" s="137"/>
      <c r="CL57" s="137"/>
      <c r="CM57" s="137"/>
      <c r="CN57" s="137"/>
      <c r="CO57" s="137"/>
      <c r="CP57" s="137"/>
      <c r="CQ57" s="137"/>
      <c r="CR57" s="137"/>
      <c r="CS57" s="137"/>
      <c r="CT57" s="137"/>
      <c r="CU57" s="137"/>
      <c r="CV57" s="137"/>
      <c r="CW57" s="137"/>
      <c r="CX57" s="137"/>
      <c r="CY57" s="137"/>
      <c r="CZ57" s="137"/>
      <c r="DA57" s="137"/>
      <c r="DB57" s="137"/>
      <c r="DC57" s="137"/>
      <c r="DD57" s="137"/>
      <c r="DE57" s="137"/>
      <c r="DF57" s="137"/>
      <c r="DG57" s="137"/>
      <c r="DH57" s="137"/>
      <c r="DI57" s="137"/>
      <c r="DJ57" s="137"/>
      <c r="DK57" s="137"/>
      <c r="DL57" s="137"/>
      <c r="DM57" s="137"/>
      <c r="DN57" s="137"/>
      <c r="DO57" s="137"/>
      <c r="DP57" s="137"/>
      <c r="DQ57" s="137"/>
      <c r="DR57" s="137"/>
      <c r="DS57" s="137"/>
      <c r="DT57" s="137"/>
      <c r="DU57" s="137"/>
      <c r="DV57" s="137"/>
      <c r="DW57" s="137"/>
      <c r="DX57" s="137"/>
      <c r="DY57" s="137"/>
      <c r="DZ57" s="137"/>
      <c r="EA57" s="137"/>
      <c r="EB57" s="137"/>
      <c r="EC57" s="137"/>
      <c r="ED57" s="137"/>
      <c r="EE57" s="137"/>
      <c r="EF57" s="137"/>
      <c r="EG57" s="137"/>
      <c r="EH57" s="137"/>
      <c r="EI57" s="137"/>
      <c r="EJ57" s="137"/>
      <c r="EK57" s="137"/>
      <c r="EL57" s="137"/>
      <c r="EM57" s="137"/>
      <c r="EN57" s="137"/>
      <c r="EO57" s="137"/>
      <c r="EP57" s="137"/>
      <c r="EQ57" s="137"/>
      <c r="ER57" s="137"/>
      <c r="ES57" s="137"/>
      <c r="ET57" s="137"/>
      <c r="EU57" s="137"/>
      <c r="EV57" s="137"/>
      <c r="EW57" s="137"/>
      <c r="EX57" s="137"/>
      <c r="EY57" s="137"/>
      <c r="EZ57" s="137"/>
      <c r="FA57" s="137"/>
      <c r="FB57" s="137"/>
      <c r="FC57" s="137"/>
      <c r="FD57" s="138"/>
      <c r="FE57" s="150" t="s">
        <v>2707</v>
      </c>
    </row>
    <row r="58" spans="1:169" ht="65.25" customHeight="1">
      <c r="A58" s="153">
        <v>57</v>
      </c>
      <c r="B58" s="119" t="s">
        <v>2708</v>
      </c>
      <c r="C58" s="116" t="s">
        <v>1814</v>
      </c>
      <c r="D58" s="114" t="s">
        <v>1815</v>
      </c>
      <c r="E58" s="114" t="s">
        <v>2709</v>
      </c>
      <c r="F58" s="116" t="s">
        <v>2710</v>
      </c>
      <c r="G58" s="116"/>
      <c r="H58" s="152" t="s">
        <v>117</v>
      </c>
      <c r="I58" s="132" t="s">
        <v>301</v>
      </c>
      <c r="J58" s="114" t="s">
        <v>119</v>
      </c>
      <c r="K58" s="114" t="s">
        <v>120</v>
      </c>
      <c r="L58" s="114" t="s">
        <v>121</v>
      </c>
      <c r="M58" s="114">
        <v>23618</v>
      </c>
      <c r="N58" s="141">
        <v>45476</v>
      </c>
      <c r="O58" s="115" t="s">
        <v>130</v>
      </c>
      <c r="P58" s="162"/>
      <c r="Q58" s="118" t="s">
        <v>1871</v>
      </c>
      <c r="R58" s="116" t="s">
        <v>2711</v>
      </c>
      <c r="S58" s="114" t="s">
        <v>133</v>
      </c>
      <c r="T58" s="114" t="s">
        <v>1819</v>
      </c>
      <c r="U58" s="114" t="s">
        <v>135</v>
      </c>
      <c r="V58" s="114" t="s">
        <v>1820</v>
      </c>
      <c r="W58" s="114" t="s">
        <v>2712</v>
      </c>
      <c r="X58" s="114"/>
      <c r="Y58" s="114"/>
      <c r="Z58" s="114"/>
      <c r="AA58" s="114"/>
      <c r="AB58" s="114"/>
      <c r="AC58" s="114"/>
      <c r="AD58" s="114"/>
      <c r="AE58" s="114"/>
      <c r="AF58" s="114"/>
      <c r="AG58" s="114"/>
      <c r="AH58" s="114"/>
      <c r="AI58" s="114"/>
      <c r="AJ58" s="114"/>
      <c r="AK58" s="114"/>
      <c r="AL58" s="114"/>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14" t="s">
        <v>171</v>
      </c>
      <c r="BU58" s="114" t="s">
        <v>2713</v>
      </c>
      <c r="BV58" s="114" t="s">
        <v>173</v>
      </c>
      <c r="BW58" s="114" t="s">
        <v>2714</v>
      </c>
      <c r="BX58" s="114" t="s">
        <v>2715</v>
      </c>
      <c r="BY58" s="114" t="s">
        <v>2716</v>
      </c>
      <c r="BZ58" s="114" t="s">
        <v>139</v>
      </c>
      <c r="CA58" s="114">
        <v>18</v>
      </c>
      <c r="CB58" s="114" t="s">
        <v>140</v>
      </c>
      <c r="CC58" s="114" t="s">
        <v>2717</v>
      </c>
      <c r="CD58" s="114" t="s">
        <v>2718</v>
      </c>
      <c r="CE58" s="114" t="s">
        <v>2719</v>
      </c>
      <c r="CF58" s="114" t="s">
        <v>178</v>
      </c>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c r="DR58" s="137"/>
      <c r="DS58" s="137"/>
      <c r="DT58" s="137"/>
      <c r="DU58" s="137"/>
      <c r="DV58" s="137"/>
      <c r="DW58" s="137"/>
      <c r="DX58" s="137"/>
      <c r="DY58" s="137"/>
      <c r="DZ58" s="137"/>
      <c r="EA58" s="137"/>
      <c r="EB58" s="137"/>
      <c r="EC58" s="137"/>
      <c r="ED58" s="137"/>
      <c r="EE58" s="137"/>
      <c r="EF58" s="137"/>
      <c r="EG58" s="137"/>
      <c r="EH58" s="137"/>
      <c r="EI58" s="137"/>
      <c r="EJ58" s="137"/>
      <c r="EK58" s="137"/>
      <c r="EL58" s="137"/>
      <c r="EM58" s="137"/>
      <c r="EN58" s="137"/>
      <c r="EO58" s="137"/>
      <c r="EP58" s="137"/>
      <c r="EQ58" s="137"/>
      <c r="ER58" s="137"/>
      <c r="ES58" s="137"/>
      <c r="ET58" s="137"/>
      <c r="EU58" s="137"/>
      <c r="EV58" s="137"/>
      <c r="EW58" s="137"/>
      <c r="EX58" s="137"/>
      <c r="EY58" s="137"/>
      <c r="EZ58" s="137"/>
      <c r="FA58" s="137"/>
      <c r="FB58" s="137"/>
      <c r="FC58" s="137"/>
      <c r="FD58" s="138"/>
      <c r="FE58" s="138"/>
    </row>
    <row r="59" spans="1:169" ht="65.25" customHeight="1">
      <c r="A59" s="153">
        <v>58</v>
      </c>
      <c r="B59" s="119" t="s">
        <v>2720</v>
      </c>
      <c r="C59" s="116" t="s">
        <v>1814</v>
      </c>
      <c r="D59" s="114" t="s">
        <v>2721</v>
      </c>
      <c r="E59" s="114" t="s">
        <v>2722</v>
      </c>
      <c r="F59" s="116" t="s">
        <v>2723</v>
      </c>
      <c r="G59" s="116"/>
      <c r="H59" s="152" t="s">
        <v>618</v>
      </c>
      <c r="I59" s="132" t="s">
        <v>198</v>
      </c>
      <c r="J59" s="114" t="s">
        <v>119</v>
      </c>
      <c r="K59" s="114" t="s">
        <v>120</v>
      </c>
      <c r="L59" s="114" t="s">
        <v>121</v>
      </c>
      <c r="M59" s="114">
        <v>23617</v>
      </c>
      <c r="N59" s="141">
        <v>45476</v>
      </c>
      <c r="O59" s="115" t="s">
        <v>130</v>
      </c>
      <c r="P59" s="162"/>
      <c r="Q59" s="118" t="s">
        <v>2003</v>
      </c>
      <c r="R59" s="116" t="s">
        <v>2724</v>
      </c>
      <c r="S59" s="114" t="s">
        <v>133</v>
      </c>
      <c r="T59" s="114" t="s">
        <v>2725</v>
      </c>
      <c r="U59" s="114" t="s">
        <v>248</v>
      </c>
      <c r="V59" s="114" t="s">
        <v>2726</v>
      </c>
      <c r="W59" s="114" t="s">
        <v>2727</v>
      </c>
      <c r="X59" s="114"/>
      <c r="Y59" s="114"/>
      <c r="Z59" s="114"/>
      <c r="AA59" s="114"/>
      <c r="AB59" s="114"/>
      <c r="AC59" s="114"/>
      <c r="AD59" s="114"/>
      <c r="AE59" s="114"/>
      <c r="AF59" s="114"/>
      <c r="AG59" s="114"/>
      <c r="AH59" s="114"/>
      <c r="AI59" s="114"/>
      <c r="AJ59" s="114"/>
      <c r="AK59" s="114"/>
      <c r="AL59" s="114"/>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14" t="s">
        <v>2728</v>
      </c>
      <c r="BU59" s="114" t="s">
        <v>2729</v>
      </c>
      <c r="BV59" s="114" t="s">
        <v>173</v>
      </c>
      <c r="BW59" s="114" t="s">
        <v>2730</v>
      </c>
      <c r="BX59" s="114" t="s">
        <v>2731</v>
      </c>
      <c r="BY59" s="114">
        <v>137</v>
      </c>
      <c r="BZ59" s="114" t="s">
        <v>139</v>
      </c>
      <c r="CA59" s="114">
        <v>18</v>
      </c>
      <c r="CB59" s="114">
        <v>75</v>
      </c>
      <c r="CC59" s="114" t="s">
        <v>2732</v>
      </c>
      <c r="CD59" s="114" t="s">
        <v>2733</v>
      </c>
      <c r="CE59" s="114" t="s">
        <v>2734</v>
      </c>
      <c r="CF59" s="114" t="s">
        <v>652</v>
      </c>
      <c r="CG59" s="114" t="s">
        <v>2735</v>
      </c>
      <c r="CH59" s="114" t="s">
        <v>2736</v>
      </c>
      <c r="CI59" s="114" t="s">
        <v>652</v>
      </c>
      <c r="CJ59" s="114" t="s">
        <v>275</v>
      </c>
      <c r="CK59" s="114" t="s">
        <v>2737</v>
      </c>
      <c r="CL59" s="114" t="s">
        <v>2738</v>
      </c>
      <c r="CM59" s="114" t="s">
        <v>2739</v>
      </c>
      <c r="CN59" s="114" t="s">
        <v>2740</v>
      </c>
      <c r="CO59" s="114" t="s">
        <v>2741</v>
      </c>
      <c r="CP59" s="114"/>
      <c r="CQ59" s="114"/>
      <c r="CR59" s="114"/>
      <c r="CS59" s="137"/>
      <c r="CT59" s="137"/>
      <c r="CU59" s="137"/>
      <c r="CV59" s="137"/>
      <c r="CW59" s="137"/>
      <c r="CX59" s="137"/>
      <c r="CY59" s="137"/>
      <c r="CZ59" s="137"/>
      <c r="DA59" s="137"/>
      <c r="DB59" s="137"/>
      <c r="DC59" s="137"/>
      <c r="DD59" s="137"/>
      <c r="DE59" s="137"/>
      <c r="DF59" s="137"/>
      <c r="DG59" s="137"/>
      <c r="DH59" s="137"/>
      <c r="DI59" s="137"/>
      <c r="DJ59" s="137"/>
      <c r="DK59" s="137"/>
      <c r="DL59" s="137"/>
      <c r="DM59" s="137"/>
      <c r="DN59" s="137"/>
      <c r="DO59" s="137"/>
      <c r="DP59" s="137"/>
      <c r="DQ59" s="137"/>
      <c r="DR59" s="137"/>
      <c r="DS59" s="137"/>
      <c r="DT59" s="137"/>
      <c r="DU59" s="137"/>
      <c r="DV59" s="137"/>
      <c r="DW59" s="137"/>
      <c r="DX59" s="137"/>
      <c r="DY59" s="137"/>
      <c r="DZ59" s="137"/>
      <c r="EA59" s="137"/>
      <c r="EB59" s="137"/>
      <c r="EC59" s="137"/>
      <c r="ED59" s="137"/>
      <c r="EE59" s="137"/>
      <c r="EF59" s="137"/>
      <c r="EG59" s="137"/>
      <c r="EH59" s="137"/>
      <c r="EI59" s="137"/>
      <c r="EJ59" s="137"/>
      <c r="EK59" s="137"/>
      <c r="EL59" s="137"/>
      <c r="EM59" s="137"/>
      <c r="EN59" s="137"/>
      <c r="EO59" s="137"/>
      <c r="EP59" s="137"/>
      <c r="EQ59" s="137"/>
      <c r="ER59" s="137"/>
      <c r="ES59" s="137"/>
      <c r="ET59" s="137"/>
      <c r="EU59" s="137"/>
      <c r="EV59" s="137"/>
      <c r="EW59" s="137"/>
      <c r="EX59" s="137"/>
      <c r="EY59" s="137"/>
      <c r="EZ59" s="137"/>
      <c r="FA59" s="137"/>
      <c r="FB59" s="137"/>
      <c r="FC59" s="137"/>
      <c r="FD59" s="138"/>
      <c r="FE59" s="138"/>
      <c r="FF59" s="121"/>
      <c r="FG59" s="122"/>
      <c r="FH59" s="123"/>
      <c r="FI59" s="123"/>
      <c r="FJ59" s="123"/>
      <c r="FK59" s="112"/>
      <c r="FL59" s="124"/>
      <c r="FM59" s="125"/>
    </row>
    <row r="60" spans="1:169" ht="65.25" customHeight="1">
      <c r="A60" s="153">
        <v>59</v>
      </c>
      <c r="B60" s="119" t="s">
        <v>2742</v>
      </c>
      <c r="C60" s="116" t="s">
        <v>1814</v>
      </c>
      <c r="D60" s="114" t="s">
        <v>2743</v>
      </c>
      <c r="E60" s="114" t="s">
        <v>2744</v>
      </c>
      <c r="F60" s="116" t="s">
        <v>2745</v>
      </c>
      <c r="G60" s="116"/>
      <c r="H60" s="152" t="s">
        <v>117</v>
      </c>
      <c r="I60" s="132" t="s">
        <v>129</v>
      </c>
      <c r="J60" s="114" t="s">
        <v>119</v>
      </c>
      <c r="K60" s="114" t="s">
        <v>120</v>
      </c>
      <c r="L60" s="114" t="s">
        <v>151</v>
      </c>
      <c r="M60" s="114">
        <v>25038</v>
      </c>
      <c r="N60" s="141">
        <v>45484</v>
      </c>
      <c r="O60" s="115" t="s">
        <v>130</v>
      </c>
      <c r="P60" s="162"/>
      <c r="Q60" s="118" t="s">
        <v>2003</v>
      </c>
      <c r="R60" s="116" t="s">
        <v>2746</v>
      </c>
      <c r="S60" s="114" t="s">
        <v>133</v>
      </c>
      <c r="T60" s="114" t="s">
        <v>2747</v>
      </c>
      <c r="U60" s="114" t="s">
        <v>135</v>
      </c>
      <c r="V60" s="114" t="s">
        <v>2748</v>
      </c>
      <c r="W60" s="114" t="s">
        <v>2749</v>
      </c>
      <c r="X60" s="114"/>
      <c r="Y60" s="114"/>
      <c r="Z60" s="114"/>
      <c r="AA60" s="114"/>
      <c r="AB60" s="114"/>
      <c r="AC60" s="114"/>
      <c r="AD60" s="114"/>
      <c r="AE60" s="114"/>
      <c r="AF60" s="114"/>
      <c r="AG60" s="114"/>
      <c r="AH60" s="114"/>
      <c r="AI60" s="114"/>
      <c r="AJ60" s="114"/>
      <c r="AK60" s="114"/>
      <c r="AL60" s="114"/>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14" t="s">
        <v>2750</v>
      </c>
      <c r="BU60" s="114" t="s">
        <v>2751</v>
      </c>
      <c r="BV60" s="114" t="s">
        <v>2752</v>
      </c>
      <c r="BW60" s="114" t="s">
        <v>2753</v>
      </c>
      <c r="BX60" s="114" t="s">
        <v>2754</v>
      </c>
      <c r="BY60" s="114">
        <v>190</v>
      </c>
      <c r="BZ60" s="114" t="s">
        <v>139</v>
      </c>
      <c r="CA60" s="114">
        <v>18</v>
      </c>
      <c r="CB60" s="114" t="s">
        <v>140</v>
      </c>
      <c r="CC60" s="114" t="s">
        <v>2755</v>
      </c>
      <c r="CD60" s="114" t="s">
        <v>2733</v>
      </c>
      <c r="CE60" s="114" t="s">
        <v>2756</v>
      </c>
      <c r="CF60" s="114" t="s">
        <v>652</v>
      </c>
      <c r="CG60" s="114" t="s">
        <v>2757</v>
      </c>
      <c r="CH60" s="114" t="s">
        <v>2758</v>
      </c>
      <c r="CI60" s="114" t="s">
        <v>2759</v>
      </c>
      <c r="CJ60" s="114" t="s">
        <v>2760</v>
      </c>
      <c r="CK60" s="114" t="s">
        <v>2761</v>
      </c>
      <c r="CL60" s="114" t="s">
        <v>2762</v>
      </c>
      <c r="CM60" s="114" t="s">
        <v>2763</v>
      </c>
      <c r="CN60" s="114" t="s">
        <v>2764</v>
      </c>
      <c r="CO60" s="114" t="s">
        <v>2765</v>
      </c>
      <c r="CP60" s="114" t="s">
        <v>964</v>
      </c>
      <c r="CQ60" s="114" t="s">
        <v>965</v>
      </c>
      <c r="CR60" s="114" t="s">
        <v>2738</v>
      </c>
      <c r="CS60" s="114" t="s">
        <v>2766</v>
      </c>
      <c r="CT60" s="114" t="s">
        <v>2767</v>
      </c>
      <c r="CU60" s="114" t="s">
        <v>2765</v>
      </c>
      <c r="CV60" s="114" t="s">
        <v>160</v>
      </c>
      <c r="CW60" s="114" t="s">
        <v>1192</v>
      </c>
      <c r="CX60" s="114" t="s">
        <v>1890</v>
      </c>
      <c r="CY60" s="114" t="s">
        <v>1481</v>
      </c>
      <c r="CZ60" s="114" t="s">
        <v>2768</v>
      </c>
      <c r="DA60" s="114" t="s">
        <v>2769</v>
      </c>
      <c r="DB60" s="114"/>
      <c r="DC60" s="114"/>
      <c r="DD60" s="114"/>
      <c r="DE60" s="114"/>
      <c r="DF60" s="137"/>
      <c r="DG60" s="137"/>
      <c r="DH60" s="137"/>
      <c r="DI60" s="137"/>
      <c r="DJ60" s="137"/>
      <c r="DK60" s="137"/>
      <c r="DL60" s="137"/>
      <c r="DM60" s="137"/>
      <c r="DN60" s="137"/>
      <c r="DO60" s="137"/>
      <c r="DP60" s="137"/>
      <c r="DQ60" s="137"/>
      <c r="DR60" s="137"/>
      <c r="DS60" s="137"/>
      <c r="DT60" s="137"/>
      <c r="DU60" s="137"/>
      <c r="DV60" s="137"/>
      <c r="DW60" s="137"/>
      <c r="DX60" s="137"/>
      <c r="DY60" s="137"/>
      <c r="DZ60" s="137"/>
      <c r="EA60" s="137"/>
      <c r="EB60" s="137"/>
      <c r="EC60" s="137"/>
      <c r="ED60" s="137"/>
      <c r="EE60" s="137"/>
      <c r="EF60" s="137"/>
      <c r="EG60" s="137"/>
      <c r="EH60" s="137"/>
      <c r="EI60" s="137"/>
      <c r="EJ60" s="137"/>
      <c r="EK60" s="137"/>
      <c r="EL60" s="137"/>
      <c r="EM60" s="137"/>
      <c r="EN60" s="137"/>
      <c r="EO60" s="137"/>
      <c r="EP60" s="137"/>
      <c r="EQ60" s="137"/>
      <c r="ER60" s="137"/>
      <c r="ES60" s="137"/>
      <c r="ET60" s="137"/>
      <c r="EU60" s="137"/>
      <c r="EV60" s="137"/>
      <c r="EW60" s="137"/>
      <c r="EX60" s="137"/>
      <c r="EY60" s="137"/>
      <c r="EZ60" s="137"/>
      <c r="FA60" s="137"/>
      <c r="FB60" s="137"/>
      <c r="FC60" s="137"/>
      <c r="FD60" s="138"/>
      <c r="FE60" s="150" t="s">
        <v>2770</v>
      </c>
      <c r="FF60" s="121"/>
      <c r="FG60" s="122"/>
      <c r="FH60" s="123"/>
      <c r="FI60" s="123"/>
      <c r="FJ60" s="123"/>
      <c r="FK60" s="112"/>
      <c r="FL60" s="124"/>
      <c r="FM60" s="125"/>
    </row>
    <row r="61" spans="1:169" ht="65.25" customHeight="1">
      <c r="A61" s="153">
        <v>60</v>
      </c>
      <c r="B61" s="119" t="s">
        <v>2771</v>
      </c>
      <c r="C61" s="114" t="s">
        <v>125</v>
      </c>
      <c r="D61" s="114" t="s">
        <v>125</v>
      </c>
      <c r="E61" s="114" t="s">
        <v>2772</v>
      </c>
      <c r="F61" s="116" t="s">
        <v>2773</v>
      </c>
      <c r="G61" s="116"/>
      <c r="H61" s="152" t="s">
        <v>117</v>
      </c>
      <c r="I61" s="132" t="s">
        <v>460</v>
      </c>
      <c r="J61" s="114" t="s">
        <v>119</v>
      </c>
      <c r="K61" s="114" t="s">
        <v>120</v>
      </c>
      <c r="L61" s="114" t="s">
        <v>121</v>
      </c>
      <c r="M61" s="114">
        <v>23971</v>
      </c>
      <c r="N61" s="141">
        <v>45477</v>
      </c>
      <c r="O61" s="115" t="s">
        <v>130</v>
      </c>
      <c r="P61" s="162"/>
      <c r="Q61" s="118" t="s">
        <v>1871</v>
      </c>
      <c r="R61" s="116" t="s">
        <v>2774</v>
      </c>
      <c r="S61" s="114" t="s">
        <v>133</v>
      </c>
      <c r="T61" s="114" t="s">
        <v>2775</v>
      </c>
      <c r="U61" s="114" t="s">
        <v>248</v>
      </c>
      <c r="V61" s="114" t="s">
        <v>2776</v>
      </c>
      <c r="W61" s="114" t="s">
        <v>2777</v>
      </c>
      <c r="X61" s="114" t="s">
        <v>2778</v>
      </c>
      <c r="Y61" s="114" t="s">
        <v>2776</v>
      </c>
      <c r="Z61" s="114" t="s">
        <v>2777</v>
      </c>
      <c r="AA61" s="114" t="s">
        <v>2779</v>
      </c>
      <c r="AB61" s="114" t="s">
        <v>2776</v>
      </c>
      <c r="AC61" s="114" t="s">
        <v>2777</v>
      </c>
      <c r="AD61" s="114" t="s">
        <v>2780</v>
      </c>
      <c r="AE61" s="114" t="s">
        <v>2776</v>
      </c>
      <c r="AF61" s="114" t="s">
        <v>2777</v>
      </c>
      <c r="AG61" s="114"/>
      <c r="AH61" s="114"/>
      <c r="AI61" s="114"/>
      <c r="AJ61" s="114"/>
      <c r="AK61" s="114"/>
      <c r="AL61" s="114"/>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37"/>
      <c r="BK61" s="137"/>
      <c r="BL61" s="137"/>
      <c r="BM61" s="137"/>
      <c r="BN61" s="137"/>
      <c r="BO61" s="137"/>
      <c r="BP61" s="137"/>
      <c r="BQ61" s="137"/>
      <c r="BR61" s="137"/>
      <c r="BS61" s="137"/>
      <c r="BT61" s="114" t="s">
        <v>2781</v>
      </c>
      <c r="BU61" s="114" t="s">
        <v>2782</v>
      </c>
      <c r="BV61" s="114" t="s">
        <v>173</v>
      </c>
      <c r="BW61" s="114">
        <v>94</v>
      </c>
      <c r="BX61" s="114">
        <v>1185</v>
      </c>
      <c r="BY61" s="114">
        <v>8</v>
      </c>
      <c r="BZ61" s="114" t="s">
        <v>139</v>
      </c>
      <c r="CA61" s="114">
        <v>40</v>
      </c>
      <c r="CB61" s="114" t="s">
        <v>140</v>
      </c>
      <c r="CC61" s="114" t="s">
        <v>401</v>
      </c>
      <c r="CD61" s="114" t="s">
        <v>2783</v>
      </c>
      <c r="CE61" s="114" t="s">
        <v>2784</v>
      </c>
      <c r="CF61" s="114" t="s">
        <v>1117</v>
      </c>
      <c r="CG61" s="114" t="s">
        <v>2785</v>
      </c>
      <c r="CH61" s="114" t="s">
        <v>2786</v>
      </c>
      <c r="CI61" s="114" t="s">
        <v>1117</v>
      </c>
      <c r="CJ61" s="114" t="s">
        <v>1583</v>
      </c>
      <c r="CK61" s="114" t="s">
        <v>2787</v>
      </c>
      <c r="CL61" s="114" t="s">
        <v>1117</v>
      </c>
      <c r="CM61" s="114" t="s">
        <v>2788</v>
      </c>
      <c r="CN61" s="114" t="s">
        <v>2789</v>
      </c>
      <c r="CO61" s="114" t="s">
        <v>1117</v>
      </c>
      <c r="CP61" s="114" t="s">
        <v>1262</v>
      </c>
      <c r="CQ61" s="114" t="s">
        <v>2790</v>
      </c>
      <c r="CR61" s="114" t="s">
        <v>1117</v>
      </c>
      <c r="CS61" s="137"/>
      <c r="CT61" s="137"/>
      <c r="CU61" s="137"/>
      <c r="CV61" s="137"/>
      <c r="CW61" s="137"/>
      <c r="CX61" s="137"/>
      <c r="CY61" s="137"/>
      <c r="CZ61" s="137"/>
      <c r="DA61" s="137"/>
      <c r="DB61" s="137"/>
      <c r="DC61" s="137"/>
      <c r="DD61" s="137"/>
      <c r="DE61" s="137"/>
      <c r="DF61" s="137"/>
      <c r="DG61" s="137"/>
      <c r="DH61" s="137"/>
      <c r="DI61" s="137"/>
      <c r="DJ61" s="137"/>
      <c r="DK61" s="137"/>
      <c r="DL61" s="137"/>
      <c r="DM61" s="137"/>
      <c r="DN61" s="137"/>
      <c r="DO61" s="137"/>
      <c r="DP61" s="137"/>
      <c r="DQ61" s="137"/>
      <c r="DR61" s="137"/>
      <c r="DS61" s="137"/>
      <c r="DT61" s="137"/>
      <c r="DU61" s="137"/>
      <c r="DV61" s="137"/>
      <c r="DW61" s="137"/>
      <c r="DX61" s="137"/>
      <c r="DY61" s="137"/>
      <c r="DZ61" s="137"/>
      <c r="EA61" s="137"/>
      <c r="EB61" s="137"/>
      <c r="EC61" s="137"/>
      <c r="ED61" s="137"/>
      <c r="EE61" s="137"/>
      <c r="EF61" s="137"/>
      <c r="EG61" s="137"/>
      <c r="EH61" s="137"/>
      <c r="EI61" s="137"/>
      <c r="EJ61" s="137"/>
      <c r="EK61" s="137"/>
      <c r="EL61" s="137"/>
      <c r="EM61" s="137"/>
      <c r="EN61" s="137"/>
      <c r="EO61" s="137"/>
      <c r="EP61" s="137"/>
      <c r="EQ61" s="137"/>
      <c r="ER61" s="137"/>
      <c r="ES61" s="137"/>
      <c r="ET61" s="137"/>
      <c r="EU61" s="137"/>
      <c r="EV61" s="137"/>
      <c r="EW61" s="137"/>
      <c r="EX61" s="137"/>
      <c r="EY61" s="137"/>
      <c r="EZ61" s="137"/>
      <c r="FA61" s="137"/>
      <c r="FB61" s="137"/>
      <c r="FC61" s="137"/>
      <c r="FD61" s="138"/>
      <c r="FE61" s="138"/>
      <c r="FF61" s="121"/>
      <c r="FG61" s="122"/>
      <c r="FH61" s="123"/>
      <c r="FI61" s="123"/>
      <c r="FJ61" s="123"/>
      <c r="FK61" s="112"/>
      <c r="FL61" s="124"/>
      <c r="FM61" s="125"/>
    </row>
    <row r="62" spans="1:169" ht="65.25" customHeight="1">
      <c r="A62" s="131">
        <v>61</v>
      </c>
      <c r="B62" s="119" t="s">
        <v>2791</v>
      </c>
      <c r="C62" s="114" t="s">
        <v>125</v>
      </c>
      <c r="D62" s="114" t="s">
        <v>125</v>
      </c>
      <c r="E62" s="114" t="s">
        <v>2792</v>
      </c>
      <c r="F62" s="116" t="s">
        <v>2793</v>
      </c>
      <c r="G62" s="116"/>
      <c r="H62" s="152" t="s">
        <v>117</v>
      </c>
      <c r="I62" s="132" t="s">
        <v>460</v>
      </c>
      <c r="J62" s="114" t="s">
        <v>119</v>
      </c>
      <c r="K62" s="114" t="s">
        <v>120</v>
      </c>
      <c r="L62" s="114" t="s">
        <v>121</v>
      </c>
      <c r="M62" s="114">
        <v>23636</v>
      </c>
      <c r="N62" s="141">
        <v>45476</v>
      </c>
      <c r="O62" s="115" t="s">
        <v>130</v>
      </c>
      <c r="P62" s="162"/>
      <c r="Q62" s="118" t="s">
        <v>2003</v>
      </c>
      <c r="R62" s="116" t="s">
        <v>2794</v>
      </c>
      <c r="S62" s="114" t="s">
        <v>133</v>
      </c>
      <c r="T62" s="114" t="s">
        <v>2795</v>
      </c>
      <c r="U62" s="114" t="s">
        <v>248</v>
      </c>
      <c r="V62" s="114" t="s">
        <v>2796</v>
      </c>
      <c r="W62" s="114" t="s">
        <v>2797</v>
      </c>
      <c r="X62" s="114" t="s">
        <v>2798</v>
      </c>
      <c r="Y62" s="114" t="s">
        <v>2796</v>
      </c>
      <c r="Z62" s="114" t="s">
        <v>2797</v>
      </c>
      <c r="AA62" s="114" t="s">
        <v>2799</v>
      </c>
      <c r="AB62" s="114" t="s">
        <v>2796</v>
      </c>
      <c r="AC62" s="114" t="s">
        <v>2797</v>
      </c>
      <c r="AD62" s="114" t="s">
        <v>2800</v>
      </c>
      <c r="AE62" s="114" t="s">
        <v>2796</v>
      </c>
      <c r="AF62" s="114" t="s">
        <v>2797</v>
      </c>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7"/>
      <c r="BQ62" s="137"/>
      <c r="BR62" s="137"/>
      <c r="BS62" s="137"/>
      <c r="BT62" s="114" t="s">
        <v>136</v>
      </c>
      <c r="BU62" s="114" t="s">
        <v>2782</v>
      </c>
      <c r="BV62" s="114" t="s">
        <v>173</v>
      </c>
      <c r="BW62" s="114">
        <v>100</v>
      </c>
      <c r="BX62" s="114">
        <v>1032</v>
      </c>
      <c r="BY62" s="114">
        <v>436</v>
      </c>
      <c r="BZ62" s="114" t="s">
        <v>139</v>
      </c>
      <c r="CA62" s="114">
        <v>21</v>
      </c>
      <c r="CB62" s="114" t="s">
        <v>140</v>
      </c>
      <c r="CC62" s="114" t="s">
        <v>401</v>
      </c>
      <c r="CD62" s="114" t="s">
        <v>2783</v>
      </c>
      <c r="CE62" s="114" t="s">
        <v>2784</v>
      </c>
      <c r="CF62" s="114" t="s">
        <v>1117</v>
      </c>
      <c r="CG62" s="114" t="s">
        <v>2785</v>
      </c>
      <c r="CH62" s="114" t="s">
        <v>2786</v>
      </c>
      <c r="CI62" s="114" t="s">
        <v>1117</v>
      </c>
      <c r="CJ62" s="114" t="s">
        <v>2788</v>
      </c>
      <c r="CK62" s="114" t="s">
        <v>2789</v>
      </c>
      <c r="CL62" s="114" t="s">
        <v>1117</v>
      </c>
      <c r="CM62" s="114" t="s">
        <v>1583</v>
      </c>
      <c r="CN62" s="114" t="s">
        <v>2787</v>
      </c>
      <c r="CO62" s="114" t="s">
        <v>1117</v>
      </c>
      <c r="CP62" s="114" t="s">
        <v>2801</v>
      </c>
      <c r="CQ62" s="114" t="s">
        <v>2802</v>
      </c>
      <c r="CR62" s="114" t="s">
        <v>2803</v>
      </c>
      <c r="CS62" s="137"/>
      <c r="CT62" s="137"/>
      <c r="CU62" s="137"/>
      <c r="CV62" s="137"/>
      <c r="CW62" s="137"/>
      <c r="CX62" s="137"/>
      <c r="CY62" s="137"/>
      <c r="CZ62" s="137"/>
      <c r="DA62" s="137"/>
      <c r="DB62" s="137"/>
      <c r="DC62" s="137"/>
      <c r="DD62" s="137"/>
      <c r="DE62" s="137"/>
      <c r="DF62" s="137"/>
      <c r="DG62" s="137"/>
      <c r="DH62" s="137"/>
      <c r="DI62" s="137"/>
      <c r="DJ62" s="137"/>
      <c r="DK62" s="137"/>
      <c r="DL62" s="137"/>
      <c r="DM62" s="137"/>
      <c r="DN62" s="137"/>
      <c r="DO62" s="137"/>
      <c r="DP62" s="137"/>
      <c r="DQ62" s="137"/>
      <c r="DR62" s="137"/>
      <c r="DS62" s="137"/>
      <c r="DT62" s="137"/>
      <c r="DU62" s="137"/>
      <c r="DV62" s="137"/>
      <c r="DW62" s="137"/>
      <c r="DX62" s="137"/>
      <c r="DY62" s="137"/>
      <c r="DZ62" s="137"/>
      <c r="EA62" s="137"/>
      <c r="EB62" s="137"/>
      <c r="EC62" s="137"/>
      <c r="ED62" s="137"/>
      <c r="EE62" s="137"/>
      <c r="EF62" s="137"/>
      <c r="EG62" s="137"/>
      <c r="EH62" s="137"/>
      <c r="EI62" s="137"/>
      <c r="EJ62" s="137"/>
      <c r="EK62" s="137"/>
      <c r="EL62" s="137"/>
      <c r="EM62" s="137"/>
      <c r="EN62" s="137"/>
      <c r="EO62" s="137"/>
      <c r="EP62" s="137"/>
      <c r="EQ62" s="137"/>
      <c r="ER62" s="137"/>
      <c r="ES62" s="137"/>
      <c r="ET62" s="137"/>
      <c r="EU62" s="137"/>
      <c r="EV62" s="137"/>
      <c r="EW62" s="137"/>
      <c r="EX62" s="137"/>
      <c r="EY62" s="137"/>
      <c r="EZ62" s="137"/>
      <c r="FA62" s="137"/>
      <c r="FB62" s="137"/>
      <c r="FC62" s="137"/>
      <c r="FD62" s="138"/>
      <c r="FE62" s="138"/>
    </row>
    <row r="63" spans="1:169" ht="65.25" customHeight="1">
      <c r="A63" s="131">
        <v>62</v>
      </c>
      <c r="B63" s="119" t="s">
        <v>2804</v>
      </c>
      <c r="C63" s="114" t="s">
        <v>112</v>
      </c>
      <c r="D63" s="114" t="s">
        <v>311</v>
      </c>
      <c r="E63" s="114" t="s">
        <v>2805</v>
      </c>
      <c r="F63" s="116" t="s">
        <v>2806</v>
      </c>
      <c r="G63" s="116" t="s">
        <v>2807</v>
      </c>
      <c r="H63" s="152" t="s">
        <v>618</v>
      </c>
      <c r="I63" s="132" t="s">
        <v>226</v>
      </c>
      <c r="J63" s="114" t="s">
        <v>119</v>
      </c>
      <c r="K63" s="132"/>
      <c r="L63" s="114" t="s">
        <v>151</v>
      </c>
      <c r="M63" s="114">
        <v>23972</v>
      </c>
      <c r="N63" s="141">
        <v>45477</v>
      </c>
      <c r="O63" s="115" t="s">
        <v>130</v>
      </c>
      <c r="P63" s="162"/>
      <c r="Q63" s="118" t="s">
        <v>544</v>
      </c>
      <c r="R63" s="116" t="s">
        <v>2808</v>
      </c>
      <c r="S63" s="114" t="s">
        <v>133</v>
      </c>
      <c r="T63" s="114" t="s">
        <v>2809</v>
      </c>
      <c r="U63" s="114" t="s">
        <v>135</v>
      </c>
      <c r="V63" s="114" t="s">
        <v>2238</v>
      </c>
      <c r="W63" s="114" t="s">
        <v>2810</v>
      </c>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14" t="s">
        <v>2811</v>
      </c>
      <c r="BU63" s="114" t="s">
        <v>2812</v>
      </c>
      <c r="BV63" s="114" t="s">
        <v>173</v>
      </c>
      <c r="BW63" s="114">
        <v>2</v>
      </c>
      <c r="BX63" s="114">
        <v>550</v>
      </c>
      <c r="BY63" s="114">
        <v>120</v>
      </c>
      <c r="BZ63" s="114" t="s">
        <v>139</v>
      </c>
      <c r="CA63" s="114">
        <v>18</v>
      </c>
      <c r="CB63" s="114" t="s">
        <v>140</v>
      </c>
      <c r="CC63" s="114" t="s">
        <v>2813</v>
      </c>
      <c r="CD63" s="114" t="s">
        <v>2814</v>
      </c>
      <c r="CE63" s="114" t="s">
        <v>2815</v>
      </c>
      <c r="CF63" s="114" t="s">
        <v>1117</v>
      </c>
      <c r="CG63" s="114" t="s">
        <v>2816</v>
      </c>
      <c r="CH63" s="114" t="s">
        <v>1355</v>
      </c>
      <c r="CI63" s="114" t="s">
        <v>2817</v>
      </c>
      <c r="CJ63" s="137"/>
      <c r="CK63" s="137"/>
      <c r="CL63" s="137"/>
      <c r="CM63" s="137"/>
      <c r="CN63" s="137"/>
      <c r="CO63" s="137"/>
      <c r="CP63" s="137"/>
      <c r="CQ63" s="137"/>
      <c r="CR63" s="137"/>
      <c r="CS63" s="137"/>
      <c r="CT63" s="137"/>
      <c r="CU63" s="137"/>
      <c r="CV63" s="137"/>
      <c r="CW63" s="137"/>
      <c r="CX63" s="137"/>
      <c r="CY63" s="137"/>
      <c r="CZ63" s="137"/>
      <c r="DA63" s="137"/>
      <c r="DB63" s="137"/>
      <c r="DC63" s="137"/>
      <c r="DD63" s="137"/>
      <c r="DE63" s="137"/>
      <c r="DF63" s="137"/>
      <c r="DG63" s="137"/>
      <c r="DH63" s="137"/>
      <c r="DI63" s="137"/>
      <c r="DJ63" s="137"/>
      <c r="DK63" s="137"/>
      <c r="DL63" s="137"/>
      <c r="DM63" s="137"/>
      <c r="DN63" s="137"/>
      <c r="DO63" s="137"/>
      <c r="DP63" s="137"/>
      <c r="DQ63" s="137"/>
      <c r="DR63" s="137"/>
      <c r="DS63" s="137"/>
      <c r="DT63" s="137"/>
      <c r="DU63" s="137"/>
      <c r="DV63" s="137"/>
      <c r="DW63" s="137"/>
      <c r="DX63" s="137"/>
      <c r="DY63" s="137"/>
      <c r="DZ63" s="137"/>
      <c r="EA63" s="137"/>
      <c r="EB63" s="137"/>
      <c r="EC63" s="137"/>
      <c r="ED63" s="137"/>
      <c r="EE63" s="137"/>
      <c r="EF63" s="137"/>
      <c r="EG63" s="137"/>
      <c r="EH63" s="137"/>
      <c r="EI63" s="137"/>
      <c r="EJ63" s="137"/>
      <c r="EK63" s="137"/>
      <c r="EL63" s="137"/>
      <c r="EM63" s="137"/>
      <c r="EN63" s="137"/>
      <c r="EO63" s="137"/>
      <c r="EP63" s="137"/>
      <c r="EQ63" s="137"/>
      <c r="ER63" s="137"/>
      <c r="ES63" s="137"/>
      <c r="ET63" s="137"/>
      <c r="EU63" s="137"/>
      <c r="EV63" s="137"/>
      <c r="EW63" s="137"/>
      <c r="EX63" s="137"/>
      <c r="EY63" s="137"/>
      <c r="EZ63" s="137"/>
      <c r="FA63" s="137"/>
      <c r="FB63" s="137"/>
      <c r="FC63" s="137"/>
      <c r="FD63" s="138"/>
      <c r="FE63" s="138"/>
    </row>
    <row r="64" spans="1:169" ht="65.25" customHeight="1">
      <c r="A64" s="131">
        <v>63</v>
      </c>
      <c r="B64" s="119" t="s">
        <v>2818</v>
      </c>
      <c r="C64" s="114" t="s">
        <v>289</v>
      </c>
      <c r="D64" s="114" t="s">
        <v>289</v>
      </c>
      <c r="E64" s="114" t="s">
        <v>2819</v>
      </c>
      <c r="F64" s="116" t="s">
        <v>2820</v>
      </c>
      <c r="G64" s="116"/>
      <c r="H64" s="152" t="s">
        <v>509</v>
      </c>
      <c r="I64" s="132" t="s">
        <v>1334</v>
      </c>
      <c r="J64" s="114" t="s">
        <v>119</v>
      </c>
      <c r="K64" s="114" t="s">
        <v>120</v>
      </c>
      <c r="L64" s="114" t="s">
        <v>121</v>
      </c>
      <c r="M64" s="114">
        <v>27532</v>
      </c>
      <c r="N64" s="141">
        <v>45504</v>
      </c>
      <c r="O64" s="115" t="s">
        <v>130</v>
      </c>
      <c r="P64" s="162"/>
      <c r="Q64" s="118" t="s">
        <v>2821</v>
      </c>
      <c r="R64" s="116" t="s">
        <v>2822</v>
      </c>
      <c r="S64" s="114" t="s">
        <v>133</v>
      </c>
      <c r="T64" s="114" t="s">
        <v>2823</v>
      </c>
      <c r="U64" s="114" t="s">
        <v>135</v>
      </c>
      <c r="V64" s="114" t="s">
        <v>2824</v>
      </c>
      <c r="W64" s="114" t="s">
        <v>2824</v>
      </c>
      <c r="X64" s="114" t="s">
        <v>2825</v>
      </c>
      <c r="Y64" s="114" t="s">
        <v>2824</v>
      </c>
      <c r="Z64" s="114" t="s">
        <v>2824</v>
      </c>
      <c r="AA64" s="114"/>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14" t="s">
        <v>2826</v>
      </c>
      <c r="BU64" s="114" t="s">
        <v>2812</v>
      </c>
      <c r="BV64" s="114" t="s">
        <v>675</v>
      </c>
      <c r="BW64" s="114">
        <v>7</v>
      </c>
      <c r="BX64" s="114">
        <v>470</v>
      </c>
      <c r="BY64" s="114">
        <v>5</v>
      </c>
      <c r="BZ64" s="114" t="s">
        <v>139</v>
      </c>
      <c r="CA64" s="114">
        <v>18</v>
      </c>
      <c r="CB64" s="114" t="s">
        <v>140</v>
      </c>
      <c r="CC64" s="114" t="s">
        <v>768</v>
      </c>
      <c r="CD64" s="114" t="s">
        <v>2827</v>
      </c>
      <c r="CE64" s="114" t="s">
        <v>2828</v>
      </c>
      <c r="CF64" s="114" t="s">
        <v>1117</v>
      </c>
      <c r="CG64" s="114" t="s">
        <v>2829</v>
      </c>
      <c r="CH64" s="114" t="s">
        <v>2830</v>
      </c>
      <c r="CI64" s="114" t="s">
        <v>2831</v>
      </c>
      <c r="CJ64" s="114" t="s">
        <v>1476</v>
      </c>
      <c r="CK64" s="114" t="s">
        <v>2832</v>
      </c>
      <c r="CL64" s="114" t="s">
        <v>1117</v>
      </c>
      <c r="CM64" s="114" t="s">
        <v>2833</v>
      </c>
      <c r="CN64" s="114" t="s">
        <v>2834</v>
      </c>
      <c r="CO64" s="114" t="s">
        <v>2835</v>
      </c>
      <c r="CP64" s="137"/>
      <c r="CQ64" s="137"/>
      <c r="CR64" s="137"/>
      <c r="CS64" s="137"/>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c r="DQ64" s="137"/>
      <c r="DR64" s="137"/>
      <c r="DS64" s="137"/>
      <c r="DT64" s="137"/>
      <c r="DU64" s="137"/>
      <c r="DV64" s="137"/>
      <c r="DW64" s="137"/>
      <c r="DX64" s="137"/>
      <c r="DY64" s="137"/>
      <c r="DZ64" s="137"/>
      <c r="EA64" s="137"/>
      <c r="EB64" s="137"/>
      <c r="EC64" s="137"/>
      <c r="ED64" s="137"/>
      <c r="EE64" s="137"/>
      <c r="EF64" s="137"/>
      <c r="EG64" s="137"/>
      <c r="EH64" s="137"/>
      <c r="EI64" s="137"/>
      <c r="EJ64" s="137"/>
      <c r="EK64" s="137"/>
      <c r="EL64" s="137"/>
      <c r="EM64" s="137"/>
      <c r="EN64" s="137"/>
      <c r="EO64" s="137"/>
      <c r="EP64" s="137"/>
      <c r="EQ64" s="137"/>
      <c r="ER64" s="137"/>
      <c r="ES64" s="137"/>
      <c r="ET64" s="137"/>
      <c r="EU64" s="137"/>
      <c r="EV64" s="137"/>
      <c r="EW64" s="137"/>
      <c r="EX64" s="137"/>
      <c r="EY64" s="137"/>
      <c r="EZ64" s="137"/>
      <c r="FA64" s="137"/>
      <c r="FB64" s="137"/>
      <c r="FC64" s="137"/>
      <c r="FD64" s="138"/>
      <c r="FE64" s="138"/>
    </row>
    <row r="65" spans="1:169" ht="65.25" customHeight="1">
      <c r="A65" s="153">
        <v>64</v>
      </c>
      <c r="B65" s="119" t="s">
        <v>2836</v>
      </c>
      <c r="C65" s="114" t="s">
        <v>146</v>
      </c>
      <c r="D65" s="114" t="s">
        <v>146</v>
      </c>
      <c r="E65" s="114" t="s">
        <v>2837</v>
      </c>
      <c r="F65" s="116" t="s">
        <v>2838</v>
      </c>
      <c r="G65" s="116"/>
      <c r="H65" s="152" t="s">
        <v>150</v>
      </c>
      <c r="I65" s="132" t="s">
        <v>129</v>
      </c>
      <c r="J65" s="114" t="s">
        <v>119</v>
      </c>
      <c r="K65" s="132"/>
      <c r="L65" s="114" t="s">
        <v>151</v>
      </c>
      <c r="M65" s="114">
        <v>25039</v>
      </c>
      <c r="N65" s="141">
        <v>45484</v>
      </c>
      <c r="O65" s="115" t="s">
        <v>130</v>
      </c>
      <c r="P65" s="162"/>
      <c r="Q65" s="118" t="s">
        <v>544</v>
      </c>
      <c r="R65" s="116" t="s">
        <v>2839</v>
      </c>
      <c r="S65" s="114" t="s">
        <v>133</v>
      </c>
      <c r="T65" s="114" t="s">
        <v>286</v>
      </c>
      <c r="U65" s="114" t="s">
        <v>248</v>
      </c>
      <c r="V65" s="114" t="s">
        <v>2840</v>
      </c>
      <c r="W65" s="114" t="s">
        <v>2841</v>
      </c>
      <c r="X65" s="114"/>
      <c r="Y65" s="114"/>
      <c r="Z65" s="114"/>
      <c r="AA65" s="114"/>
      <c r="AB65" s="114"/>
      <c r="AC65" s="114"/>
      <c r="AD65" s="114"/>
      <c r="AE65" s="114"/>
      <c r="AF65" s="114"/>
      <c r="AG65" s="114"/>
      <c r="AH65" s="114"/>
      <c r="AI65" s="114"/>
      <c r="AJ65" s="114"/>
      <c r="AK65" s="114"/>
      <c r="AL65" s="114"/>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14" t="s">
        <v>2842</v>
      </c>
      <c r="BU65" s="114" t="s">
        <v>2812</v>
      </c>
      <c r="BV65" s="114" t="s">
        <v>675</v>
      </c>
      <c r="BW65" s="114">
        <v>11</v>
      </c>
      <c r="BX65" s="114">
        <v>90</v>
      </c>
      <c r="BY65" s="114">
        <v>58</v>
      </c>
      <c r="BZ65" s="114" t="s">
        <v>139</v>
      </c>
      <c r="CA65" s="114">
        <v>18</v>
      </c>
      <c r="CB65" s="114" t="s">
        <v>140</v>
      </c>
      <c r="CC65" s="114" t="s">
        <v>689</v>
      </c>
      <c r="CD65" s="114" t="s">
        <v>2843</v>
      </c>
      <c r="CE65" s="114" t="s">
        <v>834</v>
      </c>
      <c r="CF65" s="114" t="s">
        <v>2844</v>
      </c>
      <c r="CG65" s="114" t="s">
        <v>2845</v>
      </c>
      <c r="CH65" s="114" t="s">
        <v>2846</v>
      </c>
      <c r="CI65" s="114" t="s">
        <v>2844</v>
      </c>
      <c r="CJ65" s="114" t="s">
        <v>769</v>
      </c>
      <c r="CK65" s="114" t="s">
        <v>161</v>
      </c>
      <c r="CL65" s="114" t="s">
        <v>1890</v>
      </c>
      <c r="CM65" s="114" t="s">
        <v>2847</v>
      </c>
      <c r="CN65" s="114" t="s">
        <v>2848</v>
      </c>
      <c r="CO65" s="114" t="s">
        <v>2844</v>
      </c>
      <c r="CP65" s="137"/>
      <c r="CQ65" s="137"/>
      <c r="CR65" s="137"/>
      <c r="CS65" s="137"/>
      <c r="CT65" s="137"/>
      <c r="CU65" s="137"/>
      <c r="CV65" s="137"/>
      <c r="CW65" s="137"/>
      <c r="CX65" s="137"/>
      <c r="CY65" s="137"/>
      <c r="CZ65" s="137"/>
      <c r="DA65" s="137"/>
      <c r="DB65" s="137"/>
      <c r="DC65" s="137"/>
      <c r="DD65" s="137"/>
      <c r="DE65" s="137"/>
      <c r="DF65" s="137"/>
      <c r="DG65" s="137"/>
      <c r="DH65" s="137"/>
      <c r="DI65" s="137"/>
      <c r="DJ65" s="137"/>
      <c r="DK65" s="137"/>
      <c r="DL65" s="137"/>
      <c r="DM65" s="137"/>
      <c r="DN65" s="137"/>
      <c r="DO65" s="137"/>
      <c r="DP65" s="137"/>
      <c r="DQ65" s="137"/>
      <c r="DR65" s="137"/>
      <c r="DS65" s="137"/>
      <c r="DT65" s="137"/>
      <c r="DU65" s="137"/>
      <c r="DV65" s="137"/>
      <c r="DW65" s="137"/>
      <c r="DX65" s="137"/>
      <c r="DY65" s="137"/>
      <c r="DZ65" s="137"/>
      <c r="EA65" s="137"/>
      <c r="EB65" s="137"/>
      <c r="EC65" s="137"/>
      <c r="ED65" s="137"/>
      <c r="EE65" s="137"/>
      <c r="EF65" s="137"/>
      <c r="EG65" s="137"/>
      <c r="EH65" s="137"/>
      <c r="EI65" s="137"/>
      <c r="EJ65" s="137"/>
      <c r="EK65" s="137"/>
      <c r="EL65" s="137"/>
      <c r="EM65" s="137"/>
      <c r="EN65" s="137"/>
      <c r="EO65" s="137"/>
      <c r="EP65" s="137"/>
      <c r="EQ65" s="137"/>
      <c r="ER65" s="137"/>
      <c r="ES65" s="137"/>
      <c r="ET65" s="137"/>
      <c r="EU65" s="137"/>
      <c r="EV65" s="137"/>
      <c r="EW65" s="137"/>
      <c r="EX65" s="137"/>
      <c r="EY65" s="137"/>
      <c r="EZ65" s="137"/>
      <c r="FA65" s="137"/>
      <c r="FB65" s="137"/>
      <c r="FC65" s="137"/>
      <c r="FD65" s="138"/>
      <c r="FE65" s="138"/>
      <c r="FF65" s="121"/>
      <c r="FG65" s="122"/>
      <c r="FH65" s="123"/>
      <c r="FI65" s="123"/>
      <c r="FJ65" s="123"/>
      <c r="FK65" s="112"/>
      <c r="FL65" s="124"/>
      <c r="FM65" s="125"/>
    </row>
    <row r="66" spans="1:169" ht="65.25" customHeight="1">
      <c r="A66" s="153">
        <v>65</v>
      </c>
      <c r="B66" s="119" t="s">
        <v>2849</v>
      </c>
      <c r="C66" s="116" t="s">
        <v>2850</v>
      </c>
      <c r="D66" s="114" t="s">
        <v>2851</v>
      </c>
      <c r="E66" s="114" t="s">
        <v>2852</v>
      </c>
      <c r="F66" s="116" t="s">
        <v>2853</v>
      </c>
      <c r="G66" s="116"/>
      <c r="H66" s="152" t="s">
        <v>634</v>
      </c>
      <c r="I66" s="132" t="s">
        <v>226</v>
      </c>
      <c r="J66" s="114" t="s">
        <v>119</v>
      </c>
      <c r="K66" s="132"/>
      <c r="L66" s="114" t="s">
        <v>151</v>
      </c>
      <c r="M66" s="114">
        <v>29977</v>
      </c>
      <c r="N66" s="141">
        <v>45523</v>
      </c>
      <c r="O66" s="115" t="s">
        <v>130</v>
      </c>
      <c r="P66" s="162"/>
      <c r="Q66" s="118" t="s">
        <v>544</v>
      </c>
      <c r="R66" s="116" t="s">
        <v>2854</v>
      </c>
      <c r="S66" s="114" t="s">
        <v>133</v>
      </c>
      <c r="T66" s="114" t="s">
        <v>2855</v>
      </c>
      <c r="U66" s="114" t="s">
        <v>248</v>
      </c>
      <c r="V66" s="114" t="s">
        <v>2856</v>
      </c>
      <c r="W66" s="114" t="s">
        <v>2857</v>
      </c>
      <c r="X66" s="114"/>
      <c r="Y66" s="114"/>
      <c r="Z66" s="114"/>
      <c r="AA66" s="114"/>
      <c r="AB66" s="114"/>
      <c r="AC66" s="114"/>
      <c r="AD66" s="114"/>
      <c r="AE66" s="114"/>
      <c r="AF66" s="114"/>
      <c r="AG66" s="114"/>
      <c r="AH66" s="114"/>
      <c r="AI66" s="114"/>
      <c r="AJ66" s="114"/>
      <c r="AK66" s="114"/>
      <c r="AL66" s="114"/>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14" t="s">
        <v>2858</v>
      </c>
      <c r="BU66" s="114" t="s">
        <v>2859</v>
      </c>
      <c r="BV66" s="114" t="s">
        <v>675</v>
      </c>
      <c r="BW66" s="114">
        <v>16</v>
      </c>
      <c r="BX66" s="114">
        <v>16</v>
      </c>
      <c r="BY66" s="114">
        <v>1</v>
      </c>
      <c r="BZ66" s="114" t="s">
        <v>139</v>
      </c>
      <c r="CA66" s="114">
        <v>18</v>
      </c>
      <c r="CB66" s="114">
        <v>55</v>
      </c>
      <c r="CC66" s="114" t="s">
        <v>2860</v>
      </c>
      <c r="CD66" s="114" t="s">
        <v>2861</v>
      </c>
      <c r="CE66" s="114" t="s">
        <v>2862</v>
      </c>
      <c r="CF66" s="114" t="s">
        <v>2844</v>
      </c>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c r="DD66" s="137"/>
      <c r="DE66" s="137"/>
      <c r="DF66" s="137"/>
      <c r="DG66" s="137"/>
      <c r="DH66" s="137"/>
      <c r="DI66" s="137"/>
      <c r="DJ66" s="137"/>
      <c r="DK66" s="137"/>
      <c r="DL66" s="137"/>
      <c r="DM66" s="137"/>
      <c r="DN66" s="137"/>
      <c r="DO66" s="137"/>
      <c r="DP66" s="137"/>
      <c r="DQ66" s="137"/>
      <c r="DR66" s="137"/>
      <c r="DS66" s="137"/>
      <c r="DT66" s="137"/>
      <c r="DU66" s="137"/>
      <c r="DV66" s="137"/>
      <c r="DW66" s="137"/>
      <c r="DX66" s="137"/>
      <c r="DY66" s="137"/>
      <c r="DZ66" s="137"/>
      <c r="EA66" s="137"/>
      <c r="EB66" s="137"/>
      <c r="EC66" s="137"/>
      <c r="ED66" s="137"/>
      <c r="EE66" s="137"/>
      <c r="EF66" s="137"/>
      <c r="EG66" s="137"/>
      <c r="EH66" s="137"/>
      <c r="EI66" s="137"/>
      <c r="EJ66" s="137"/>
      <c r="EK66" s="137"/>
      <c r="EL66" s="137"/>
      <c r="EM66" s="137"/>
      <c r="EN66" s="137"/>
      <c r="EO66" s="137"/>
      <c r="EP66" s="137"/>
      <c r="EQ66" s="137"/>
      <c r="ER66" s="137"/>
      <c r="ES66" s="137"/>
      <c r="ET66" s="137"/>
      <c r="EU66" s="137"/>
      <c r="EV66" s="137"/>
      <c r="EW66" s="137"/>
      <c r="EX66" s="137"/>
      <c r="EY66" s="137"/>
      <c r="EZ66" s="137"/>
      <c r="FA66" s="137"/>
      <c r="FB66" s="137"/>
      <c r="FC66" s="137"/>
      <c r="FD66" s="138"/>
      <c r="FE66" s="138"/>
      <c r="FF66" s="121"/>
      <c r="FG66" s="122"/>
      <c r="FH66" s="123"/>
      <c r="FI66" s="123"/>
      <c r="FJ66" s="123"/>
      <c r="FK66" s="112"/>
      <c r="FL66" s="124"/>
      <c r="FM66" s="125"/>
    </row>
    <row r="67" spans="1:169" ht="65.25" customHeight="1">
      <c r="A67" s="153">
        <v>66</v>
      </c>
      <c r="B67" s="119" t="s">
        <v>2863</v>
      </c>
      <c r="C67" s="114" t="s">
        <v>289</v>
      </c>
      <c r="D67" s="114" t="s">
        <v>289</v>
      </c>
      <c r="E67" s="114" t="s">
        <v>2864</v>
      </c>
      <c r="F67" s="116" t="s">
        <v>2865</v>
      </c>
      <c r="G67" s="116"/>
      <c r="H67" s="152" t="s">
        <v>509</v>
      </c>
      <c r="I67" s="132" t="s">
        <v>1334</v>
      </c>
      <c r="J67" s="114" t="s">
        <v>119</v>
      </c>
      <c r="K67" s="114" t="s">
        <v>120</v>
      </c>
      <c r="L67" s="114" t="s">
        <v>121</v>
      </c>
      <c r="M67" s="114">
        <v>27534</v>
      </c>
      <c r="N67" s="141">
        <v>45504</v>
      </c>
      <c r="O67" s="115" t="s">
        <v>130</v>
      </c>
      <c r="P67" s="162"/>
      <c r="Q67" s="118" t="s">
        <v>2003</v>
      </c>
      <c r="R67" s="116" t="s">
        <v>2866</v>
      </c>
      <c r="S67" s="114" t="s">
        <v>133</v>
      </c>
      <c r="T67" s="114" t="s">
        <v>2867</v>
      </c>
      <c r="U67" s="114" t="s">
        <v>248</v>
      </c>
      <c r="V67" s="114" t="s">
        <v>2868</v>
      </c>
      <c r="W67" s="114" t="s">
        <v>2869</v>
      </c>
      <c r="X67" s="114" t="s">
        <v>2870</v>
      </c>
      <c r="Y67" s="114" t="s">
        <v>2871</v>
      </c>
      <c r="Z67" s="114" t="s">
        <v>2872</v>
      </c>
      <c r="AA67" s="114"/>
      <c r="AB67" s="114"/>
      <c r="AC67" s="114"/>
      <c r="AD67" s="114"/>
      <c r="AE67" s="114"/>
      <c r="AF67" s="114"/>
      <c r="AG67" s="114"/>
      <c r="AH67" s="114"/>
      <c r="AI67" s="114"/>
      <c r="AJ67" s="114"/>
      <c r="AK67" s="114"/>
      <c r="AL67" s="114"/>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c r="BL67" s="137"/>
      <c r="BM67" s="137"/>
      <c r="BN67" s="137"/>
      <c r="BO67" s="137"/>
      <c r="BP67" s="137"/>
      <c r="BQ67" s="137"/>
      <c r="BR67" s="137"/>
      <c r="BS67" s="137"/>
      <c r="BT67" s="114" t="s">
        <v>1042</v>
      </c>
      <c r="BU67" s="114" t="s">
        <v>1434</v>
      </c>
      <c r="BV67" s="114" t="s">
        <v>675</v>
      </c>
      <c r="BW67" s="114">
        <v>40</v>
      </c>
      <c r="BX67" s="114">
        <v>2500</v>
      </c>
      <c r="BY67" s="114">
        <v>600</v>
      </c>
      <c r="BZ67" s="114" t="s">
        <v>139</v>
      </c>
      <c r="CA67" s="114">
        <v>18</v>
      </c>
      <c r="CB67" s="114" t="s">
        <v>140</v>
      </c>
      <c r="CC67" s="114" t="s">
        <v>689</v>
      </c>
      <c r="CD67" s="114" t="s">
        <v>2873</v>
      </c>
      <c r="CE67" s="114" t="s">
        <v>2874</v>
      </c>
      <c r="CF67" s="114" t="s">
        <v>2844</v>
      </c>
      <c r="CG67" s="114" t="s">
        <v>2875</v>
      </c>
      <c r="CH67" s="114" t="s">
        <v>2834</v>
      </c>
      <c r="CI67" s="114" t="s">
        <v>2876</v>
      </c>
      <c r="CJ67" s="114" t="s">
        <v>662</v>
      </c>
      <c r="CK67" s="114" t="s">
        <v>2877</v>
      </c>
      <c r="CL67" s="114" t="s">
        <v>2878</v>
      </c>
      <c r="CM67" s="114" t="s">
        <v>1476</v>
      </c>
      <c r="CN67" s="114" t="s">
        <v>2879</v>
      </c>
      <c r="CO67" s="114" t="s">
        <v>2844</v>
      </c>
      <c r="CP67" s="114" t="s">
        <v>2880</v>
      </c>
      <c r="CQ67" s="114" t="s">
        <v>2830</v>
      </c>
      <c r="CR67" s="114" t="s">
        <v>2881</v>
      </c>
      <c r="CS67" s="114"/>
      <c r="CT67" s="114"/>
      <c r="CU67" s="114"/>
      <c r="CV67" s="137"/>
      <c r="CW67" s="137"/>
      <c r="CX67" s="137"/>
      <c r="CY67" s="137"/>
      <c r="CZ67" s="137"/>
      <c r="DA67" s="137"/>
      <c r="DB67" s="137"/>
      <c r="DC67" s="137"/>
      <c r="DD67" s="137"/>
      <c r="DE67" s="137"/>
      <c r="DF67" s="137"/>
      <c r="DG67" s="137"/>
      <c r="DH67" s="137"/>
      <c r="DI67" s="137"/>
      <c r="DJ67" s="137"/>
      <c r="DK67" s="137"/>
      <c r="DL67" s="137"/>
      <c r="DM67" s="137"/>
      <c r="DN67" s="137"/>
      <c r="DO67" s="137"/>
      <c r="DP67" s="137"/>
      <c r="DQ67" s="137"/>
      <c r="DR67" s="137"/>
      <c r="DS67" s="137"/>
      <c r="DT67" s="137"/>
      <c r="DU67" s="137"/>
      <c r="DV67" s="137"/>
      <c r="DW67" s="137"/>
      <c r="DX67" s="137"/>
      <c r="DY67" s="137"/>
      <c r="DZ67" s="137"/>
      <c r="EA67" s="137"/>
      <c r="EB67" s="137"/>
      <c r="EC67" s="137"/>
      <c r="ED67" s="137"/>
      <c r="EE67" s="137"/>
      <c r="EF67" s="137"/>
      <c r="EG67" s="137"/>
      <c r="EH67" s="137"/>
      <c r="EI67" s="137"/>
      <c r="EJ67" s="137"/>
      <c r="EK67" s="137"/>
      <c r="EL67" s="137"/>
      <c r="EM67" s="137"/>
      <c r="EN67" s="137"/>
      <c r="EO67" s="137"/>
      <c r="EP67" s="137"/>
      <c r="EQ67" s="137"/>
      <c r="ER67" s="137"/>
      <c r="ES67" s="137"/>
      <c r="ET67" s="137"/>
      <c r="EU67" s="137"/>
      <c r="EV67" s="137"/>
      <c r="EW67" s="137"/>
      <c r="EX67" s="137"/>
      <c r="EY67" s="137"/>
      <c r="EZ67" s="137"/>
      <c r="FA67" s="137"/>
      <c r="FB67" s="137"/>
      <c r="FC67" s="137"/>
      <c r="FD67" s="138"/>
      <c r="FE67" s="138"/>
      <c r="FF67" s="121"/>
      <c r="FG67" s="122"/>
      <c r="FH67" s="123"/>
      <c r="FI67" s="123"/>
      <c r="FJ67" s="123"/>
      <c r="FK67" s="112"/>
      <c r="FL67" s="124"/>
      <c r="FM67" s="125"/>
    </row>
    <row r="68" spans="1:169" ht="65.25" customHeight="1">
      <c r="A68" s="131">
        <v>67</v>
      </c>
      <c r="B68" s="119" t="s">
        <v>2882</v>
      </c>
      <c r="C68" s="114" t="s">
        <v>310</v>
      </c>
      <c r="D68" s="114" t="s">
        <v>2883</v>
      </c>
      <c r="E68" s="114" t="s">
        <v>2884</v>
      </c>
      <c r="F68" s="116" t="s">
        <v>2885</v>
      </c>
      <c r="G68" s="116"/>
      <c r="H68" s="152" t="s">
        <v>2886</v>
      </c>
      <c r="I68" s="132" t="s">
        <v>129</v>
      </c>
      <c r="J68" s="114" t="s">
        <v>119</v>
      </c>
      <c r="K68" s="132"/>
      <c r="L68" s="114" t="s">
        <v>151</v>
      </c>
      <c r="M68" s="114">
        <v>27533</v>
      </c>
      <c r="N68" s="141">
        <v>45504</v>
      </c>
      <c r="O68" s="115" t="s">
        <v>130</v>
      </c>
      <c r="P68" s="162"/>
      <c r="Q68" s="118" t="s">
        <v>2003</v>
      </c>
      <c r="R68" s="116" t="s">
        <v>2887</v>
      </c>
      <c r="S68" s="114" t="s">
        <v>133</v>
      </c>
      <c r="T68" s="114" t="s">
        <v>2888</v>
      </c>
      <c r="U68" s="114" t="s">
        <v>135</v>
      </c>
      <c r="V68" s="114" t="s">
        <v>2889</v>
      </c>
      <c r="W68" s="114" t="s">
        <v>2890</v>
      </c>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14" t="s">
        <v>2891</v>
      </c>
      <c r="BU68" s="114" t="s">
        <v>2812</v>
      </c>
      <c r="BV68" s="114" t="s">
        <v>675</v>
      </c>
      <c r="BW68" s="114">
        <v>25</v>
      </c>
      <c r="BX68" s="114" t="s">
        <v>2892</v>
      </c>
      <c r="BY68" s="114">
        <v>160</v>
      </c>
      <c r="BZ68" s="114" t="s">
        <v>139</v>
      </c>
      <c r="CA68" s="114">
        <v>18</v>
      </c>
      <c r="CB68" s="114">
        <v>75</v>
      </c>
      <c r="CC68" s="114" t="s">
        <v>2893</v>
      </c>
      <c r="CD68" s="114" t="s">
        <v>2894</v>
      </c>
      <c r="CE68" s="114" t="s">
        <v>1423</v>
      </c>
      <c r="CF68" s="114" t="s">
        <v>2895</v>
      </c>
      <c r="CG68" s="114" t="s">
        <v>2896</v>
      </c>
      <c r="CH68" s="114" t="s">
        <v>2897</v>
      </c>
      <c r="CI68" s="114" t="s">
        <v>2895</v>
      </c>
      <c r="CJ68" s="114" t="s">
        <v>2898</v>
      </c>
      <c r="CK68" s="114" t="s">
        <v>2899</v>
      </c>
      <c r="CL68" s="114" t="s">
        <v>2895</v>
      </c>
      <c r="CM68" s="114" t="s">
        <v>769</v>
      </c>
      <c r="CN68" s="114" t="s">
        <v>161</v>
      </c>
      <c r="CO68" s="114" t="s">
        <v>162</v>
      </c>
      <c r="CP68" s="114" t="s">
        <v>2900</v>
      </c>
      <c r="CQ68" s="114" t="s">
        <v>2901</v>
      </c>
      <c r="CR68" s="114" t="s">
        <v>2895</v>
      </c>
      <c r="CS68" s="114" t="s">
        <v>2902</v>
      </c>
      <c r="CT68" s="114" t="s">
        <v>902</v>
      </c>
      <c r="CU68" s="114" t="s">
        <v>193</v>
      </c>
      <c r="CV68" s="137"/>
      <c r="CW68" s="137"/>
      <c r="CX68" s="137"/>
      <c r="CY68" s="137"/>
      <c r="CZ68" s="137"/>
      <c r="DA68" s="137"/>
      <c r="DB68" s="137"/>
      <c r="DC68" s="137"/>
      <c r="DD68" s="137"/>
      <c r="DE68" s="137"/>
      <c r="DF68" s="137"/>
      <c r="DG68" s="137"/>
      <c r="DH68" s="137"/>
      <c r="DI68" s="137"/>
      <c r="DJ68" s="137"/>
      <c r="DK68" s="137"/>
      <c r="DL68" s="137"/>
      <c r="DM68" s="137"/>
      <c r="DN68" s="137"/>
      <c r="DO68" s="137"/>
      <c r="DP68" s="137"/>
      <c r="DQ68" s="137"/>
      <c r="DR68" s="137"/>
      <c r="DS68" s="137"/>
      <c r="DT68" s="137"/>
      <c r="DU68" s="137"/>
      <c r="DV68" s="137"/>
      <c r="DW68" s="137"/>
      <c r="DX68" s="137"/>
      <c r="DY68" s="137"/>
      <c r="DZ68" s="137"/>
      <c r="EA68" s="137"/>
      <c r="EB68" s="137"/>
      <c r="EC68" s="137"/>
      <c r="ED68" s="137"/>
      <c r="EE68" s="137"/>
      <c r="EF68" s="137"/>
      <c r="EG68" s="137"/>
      <c r="EH68" s="137"/>
      <c r="EI68" s="137"/>
      <c r="EJ68" s="137"/>
      <c r="EK68" s="137"/>
      <c r="EL68" s="137"/>
      <c r="EM68" s="137"/>
      <c r="EN68" s="137"/>
      <c r="EO68" s="137"/>
      <c r="EP68" s="137"/>
      <c r="EQ68" s="137"/>
      <c r="ER68" s="137"/>
      <c r="ES68" s="137"/>
      <c r="ET68" s="137"/>
      <c r="EU68" s="137"/>
      <c r="EV68" s="137"/>
      <c r="EW68" s="137"/>
      <c r="EX68" s="137"/>
      <c r="EY68" s="137"/>
      <c r="EZ68" s="137"/>
      <c r="FA68" s="137"/>
      <c r="FB68" s="137"/>
      <c r="FC68" s="137"/>
      <c r="FD68" s="138"/>
      <c r="FE68" s="150" t="s">
        <v>2903</v>
      </c>
    </row>
    <row r="69" spans="1:169" ht="65.25" customHeight="1">
      <c r="A69" s="131">
        <v>68</v>
      </c>
      <c r="B69" s="119" t="s">
        <v>2904</v>
      </c>
      <c r="C69" s="114" t="s">
        <v>146</v>
      </c>
      <c r="D69" s="114" t="s">
        <v>146</v>
      </c>
      <c r="E69" s="114" t="s">
        <v>2905</v>
      </c>
      <c r="F69" s="116" t="s">
        <v>2906</v>
      </c>
      <c r="G69" s="116"/>
      <c r="H69" s="152" t="s">
        <v>509</v>
      </c>
      <c r="I69" s="132" t="s">
        <v>446</v>
      </c>
      <c r="J69" s="114" t="s">
        <v>119</v>
      </c>
      <c r="K69" s="114" t="s">
        <v>120</v>
      </c>
      <c r="L69" s="114" t="s">
        <v>121</v>
      </c>
      <c r="M69" s="114">
        <v>25640</v>
      </c>
      <c r="N69" s="141">
        <v>45490</v>
      </c>
      <c r="O69" s="115" t="s">
        <v>130</v>
      </c>
      <c r="P69" s="162"/>
      <c r="Q69" s="118" t="s">
        <v>544</v>
      </c>
      <c r="R69" s="116" t="s">
        <v>2907</v>
      </c>
      <c r="S69" s="114" t="s">
        <v>133</v>
      </c>
      <c r="T69" s="114" t="s">
        <v>2908</v>
      </c>
      <c r="U69" s="114" t="s">
        <v>248</v>
      </c>
      <c r="V69" s="114" t="s">
        <v>2909</v>
      </c>
      <c r="W69" s="114" t="s">
        <v>2910</v>
      </c>
      <c r="X69" s="114" t="s">
        <v>2911</v>
      </c>
      <c r="Y69" s="114" t="s">
        <v>2909</v>
      </c>
      <c r="Z69" s="114" t="s">
        <v>2910</v>
      </c>
      <c r="AA69" s="114" t="s">
        <v>2912</v>
      </c>
      <c r="AB69" s="114" t="s">
        <v>2909</v>
      </c>
      <c r="AC69" s="114" t="s">
        <v>2910</v>
      </c>
      <c r="AD69" s="114" t="s">
        <v>2913</v>
      </c>
      <c r="AE69" s="114" t="s">
        <v>2909</v>
      </c>
      <c r="AF69" s="114" t="s">
        <v>2910</v>
      </c>
      <c r="AG69" s="114" t="s">
        <v>2914</v>
      </c>
      <c r="AH69" s="114" t="s">
        <v>2915</v>
      </c>
      <c r="AI69" s="114" t="s">
        <v>2916</v>
      </c>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14" t="s">
        <v>2917</v>
      </c>
      <c r="BU69" s="114" t="s">
        <v>2918</v>
      </c>
      <c r="BV69" s="114" t="s">
        <v>675</v>
      </c>
      <c r="BW69" s="114">
        <v>18</v>
      </c>
      <c r="BX69" s="114">
        <v>300</v>
      </c>
      <c r="BY69" s="114">
        <v>166</v>
      </c>
      <c r="BZ69" s="114" t="s">
        <v>139</v>
      </c>
      <c r="CA69" s="114">
        <v>18</v>
      </c>
      <c r="CB69" s="114" t="s">
        <v>140</v>
      </c>
      <c r="CC69" s="114" t="s">
        <v>832</v>
      </c>
      <c r="CD69" s="114" t="s">
        <v>1443</v>
      </c>
      <c r="CE69" s="114" t="s">
        <v>2919</v>
      </c>
      <c r="CF69" s="114" t="s">
        <v>193</v>
      </c>
      <c r="CG69" s="114" t="s">
        <v>2920</v>
      </c>
      <c r="CH69" s="114" t="s">
        <v>2921</v>
      </c>
      <c r="CI69" s="114" t="s">
        <v>2895</v>
      </c>
      <c r="CJ69" s="114" t="s">
        <v>2922</v>
      </c>
      <c r="CK69" s="114" t="s">
        <v>929</v>
      </c>
      <c r="CL69" s="114" t="s">
        <v>2895</v>
      </c>
      <c r="CM69" s="114" t="s">
        <v>160</v>
      </c>
      <c r="CN69" s="114" t="s">
        <v>2923</v>
      </c>
      <c r="CO69" s="114" t="s">
        <v>162</v>
      </c>
      <c r="CP69" s="114" t="s">
        <v>2924</v>
      </c>
      <c r="CQ69" s="114" t="s">
        <v>2925</v>
      </c>
      <c r="CR69" s="114" t="s">
        <v>277</v>
      </c>
      <c r="CS69" s="114" t="s">
        <v>2926</v>
      </c>
      <c r="CT69" s="114" t="s">
        <v>2927</v>
      </c>
      <c r="CU69" s="114" t="s">
        <v>2928</v>
      </c>
      <c r="CV69" s="137"/>
      <c r="CW69" s="137"/>
      <c r="CX69" s="137"/>
      <c r="CY69" s="137"/>
      <c r="CZ69" s="137"/>
      <c r="DA69" s="137"/>
      <c r="DB69" s="137"/>
      <c r="DC69" s="137"/>
      <c r="DD69" s="137"/>
      <c r="DE69" s="137"/>
      <c r="DF69" s="137"/>
      <c r="DG69" s="137"/>
      <c r="DH69" s="137"/>
      <c r="DI69" s="137"/>
      <c r="DJ69" s="137"/>
      <c r="DK69" s="137"/>
      <c r="DL69" s="137"/>
      <c r="DM69" s="137"/>
      <c r="DN69" s="137"/>
      <c r="DO69" s="137"/>
      <c r="DP69" s="137"/>
      <c r="DQ69" s="137"/>
      <c r="DR69" s="137"/>
      <c r="DS69" s="137"/>
      <c r="DT69" s="137"/>
      <c r="DU69" s="137"/>
      <c r="DV69" s="137"/>
      <c r="DW69" s="137"/>
      <c r="DX69" s="137"/>
      <c r="DY69" s="137"/>
      <c r="DZ69" s="137"/>
      <c r="EA69" s="137"/>
      <c r="EB69" s="137"/>
      <c r="EC69" s="137"/>
      <c r="ED69" s="137"/>
      <c r="EE69" s="137"/>
      <c r="EF69" s="137"/>
      <c r="EG69" s="137"/>
      <c r="EH69" s="137"/>
      <c r="EI69" s="137"/>
      <c r="EJ69" s="137"/>
      <c r="EK69" s="137"/>
      <c r="EL69" s="137"/>
      <c r="EM69" s="137"/>
      <c r="EN69" s="137"/>
      <c r="EO69" s="137"/>
      <c r="EP69" s="137"/>
      <c r="EQ69" s="137"/>
      <c r="ER69" s="137"/>
      <c r="ES69" s="137"/>
      <c r="ET69" s="137"/>
      <c r="EU69" s="137"/>
      <c r="EV69" s="137"/>
      <c r="EW69" s="137"/>
      <c r="EX69" s="137"/>
      <c r="EY69" s="137"/>
      <c r="EZ69" s="137"/>
      <c r="FA69" s="137"/>
      <c r="FB69" s="137"/>
      <c r="FC69" s="137"/>
      <c r="FD69" s="138"/>
      <c r="FE69" s="138"/>
    </row>
    <row r="70" spans="1:169" ht="65.25" customHeight="1">
      <c r="A70" s="131">
        <v>69</v>
      </c>
      <c r="B70" s="119" t="s">
        <v>2929</v>
      </c>
      <c r="C70" s="116" t="s">
        <v>1603</v>
      </c>
      <c r="D70" s="114" t="s">
        <v>2930</v>
      </c>
      <c r="E70" s="114" t="s">
        <v>2931</v>
      </c>
      <c r="F70" s="116" t="s">
        <v>2932</v>
      </c>
      <c r="G70" s="116"/>
      <c r="H70" s="152" t="s">
        <v>282</v>
      </c>
      <c r="I70" s="132" t="s">
        <v>129</v>
      </c>
      <c r="J70" s="114" t="s">
        <v>119</v>
      </c>
      <c r="K70" s="132"/>
      <c r="L70" s="114" t="s">
        <v>151</v>
      </c>
      <c r="M70" s="114">
        <v>27668</v>
      </c>
      <c r="N70" s="141">
        <v>45505</v>
      </c>
      <c r="O70" s="115" t="s">
        <v>130</v>
      </c>
      <c r="P70" s="162"/>
      <c r="Q70" s="118" t="s">
        <v>2003</v>
      </c>
      <c r="R70" s="116" t="s">
        <v>2933</v>
      </c>
      <c r="S70" s="114" t="s">
        <v>133</v>
      </c>
      <c r="T70" s="114" t="s">
        <v>2934</v>
      </c>
      <c r="U70" s="114" t="s">
        <v>135</v>
      </c>
      <c r="V70" s="114" t="s">
        <v>2935</v>
      </c>
      <c r="W70" s="114" t="s">
        <v>1821</v>
      </c>
      <c r="X70" s="114" t="s">
        <v>2936</v>
      </c>
      <c r="Y70" s="114" t="s">
        <v>2935</v>
      </c>
      <c r="Z70" s="114" t="s">
        <v>1821</v>
      </c>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14" t="s">
        <v>2937</v>
      </c>
      <c r="BU70" s="114" t="s">
        <v>2812</v>
      </c>
      <c r="BV70" s="114" t="s">
        <v>2938</v>
      </c>
      <c r="BW70" s="114">
        <v>48</v>
      </c>
      <c r="BX70" s="114">
        <v>360</v>
      </c>
      <c r="BY70" s="114">
        <v>59</v>
      </c>
      <c r="BZ70" s="114" t="s">
        <v>139</v>
      </c>
      <c r="CA70" s="114">
        <v>18</v>
      </c>
      <c r="CB70" s="114" t="s">
        <v>140</v>
      </c>
      <c r="CC70" s="114" t="s">
        <v>2394</v>
      </c>
      <c r="CD70" s="114" t="s">
        <v>2939</v>
      </c>
      <c r="CE70" s="114" t="s">
        <v>1423</v>
      </c>
      <c r="CF70" s="114" t="s">
        <v>2895</v>
      </c>
      <c r="CG70" s="114" t="s">
        <v>2940</v>
      </c>
      <c r="CH70" s="114" t="s">
        <v>2941</v>
      </c>
      <c r="CI70" s="114" t="s">
        <v>193</v>
      </c>
      <c r="CJ70" s="114" t="s">
        <v>2942</v>
      </c>
      <c r="CK70" s="114" t="s">
        <v>2943</v>
      </c>
      <c r="CL70" s="114" t="s">
        <v>2895</v>
      </c>
      <c r="CM70" s="137"/>
      <c r="CN70" s="137"/>
      <c r="CO70" s="137"/>
      <c r="CP70" s="137"/>
      <c r="CQ70" s="137"/>
      <c r="CR70" s="137"/>
      <c r="CS70" s="137"/>
      <c r="CT70" s="137"/>
      <c r="CU70" s="137"/>
      <c r="CV70" s="137"/>
      <c r="CW70" s="137"/>
      <c r="CX70" s="137"/>
      <c r="CY70" s="137"/>
      <c r="CZ70" s="137"/>
      <c r="DA70" s="137"/>
      <c r="DB70" s="137"/>
      <c r="DC70" s="137"/>
      <c r="DD70" s="137"/>
      <c r="DE70" s="137"/>
      <c r="DF70" s="137"/>
      <c r="DG70" s="137"/>
      <c r="DH70" s="137"/>
      <c r="DI70" s="137"/>
      <c r="DJ70" s="137"/>
      <c r="DK70" s="137"/>
      <c r="DL70" s="137"/>
      <c r="DM70" s="137"/>
      <c r="DN70" s="137"/>
      <c r="DO70" s="137"/>
      <c r="DP70" s="137"/>
      <c r="DQ70" s="137"/>
      <c r="DR70" s="137"/>
      <c r="DS70" s="137"/>
      <c r="DT70" s="137"/>
      <c r="DU70" s="137"/>
      <c r="DV70" s="137"/>
      <c r="DW70" s="137"/>
      <c r="DX70" s="137"/>
      <c r="DY70" s="137"/>
      <c r="DZ70" s="137"/>
      <c r="EA70" s="137"/>
      <c r="EB70" s="137"/>
      <c r="EC70" s="137"/>
      <c r="ED70" s="137"/>
      <c r="EE70" s="137"/>
      <c r="EF70" s="137"/>
      <c r="EG70" s="137"/>
      <c r="EH70" s="137"/>
      <c r="EI70" s="137"/>
      <c r="EJ70" s="137"/>
      <c r="EK70" s="137"/>
      <c r="EL70" s="137"/>
      <c r="EM70" s="137"/>
      <c r="EN70" s="137"/>
      <c r="EO70" s="137"/>
      <c r="EP70" s="137"/>
      <c r="EQ70" s="137"/>
      <c r="ER70" s="137"/>
      <c r="ES70" s="137"/>
      <c r="ET70" s="137"/>
      <c r="EU70" s="137"/>
      <c r="EV70" s="137"/>
      <c r="EW70" s="137"/>
      <c r="EX70" s="137"/>
      <c r="EY70" s="137"/>
      <c r="EZ70" s="137"/>
      <c r="FA70" s="137"/>
      <c r="FB70" s="137"/>
      <c r="FC70" s="137"/>
      <c r="FD70" s="138"/>
      <c r="FE70" s="138"/>
    </row>
    <row r="71" spans="1:169" ht="65.25" customHeight="1">
      <c r="A71" s="131">
        <v>70</v>
      </c>
      <c r="B71" s="119" t="s">
        <v>2944</v>
      </c>
      <c r="C71" s="116" t="s">
        <v>1814</v>
      </c>
      <c r="D71" s="114" t="s">
        <v>2945</v>
      </c>
      <c r="E71" s="114" t="s">
        <v>2946</v>
      </c>
      <c r="F71" s="116" t="s">
        <v>2947</v>
      </c>
      <c r="G71" s="116"/>
      <c r="H71" s="152" t="s">
        <v>509</v>
      </c>
      <c r="I71" s="132" t="s">
        <v>2079</v>
      </c>
      <c r="J71" s="114" t="s">
        <v>119</v>
      </c>
      <c r="K71" s="132"/>
      <c r="L71" s="114" t="s">
        <v>151</v>
      </c>
      <c r="M71" s="114">
        <v>27667</v>
      </c>
      <c r="N71" s="141">
        <v>45505</v>
      </c>
      <c r="O71" s="115" t="s">
        <v>130</v>
      </c>
      <c r="P71" s="162"/>
      <c r="Q71" s="118" t="s">
        <v>544</v>
      </c>
      <c r="R71" s="116" t="s">
        <v>2948</v>
      </c>
      <c r="S71" s="114" t="s">
        <v>133</v>
      </c>
      <c r="T71" s="114" t="s">
        <v>2949</v>
      </c>
      <c r="U71" s="114" t="s">
        <v>135</v>
      </c>
      <c r="V71" s="114" t="s">
        <v>2950</v>
      </c>
      <c r="W71" s="114" t="s">
        <v>2951</v>
      </c>
      <c r="X71" s="114"/>
      <c r="Y71" s="114"/>
      <c r="Z71" s="114"/>
      <c r="AA71" s="114"/>
      <c r="AB71" s="114"/>
      <c r="AC71" s="114"/>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14" t="s">
        <v>171</v>
      </c>
      <c r="BU71" s="114" t="s">
        <v>2952</v>
      </c>
      <c r="BV71" s="114" t="s">
        <v>122</v>
      </c>
      <c r="BW71" s="114" t="s">
        <v>2953</v>
      </c>
      <c r="BX71" s="114" t="s">
        <v>2954</v>
      </c>
      <c r="BY71" s="114" t="s">
        <v>2955</v>
      </c>
      <c r="BZ71" s="114" t="s">
        <v>139</v>
      </c>
      <c r="CA71" s="114" t="s">
        <v>2258</v>
      </c>
      <c r="CB71" s="114" t="s">
        <v>832</v>
      </c>
      <c r="CC71" s="114" t="s">
        <v>2258</v>
      </c>
      <c r="CD71" s="114" t="s">
        <v>2956</v>
      </c>
      <c r="CE71" s="114" t="s">
        <v>2957</v>
      </c>
      <c r="CF71" s="114" t="s">
        <v>2958</v>
      </c>
      <c r="CG71" s="137"/>
      <c r="CH71" s="137"/>
      <c r="CI71" s="137"/>
      <c r="CJ71" s="137"/>
      <c r="CK71" s="137"/>
      <c r="CL71" s="137"/>
      <c r="CM71" s="137"/>
      <c r="CN71" s="137"/>
      <c r="CO71" s="137"/>
      <c r="CP71" s="137"/>
      <c r="CQ71" s="137"/>
      <c r="CR71" s="137"/>
      <c r="CS71" s="137"/>
      <c r="CT71" s="137"/>
      <c r="CU71" s="137"/>
      <c r="CV71" s="137"/>
      <c r="CW71" s="137"/>
      <c r="CX71" s="137"/>
      <c r="CY71" s="137"/>
      <c r="CZ71" s="137"/>
      <c r="DA71" s="137"/>
      <c r="DB71" s="137"/>
      <c r="DC71" s="137"/>
      <c r="DD71" s="137"/>
      <c r="DE71" s="137"/>
      <c r="DF71" s="137"/>
      <c r="DG71" s="137"/>
      <c r="DH71" s="137"/>
      <c r="DI71" s="137"/>
      <c r="DJ71" s="137"/>
      <c r="DK71" s="137"/>
      <c r="DL71" s="137"/>
      <c r="DM71" s="137"/>
      <c r="DN71" s="137"/>
      <c r="DO71" s="137"/>
      <c r="DP71" s="137"/>
      <c r="DQ71" s="137"/>
      <c r="DR71" s="137"/>
      <c r="DS71" s="137"/>
      <c r="DT71" s="137"/>
      <c r="DU71" s="137"/>
      <c r="DV71" s="137"/>
      <c r="DW71" s="137"/>
      <c r="DX71" s="137"/>
      <c r="DY71" s="137"/>
      <c r="DZ71" s="137"/>
      <c r="EA71" s="137"/>
      <c r="EB71" s="137"/>
      <c r="EC71" s="137"/>
      <c r="ED71" s="137"/>
      <c r="EE71" s="137"/>
      <c r="EF71" s="137"/>
      <c r="EG71" s="137"/>
      <c r="EH71" s="137"/>
      <c r="EI71" s="137"/>
      <c r="EJ71" s="137"/>
      <c r="EK71" s="137"/>
      <c r="EL71" s="137"/>
      <c r="EM71" s="137"/>
      <c r="EN71" s="137"/>
      <c r="EO71" s="137"/>
      <c r="EP71" s="137"/>
      <c r="EQ71" s="137"/>
      <c r="ER71" s="137"/>
      <c r="ES71" s="137"/>
      <c r="ET71" s="137"/>
      <c r="EU71" s="137"/>
      <c r="EV71" s="137"/>
      <c r="EW71" s="137"/>
      <c r="EX71" s="137"/>
      <c r="EY71" s="137"/>
      <c r="EZ71" s="137"/>
      <c r="FA71" s="137"/>
      <c r="FB71" s="137"/>
      <c r="FC71" s="137"/>
      <c r="FD71" s="138"/>
      <c r="FE71" s="138"/>
    </row>
    <row r="72" spans="1:169" ht="65.25" customHeight="1">
      <c r="A72" s="131">
        <v>71</v>
      </c>
      <c r="B72" s="119" t="s">
        <v>2959</v>
      </c>
      <c r="C72" s="116" t="s">
        <v>1814</v>
      </c>
      <c r="D72" s="114" t="s">
        <v>1815</v>
      </c>
      <c r="E72" s="114" t="s">
        <v>2960</v>
      </c>
      <c r="F72" s="116" t="s">
        <v>2961</v>
      </c>
      <c r="G72" s="116"/>
      <c r="H72" s="152" t="s">
        <v>459</v>
      </c>
      <c r="I72" s="132" t="s">
        <v>301</v>
      </c>
      <c r="J72" s="114" t="s">
        <v>119</v>
      </c>
      <c r="K72" s="132"/>
      <c r="L72" s="114" t="s">
        <v>151</v>
      </c>
      <c r="M72" s="114">
        <v>27535</v>
      </c>
      <c r="N72" s="141">
        <v>45504</v>
      </c>
      <c r="O72" s="115" t="s">
        <v>130</v>
      </c>
      <c r="P72" s="162"/>
      <c r="Q72" s="118" t="s">
        <v>2003</v>
      </c>
      <c r="R72" s="116" t="s">
        <v>2962</v>
      </c>
      <c r="S72" s="114" t="s">
        <v>133</v>
      </c>
      <c r="T72" s="114" t="s">
        <v>2963</v>
      </c>
      <c r="U72" s="114" t="s">
        <v>248</v>
      </c>
      <c r="V72" s="114" t="s">
        <v>2964</v>
      </c>
      <c r="W72" s="114" t="s">
        <v>2965</v>
      </c>
      <c r="X72" s="114"/>
      <c r="Y72" s="114"/>
      <c r="Z72" s="114"/>
      <c r="AA72" s="114"/>
      <c r="AB72" s="114"/>
      <c r="AC72" s="114"/>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14" t="s">
        <v>136</v>
      </c>
      <c r="BU72" s="114" t="s">
        <v>2966</v>
      </c>
      <c r="BV72" s="114" t="s">
        <v>122</v>
      </c>
      <c r="BW72" s="114" t="s">
        <v>1824</v>
      </c>
      <c r="BX72" s="114" t="s">
        <v>2967</v>
      </c>
      <c r="BY72" s="114" t="s">
        <v>2968</v>
      </c>
      <c r="BZ72" s="114" t="s">
        <v>139</v>
      </c>
      <c r="CA72" s="114">
        <v>18</v>
      </c>
      <c r="CB72" s="114">
        <v>75</v>
      </c>
      <c r="CC72" s="114" t="s">
        <v>2969</v>
      </c>
      <c r="CD72" s="114" t="s">
        <v>2970</v>
      </c>
      <c r="CE72" s="114" t="s">
        <v>2971</v>
      </c>
      <c r="CF72" s="114" t="s">
        <v>2972</v>
      </c>
      <c r="CG72" s="137"/>
      <c r="CH72" s="137"/>
      <c r="CI72" s="137"/>
      <c r="CJ72" s="137"/>
      <c r="CK72" s="137"/>
      <c r="CL72" s="137"/>
      <c r="CM72" s="137"/>
      <c r="CN72" s="137"/>
      <c r="CO72" s="137"/>
      <c r="CP72" s="137"/>
      <c r="CQ72" s="137"/>
      <c r="CR72" s="137"/>
      <c r="CS72" s="137"/>
      <c r="CT72" s="137"/>
      <c r="CU72" s="137"/>
      <c r="CV72" s="137"/>
      <c r="CW72" s="137"/>
      <c r="CX72" s="137"/>
      <c r="CY72" s="137"/>
      <c r="CZ72" s="137"/>
      <c r="DA72" s="137"/>
      <c r="DB72" s="137"/>
      <c r="DC72" s="137"/>
      <c r="DD72" s="137"/>
      <c r="DE72" s="137"/>
      <c r="DF72" s="137"/>
      <c r="DG72" s="137"/>
      <c r="DH72" s="137"/>
      <c r="DI72" s="137"/>
      <c r="DJ72" s="137"/>
      <c r="DK72" s="137"/>
      <c r="DL72" s="137"/>
      <c r="DM72" s="137"/>
      <c r="DN72" s="137"/>
      <c r="DO72" s="137"/>
      <c r="DP72" s="137"/>
      <c r="DQ72" s="137"/>
      <c r="DR72" s="137"/>
      <c r="DS72" s="137"/>
      <c r="DT72" s="137"/>
      <c r="DU72" s="137"/>
      <c r="DV72" s="137"/>
      <c r="DW72" s="137"/>
      <c r="DX72" s="137"/>
      <c r="DY72" s="137"/>
      <c r="DZ72" s="137"/>
      <c r="EA72" s="137"/>
      <c r="EB72" s="137"/>
      <c r="EC72" s="137"/>
      <c r="ED72" s="137"/>
      <c r="EE72" s="137"/>
      <c r="EF72" s="137"/>
      <c r="EG72" s="137"/>
      <c r="EH72" s="137"/>
      <c r="EI72" s="137"/>
      <c r="EJ72" s="137"/>
      <c r="EK72" s="137"/>
      <c r="EL72" s="137"/>
      <c r="EM72" s="137"/>
      <c r="EN72" s="137"/>
      <c r="EO72" s="137"/>
      <c r="EP72" s="137"/>
      <c r="EQ72" s="137"/>
      <c r="ER72" s="137"/>
      <c r="ES72" s="137"/>
      <c r="ET72" s="137"/>
      <c r="EU72" s="137"/>
      <c r="EV72" s="137"/>
      <c r="EW72" s="137"/>
      <c r="EX72" s="137"/>
      <c r="EY72" s="137"/>
      <c r="EZ72" s="137"/>
      <c r="FA72" s="137"/>
      <c r="FB72" s="137"/>
      <c r="FC72" s="137"/>
      <c r="FD72" s="138"/>
      <c r="FE72" s="138"/>
    </row>
    <row r="73" spans="1:169" ht="65.25" customHeight="1">
      <c r="A73" s="131">
        <v>72</v>
      </c>
      <c r="B73" s="119" t="s">
        <v>2973</v>
      </c>
      <c r="C73" s="116" t="s">
        <v>1814</v>
      </c>
      <c r="D73" s="114" t="s">
        <v>2974</v>
      </c>
      <c r="E73" s="114" t="s">
        <v>2975</v>
      </c>
      <c r="F73" s="116" t="s">
        <v>2976</v>
      </c>
      <c r="G73" s="116"/>
      <c r="H73" s="152" t="s">
        <v>117</v>
      </c>
      <c r="I73" s="132" t="s">
        <v>460</v>
      </c>
      <c r="J73" s="114" t="s">
        <v>119</v>
      </c>
      <c r="K73" s="132"/>
      <c r="L73" s="114" t="s">
        <v>151</v>
      </c>
      <c r="M73" s="114">
        <v>25761</v>
      </c>
      <c r="N73" s="141">
        <v>45491</v>
      </c>
      <c r="O73" s="115" t="s">
        <v>130</v>
      </c>
      <c r="P73" s="162"/>
      <c r="Q73" s="118" t="s">
        <v>544</v>
      </c>
      <c r="R73" s="116" t="s">
        <v>2977</v>
      </c>
      <c r="S73" s="114" t="s">
        <v>133</v>
      </c>
      <c r="T73" s="114" t="s">
        <v>2978</v>
      </c>
      <c r="U73" s="114" t="s">
        <v>248</v>
      </c>
      <c r="V73" s="114" t="s">
        <v>2979</v>
      </c>
      <c r="W73" s="114" t="s">
        <v>2980</v>
      </c>
      <c r="X73" s="114"/>
      <c r="Y73" s="114"/>
      <c r="Z73" s="114"/>
      <c r="AA73" s="114"/>
      <c r="AB73" s="114"/>
      <c r="AC73" s="114"/>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14" t="s">
        <v>357</v>
      </c>
      <c r="BU73" s="114" t="s">
        <v>2981</v>
      </c>
      <c r="BV73" s="114" t="s">
        <v>122</v>
      </c>
      <c r="BW73" s="114">
        <v>8</v>
      </c>
      <c r="BX73" s="114" t="s">
        <v>2982</v>
      </c>
      <c r="BY73" s="114" t="s">
        <v>2983</v>
      </c>
      <c r="BZ73" s="114" t="s">
        <v>139</v>
      </c>
      <c r="CA73" s="114">
        <v>18</v>
      </c>
      <c r="CB73" s="114">
        <v>75</v>
      </c>
      <c r="CC73" s="114" t="s">
        <v>2984</v>
      </c>
      <c r="CD73" s="114" t="s">
        <v>2985</v>
      </c>
      <c r="CE73" s="114" t="s">
        <v>2986</v>
      </c>
      <c r="CF73" s="114" t="s">
        <v>2987</v>
      </c>
      <c r="CG73" s="137"/>
      <c r="CH73" s="137"/>
      <c r="CI73" s="137"/>
      <c r="CJ73" s="137"/>
      <c r="CK73" s="137"/>
      <c r="CL73" s="137"/>
      <c r="CM73" s="137"/>
      <c r="CN73" s="137"/>
      <c r="CO73" s="137"/>
      <c r="CP73" s="137"/>
      <c r="CQ73" s="137"/>
      <c r="CR73" s="137"/>
      <c r="CS73" s="137"/>
      <c r="CT73" s="137"/>
      <c r="CU73" s="137"/>
      <c r="CV73" s="137"/>
      <c r="CW73" s="137"/>
      <c r="CX73" s="137"/>
      <c r="CY73" s="137"/>
      <c r="CZ73" s="137"/>
      <c r="DA73" s="137"/>
      <c r="DB73" s="137"/>
      <c r="DC73" s="137"/>
      <c r="DD73" s="137"/>
      <c r="DE73" s="137"/>
      <c r="DF73" s="137"/>
      <c r="DG73" s="137"/>
      <c r="DH73" s="137"/>
      <c r="DI73" s="137"/>
      <c r="DJ73" s="137"/>
      <c r="DK73" s="137"/>
      <c r="DL73" s="137"/>
      <c r="DM73" s="137"/>
      <c r="DN73" s="137"/>
      <c r="DO73" s="137"/>
      <c r="DP73" s="137"/>
      <c r="DQ73" s="137"/>
      <c r="DR73" s="137"/>
      <c r="DS73" s="137"/>
      <c r="DT73" s="137"/>
      <c r="DU73" s="137"/>
      <c r="DV73" s="137"/>
      <c r="DW73" s="137"/>
      <c r="DX73" s="137"/>
      <c r="DY73" s="137"/>
      <c r="DZ73" s="137"/>
      <c r="EA73" s="137"/>
      <c r="EB73" s="137"/>
      <c r="EC73" s="137"/>
      <c r="ED73" s="137"/>
      <c r="EE73" s="137"/>
      <c r="EF73" s="137"/>
      <c r="EG73" s="137"/>
      <c r="EH73" s="137"/>
      <c r="EI73" s="137"/>
      <c r="EJ73" s="137"/>
      <c r="EK73" s="137"/>
      <c r="EL73" s="137"/>
      <c r="EM73" s="137"/>
      <c r="EN73" s="137"/>
      <c r="EO73" s="137"/>
      <c r="EP73" s="137"/>
      <c r="EQ73" s="137"/>
      <c r="ER73" s="137"/>
      <c r="ES73" s="137"/>
      <c r="ET73" s="137"/>
      <c r="EU73" s="137"/>
      <c r="EV73" s="137"/>
      <c r="EW73" s="137"/>
      <c r="EX73" s="137"/>
      <c r="EY73" s="137"/>
      <c r="EZ73" s="137"/>
      <c r="FA73" s="137"/>
      <c r="FB73" s="137"/>
      <c r="FC73" s="137"/>
      <c r="FD73" s="138"/>
      <c r="FE73" s="138"/>
    </row>
    <row r="74" spans="1:169" ht="65.25" customHeight="1">
      <c r="A74" s="131">
        <v>73</v>
      </c>
      <c r="B74" s="119" t="s">
        <v>2988</v>
      </c>
      <c r="C74" s="114" t="s">
        <v>112</v>
      </c>
      <c r="D74" s="114" t="s">
        <v>2989</v>
      </c>
      <c r="E74" s="114" t="s">
        <v>2990</v>
      </c>
      <c r="F74" s="116" t="s">
        <v>2991</v>
      </c>
      <c r="G74" s="116"/>
      <c r="H74" s="152" t="s">
        <v>117</v>
      </c>
      <c r="I74" s="132" t="s">
        <v>129</v>
      </c>
      <c r="J74" s="114" t="s">
        <v>119</v>
      </c>
      <c r="K74" s="114" t="s">
        <v>120</v>
      </c>
      <c r="L74" s="114" t="s">
        <v>151</v>
      </c>
      <c r="M74" s="114">
        <v>28211</v>
      </c>
      <c r="N74" s="141">
        <v>45510</v>
      </c>
      <c r="O74" s="115" t="s">
        <v>130</v>
      </c>
      <c r="P74" s="162"/>
      <c r="Q74" s="118" t="s">
        <v>2003</v>
      </c>
      <c r="R74" s="116" t="s">
        <v>2992</v>
      </c>
      <c r="S74" s="114" t="s">
        <v>133</v>
      </c>
      <c r="T74" s="114" t="s">
        <v>2993</v>
      </c>
      <c r="U74" s="114" t="s">
        <v>135</v>
      </c>
      <c r="V74" s="114" t="s">
        <v>2994</v>
      </c>
      <c r="W74" s="114" t="s">
        <v>2995</v>
      </c>
      <c r="X74" s="114" t="s">
        <v>2996</v>
      </c>
      <c r="Y74" s="114" t="s">
        <v>2997</v>
      </c>
      <c r="Z74" s="114" t="s">
        <v>2998</v>
      </c>
      <c r="AA74" s="114"/>
      <c r="AB74" s="114"/>
      <c r="AC74" s="114"/>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c r="BA74" s="137"/>
      <c r="BB74" s="137"/>
      <c r="BC74" s="137"/>
      <c r="BD74" s="137"/>
      <c r="BE74" s="137"/>
      <c r="BF74" s="137"/>
      <c r="BG74" s="137"/>
      <c r="BH74" s="137"/>
      <c r="BI74" s="137"/>
      <c r="BJ74" s="137"/>
      <c r="BK74" s="137"/>
      <c r="BL74" s="137"/>
      <c r="BM74" s="137"/>
      <c r="BN74" s="137"/>
      <c r="BO74" s="137"/>
      <c r="BP74" s="137"/>
      <c r="BQ74" s="137"/>
      <c r="BR74" s="137"/>
      <c r="BS74" s="137"/>
      <c r="BT74" s="114" t="s">
        <v>171</v>
      </c>
      <c r="BU74" s="114" t="s">
        <v>2999</v>
      </c>
      <c r="BV74" s="114" t="s">
        <v>122</v>
      </c>
      <c r="BW74" s="114">
        <v>20</v>
      </c>
      <c r="BX74" s="114">
        <v>600</v>
      </c>
      <c r="BY74" s="114">
        <v>243</v>
      </c>
      <c r="BZ74" s="114" t="s">
        <v>139</v>
      </c>
      <c r="CA74" s="114">
        <v>18</v>
      </c>
      <c r="CB74" s="114" t="s">
        <v>140</v>
      </c>
      <c r="CC74" s="114" t="s">
        <v>205</v>
      </c>
      <c r="CD74" s="114" t="s">
        <v>3000</v>
      </c>
      <c r="CE74" s="114" t="s">
        <v>3001</v>
      </c>
      <c r="CF74" s="114" t="s">
        <v>815</v>
      </c>
      <c r="CG74" s="114" t="s">
        <v>3002</v>
      </c>
      <c r="CH74" s="114" t="s">
        <v>3003</v>
      </c>
      <c r="CI74" s="114" t="s">
        <v>815</v>
      </c>
      <c r="CJ74" s="114" t="s">
        <v>3004</v>
      </c>
      <c r="CK74" s="114" t="s">
        <v>3005</v>
      </c>
      <c r="CL74" s="114" t="s">
        <v>815</v>
      </c>
      <c r="CM74" s="137"/>
      <c r="CN74" s="137"/>
      <c r="CO74" s="137"/>
      <c r="CP74" s="137"/>
      <c r="CQ74" s="137"/>
      <c r="CR74" s="137"/>
      <c r="CS74" s="137"/>
      <c r="CT74" s="137"/>
      <c r="CU74" s="137"/>
      <c r="CV74" s="137"/>
      <c r="CW74" s="137"/>
      <c r="CX74" s="137"/>
      <c r="CY74" s="137"/>
      <c r="CZ74" s="137"/>
      <c r="DA74" s="137"/>
      <c r="DB74" s="137"/>
      <c r="DC74" s="137"/>
      <c r="DD74" s="137"/>
      <c r="DE74" s="137"/>
      <c r="DF74" s="137"/>
      <c r="DG74" s="137"/>
      <c r="DH74" s="137"/>
      <c r="DI74" s="137"/>
      <c r="DJ74" s="137"/>
      <c r="DK74" s="137"/>
      <c r="DL74" s="137"/>
      <c r="DM74" s="137"/>
      <c r="DN74" s="137"/>
      <c r="DO74" s="137"/>
      <c r="DP74" s="137"/>
      <c r="DQ74" s="137"/>
      <c r="DR74" s="137"/>
      <c r="DS74" s="137"/>
      <c r="DT74" s="137"/>
      <c r="DU74" s="137"/>
      <c r="DV74" s="137"/>
      <c r="DW74" s="137"/>
      <c r="DX74" s="137"/>
      <c r="DY74" s="137"/>
      <c r="DZ74" s="137"/>
      <c r="EA74" s="137"/>
      <c r="EB74" s="137"/>
      <c r="EC74" s="137"/>
      <c r="ED74" s="137"/>
      <c r="EE74" s="137"/>
      <c r="EF74" s="137"/>
      <c r="EG74" s="137"/>
      <c r="EH74" s="137"/>
      <c r="EI74" s="137"/>
      <c r="EJ74" s="137"/>
      <c r="EK74" s="137"/>
      <c r="EL74" s="137"/>
      <c r="EM74" s="137"/>
      <c r="EN74" s="137"/>
      <c r="EO74" s="137"/>
      <c r="EP74" s="137"/>
      <c r="EQ74" s="137"/>
      <c r="ER74" s="137"/>
      <c r="ES74" s="137"/>
      <c r="ET74" s="137"/>
      <c r="EU74" s="137"/>
      <c r="EV74" s="137"/>
      <c r="EW74" s="137"/>
      <c r="EX74" s="137"/>
      <c r="EY74" s="137"/>
      <c r="EZ74" s="137"/>
      <c r="FA74" s="137"/>
      <c r="FB74" s="137"/>
      <c r="FC74" s="137"/>
      <c r="FD74" s="138"/>
      <c r="FE74" s="150" t="s">
        <v>3006</v>
      </c>
    </row>
    <row r="75" spans="1:169" ht="65.25" customHeight="1">
      <c r="A75" s="131">
        <v>74</v>
      </c>
      <c r="B75" s="119" t="s">
        <v>3007</v>
      </c>
      <c r="C75" s="114" t="s">
        <v>195</v>
      </c>
      <c r="D75" s="114" t="s">
        <v>195</v>
      </c>
      <c r="E75" s="114" t="s">
        <v>3008</v>
      </c>
      <c r="F75" s="116" t="s">
        <v>3009</v>
      </c>
      <c r="G75" s="116"/>
      <c r="H75" s="152" t="s">
        <v>282</v>
      </c>
      <c r="I75" s="132" t="s">
        <v>168</v>
      </c>
      <c r="J75" s="114" t="s">
        <v>119</v>
      </c>
      <c r="K75" s="114" t="s">
        <v>120</v>
      </c>
      <c r="L75" s="114" t="s">
        <v>121</v>
      </c>
      <c r="M75" s="114">
        <v>28212</v>
      </c>
      <c r="N75" s="141">
        <v>45510</v>
      </c>
      <c r="O75" s="115" t="s">
        <v>130</v>
      </c>
      <c r="P75" s="162"/>
      <c r="Q75" s="118" t="s">
        <v>544</v>
      </c>
      <c r="R75" s="116" t="s">
        <v>3010</v>
      </c>
      <c r="S75" s="114" t="s">
        <v>133</v>
      </c>
      <c r="T75" s="114" t="s">
        <v>3011</v>
      </c>
      <c r="U75" s="114" t="s">
        <v>154</v>
      </c>
      <c r="V75" s="114" t="s">
        <v>3012</v>
      </c>
      <c r="W75" s="114" t="s">
        <v>3013</v>
      </c>
      <c r="X75" s="114" t="s">
        <v>3014</v>
      </c>
      <c r="Y75" s="114" t="s">
        <v>3012</v>
      </c>
      <c r="Z75" s="114" t="s">
        <v>3013</v>
      </c>
      <c r="AA75" s="114" t="s">
        <v>3015</v>
      </c>
      <c r="AB75" s="114" t="s">
        <v>3012</v>
      </c>
      <c r="AC75" s="114" t="s">
        <v>3013</v>
      </c>
      <c r="AD75" s="114" t="s">
        <v>3016</v>
      </c>
      <c r="AE75" s="114" t="s">
        <v>3012</v>
      </c>
      <c r="AF75" s="114" t="s">
        <v>3013</v>
      </c>
      <c r="AG75" s="114"/>
      <c r="AH75" s="114"/>
      <c r="AI75" s="114"/>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37"/>
      <c r="BK75" s="137"/>
      <c r="BL75" s="137"/>
      <c r="BM75" s="137"/>
      <c r="BN75" s="137"/>
      <c r="BO75" s="137"/>
      <c r="BP75" s="137"/>
      <c r="BQ75" s="137"/>
      <c r="BR75" s="137"/>
      <c r="BS75" s="137"/>
      <c r="BT75" s="114" t="s">
        <v>3017</v>
      </c>
      <c r="BU75" s="114" t="s">
        <v>3018</v>
      </c>
      <c r="BV75" s="114" t="s">
        <v>122</v>
      </c>
      <c r="BW75" s="114">
        <v>10</v>
      </c>
      <c r="BX75" s="114">
        <v>204</v>
      </c>
      <c r="BY75" s="114" t="s">
        <v>3019</v>
      </c>
      <c r="BZ75" s="114" t="s">
        <v>139</v>
      </c>
      <c r="CA75" s="114">
        <v>18</v>
      </c>
      <c r="CB75" s="114">
        <v>75</v>
      </c>
      <c r="CC75" s="114" t="s">
        <v>3020</v>
      </c>
      <c r="CD75" s="114" t="s">
        <v>3021</v>
      </c>
      <c r="CE75" s="114" t="s">
        <v>3022</v>
      </c>
      <c r="CF75" s="114" t="s">
        <v>815</v>
      </c>
      <c r="CG75" s="114"/>
      <c r="CH75" s="114"/>
      <c r="CI75" s="114"/>
      <c r="CJ75" s="114"/>
      <c r="CK75" s="114"/>
      <c r="CL75" s="114"/>
      <c r="CM75" s="137"/>
      <c r="CN75" s="137"/>
      <c r="CO75" s="137"/>
      <c r="CP75" s="137"/>
      <c r="CQ75" s="137"/>
      <c r="CR75" s="137"/>
      <c r="CS75" s="137"/>
      <c r="CT75" s="137"/>
      <c r="CU75" s="137"/>
      <c r="CV75" s="137"/>
      <c r="CW75" s="137"/>
      <c r="CX75" s="137"/>
      <c r="CY75" s="137"/>
      <c r="CZ75" s="137"/>
      <c r="DA75" s="137"/>
      <c r="DB75" s="137"/>
      <c r="DC75" s="137"/>
      <c r="DD75" s="137"/>
      <c r="DE75" s="137"/>
      <c r="DF75" s="137"/>
      <c r="DG75" s="137"/>
      <c r="DH75" s="137"/>
      <c r="DI75" s="137"/>
      <c r="DJ75" s="137"/>
      <c r="DK75" s="137"/>
      <c r="DL75" s="137"/>
      <c r="DM75" s="137"/>
      <c r="DN75" s="137"/>
      <c r="DO75" s="137"/>
      <c r="DP75" s="137"/>
      <c r="DQ75" s="137"/>
      <c r="DR75" s="137"/>
      <c r="DS75" s="137"/>
      <c r="DT75" s="137"/>
      <c r="DU75" s="137"/>
      <c r="DV75" s="137"/>
      <c r="DW75" s="137"/>
      <c r="DX75" s="137"/>
      <c r="DY75" s="137"/>
      <c r="DZ75" s="137"/>
      <c r="EA75" s="137"/>
      <c r="EB75" s="137"/>
      <c r="EC75" s="137"/>
      <c r="ED75" s="137"/>
      <c r="EE75" s="137"/>
      <c r="EF75" s="137"/>
      <c r="EG75" s="137"/>
      <c r="EH75" s="137"/>
      <c r="EI75" s="137"/>
      <c r="EJ75" s="137"/>
      <c r="EK75" s="137"/>
      <c r="EL75" s="137"/>
      <c r="EM75" s="137"/>
      <c r="EN75" s="137"/>
      <c r="EO75" s="137"/>
      <c r="EP75" s="137"/>
      <c r="EQ75" s="137"/>
      <c r="ER75" s="137"/>
      <c r="ES75" s="137"/>
      <c r="ET75" s="137"/>
      <c r="EU75" s="137"/>
      <c r="EV75" s="137"/>
      <c r="EW75" s="137"/>
      <c r="EX75" s="137"/>
      <c r="EY75" s="137"/>
      <c r="EZ75" s="137"/>
      <c r="FA75" s="137"/>
      <c r="FB75" s="137"/>
      <c r="FC75" s="137"/>
      <c r="FD75" s="138"/>
      <c r="FE75" s="138"/>
    </row>
    <row r="76" spans="1:169" ht="65.25" customHeight="1">
      <c r="A76" s="131">
        <v>75</v>
      </c>
      <c r="B76" s="119" t="s">
        <v>3023</v>
      </c>
      <c r="C76" s="114" t="s">
        <v>146</v>
      </c>
      <c r="D76" s="114" t="s">
        <v>146</v>
      </c>
      <c r="E76" s="114" t="s">
        <v>3024</v>
      </c>
      <c r="F76" s="116" t="s">
        <v>3025</v>
      </c>
      <c r="G76" s="116"/>
      <c r="H76" s="152" t="s">
        <v>150</v>
      </c>
      <c r="I76" s="132" t="s">
        <v>129</v>
      </c>
      <c r="J76" s="114" t="s">
        <v>119</v>
      </c>
      <c r="K76" s="132"/>
      <c r="L76" s="114" t="s">
        <v>151</v>
      </c>
      <c r="M76" s="114">
        <v>29057</v>
      </c>
      <c r="N76" s="141">
        <v>45517</v>
      </c>
      <c r="O76" s="115" t="s">
        <v>130</v>
      </c>
      <c r="P76" s="162"/>
      <c r="Q76" s="118" t="s">
        <v>2003</v>
      </c>
      <c r="R76" s="116" t="s">
        <v>3026</v>
      </c>
      <c r="S76" s="114" t="s">
        <v>133</v>
      </c>
      <c r="T76" s="114" t="s">
        <v>1393</v>
      </c>
      <c r="U76" s="114" t="s">
        <v>135</v>
      </c>
      <c r="V76" s="114" t="s">
        <v>3027</v>
      </c>
      <c r="W76" s="114" t="s">
        <v>2346</v>
      </c>
      <c r="X76" s="114" t="s">
        <v>286</v>
      </c>
      <c r="Y76" s="114" t="s">
        <v>3028</v>
      </c>
      <c r="Z76" s="114" t="s">
        <v>2440</v>
      </c>
      <c r="AA76" s="114"/>
      <c r="AB76" s="114"/>
      <c r="AC76" s="114"/>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c r="BG76" s="137"/>
      <c r="BH76" s="137"/>
      <c r="BI76" s="137"/>
      <c r="BJ76" s="137"/>
      <c r="BK76" s="137"/>
      <c r="BL76" s="137"/>
      <c r="BM76" s="137"/>
      <c r="BN76" s="137"/>
      <c r="BO76" s="137"/>
      <c r="BP76" s="137"/>
      <c r="BQ76" s="137"/>
      <c r="BR76" s="137"/>
      <c r="BS76" s="137"/>
      <c r="BT76" s="114" t="s">
        <v>155</v>
      </c>
      <c r="BU76" s="114" t="s">
        <v>3029</v>
      </c>
      <c r="BV76" s="114" t="s">
        <v>122</v>
      </c>
      <c r="BW76" s="114">
        <v>20</v>
      </c>
      <c r="BX76" s="114" t="s">
        <v>3030</v>
      </c>
      <c r="BY76" s="114">
        <v>53</v>
      </c>
      <c r="BZ76" s="114" t="s">
        <v>139</v>
      </c>
      <c r="CA76" s="114">
        <v>18</v>
      </c>
      <c r="CB76" s="114" t="s">
        <v>140</v>
      </c>
      <c r="CC76" s="114" t="s">
        <v>205</v>
      </c>
      <c r="CD76" s="114" t="s">
        <v>3031</v>
      </c>
      <c r="CE76" s="114" t="s">
        <v>3032</v>
      </c>
      <c r="CF76" s="114" t="s">
        <v>178</v>
      </c>
      <c r="CG76" s="114"/>
      <c r="CH76" s="114"/>
      <c r="CI76" s="114"/>
      <c r="CJ76" s="114"/>
      <c r="CK76" s="114"/>
      <c r="CL76" s="114"/>
      <c r="CM76" s="137"/>
      <c r="CN76" s="137"/>
      <c r="CO76" s="137"/>
      <c r="CP76" s="137"/>
      <c r="CQ76" s="137"/>
      <c r="CR76" s="137"/>
      <c r="CS76" s="137"/>
      <c r="CT76" s="137"/>
      <c r="CU76" s="137"/>
      <c r="CV76" s="137"/>
      <c r="CW76" s="137"/>
      <c r="CX76" s="137"/>
      <c r="CY76" s="137"/>
      <c r="CZ76" s="137"/>
      <c r="DA76" s="137"/>
      <c r="DB76" s="137"/>
      <c r="DC76" s="137"/>
      <c r="DD76" s="137"/>
      <c r="DE76" s="137"/>
      <c r="DF76" s="137"/>
      <c r="DG76" s="137"/>
      <c r="DH76" s="137"/>
      <c r="DI76" s="137"/>
      <c r="DJ76" s="137"/>
      <c r="DK76" s="137"/>
      <c r="DL76" s="137"/>
      <c r="DM76" s="137"/>
      <c r="DN76" s="137"/>
      <c r="DO76" s="137"/>
      <c r="DP76" s="137"/>
      <c r="DQ76" s="137"/>
      <c r="DR76" s="137"/>
      <c r="DS76" s="137"/>
      <c r="DT76" s="137"/>
      <c r="DU76" s="137"/>
      <c r="DV76" s="137"/>
      <c r="DW76" s="137"/>
      <c r="DX76" s="137"/>
      <c r="DY76" s="137"/>
      <c r="DZ76" s="137"/>
      <c r="EA76" s="137"/>
      <c r="EB76" s="137"/>
      <c r="EC76" s="137"/>
      <c r="ED76" s="137"/>
      <c r="EE76" s="137"/>
      <c r="EF76" s="137"/>
      <c r="EG76" s="137"/>
      <c r="EH76" s="137"/>
      <c r="EI76" s="137"/>
      <c r="EJ76" s="137"/>
      <c r="EK76" s="137"/>
      <c r="EL76" s="137"/>
      <c r="EM76" s="137"/>
      <c r="EN76" s="137"/>
      <c r="EO76" s="137"/>
      <c r="EP76" s="137"/>
      <c r="EQ76" s="137"/>
      <c r="ER76" s="137"/>
      <c r="ES76" s="137"/>
      <c r="ET76" s="137"/>
      <c r="EU76" s="137"/>
      <c r="EV76" s="137"/>
      <c r="EW76" s="137"/>
      <c r="EX76" s="137"/>
      <c r="EY76" s="137"/>
      <c r="EZ76" s="137"/>
      <c r="FA76" s="137"/>
      <c r="FB76" s="137"/>
      <c r="FC76" s="137"/>
      <c r="FD76" s="138"/>
      <c r="FE76" s="138"/>
    </row>
    <row r="77" spans="1:169" ht="65.25" customHeight="1">
      <c r="A77" s="131">
        <v>76</v>
      </c>
      <c r="B77" s="119" t="s">
        <v>3033</v>
      </c>
      <c r="C77" s="114" t="s">
        <v>146</v>
      </c>
      <c r="D77" s="114" t="s">
        <v>146</v>
      </c>
      <c r="E77" s="114" t="s">
        <v>3034</v>
      </c>
      <c r="F77" s="116" t="s">
        <v>3035</v>
      </c>
      <c r="G77" s="116"/>
      <c r="H77" s="152" t="s">
        <v>117</v>
      </c>
      <c r="I77" s="132" t="s">
        <v>129</v>
      </c>
      <c r="J77" s="114" t="s">
        <v>119</v>
      </c>
      <c r="K77" s="132"/>
      <c r="L77" s="114" t="s">
        <v>151</v>
      </c>
      <c r="M77" s="114">
        <v>29056</v>
      </c>
      <c r="N77" s="141">
        <v>45517</v>
      </c>
      <c r="O77" s="115" t="s">
        <v>130</v>
      </c>
      <c r="P77" s="162"/>
      <c r="Q77" s="118" t="s">
        <v>544</v>
      </c>
      <c r="R77" s="116" t="s">
        <v>3036</v>
      </c>
      <c r="S77" s="114" t="s">
        <v>133</v>
      </c>
      <c r="T77" s="114" t="s">
        <v>3037</v>
      </c>
      <c r="U77" s="114" t="s">
        <v>154</v>
      </c>
      <c r="V77" s="114" t="s">
        <v>2131</v>
      </c>
      <c r="W77" s="114" t="s">
        <v>3038</v>
      </c>
      <c r="X77" s="114" t="s">
        <v>286</v>
      </c>
      <c r="Y77" s="114" t="s">
        <v>2184</v>
      </c>
      <c r="Z77" s="114" t="s">
        <v>3039</v>
      </c>
      <c r="AA77" s="114" t="s">
        <v>3040</v>
      </c>
      <c r="AB77" s="114" t="s">
        <v>3041</v>
      </c>
      <c r="AC77" s="114" t="s">
        <v>3042</v>
      </c>
      <c r="AD77" s="114" t="s">
        <v>3043</v>
      </c>
      <c r="AE77" s="114" t="s">
        <v>3044</v>
      </c>
      <c r="AF77" s="114" t="s">
        <v>3045</v>
      </c>
      <c r="AG77" s="114" t="s">
        <v>3046</v>
      </c>
      <c r="AH77" s="114" t="s">
        <v>3047</v>
      </c>
      <c r="AI77" s="114" t="s">
        <v>3048</v>
      </c>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14" t="s">
        <v>155</v>
      </c>
      <c r="BU77" s="114" t="s">
        <v>3049</v>
      </c>
      <c r="BV77" s="114" t="s">
        <v>3050</v>
      </c>
      <c r="BW77" s="114">
        <v>16</v>
      </c>
      <c r="BX77" s="114">
        <v>855</v>
      </c>
      <c r="BY77" s="114" t="s">
        <v>3051</v>
      </c>
      <c r="BZ77" s="114" t="s">
        <v>139</v>
      </c>
      <c r="CA77" s="114">
        <v>18</v>
      </c>
      <c r="CB77" s="114" t="s">
        <v>140</v>
      </c>
      <c r="CC77" s="114" t="s">
        <v>3052</v>
      </c>
      <c r="CD77" s="114" t="s">
        <v>3053</v>
      </c>
      <c r="CE77" s="114" t="s">
        <v>2846</v>
      </c>
      <c r="CF77" s="114" t="s">
        <v>178</v>
      </c>
      <c r="CG77" s="114"/>
      <c r="CH77" s="114"/>
      <c r="CI77" s="114"/>
      <c r="CJ77" s="114"/>
      <c r="CK77" s="114"/>
      <c r="CL77" s="114"/>
      <c r="CM77" s="137"/>
      <c r="CN77" s="137"/>
      <c r="CO77" s="137"/>
      <c r="CP77" s="137"/>
      <c r="CQ77" s="137"/>
      <c r="CR77" s="137"/>
      <c r="CS77" s="137"/>
      <c r="CT77" s="137"/>
      <c r="CU77" s="137"/>
      <c r="CV77" s="137"/>
      <c r="CW77" s="137"/>
      <c r="CX77" s="137"/>
      <c r="CY77" s="137"/>
      <c r="CZ77" s="137"/>
      <c r="DA77" s="137"/>
      <c r="DB77" s="137"/>
      <c r="DC77" s="137"/>
      <c r="DD77" s="137"/>
      <c r="DE77" s="137"/>
      <c r="DF77" s="137"/>
      <c r="DG77" s="137"/>
      <c r="DH77" s="137"/>
      <c r="DI77" s="137"/>
      <c r="DJ77" s="137"/>
      <c r="DK77" s="137"/>
      <c r="DL77" s="137"/>
      <c r="DM77" s="137"/>
      <c r="DN77" s="137"/>
      <c r="DO77" s="137"/>
      <c r="DP77" s="137"/>
      <c r="DQ77" s="137"/>
      <c r="DR77" s="137"/>
      <c r="DS77" s="137"/>
      <c r="DT77" s="137"/>
      <c r="DU77" s="137"/>
      <c r="DV77" s="137"/>
      <c r="DW77" s="137"/>
      <c r="DX77" s="137"/>
      <c r="DY77" s="137"/>
      <c r="DZ77" s="137"/>
      <c r="EA77" s="137"/>
      <c r="EB77" s="137"/>
      <c r="EC77" s="137"/>
      <c r="ED77" s="137"/>
      <c r="EE77" s="137"/>
      <c r="EF77" s="137"/>
      <c r="EG77" s="137"/>
      <c r="EH77" s="137"/>
      <c r="EI77" s="137"/>
      <c r="EJ77" s="137"/>
      <c r="EK77" s="137"/>
      <c r="EL77" s="137"/>
      <c r="EM77" s="137"/>
      <c r="EN77" s="137"/>
      <c r="EO77" s="137"/>
      <c r="EP77" s="137"/>
      <c r="EQ77" s="137"/>
      <c r="ER77" s="137"/>
      <c r="ES77" s="137"/>
      <c r="ET77" s="137"/>
      <c r="EU77" s="137"/>
      <c r="EV77" s="137"/>
      <c r="EW77" s="137"/>
      <c r="EX77" s="137"/>
      <c r="EY77" s="137"/>
      <c r="EZ77" s="137"/>
      <c r="FA77" s="137"/>
      <c r="FB77" s="137"/>
      <c r="FC77" s="137"/>
      <c r="FD77" s="138"/>
      <c r="FE77" s="138"/>
    </row>
    <row r="78" spans="1:169" ht="65.25" customHeight="1">
      <c r="A78" s="131">
        <v>77</v>
      </c>
      <c r="B78" s="119" t="s">
        <v>3054</v>
      </c>
      <c r="C78" s="116" t="s">
        <v>1814</v>
      </c>
      <c r="D78" s="114" t="s">
        <v>3055</v>
      </c>
      <c r="E78" s="114" t="s">
        <v>3056</v>
      </c>
      <c r="F78" s="116" t="s">
        <v>3057</v>
      </c>
      <c r="G78" s="116"/>
      <c r="H78" s="152" t="s">
        <v>282</v>
      </c>
      <c r="I78" s="132" t="s">
        <v>301</v>
      </c>
      <c r="J78" s="114" t="s">
        <v>119</v>
      </c>
      <c r="K78" s="114" t="s">
        <v>120</v>
      </c>
      <c r="L78" s="114" t="s">
        <v>121</v>
      </c>
      <c r="M78" s="114">
        <v>29055</v>
      </c>
      <c r="N78" s="141">
        <v>45517</v>
      </c>
      <c r="O78" s="115" t="s">
        <v>130</v>
      </c>
      <c r="P78" s="162"/>
      <c r="Q78" s="118" t="s">
        <v>2003</v>
      </c>
      <c r="R78" s="116" t="s">
        <v>3058</v>
      </c>
      <c r="S78" s="114" t="s">
        <v>133</v>
      </c>
      <c r="T78" s="114" t="s">
        <v>3059</v>
      </c>
      <c r="U78" s="114" t="s">
        <v>135</v>
      </c>
      <c r="V78" s="114" t="s">
        <v>3060</v>
      </c>
      <c r="W78" s="114" t="s">
        <v>3061</v>
      </c>
      <c r="X78" s="114"/>
      <c r="Y78" s="114"/>
      <c r="Z78" s="114"/>
      <c r="AA78" s="114"/>
      <c r="AB78" s="114"/>
      <c r="AC78" s="114"/>
      <c r="AD78" s="114"/>
      <c r="AE78" s="114"/>
      <c r="AF78" s="114"/>
      <c r="AG78" s="114"/>
      <c r="AH78" s="114"/>
      <c r="AI78" s="114"/>
      <c r="AJ78" s="137"/>
      <c r="AK78" s="137"/>
      <c r="AL78" s="137"/>
      <c r="AM78" s="137"/>
      <c r="AN78" s="137"/>
      <c r="AO78" s="137"/>
      <c r="AP78" s="137"/>
      <c r="AQ78" s="137"/>
      <c r="AR78" s="137"/>
      <c r="AS78" s="137"/>
      <c r="AT78" s="137"/>
      <c r="AU78" s="137"/>
      <c r="AV78" s="137"/>
      <c r="AW78" s="137"/>
      <c r="AX78" s="137"/>
      <c r="AY78" s="137"/>
      <c r="AZ78" s="137"/>
      <c r="BA78" s="137"/>
      <c r="BB78" s="137"/>
      <c r="BC78" s="137"/>
      <c r="BD78" s="137"/>
      <c r="BE78" s="137"/>
      <c r="BF78" s="137"/>
      <c r="BG78" s="137"/>
      <c r="BH78" s="137"/>
      <c r="BI78" s="137"/>
      <c r="BJ78" s="137"/>
      <c r="BK78" s="137"/>
      <c r="BL78" s="137"/>
      <c r="BM78" s="137"/>
      <c r="BN78" s="137"/>
      <c r="BO78" s="137"/>
      <c r="BP78" s="137"/>
      <c r="BQ78" s="137"/>
      <c r="BR78" s="137"/>
      <c r="BS78" s="137"/>
      <c r="BT78" s="114" t="s">
        <v>3062</v>
      </c>
      <c r="BU78" s="114" t="s">
        <v>3063</v>
      </c>
      <c r="BV78" s="114" t="s">
        <v>2376</v>
      </c>
      <c r="BW78" s="114">
        <v>8</v>
      </c>
      <c r="BX78" s="114" t="s">
        <v>3064</v>
      </c>
      <c r="BY78" s="114" t="s">
        <v>3065</v>
      </c>
      <c r="BZ78" s="114" t="s">
        <v>139</v>
      </c>
      <c r="CA78" s="114">
        <v>18</v>
      </c>
      <c r="CB78" s="114" t="s">
        <v>140</v>
      </c>
      <c r="CC78" s="114" t="s">
        <v>3066</v>
      </c>
      <c r="CD78" s="114" t="s">
        <v>415</v>
      </c>
      <c r="CE78" s="114" t="s">
        <v>2407</v>
      </c>
      <c r="CF78" s="114" t="s">
        <v>277</v>
      </c>
      <c r="CG78" s="114"/>
      <c r="CH78" s="114"/>
      <c r="CI78" s="114"/>
      <c r="CJ78" s="114"/>
      <c r="CK78" s="114"/>
      <c r="CL78" s="114"/>
      <c r="CM78" s="137"/>
      <c r="CN78" s="137"/>
      <c r="CO78" s="137"/>
      <c r="CP78" s="137"/>
      <c r="CQ78" s="137"/>
      <c r="CR78" s="137"/>
      <c r="CS78" s="137"/>
      <c r="CT78" s="137"/>
      <c r="CU78" s="137"/>
      <c r="CV78" s="137"/>
      <c r="CW78" s="137"/>
      <c r="CX78" s="137"/>
      <c r="CY78" s="137"/>
      <c r="CZ78" s="137"/>
      <c r="DA78" s="137"/>
      <c r="DB78" s="137"/>
      <c r="DC78" s="137"/>
      <c r="DD78" s="137"/>
      <c r="DE78" s="137"/>
      <c r="DF78" s="137"/>
      <c r="DG78" s="137"/>
      <c r="DH78" s="137"/>
      <c r="DI78" s="137"/>
      <c r="DJ78" s="137"/>
      <c r="DK78" s="137"/>
      <c r="DL78" s="137"/>
      <c r="DM78" s="137"/>
      <c r="DN78" s="137"/>
      <c r="DO78" s="137"/>
      <c r="DP78" s="137"/>
      <c r="DQ78" s="137"/>
      <c r="DR78" s="137"/>
      <c r="DS78" s="137"/>
      <c r="DT78" s="137"/>
      <c r="DU78" s="137"/>
      <c r="DV78" s="137"/>
      <c r="DW78" s="137"/>
      <c r="DX78" s="137"/>
      <c r="DY78" s="137"/>
      <c r="DZ78" s="137"/>
      <c r="EA78" s="137"/>
      <c r="EB78" s="137"/>
      <c r="EC78" s="137"/>
      <c r="ED78" s="137"/>
      <c r="EE78" s="137"/>
      <c r="EF78" s="137"/>
      <c r="EG78" s="137"/>
      <c r="EH78" s="137"/>
      <c r="EI78" s="137"/>
      <c r="EJ78" s="137"/>
      <c r="EK78" s="137"/>
      <c r="EL78" s="137"/>
      <c r="EM78" s="137"/>
      <c r="EN78" s="137"/>
      <c r="EO78" s="137"/>
      <c r="EP78" s="137"/>
      <c r="EQ78" s="137"/>
      <c r="ER78" s="137"/>
      <c r="ES78" s="137"/>
      <c r="ET78" s="137"/>
      <c r="EU78" s="137"/>
      <c r="EV78" s="137"/>
      <c r="EW78" s="137"/>
      <c r="EX78" s="137"/>
      <c r="EY78" s="137"/>
      <c r="EZ78" s="137"/>
      <c r="FA78" s="137"/>
      <c r="FB78" s="137"/>
      <c r="FC78" s="137"/>
      <c r="FD78" s="138"/>
      <c r="FE78" s="138"/>
    </row>
    <row r="79" spans="1:169" ht="65.25" customHeight="1">
      <c r="A79" s="131">
        <v>78</v>
      </c>
      <c r="B79" s="119" t="s">
        <v>3067</v>
      </c>
      <c r="C79" s="114" t="s">
        <v>2674</v>
      </c>
      <c r="D79" s="114" t="s">
        <v>3068</v>
      </c>
      <c r="E79" s="114" t="s">
        <v>3069</v>
      </c>
      <c r="F79" s="116" t="s">
        <v>3070</v>
      </c>
      <c r="G79" s="116" t="s">
        <v>3071</v>
      </c>
      <c r="H79" s="143" t="s">
        <v>618</v>
      </c>
      <c r="I79" s="132" t="s">
        <v>129</v>
      </c>
      <c r="J79" s="114" t="s">
        <v>119</v>
      </c>
      <c r="K79" s="114" t="s">
        <v>120</v>
      </c>
      <c r="L79" s="114" t="s">
        <v>151</v>
      </c>
      <c r="M79" s="114">
        <v>29399</v>
      </c>
      <c r="N79" s="141">
        <v>45518</v>
      </c>
      <c r="O79" s="115" t="s">
        <v>130</v>
      </c>
      <c r="P79" s="162"/>
      <c r="Q79" s="118" t="s">
        <v>544</v>
      </c>
      <c r="R79" s="116" t="s">
        <v>3072</v>
      </c>
      <c r="S79" s="114" t="s">
        <v>133</v>
      </c>
      <c r="T79" s="114" t="s">
        <v>3073</v>
      </c>
      <c r="U79" s="114" t="s">
        <v>248</v>
      </c>
      <c r="V79" s="114" t="s">
        <v>3074</v>
      </c>
      <c r="W79" s="114" t="s">
        <v>3075</v>
      </c>
      <c r="X79" s="114" t="s">
        <v>3076</v>
      </c>
      <c r="Y79" s="114" t="s">
        <v>3077</v>
      </c>
      <c r="Z79" s="114" t="s">
        <v>3078</v>
      </c>
      <c r="AA79" s="114" t="s">
        <v>2702</v>
      </c>
      <c r="AB79" s="114" t="s">
        <v>3079</v>
      </c>
      <c r="AC79" s="114" t="s">
        <v>3080</v>
      </c>
      <c r="AD79" s="114" t="s">
        <v>2699</v>
      </c>
      <c r="AE79" s="114" t="s">
        <v>2703</v>
      </c>
      <c r="AF79" s="114" t="s">
        <v>3081</v>
      </c>
      <c r="AG79" s="114" t="s">
        <v>3082</v>
      </c>
      <c r="AH79" s="114" t="s">
        <v>3083</v>
      </c>
      <c r="AI79" s="114" t="s">
        <v>3084</v>
      </c>
      <c r="AJ79" s="114" t="s">
        <v>3082</v>
      </c>
      <c r="AK79" s="114" t="s">
        <v>3083</v>
      </c>
      <c r="AL79" s="114" t="s">
        <v>3084</v>
      </c>
      <c r="AM79" s="114" t="s">
        <v>3082</v>
      </c>
      <c r="AN79" s="114" t="s">
        <v>3085</v>
      </c>
      <c r="AO79" s="114" t="s">
        <v>3086</v>
      </c>
      <c r="AP79" s="114" t="s">
        <v>3082</v>
      </c>
      <c r="AQ79" s="114" t="s">
        <v>3085</v>
      </c>
      <c r="AR79" s="114" t="s">
        <v>3087</v>
      </c>
      <c r="AS79" s="114" t="s">
        <v>3088</v>
      </c>
      <c r="AT79" s="114" t="s">
        <v>3089</v>
      </c>
      <c r="AU79" s="114" t="s">
        <v>3090</v>
      </c>
      <c r="AV79" s="114"/>
      <c r="AW79" s="114"/>
      <c r="AX79" s="114"/>
      <c r="AY79" s="114"/>
      <c r="AZ79" s="114"/>
      <c r="BA79" s="114"/>
      <c r="BB79" s="137"/>
      <c r="BC79" s="137"/>
      <c r="BD79" s="137"/>
      <c r="BE79" s="137"/>
      <c r="BF79" s="137"/>
      <c r="BG79" s="137"/>
      <c r="BH79" s="137"/>
      <c r="BI79" s="137"/>
      <c r="BJ79" s="137"/>
      <c r="BK79" s="137"/>
      <c r="BL79" s="137"/>
      <c r="BM79" s="137"/>
      <c r="BN79" s="137"/>
      <c r="BO79" s="137"/>
      <c r="BP79" s="137"/>
      <c r="BQ79" s="137"/>
      <c r="BR79" s="137"/>
      <c r="BS79" s="137"/>
      <c r="BT79" s="114" t="s">
        <v>171</v>
      </c>
      <c r="BU79" s="114" t="s">
        <v>3091</v>
      </c>
      <c r="BV79" s="114" t="s">
        <v>3092</v>
      </c>
      <c r="BW79" s="114">
        <v>20</v>
      </c>
      <c r="BX79" s="114">
        <v>956</v>
      </c>
      <c r="BY79" s="114">
        <v>300</v>
      </c>
      <c r="BZ79" s="114" t="s">
        <v>139</v>
      </c>
      <c r="CA79" s="114">
        <v>18</v>
      </c>
      <c r="CB79" s="114" t="s">
        <v>140</v>
      </c>
      <c r="CC79" s="114" t="s">
        <v>3093</v>
      </c>
      <c r="CD79" s="114" t="s">
        <v>3094</v>
      </c>
      <c r="CE79" s="114" t="s">
        <v>3095</v>
      </c>
      <c r="CF79" s="114" t="s">
        <v>162</v>
      </c>
      <c r="CG79" s="137"/>
      <c r="CH79" s="137"/>
      <c r="CI79" s="137"/>
      <c r="CJ79" s="137"/>
      <c r="CK79" s="137"/>
      <c r="CL79" s="137"/>
      <c r="CM79" s="137"/>
      <c r="CN79" s="137"/>
      <c r="CO79" s="137"/>
      <c r="CP79" s="137"/>
      <c r="CQ79" s="137"/>
      <c r="CR79" s="137"/>
      <c r="CS79" s="137"/>
      <c r="CT79" s="137"/>
      <c r="CU79" s="137"/>
      <c r="CV79" s="137"/>
      <c r="CW79" s="137"/>
      <c r="CX79" s="137"/>
      <c r="CY79" s="137"/>
      <c r="CZ79" s="137"/>
      <c r="DA79" s="137"/>
      <c r="DB79" s="137"/>
      <c r="DC79" s="137"/>
      <c r="DD79" s="137"/>
      <c r="DE79" s="137"/>
      <c r="DF79" s="137"/>
      <c r="DG79" s="137"/>
      <c r="DH79" s="137"/>
      <c r="DI79" s="137"/>
      <c r="DJ79" s="137"/>
      <c r="DK79" s="137"/>
      <c r="DL79" s="137"/>
      <c r="DM79" s="137"/>
      <c r="DN79" s="137"/>
      <c r="DO79" s="137"/>
      <c r="DP79" s="137"/>
      <c r="DQ79" s="137"/>
      <c r="DR79" s="137"/>
      <c r="DS79" s="137"/>
      <c r="DT79" s="137"/>
      <c r="DU79" s="137"/>
      <c r="DV79" s="137"/>
      <c r="DW79" s="137"/>
      <c r="DX79" s="137"/>
      <c r="DY79" s="137"/>
      <c r="DZ79" s="137"/>
      <c r="EA79" s="137"/>
      <c r="EB79" s="137"/>
      <c r="EC79" s="137"/>
      <c r="ED79" s="137"/>
      <c r="EE79" s="137"/>
      <c r="EF79" s="137"/>
      <c r="EG79" s="137"/>
      <c r="EH79" s="137"/>
      <c r="EI79" s="137"/>
      <c r="EJ79" s="137"/>
      <c r="EK79" s="137"/>
      <c r="EL79" s="137"/>
      <c r="EM79" s="137"/>
      <c r="EN79" s="137"/>
      <c r="EO79" s="137"/>
      <c r="EP79" s="137"/>
      <c r="EQ79" s="137"/>
      <c r="ER79" s="137"/>
      <c r="ES79" s="137"/>
      <c r="ET79" s="137"/>
      <c r="EU79" s="137"/>
      <c r="EV79" s="137"/>
      <c r="EW79" s="137"/>
      <c r="EX79" s="137"/>
      <c r="EY79" s="137"/>
      <c r="EZ79" s="137"/>
      <c r="FA79" s="137"/>
      <c r="FB79" s="137"/>
      <c r="FC79" s="137"/>
      <c r="FD79" s="138"/>
      <c r="FE79" s="138"/>
    </row>
    <row r="80" spans="1:169" ht="65.25" customHeight="1">
      <c r="A80" s="131">
        <v>79</v>
      </c>
      <c r="B80" s="119" t="s">
        <v>3096</v>
      </c>
      <c r="C80" s="114" t="s">
        <v>479</v>
      </c>
      <c r="D80" s="114" t="s">
        <v>3097</v>
      </c>
      <c r="E80" s="114" t="s">
        <v>3098</v>
      </c>
      <c r="F80" s="116" t="s">
        <v>3099</v>
      </c>
      <c r="G80" s="116"/>
      <c r="H80" s="152" t="s">
        <v>117</v>
      </c>
      <c r="I80" s="132" t="s">
        <v>129</v>
      </c>
      <c r="J80" s="114" t="s">
        <v>119</v>
      </c>
      <c r="K80" s="114" t="s">
        <v>120</v>
      </c>
      <c r="L80" s="114" t="s">
        <v>121</v>
      </c>
      <c r="M80" s="114">
        <v>29623</v>
      </c>
      <c r="N80" s="141">
        <v>45520</v>
      </c>
      <c r="O80" s="115" t="s">
        <v>130</v>
      </c>
      <c r="P80" s="162"/>
      <c r="Q80" s="118" t="s">
        <v>2003</v>
      </c>
      <c r="R80" s="116" t="s">
        <v>3100</v>
      </c>
      <c r="S80" s="114" t="s">
        <v>133</v>
      </c>
      <c r="T80" s="114" t="s">
        <v>3101</v>
      </c>
      <c r="U80" s="114" t="s">
        <v>135</v>
      </c>
      <c r="V80" s="114" t="s">
        <v>3102</v>
      </c>
      <c r="W80" s="114" t="s">
        <v>3103</v>
      </c>
      <c r="X80" s="114" t="s">
        <v>3104</v>
      </c>
      <c r="Y80" s="114" t="s">
        <v>3105</v>
      </c>
      <c r="Z80" s="114" t="s">
        <v>3106</v>
      </c>
      <c r="AA80" s="114" t="s">
        <v>3104</v>
      </c>
      <c r="AB80" s="114" t="s">
        <v>3105</v>
      </c>
      <c r="AC80" s="114" t="s">
        <v>3106</v>
      </c>
      <c r="AD80" s="114" t="s">
        <v>3104</v>
      </c>
      <c r="AE80" s="114" t="s">
        <v>3105</v>
      </c>
      <c r="AF80" s="114" t="s">
        <v>3106</v>
      </c>
      <c r="AG80" s="114" t="s">
        <v>3107</v>
      </c>
      <c r="AH80" s="114" t="s">
        <v>2009</v>
      </c>
      <c r="AI80" s="114" t="s">
        <v>3108</v>
      </c>
      <c r="AJ80" s="137"/>
      <c r="AK80" s="137"/>
      <c r="AL80" s="137"/>
      <c r="AM80" s="137"/>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7"/>
      <c r="BR80" s="137"/>
      <c r="BS80" s="137"/>
      <c r="BT80" s="114" t="s">
        <v>171</v>
      </c>
      <c r="BU80" s="114" t="s">
        <v>887</v>
      </c>
      <c r="BV80" s="114" t="s">
        <v>3109</v>
      </c>
      <c r="BW80" s="114">
        <v>34</v>
      </c>
      <c r="BX80" s="114">
        <v>720</v>
      </c>
      <c r="BY80" s="114">
        <v>187</v>
      </c>
      <c r="BZ80" s="114" t="s">
        <v>139</v>
      </c>
      <c r="CA80" s="114">
        <v>18</v>
      </c>
      <c r="CB80" s="114" t="s">
        <v>140</v>
      </c>
      <c r="CC80" s="114" t="s">
        <v>401</v>
      </c>
      <c r="CD80" s="114" t="s">
        <v>3110</v>
      </c>
      <c r="CE80" s="114" t="s">
        <v>2230</v>
      </c>
      <c r="CF80" s="114" t="s">
        <v>3111</v>
      </c>
      <c r="CG80" s="114"/>
      <c r="CH80" s="114"/>
      <c r="CI80" s="114"/>
      <c r="CJ80" s="114"/>
      <c r="CK80" s="114"/>
      <c r="CL80" s="114"/>
      <c r="CM80" s="137"/>
      <c r="CN80" s="137"/>
      <c r="CO80" s="137"/>
      <c r="CP80" s="137"/>
      <c r="CQ80" s="137"/>
      <c r="CR80" s="137"/>
      <c r="CS80" s="137"/>
      <c r="CT80" s="137"/>
      <c r="CU80" s="137"/>
      <c r="CV80" s="137"/>
      <c r="CW80" s="137"/>
      <c r="CX80" s="137"/>
      <c r="CY80" s="137"/>
      <c r="CZ80" s="137"/>
      <c r="DA80" s="137"/>
      <c r="DB80" s="137"/>
      <c r="DC80" s="137"/>
      <c r="DD80" s="137"/>
      <c r="DE80" s="137"/>
      <c r="DF80" s="137"/>
      <c r="DG80" s="137"/>
      <c r="DH80" s="137"/>
      <c r="DI80" s="137"/>
      <c r="DJ80" s="137"/>
      <c r="DK80" s="137"/>
      <c r="DL80" s="137"/>
      <c r="DM80" s="137"/>
      <c r="DN80" s="137"/>
      <c r="DO80" s="137"/>
      <c r="DP80" s="137"/>
      <c r="DQ80" s="137"/>
      <c r="DR80" s="137"/>
      <c r="DS80" s="137"/>
      <c r="DT80" s="137"/>
      <c r="DU80" s="137"/>
      <c r="DV80" s="137"/>
      <c r="DW80" s="137"/>
      <c r="DX80" s="137"/>
      <c r="DY80" s="137"/>
      <c r="DZ80" s="137"/>
      <c r="EA80" s="137"/>
      <c r="EB80" s="137"/>
      <c r="EC80" s="137"/>
      <c r="ED80" s="137"/>
      <c r="EE80" s="137"/>
      <c r="EF80" s="137"/>
      <c r="EG80" s="137"/>
      <c r="EH80" s="137"/>
      <c r="EI80" s="137"/>
      <c r="EJ80" s="137"/>
      <c r="EK80" s="137"/>
      <c r="EL80" s="137"/>
      <c r="EM80" s="137"/>
      <c r="EN80" s="137"/>
      <c r="EO80" s="137"/>
      <c r="EP80" s="137"/>
      <c r="EQ80" s="137"/>
      <c r="ER80" s="137"/>
      <c r="ES80" s="137"/>
      <c r="ET80" s="137"/>
      <c r="EU80" s="137"/>
      <c r="EV80" s="137"/>
      <c r="EW80" s="137"/>
      <c r="EX80" s="137"/>
      <c r="EY80" s="137"/>
      <c r="EZ80" s="137"/>
      <c r="FA80" s="137"/>
      <c r="FB80" s="137"/>
      <c r="FC80" s="137"/>
      <c r="FD80" s="138"/>
      <c r="FE80" s="138"/>
    </row>
    <row r="81" spans="1:161" ht="65.25" customHeight="1">
      <c r="A81" s="131">
        <v>80</v>
      </c>
      <c r="B81" s="119" t="s">
        <v>3112</v>
      </c>
      <c r="C81" s="114" t="s">
        <v>2674</v>
      </c>
      <c r="D81" s="114" t="s">
        <v>3113</v>
      </c>
      <c r="E81" s="114" t="s">
        <v>3114</v>
      </c>
      <c r="F81" s="116" t="s">
        <v>3115</v>
      </c>
      <c r="G81" s="116"/>
      <c r="H81" s="152" t="s">
        <v>459</v>
      </c>
      <c r="I81" s="132" t="s">
        <v>460</v>
      </c>
      <c r="J81" s="114" t="s">
        <v>119</v>
      </c>
      <c r="K81" s="114" t="s">
        <v>120</v>
      </c>
      <c r="L81" s="114" t="s">
        <v>121</v>
      </c>
      <c r="M81" s="114">
        <v>32339</v>
      </c>
      <c r="N81" s="141">
        <v>45539</v>
      </c>
      <c r="O81" s="115" t="s">
        <v>130</v>
      </c>
      <c r="P81" s="162"/>
      <c r="Q81" s="118" t="s">
        <v>544</v>
      </c>
      <c r="R81" s="116" t="s">
        <v>3116</v>
      </c>
      <c r="S81" s="114" t="s">
        <v>133</v>
      </c>
      <c r="T81" s="114" t="s">
        <v>3011</v>
      </c>
      <c r="U81" s="114" t="s">
        <v>135</v>
      </c>
      <c r="V81" s="114" t="s">
        <v>3117</v>
      </c>
      <c r="W81" s="114" t="s">
        <v>3118</v>
      </c>
      <c r="X81" s="114" t="s">
        <v>3119</v>
      </c>
      <c r="Y81" s="114" t="s">
        <v>3120</v>
      </c>
      <c r="Z81" s="114" t="s">
        <v>3121</v>
      </c>
      <c r="AA81" s="114"/>
      <c r="AB81" s="114"/>
      <c r="AC81" s="114"/>
      <c r="AD81" s="114"/>
      <c r="AE81" s="114"/>
      <c r="AF81" s="114"/>
      <c r="AG81" s="114"/>
      <c r="AH81" s="114"/>
      <c r="AI81" s="114"/>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14" t="s">
        <v>3122</v>
      </c>
      <c r="BU81" s="114" t="s">
        <v>3123</v>
      </c>
      <c r="BV81" s="114" t="s">
        <v>3124</v>
      </c>
      <c r="BW81" s="114">
        <v>6</v>
      </c>
      <c r="BX81" s="114">
        <v>430</v>
      </c>
      <c r="BY81" s="114">
        <v>130</v>
      </c>
      <c r="BZ81" s="114" t="s">
        <v>139</v>
      </c>
      <c r="CA81" s="114">
        <v>18</v>
      </c>
      <c r="CB81" s="114" t="s">
        <v>140</v>
      </c>
      <c r="CC81" s="114" t="s">
        <v>3125</v>
      </c>
      <c r="CD81" s="114" t="s">
        <v>2845</v>
      </c>
      <c r="CE81" s="114" t="s">
        <v>2075</v>
      </c>
      <c r="CF81" s="114" t="s">
        <v>178</v>
      </c>
      <c r="CG81" s="114"/>
      <c r="CH81" s="114"/>
      <c r="CI81" s="114"/>
      <c r="CJ81" s="114"/>
      <c r="CK81" s="114"/>
      <c r="CL81" s="114"/>
      <c r="CM81" s="137"/>
      <c r="CN81" s="137"/>
      <c r="CO81" s="137"/>
      <c r="CP81" s="137"/>
      <c r="CQ81" s="137"/>
      <c r="CR81" s="137"/>
      <c r="CS81" s="137"/>
      <c r="CT81" s="137"/>
      <c r="CU81" s="137"/>
      <c r="CV81" s="137"/>
      <c r="CW81" s="137"/>
      <c r="CX81" s="137"/>
      <c r="CY81" s="137"/>
      <c r="CZ81" s="137"/>
      <c r="DA81" s="137"/>
      <c r="DB81" s="137"/>
      <c r="DC81" s="137"/>
      <c r="DD81" s="137"/>
      <c r="DE81" s="137"/>
      <c r="DF81" s="137"/>
      <c r="DG81" s="137"/>
      <c r="DH81" s="137"/>
      <c r="DI81" s="137"/>
      <c r="DJ81" s="137"/>
      <c r="DK81" s="137"/>
      <c r="DL81" s="137"/>
      <c r="DM81" s="137"/>
      <c r="DN81" s="137"/>
      <c r="DO81" s="137"/>
      <c r="DP81" s="137"/>
      <c r="DQ81" s="137"/>
      <c r="DR81" s="137"/>
      <c r="DS81" s="137"/>
      <c r="DT81" s="137"/>
      <c r="DU81" s="137"/>
      <c r="DV81" s="137"/>
      <c r="DW81" s="137"/>
      <c r="DX81" s="137"/>
      <c r="DY81" s="137"/>
      <c r="DZ81" s="137"/>
      <c r="EA81" s="137"/>
      <c r="EB81" s="137"/>
      <c r="EC81" s="137"/>
      <c r="ED81" s="137"/>
      <c r="EE81" s="137"/>
      <c r="EF81" s="137"/>
      <c r="EG81" s="137"/>
      <c r="EH81" s="137"/>
      <c r="EI81" s="137"/>
      <c r="EJ81" s="137"/>
      <c r="EK81" s="137"/>
      <c r="EL81" s="137"/>
      <c r="EM81" s="137"/>
      <c r="EN81" s="137"/>
      <c r="EO81" s="137"/>
      <c r="EP81" s="137"/>
      <c r="EQ81" s="137"/>
      <c r="ER81" s="137"/>
      <c r="ES81" s="137"/>
      <c r="ET81" s="137"/>
      <c r="EU81" s="137"/>
      <c r="EV81" s="137"/>
      <c r="EW81" s="137"/>
      <c r="EX81" s="137"/>
      <c r="EY81" s="137"/>
      <c r="EZ81" s="137"/>
      <c r="FA81" s="137"/>
      <c r="FB81" s="137"/>
      <c r="FC81" s="137"/>
      <c r="FD81" s="138"/>
      <c r="FE81" s="138"/>
    </row>
    <row r="82" spans="1:161" ht="65.25" customHeight="1">
      <c r="A82" s="131">
        <v>81</v>
      </c>
      <c r="B82" s="119" t="s">
        <v>3126</v>
      </c>
      <c r="C82" s="114" t="s">
        <v>223</v>
      </c>
      <c r="D82" s="114" t="s">
        <v>223</v>
      </c>
      <c r="E82" s="114" t="s">
        <v>3127</v>
      </c>
      <c r="F82" s="116" t="s">
        <v>3128</v>
      </c>
      <c r="G82" s="116"/>
      <c r="H82" s="152" t="s">
        <v>117</v>
      </c>
      <c r="I82" s="132" t="s">
        <v>168</v>
      </c>
      <c r="J82" s="114" t="s">
        <v>119</v>
      </c>
      <c r="K82" s="114" t="s">
        <v>120</v>
      </c>
      <c r="L82" s="114" t="s">
        <v>121</v>
      </c>
      <c r="M82" s="114">
        <v>29621</v>
      </c>
      <c r="N82" s="141">
        <v>45520</v>
      </c>
      <c r="O82" s="115" t="s">
        <v>130</v>
      </c>
      <c r="P82" s="162"/>
      <c r="Q82" s="118" t="s">
        <v>2003</v>
      </c>
      <c r="R82" s="116" t="s">
        <v>3129</v>
      </c>
      <c r="S82" s="114" t="s">
        <v>133</v>
      </c>
      <c r="T82" s="114" t="s">
        <v>3130</v>
      </c>
      <c r="U82" s="114" t="s">
        <v>135</v>
      </c>
      <c r="V82" s="114" t="s">
        <v>3131</v>
      </c>
      <c r="W82" s="114" t="s">
        <v>3132</v>
      </c>
      <c r="X82" s="114" t="s">
        <v>3133</v>
      </c>
      <c r="Y82" s="114" t="s">
        <v>3131</v>
      </c>
      <c r="Z82" s="114" t="s">
        <v>3132</v>
      </c>
      <c r="AA82" s="114"/>
      <c r="AB82" s="114"/>
      <c r="AC82" s="114"/>
      <c r="AD82" s="114"/>
      <c r="AE82" s="114"/>
      <c r="AF82" s="114"/>
      <c r="AG82" s="114"/>
      <c r="AH82" s="114"/>
      <c r="AI82" s="114"/>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c r="BG82" s="137"/>
      <c r="BH82" s="137"/>
      <c r="BI82" s="137"/>
      <c r="BJ82" s="137"/>
      <c r="BK82" s="137"/>
      <c r="BL82" s="137"/>
      <c r="BM82" s="137"/>
      <c r="BN82" s="137"/>
      <c r="BO82" s="137"/>
      <c r="BP82" s="137"/>
      <c r="BQ82" s="137"/>
      <c r="BR82" s="137"/>
      <c r="BS82" s="137"/>
      <c r="BT82" s="114" t="s">
        <v>3017</v>
      </c>
      <c r="BU82" s="114" t="s">
        <v>3134</v>
      </c>
      <c r="BV82" s="114" t="s">
        <v>2376</v>
      </c>
      <c r="BW82" s="114" t="s">
        <v>2753</v>
      </c>
      <c r="BX82" s="114" t="s">
        <v>3135</v>
      </c>
      <c r="BY82" s="114" t="s">
        <v>3136</v>
      </c>
      <c r="BZ82" s="114" t="s">
        <v>139</v>
      </c>
      <c r="CA82" s="114">
        <v>18</v>
      </c>
      <c r="CB82" s="114" t="s">
        <v>140</v>
      </c>
      <c r="CC82" s="114" t="s">
        <v>3137</v>
      </c>
      <c r="CD82" s="114" t="s">
        <v>3138</v>
      </c>
      <c r="CE82" s="114" t="s">
        <v>3139</v>
      </c>
      <c r="CF82" s="114" t="s">
        <v>178</v>
      </c>
      <c r="CG82" s="114"/>
      <c r="CH82" s="114"/>
      <c r="CI82" s="114"/>
      <c r="CJ82" s="114"/>
      <c r="CK82" s="114"/>
      <c r="CL82" s="114"/>
      <c r="CM82" s="137"/>
      <c r="CN82" s="137"/>
      <c r="CO82" s="137"/>
      <c r="CP82" s="137"/>
      <c r="CQ82" s="137"/>
      <c r="CR82" s="137"/>
      <c r="CS82" s="137"/>
      <c r="CT82" s="137"/>
      <c r="CU82" s="137"/>
      <c r="CV82" s="137"/>
      <c r="CW82" s="137"/>
      <c r="CX82" s="137"/>
      <c r="CY82" s="137"/>
      <c r="CZ82" s="137"/>
      <c r="DA82" s="137"/>
      <c r="DB82" s="137"/>
      <c r="DC82" s="137"/>
      <c r="DD82" s="137"/>
      <c r="DE82" s="137"/>
      <c r="DF82" s="137"/>
      <c r="DG82" s="137"/>
      <c r="DH82" s="137"/>
      <c r="DI82" s="137"/>
      <c r="DJ82" s="137"/>
      <c r="DK82" s="137"/>
      <c r="DL82" s="137"/>
      <c r="DM82" s="137"/>
      <c r="DN82" s="137"/>
      <c r="DO82" s="137"/>
      <c r="DP82" s="137"/>
      <c r="DQ82" s="137"/>
      <c r="DR82" s="137"/>
      <c r="DS82" s="137"/>
      <c r="DT82" s="137"/>
      <c r="DU82" s="137"/>
      <c r="DV82" s="137"/>
      <c r="DW82" s="137"/>
      <c r="DX82" s="137"/>
      <c r="DY82" s="137"/>
      <c r="DZ82" s="137"/>
      <c r="EA82" s="137"/>
      <c r="EB82" s="137"/>
      <c r="EC82" s="137"/>
      <c r="ED82" s="137"/>
      <c r="EE82" s="137"/>
      <c r="EF82" s="137"/>
      <c r="EG82" s="137"/>
      <c r="EH82" s="137"/>
      <c r="EI82" s="137"/>
      <c r="EJ82" s="137"/>
      <c r="EK82" s="137"/>
      <c r="EL82" s="137"/>
      <c r="EM82" s="137"/>
      <c r="EN82" s="137"/>
      <c r="EO82" s="137"/>
      <c r="EP82" s="137"/>
      <c r="EQ82" s="137"/>
      <c r="ER82" s="137"/>
      <c r="ES82" s="137"/>
      <c r="ET82" s="137"/>
      <c r="EU82" s="137"/>
      <c r="EV82" s="137"/>
      <c r="EW82" s="137"/>
      <c r="EX82" s="137"/>
      <c r="EY82" s="137"/>
      <c r="EZ82" s="137"/>
      <c r="FA82" s="137"/>
      <c r="FB82" s="137"/>
      <c r="FC82" s="137"/>
      <c r="FD82" s="138"/>
      <c r="FE82" s="138"/>
    </row>
    <row r="83" spans="1:161" ht="65.25" customHeight="1">
      <c r="A83" s="131">
        <v>82</v>
      </c>
      <c r="B83" s="119" t="s">
        <v>3140</v>
      </c>
      <c r="C83" s="114" t="s">
        <v>289</v>
      </c>
      <c r="D83" s="114" t="s">
        <v>289</v>
      </c>
      <c r="E83" s="114" t="s">
        <v>3141</v>
      </c>
      <c r="F83" s="116" t="s">
        <v>3142</v>
      </c>
      <c r="G83" s="116"/>
      <c r="H83" s="152" t="s">
        <v>459</v>
      </c>
      <c r="I83" s="132" t="s">
        <v>1334</v>
      </c>
      <c r="J83" s="114" t="s">
        <v>119</v>
      </c>
      <c r="K83" s="114" t="s">
        <v>120</v>
      </c>
      <c r="L83" s="114" t="s">
        <v>121</v>
      </c>
      <c r="M83" s="114">
        <v>31128</v>
      </c>
      <c r="N83" s="141">
        <v>45531</v>
      </c>
      <c r="O83" s="115" t="s">
        <v>130</v>
      </c>
      <c r="P83" s="162"/>
      <c r="Q83" s="118" t="s">
        <v>1871</v>
      </c>
      <c r="R83" s="116" t="s">
        <v>3143</v>
      </c>
      <c r="S83" s="114" t="s">
        <v>133</v>
      </c>
      <c r="T83" s="114" t="s">
        <v>3144</v>
      </c>
      <c r="U83" s="114" t="s">
        <v>248</v>
      </c>
      <c r="V83" s="114" t="s">
        <v>3145</v>
      </c>
      <c r="W83" s="114" t="s">
        <v>3146</v>
      </c>
      <c r="X83" s="114" t="s">
        <v>2537</v>
      </c>
      <c r="Y83" s="114" t="s">
        <v>3147</v>
      </c>
      <c r="Z83" s="114" t="s">
        <v>3148</v>
      </c>
      <c r="AA83" s="114"/>
      <c r="AB83" s="114"/>
      <c r="AC83" s="114"/>
      <c r="AD83" s="114"/>
      <c r="AE83" s="114"/>
      <c r="AF83" s="114"/>
      <c r="AG83" s="114"/>
      <c r="AH83" s="114"/>
      <c r="AI83" s="114"/>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14" t="s">
        <v>357</v>
      </c>
      <c r="BU83" s="114" t="s">
        <v>605</v>
      </c>
      <c r="BV83" s="114" t="s">
        <v>122</v>
      </c>
      <c r="BW83" s="114">
        <v>15</v>
      </c>
      <c r="BX83" s="114">
        <v>600</v>
      </c>
      <c r="BY83" s="114">
        <v>5</v>
      </c>
      <c r="BZ83" s="114" t="s">
        <v>139</v>
      </c>
      <c r="CA83" s="114">
        <v>18</v>
      </c>
      <c r="CB83" s="114" t="s">
        <v>140</v>
      </c>
      <c r="CC83" s="114" t="s">
        <v>250</v>
      </c>
      <c r="CD83" s="114" t="s">
        <v>3149</v>
      </c>
      <c r="CE83" s="114" t="s">
        <v>2832</v>
      </c>
      <c r="CF83" s="114" t="s">
        <v>178</v>
      </c>
      <c r="CG83" s="114"/>
      <c r="CH83" s="114"/>
      <c r="CI83" s="114"/>
      <c r="CJ83" s="114"/>
      <c r="CK83" s="114"/>
      <c r="CL83" s="114"/>
      <c r="CM83" s="137"/>
      <c r="CN83" s="137"/>
      <c r="CO83" s="137"/>
      <c r="CP83" s="137"/>
      <c r="CQ83" s="137"/>
      <c r="CR83" s="137"/>
      <c r="CS83" s="137"/>
      <c r="CT83" s="137"/>
      <c r="CU83" s="137"/>
      <c r="CV83" s="137"/>
      <c r="CW83" s="137"/>
      <c r="CX83" s="137"/>
      <c r="CY83" s="137"/>
      <c r="CZ83" s="137"/>
      <c r="DA83" s="137"/>
      <c r="DB83" s="137"/>
      <c r="DC83" s="137"/>
      <c r="DD83" s="137"/>
      <c r="DE83" s="137"/>
      <c r="DF83" s="137"/>
      <c r="DG83" s="137"/>
      <c r="DH83" s="137"/>
      <c r="DI83" s="137"/>
      <c r="DJ83" s="137"/>
      <c r="DK83" s="137"/>
      <c r="DL83" s="137"/>
      <c r="DM83" s="137"/>
      <c r="DN83" s="137"/>
      <c r="DO83" s="137"/>
      <c r="DP83" s="137"/>
      <c r="DQ83" s="137"/>
      <c r="DR83" s="137"/>
      <c r="DS83" s="137"/>
      <c r="DT83" s="137"/>
      <c r="DU83" s="137"/>
      <c r="DV83" s="137"/>
      <c r="DW83" s="137"/>
      <c r="DX83" s="137"/>
      <c r="DY83" s="137"/>
      <c r="DZ83" s="137"/>
      <c r="EA83" s="137"/>
      <c r="EB83" s="137"/>
      <c r="EC83" s="137"/>
      <c r="ED83" s="137"/>
      <c r="EE83" s="137"/>
      <c r="EF83" s="137"/>
      <c r="EG83" s="137"/>
      <c r="EH83" s="137"/>
      <c r="EI83" s="137"/>
      <c r="EJ83" s="137"/>
      <c r="EK83" s="137"/>
      <c r="EL83" s="137"/>
      <c r="EM83" s="137"/>
      <c r="EN83" s="137"/>
      <c r="EO83" s="137"/>
      <c r="EP83" s="137"/>
      <c r="EQ83" s="137"/>
      <c r="ER83" s="137"/>
      <c r="ES83" s="137"/>
      <c r="ET83" s="137"/>
      <c r="EU83" s="137"/>
      <c r="EV83" s="137"/>
      <c r="EW83" s="137"/>
      <c r="EX83" s="137"/>
      <c r="EY83" s="137"/>
      <c r="EZ83" s="137"/>
      <c r="FA83" s="137"/>
      <c r="FB83" s="137"/>
      <c r="FC83" s="137"/>
      <c r="FD83" s="138"/>
      <c r="FE83" s="138"/>
    </row>
    <row r="84" spans="1:161" ht="65.25" customHeight="1">
      <c r="A84" s="131">
        <v>83</v>
      </c>
      <c r="B84" s="119" t="s">
        <v>3150</v>
      </c>
      <c r="C84" s="114" t="s">
        <v>2588</v>
      </c>
      <c r="D84" s="114" t="s">
        <v>3151</v>
      </c>
      <c r="E84" s="114" t="s">
        <v>3152</v>
      </c>
      <c r="F84" s="116" t="s">
        <v>3153</v>
      </c>
      <c r="G84" s="116"/>
      <c r="H84" s="152" t="s">
        <v>117</v>
      </c>
      <c r="I84" s="132" t="s">
        <v>129</v>
      </c>
      <c r="J84" s="114" t="s">
        <v>119</v>
      </c>
      <c r="K84" s="114" t="s">
        <v>120</v>
      </c>
      <c r="L84" s="114" t="s">
        <v>151</v>
      </c>
      <c r="M84" s="114">
        <v>30224</v>
      </c>
      <c r="N84" s="141">
        <v>45525</v>
      </c>
      <c r="O84" s="115" t="s">
        <v>130</v>
      </c>
      <c r="P84" s="162"/>
      <c r="Q84" s="118" t="s">
        <v>2003</v>
      </c>
      <c r="R84" s="116" t="s">
        <v>3154</v>
      </c>
      <c r="S84" s="114" t="s">
        <v>133</v>
      </c>
      <c r="T84" s="114" t="s">
        <v>3155</v>
      </c>
      <c r="U84" s="114" t="s">
        <v>248</v>
      </c>
      <c r="V84" s="114" t="s">
        <v>3156</v>
      </c>
      <c r="W84" s="114" t="s">
        <v>3157</v>
      </c>
      <c r="X84" s="114" t="s">
        <v>2696</v>
      </c>
      <c r="Y84" s="114" t="s">
        <v>3079</v>
      </c>
      <c r="Z84" s="114" t="s">
        <v>3158</v>
      </c>
      <c r="AA84" s="114" t="s">
        <v>2702</v>
      </c>
      <c r="AB84" s="114" t="s">
        <v>2703</v>
      </c>
      <c r="AC84" s="114" t="s">
        <v>3159</v>
      </c>
      <c r="AD84" s="114" t="s">
        <v>2699</v>
      </c>
      <c r="AE84" s="114" t="s">
        <v>2703</v>
      </c>
      <c r="AF84" s="114" t="s">
        <v>3160</v>
      </c>
      <c r="AG84" s="114"/>
      <c r="AH84" s="114"/>
      <c r="AI84" s="114"/>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c r="BJ84" s="137"/>
      <c r="BK84" s="137"/>
      <c r="BL84" s="137"/>
      <c r="BM84" s="137"/>
      <c r="BN84" s="137"/>
      <c r="BO84" s="137"/>
      <c r="BP84" s="137"/>
      <c r="BQ84" s="137"/>
      <c r="BR84" s="137"/>
      <c r="BS84" s="137"/>
      <c r="BT84" s="114" t="s">
        <v>136</v>
      </c>
      <c r="BU84" s="114" t="s">
        <v>3161</v>
      </c>
      <c r="BV84" s="114" t="s">
        <v>3162</v>
      </c>
      <c r="BW84" s="114">
        <v>10</v>
      </c>
      <c r="BX84" s="114">
        <v>312</v>
      </c>
      <c r="BY84" s="114" t="s">
        <v>3163</v>
      </c>
      <c r="BZ84" s="114" t="s">
        <v>139</v>
      </c>
      <c r="CA84" s="114">
        <v>18</v>
      </c>
      <c r="CB84" s="114" t="s">
        <v>140</v>
      </c>
      <c r="CC84" s="114" t="s">
        <v>3164</v>
      </c>
      <c r="CD84" s="114" t="s">
        <v>769</v>
      </c>
      <c r="CE84" s="114" t="s">
        <v>1980</v>
      </c>
      <c r="CF84" s="114" t="s">
        <v>162</v>
      </c>
      <c r="CG84" s="114"/>
      <c r="CH84" s="114"/>
      <c r="CI84" s="114"/>
      <c r="CJ84" s="114"/>
      <c r="CK84" s="114"/>
      <c r="CL84" s="114"/>
      <c r="CM84" s="137"/>
      <c r="CN84" s="137"/>
      <c r="CO84" s="137"/>
      <c r="CP84" s="137"/>
      <c r="CQ84" s="137"/>
      <c r="CR84" s="137"/>
      <c r="CS84" s="137"/>
      <c r="CT84" s="137"/>
      <c r="CU84" s="137"/>
      <c r="CV84" s="137"/>
      <c r="CW84" s="137"/>
      <c r="CX84" s="137"/>
      <c r="CY84" s="137"/>
      <c r="CZ84" s="137"/>
      <c r="DA84" s="137"/>
      <c r="DB84" s="137"/>
      <c r="DC84" s="137"/>
      <c r="DD84" s="137"/>
      <c r="DE84" s="137"/>
      <c r="DF84" s="137"/>
      <c r="DG84" s="137"/>
      <c r="DH84" s="137"/>
      <c r="DI84" s="137"/>
      <c r="DJ84" s="137"/>
      <c r="DK84" s="137"/>
      <c r="DL84" s="137"/>
      <c r="DM84" s="137"/>
      <c r="DN84" s="137"/>
      <c r="DO84" s="137"/>
      <c r="DP84" s="137"/>
      <c r="DQ84" s="137"/>
      <c r="DR84" s="137"/>
      <c r="DS84" s="137"/>
      <c r="DT84" s="137"/>
      <c r="DU84" s="137"/>
      <c r="DV84" s="137"/>
      <c r="DW84" s="137"/>
      <c r="DX84" s="137"/>
      <c r="DY84" s="137"/>
      <c r="DZ84" s="137"/>
      <c r="EA84" s="137"/>
      <c r="EB84" s="137"/>
      <c r="EC84" s="137"/>
      <c r="ED84" s="137"/>
      <c r="EE84" s="137"/>
      <c r="EF84" s="137"/>
      <c r="EG84" s="137"/>
      <c r="EH84" s="137"/>
      <c r="EI84" s="137"/>
      <c r="EJ84" s="137"/>
      <c r="EK84" s="137"/>
      <c r="EL84" s="137"/>
      <c r="EM84" s="137"/>
      <c r="EN84" s="137"/>
      <c r="EO84" s="137"/>
      <c r="EP84" s="137"/>
      <c r="EQ84" s="137"/>
      <c r="ER84" s="137"/>
      <c r="ES84" s="137"/>
      <c r="ET84" s="137"/>
      <c r="EU84" s="137"/>
      <c r="EV84" s="137"/>
      <c r="EW84" s="137"/>
      <c r="EX84" s="137"/>
      <c r="EY84" s="137"/>
      <c r="EZ84" s="137"/>
      <c r="FA84" s="137"/>
      <c r="FB84" s="137"/>
      <c r="FC84" s="137"/>
      <c r="FD84" s="138"/>
      <c r="FE84" s="138"/>
    </row>
    <row r="85" spans="1:161" ht="65.25" customHeight="1">
      <c r="A85" s="131">
        <v>84</v>
      </c>
      <c r="B85" s="119" t="s">
        <v>3165</v>
      </c>
      <c r="C85" s="114" t="s">
        <v>289</v>
      </c>
      <c r="D85" s="114" t="s">
        <v>289</v>
      </c>
      <c r="E85" s="114" t="s">
        <v>3166</v>
      </c>
      <c r="F85" s="116" t="s">
        <v>3167</v>
      </c>
      <c r="G85" s="116" t="s">
        <v>3168</v>
      </c>
      <c r="H85" s="152" t="s">
        <v>1940</v>
      </c>
      <c r="I85" s="132" t="s">
        <v>168</v>
      </c>
      <c r="J85" s="114" t="s">
        <v>119</v>
      </c>
      <c r="K85" s="132"/>
      <c r="L85" s="114" t="s">
        <v>121</v>
      </c>
      <c r="M85" s="114">
        <v>30223</v>
      </c>
      <c r="N85" s="141">
        <v>45525</v>
      </c>
      <c r="O85" s="115" t="s">
        <v>130</v>
      </c>
      <c r="P85" s="162"/>
      <c r="Q85" s="118" t="s">
        <v>544</v>
      </c>
      <c r="R85" s="116" t="s">
        <v>3169</v>
      </c>
      <c r="S85" s="114" t="s">
        <v>133</v>
      </c>
      <c r="T85" s="114" t="s">
        <v>3170</v>
      </c>
      <c r="U85" s="114" t="s">
        <v>135</v>
      </c>
      <c r="V85" s="114" t="s">
        <v>3171</v>
      </c>
      <c r="W85" s="114" t="s">
        <v>3172</v>
      </c>
      <c r="X85" s="114"/>
      <c r="Y85" s="114"/>
      <c r="Z85" s="114"/>
      <c r="AA85" s="114"/>
      <c r="AB85" s="114"/>
      <c r="AC85" s="114"/>
      <c r="AD85" s="114"/>
      <c r="AE85" s="114"/>
      <c r="AF85" s="114"/>
      <c r="AG85" s="114"/>
      <c r="AH85" s="114"/>
      <c r="AI85" s="114"/>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14" t="s">
        <v>171</v>
      </c>
      <c r="BU85" s="114" t="s">
        <v>3173</v>
      </c>
      <c r="BV85" s="114" t="s">
        <v>122</v>
      </c>
      <c r="BW85" s="114">
        <v>5</v>
      </c>
      <c r="BX85" s="114">
        <v>192</v>
      </c>
      <c r="BY85" s="114">
        <v>5</v>
      </c>
      <c r="BZ85" s="114" t="s">
        <v>139</v>
      </c>
      <c r="CA85" s="114">
        <v>18</v>
      </c>
      <c r="CB85" s="114" t="s">
        <v>140</v>
      </c>
      <c r="CC85" s="114" t="s">
        <v>3174</v>
      </c>
      <c r="CD85" s="114" t="s">
        <v>3175</v>
      </c>
      <c r="CE85" s="114" t="s">
        <v>3176</v>
      </c>
      <c r="CF85" s="114" t="s">
        <v>467</v>
      </c>
      <c r="CG85" s="114"/>
      <c r="CH85" s="114"/>
      <c r="CI85" s="114"/>
      <c r="CJ85" s="114"/>
      <c r="CK85" s="114"/>
      <c r="CL85" s="114"/>
      <c r="CM85" s="137"/>
      <c r="CN85" s="137"/>
      <c r="CO85" s="137"/>
      <c r="CP85" s="137"/>
      <c r="CQ85" s="137"/>
      <c r="CR85" s="137"/>
      <c r="CS85" s="137"/>
      <c r="CT85" s="137"/>
      <c r="CU85" s="137"/>
      <c r="CV85" s="137"/>
      <c r="CW85" s="137"/>
      <c r="CX85" s="137"/>
      <c r="CY85" s="137"/>
      <c r="CZ85" s="137"/>
      <c r="DA85" s="137"/>
      <c r="DB85" s="137"/>
      <c r="DC85" s="137"/>
      <c r="DD85" s="137"/>
      <c r="DE85" s="137"/>
      <c r="DF85" s="137"/>
      <c r="DG85" s="137"/>
      <c r="DH85" s="137"/>
      <c r="DI85" s="137"/>
      <c r="DJ85" s="137"/>
      <c r="DK85" s="137"/>
      <c r="DL85" s="137"/>
      <c r="DM85" s="137"/>
      <c r="DN85" s="137"/>
      <c r="DO85" s="137"/>
      <c r="DP85" s="137"/>
      <c r="DQ85" s="137"/>
      <c r="DR85" s="137"/>
      <c r="DS85" s="137"/>
      <c r="DT85" s="137"/>
      <c r="DU85" s="137"/>
      <c r="DV85" s="137"/>
      <c r="DW85" s="137"/>
      <c r="DX85" s="137"/>
      <c r="DY85" s="137"/>
      <c r="DZ85" s="137"/>
      <c r="EA85" s="137"/>
      <c r="EB85" s="137"/>
      <c r="EC85" s="137"/>
      <c r="ED85" s="137"/>
      <c r="EE85" s="137"/>
      <c r="EF85" s="137"/>
      <c r="EG85" s="137"/>
      <c r="EH85" s="137"/>
      <c r="EI85" s="137"/>
      <c r="EJ85" s="137"/>
      <c r="EK85" s="137"/>
      <c r="EL85" s="137"/>
      <c r="EM85" s="137"/>
      <c r="EN85" s="137"/>
      <c r="EO85" s="137"/>
      <c r="EP85" s="137"/>
      <c r="EQ85" s="137"/>
      <c r="ER85" s="137"/>
      <c r="ES85" s="137"/>
      <c r="ET85" s="137"/>
      <c r="EU85" s="137"/>
      <c r="EV85" s="137"/>
      <c r="EW85" s="137"/>
      <c r="EX85" s="137"/>
      <c r="EY85" s="137"/>
      <c r="EZ85" s="137"/>
      <c r="FA85" s="137"/>
      <c r="FB85" s="137"/>
      <c r="FC85" s="137"/>
      <c r="FD85" s="138"/>
      <c r="FE85" s="138"/>
    </row>
    <row r="86" spans="1:161" ht="65.25" customHeight="1">
      <c r="A86" s="131">
        <v>85</v>
      </c>
      <c r="B86" s="119" t="s">
        <v>3177</v>
      </c>
      <c r="C86" s="114" t="s">
        <v>146</v>
      </c>
      <c r="D86" s="114" t="s">
        <v>146</v>
      </c>
      <c r="E86" s="114" t="s">
        <v>3178</v>
      </c>
      <c r="F86" s="116" t="s">
        <v>3179</v>
      </c>
      <c r="G86" s="116"/>
      <c r="H86" s="152" t="s">
        <v>117</v>
      </c>
      <c r="I86" s="132" t="s">
        <v>129</v>
      </c>
      <c r="J86" s="114" t="s">
        <v>119</v>
      </c>
      <c r="K86" s="114" t="s">
        <v>120</v>
      </c>
      <c r="L86" s="114" t="s">
        <v>151</v>
      </c>
      <c r="M86" s="114">
        <v>30585</v>
      </c>
      <c r="N86" s="141">
        <v>45527</v>
      </c>
      <c r="O86" s="115" t="s">
        <v>130</v>
      </c>
      <c r="P86" s="162"/>
      <c r="Q86" s="118" t="s">
        <v>544</v>
      </c>
      <c r="R86" s="116" t="s">
        <v>3180</v>
      </c>
      <c r="S86" s="114" t="s">
        <v>133</v>
      </c>
      <c r="T86" s="114" t="s">
        <v>286</v>
      </c>
      <c r="U86" s="114" t="s">
        <v>135</v>
      </c>
      <c r="V86" s="114" t="s">
        <v>2184</v>
      </c>
      <c r="W86" s="114" t="s">
        <v>3181</v>
      </c>
      <c r="X86" s="114"/>
      <c r="Y86" s="114"/>
      <c r="Z86" s="114"/>
      <c r="AA86" s="114"/>
      <c r="AB86" s="114"/>
      <c r="AC86" s="114"/>
      <c r="AD86" s="114"/>
      <c r="AE86" s="114"/>
      <c r="AF86" s="114"/>
      <c r="AG86" s="114"/>
      <c r="AH86" s="114"/>
      <c r="AI86" s="114"/>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14" t="s">
        <v>155</v>
      </c>
      <c r="BU86" s="114" t="s">
        <v>3182</v>
      </c>
      <c r="BV86" s="114" t="s">
        <v>3183</v>
      </c>
      <c r="BW86" s="114">
        <v>5</v>
      </c>
      <c r="BX86" s="114">
        <v>686</v>
      </c>
      <c r="BY86" s="114" t="s">
        <v>3184</v>
      </c>
      <c r="BZ86" s="114" t="s">
        <v>607</v>
      </c>
      <c r="CA86" s="114">
        <v>18</v>
      </c>
      <c r="CB86" s="114" t="s">
        <v>140</v>
      </c>
      <c r="CC86" s="114" t="s">
        <v>580</v>
      </c>
      <c r="CD86" s="114" t="s">
        <v>3185</v>
      </c>
      <c r="CE86" s="114" t="s">
        <v>3186</v>
      </c>
      <c r="CF86" s="114" t="s">
        <v>178</v>
      </c>
      <c r="CG86" s="114"/>
      <c r="CH86" s="114"/>
      <c r="CI86" s="114"/>
      <c r="CJ86" s="114"/>
      <c r="CK86" s="114"/>
      <c r="CL86" s="114"/>
      <c r="CM86" s="137"/>
      <c r="CN86" s="137"/>
      <c r="CO86" s="137"/>
      <c r="CP86" s="137"/>
      <c r="CQ86" s="137"/>
      <c r="CR86" s="137"/>
      <c r="CS86" s="137"/>
      <c r="CT86" s="137"/>
      <c r="CU86" s="137"/>
      <c r="CV86" s="137"/>
      <c r="CW86" s="137"/>
      <c r="CX86" s="137"/>
      <c r="CY86" s="137"/>
      <c r="CZ86" s="137"/>
      <c r="DA86" s="137"/>
      <c r="DB86" s="137"/>
      <c r="DC86" s="137"/>
      <c r="DD86" s="137"/>
      <c r="DE86" s="137"/>
      <c r="DF86" s="137"/>
      <c r="DG86" s="137"/>
      <c r="DH86" s="137"/>
      <c r="DI86" s="137"/>
      <c r="DJ86" s="137"/>
      <c r="DK86" s="137"/>
      <c r="DL86" s="137"/>
      <c r="DM86" s="137"/>
      <c r="DN86" s="137"/>
      <c r="DO86" s="137"/>
      <c r="DP86" s="137"/>
      <c r="DQ86" s="137"/>
      <c r="DR86" s="137"/>
      <c r="DS86" s="137"/>
      <c r="DT86" s="137"/>
      <c r="DU86" s="137"/>
      <c r="DV86" s="137"/>
      <c r="DW86" s="137"/>
      <c r="DX86" s="137"/>
      <c r="DY86" s="137"/>
      <c r="DZ86" s="137"/>
      <c r="EA86" s="137"/>
      <c r="EB86" s="137"/>
      <c r="EC86" s="137"/>
      <c r="ED86" s="137"/>
      <c r="EE86" s="137"/>
      <c r="EF86" s="137"/>
      <c r="EG86" s="137"/>
      <c r="EH86" s="137"/>
      <c r="EI86" s="137"/>
      <c r="EJ86" s="137"/>
      <c r="EK86" s="137"/>
      <c r="EL86" s="137"/>
      <c r="EM86" s="137"/>
      <c r="EN86" s="137"/>
      <c r="EO86" s="137"/>
      <c r="EP86" s="137"/>
      <c r="EQ86" s="137"/>
      <c r="ER86" s="137"/>
      <c r="ES86" s="137"/>
      <c r="ET86" s="137"/>
      <c r="EU86" s="137"/>
      <c r="EV86" s="137"/>
      <c r="EW86" s="137"/>
      <c r="EX86" s="137"/>
      <c r="EY86" s="137"/>
      <c r="EZ86" s="137"/>
      <c r="FA86" s="137"/>
      <c r="FB86" s="137"/>
      <c r="FC86" s="137"/>
      <c r="FD86" s="138"/>
      <c r="FE86" s="138"/>
    </row>
    <row r="87" spans="1:161" ht="65.25" customHeight="1">
      <c r="A87" s="131">
        <v>86</v>
      </c>
      <c r="B87" s="119" t="s">
        <v>3187</v>
      </c>
      <c r="C87" s="114" t="s">
        <v>479</v>
      </c>
      <c r="D87" s="114" t="s">
        <v>3188</v>
      </c>
      <c r="E87" s="114" t="s">
        <v>3189</v>
      </c>
      <c r="F87" s="116" t="s">
        <v>3190</v>
      </c>
      <c r="G87" s="116"/>
      <c r="H87" s="152" t="s">
        <v>282</v>
      </c>
      <c r="I87" s="132" t="s">
        <v>129</v>
      </c>
      <c r="J87" s="114" t="s">
        <v>119</v>
      </c>
      <c r="K87" s="132"/>
      <c r="L87" s="114" t="s">
        <v>151</v>
      </c>
      <c r="M87" s="114">
        <v>32341</v>
      </c>
      <c r="N87" s="141">
        <v>45539</v>
      </c>
      <c r="O87" s="115" t="s">
        <v>130</v>
      </c>
      <c r="P87" s="162"/>
      <c r="Q87" s="118" t="s">
        <v>2003</v>
      </c>
      <c r="R87" s="116" t="s">
        <v>3191</v>
      </c>
      <c r="S87" s="114" t="s">
        <v>133</v>
      </c>
      <c r="T87" s="114" t="s">
        <v>3192</v>
      </c>
      <c r="U87" s="114" t="s">
        <v>154</v>
      </c>
      <c r="V87" s="114" t="s">
        <v>3193</v>
      </c>
      <c r="W87" s="114" t="s">
        <v>3194</v>
      </c>
      <c r="X87" s="114" t="s">
        <v>3195</v>
      </c>
      <c r="Y87" s="114" t="s">
        <v>3196</v>
      </c>
      <c r="Z87" s="114" t="s">
        <v>3197</v>
      </c>
      <c r="AA87" s="114" t="s">
        <v>2696</v>
      </c>
      <c r="AB87" s="114" t="s">
        <v>3198</v>
      </c>
      <c r="AC87" s="114" t="s">
        <v>3199</v>
      </c>
      <c r="AD87" s="114" t="s">
        <v>1494</v>
      </c>
      <c r="AE87" s="114" t="s">
        <v>2566</v>
      </c>
      <c r="AF87" s="114" t="s">
        <v>3200</v>
      </c>
      <c r="AG87" s="114" t="s">
        <v>2699</v>
      </c>
      <c r="AH87" s="114" t="s">
        <v>1969</v>
      </c>
      <c r="AI87" s="114" t="s">
        <v>3201</v>
      </c>
      <c r="AJ87" s="114" t="s">
        <v>2702</v>
      </c>
      <c r="AK87" s="114" t="s">
        <v>3202</v>
      </c>
      <c r="AL87" s="114" t="s">
        <v>3203</v>
      </c>
      <c r="AM87" s="114"/>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14" t="s">
        <v>3062</v>
      </c>
      <c r="BU87" s="114" t="s">
        <v>3204</v>
      </c>
      <c r="BV87" s="114" t="s">
        <v>3205</v>
      </c>
      <c r="BW87" s="114">
        <v>11</v>
      </c>
      <c r="BX87" s="114">
        <v>180</v>
      </c>
      <c r="BY87" s="114">
        <v>130</v>
      </c>
      <c r="BZ87" s="114" t="s">
        <v>139</v>
      </c>
      <c r="CA87" s="114">
        <v>18</v>
      </c>
      <c r="CB87" s="114" t="s">
        <v>140</v>
      </c>
      <c r="CC87" s="114" t="s">
        <v>205</v>
      </c>
      <c r="CD87" s="114" t="s">
        <v>3206</v>
      </c>
      <c r="CE87" s="114" t="s">
        <v>3207</v>
      </c>
      <c r="CF87" s="114" t="s">
        <v>193</v>
      </c>
      <c r="CG87" s="114"/>
      <c r="CH87" s="114"/>
      <c r="CI87" s="114"/>
      <c r="CJ87" s="114"/>
      <c r="CK87" s="114"/>
      <c r="CL87" s="114"/>
      <c r="CM87" s="137"/>
      <c r="CN87" s="137"/>
      <c r="CO87" s="137"/>
      <c r="CP87" s="137"/>
      <c r="CQ87" s="137"/>
      <c r="CR87" s="137"/>
      <c r="CS87" s="137"/>
      <c r="CT87" s="137"/>
      <c r="CU87" s="137"/>
      <c r="CV87" s="137"/>
      <c r="CW87" s="137"/>
      <c r="CX87" s="137"/>
      <c r="CY87" s="137"/>
      <c r="CZ87" s="137"/>
      <c r="DA87" s="137"/>
      <c r="DB87" s="137"/>
      <c r="DC87" s="137"/>
      <c r="DD87" s="137"/>
      <c r="DE87" s="137"/>
      <c r="DF87" s="137"/>
      <c r="DG87" s="137"/>
      <c r="DH87" s="137"/>
      <c r="DI87" s="137"/>
      <c r="DJ87" s="137"/>
      <c r="DK87" s="137"/>
      <c r="DL87" s="137"/>
      <c r="DM87" s="137"/>
      <c r="DN87" s="137"/>
      <c r="DO87" s="137"/>
      <c r="DP87" s="137"/>
      <c r="DQ87" s="137"/>
      <c r="DR87" s="137"/>
      <c r="DS87" s="137"/>
      <c r="DT87" s="137"/>
      <c r="DU87" s="137"/>
      <c r="DV87" s="137"/>
      <c r="DW87" s="137"/>
      <c r="DX87" s="137"/>
      <c r="DY87" s="137"/>
      <c r="DZ87" s="137"/>
      <c r="EA87" s="137"/>
      <c r="EB87" s="137"/>
      <c r="EC87" s="137"/>
      <c r="ED87" s="137"/>
      <c r="EE87" s="137"/>
      <c r="EF87" s="137"/>
      <c r="EG87" s="137"/>
      <c r="EH87" s="137"/>
      <c r="EI87" s="137"/>
      <c r="EJ87" s="137"/>
      <c r="EK87" s="137"/>
      <c r="EL87" s="137"/>
      <c r="EM87" s="137"/>
      <c r="EN87" s="137"/>
      <c r="EO87" s="137"/>
      <c r="EP87" s="137"/>
      <c r="EQ87" s="137"/>
      <c r="ER87" s="137"/>
      <c r="ES87" s="137"/>
      <c r="ET87" s="137"/>
      <c r="EU87" s="137"/>
      <c r="EV87" s="137"/>
      <c r="EW87" s="137"/>
      <c r="EX87" s="137"/>
      <c r="EY87" s="137"/>
      <c r="EZ87" s="137"/>
      <c r="FA87" s="137"/>
      <c r="FB87" s="137"/>
      <c r="FC87" s="137"/>
      <c r="FD87" s="138"/>
      <c r="FE87" s="138"/>
    </row>
    <row r="88" spans="1:161" ht="65.25" customHeight="1">
      <c r="A88" s="131">
        <v>87</v>
      </c>
      <c r="B88" s="119" t="s">
        <v>3208</v>
      </c>
      <c r="C88" s="114" t="s">
        <v>112</v>
      </c>
      <c r="D88" s="114" t="s">
        <v>3209</v>
      </c>
      <c r="E88" s="114" t="s">
        <v>3210</v>
      </c>
      <c r="F88" s="116" t="s">
        <v>3211</v>
      </c>
      <c r="G88" s="116" t="s">
        <v>3212</v>
      </c>
      <c r="H88" s="152" t="s">
        <v>117</v>
      </c>
      <c r="I88" s="132" t="s">
        <v>1607</v>
      </c>
      <c r="J88" s="114" t="s">
        <v>119</v>
      </c>
      <c r="K88" s="132"/>
      <c r="L88" s="114" t="s">
        <v>151</v>
      </c>
      <c r="M88" s="114">
        <v>42669</v>
      </c>
      <c r="N88" s="141">
        <v>45622</v>
      </c>
      <c r="O88" s="115" t="s">
        <v>130</v>
      </c>
      <c r="P88" s="162"/>
      <c r="Q88" s="118" t="s">
        <v>2821</v>
      </c>
      <c r="R88" s="116" t="s">
        <v>3213</v>
      </c>
      <c r="S88" s="114" t="s">
        <v>133</v>
      </c>
      <c r="T88" s="114" t="s">
        <v>3214</v>
      </c>
      <c r="U88" s="114" t="s">
        <v>248</v>
      </c>
      <c r="V88" s="114" t="s">
        <v>3215</v>
      </c>
      <c r="W88" s="114" t="s">
        <v>3216</v>
      </c>
      <c r="X88" s="114" t="s">
        <v>3217</v>
      </c>
      <c r="Y88" s="114" t="s">
        <v>3218</v>
      </c>
      <c r="Z88" s="114" t="s">
        <v>3219</v>
      </c>
      <c r="AA88" s="114"/>
      <c r="AB88" s="114"/>
      <c r="AC88" s="114"/>
      <c r="AD88" s="114"/>
      <c r="AE88" s="114"/>
      <c r="AF88" s="114"/>
      <c r="AG88" s="114"/>
      <c r="AH88" s="114"/>
      <c r="AI88" s="114"/>
      <c r="AJ88" s="114"/>
      <c r="AK88" s="114"/>
      <c r="AL88" s="114"/>
      <c r="AM88" s="114"/>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14" t="s">
        <v>3062</v>
      </c>
      <c r="BU88" s="114" t="s">
        <v>3220</v>
      </c>
      <c r="BV88" s="114" t="s">
        <v>122</v>
      </c>
      <c r="BW88" s="114">
        <v>4</v>
      </c>
      <c r="BX88" s="114">
        <v>53</v>
      </c>
      <c r="BY88" s="114">
        <v>2</v>
      </c>
      <c r="BZ88" s="114" t="s">
        <v>139</v>
      </c>
      <c r="CA88" s="114" t="s">
        <v>3221</v>
      </c>
      <c r="CB88" s="114" t="s">
        <v>3222</v>
      </c>
      <c r="CC88" s="114" t="s">
        <v>3223</v>
      </c>
      <c r="CD88" s="114" t="s">
        <v>3224</v>
      </c>
      <c r="CE88" s="114" t="s">
        <v>3225</v>
      </c>
      <c r="CF88" s="114" t="s">
        <v>3226</v>
      </c>
      <c r="CG88" s="114"/>
      <c r="CH88" s="114"/>
      <c r="CI88" s="114"/>
      <c r="CJ88" s="114"/>
      <c r="CK88" s="114"/>
      <c r="CL88" s="114"/>
      <c r="CM88" s="137"/>
      <c r="CN88" s="137"/>
      <c r="CO88" s="137"/>
      <c r="CP88" s="137"/>
      <c r="CQ88" s="137"/>
      <c r="CR88" s="137"/>
      <c r="CS88" s="137"/>
      <c r="CT88" s="137"/>
      <c r="CU88" s="137"/>
      <c r="CV88" s="137"/>
      <c r="CW88" s="137"/>
      <c r="CX88" s="137"/>
      <c r="CY88" s="137"/>
      <c r="CZ88" s="137"/>
      <c r="DA88" s="137"/>
      <c r="DB88" s="137"/>
      <c r="DC88" s="137"/>
      <c r="DD88" s="137"/>
      <c r="DE88" s="137"/>
      <c r="DF88" s="137"/>
      <c r="DG88" s="137"/>
      <c r="DH88" s="137"/>
      <c r="DI88" s="137"/>
      <c r="DJ88" s="137"/>
      <c r="DK88" s="137"/>
      <c r="DL88" s="137"/>
      <c r="DM88" s="137"/>
      <c r="DN88" s="137"/>
      <c r="DO88" s="137"/>
      <c r="DP88" s="137"/>
      <c r="DQ88" s="137"/>
      <c r="DR88" s="137"/>
      <c r="DS88" s="137"/>
      <c r="DT88" s="137"/>
      <c r="DU88" s="137"/>
      <c r="DV88" s="137"/>
      <c r="DW88" s="137"/>
      <c r="DX88" s="137"/>
      <c r="DY88" s="137"/>
      <c r="DZ88" s="137"/>
      <c r="EA88" s="137"/>
      <c r="EB88" s="137"/>
      <c r="EC88" s="137"/>
      <c r="ED88" s="137"/>
      <c r="EE88" s="137"/>
      <c r="EF88" s="137"/>
      <c r="EG88" s="137"/>
      <c r="EH88" s="137"/>
      <c r="EI88" s="137"/>
      <c r="EJ88" s="137"/>
      <c r="EK88" s="137"/>
      <c r="EL88" s="137"/>
      <c r="EM88" s="137"/>
      <c r="EN88" s="137"/>
      <c r="EO88" s="137"/>
      <c r="EP88" s="137"/>
      <c r="EQ88" s="137"/>
      <c r="ER88" s="137"/>
      <c r="ES88" s="137"/>
      <c r="ET88" s="137"/>
      <c r="EU88" s="137"/>
      <c r="EV88" s="137"/>
      <c r="EW88" s="137"/>
      <c r="EX88" s="137"/>
      <c r="EY88" s="137"/>
      <c r="EZ88" s="137"/>
      <c r="FA88" s="137"/>
      <c r="FB88" s="137"/>
      <c r="FC88" s="137"/>
      <c r="FD88" s="138"/>
      <c r="FE88" s="138"/>
    </row>
    <row r="89" spans="1:161" ht="65.25" customHeight="1">
      <c r="A89" s="153">
        <v>88</v>
      </c>
      <c r="B89" s="119" t="s">
        <v>3227</v>
      </c>
      <c r="C89" s="114" t="s">
        <v>125</v>
      </c>
      <c r="D89" s="114" t="s">
        <v>125</v>
      </c>
      <c r="E89" s="114" t="s">
        <v>3228</v>
      </c>
      <c r="F89" s="116" t="s">
        <v>3229</v>
      </c>
      <c r="G89" s="116" t="s">
        <v>3230</v>
      </c>
      <c r="H89" s="152" t="s">
        <v>282</v>
      </c>
      <c r="I89" s="132" t="s">
        <v>129</v>
      </c>
      <c r="J89" s="114" t="s">
        <v>119</v>
      </c>
      <c r="K89" s="114" t="s">
        <v>120</v>
      </c>
      <c r="L89" s="114" t="s">
        <v>151</v>
      </c>
      <c r="M89" s="114">
        <v>32993</v>
      </c>
      <c r="N89" s="141">
        <v>45544</v>
      </c>
      <c r="O89" s="115" t="s">
        <v>130</v>
      </c>
      <c r="P89" s="162"/>
      <c r="Q89" s="118" t="s">
        <v>2003</v>
      </c>
      <c r="R89" s="116" t="s">
        <v>3231</v>
      </c>
      <c r="S89" s="114" t="s">
        <v>133</v>
      </c>
      <c r="T89" s="114" t="s">
        <v>3232</v>
      </c>
      <c r="U89" s="114" t="s">
        <v>154</v>
      </c>
      <c r="V89" s="114" t="s">
        <v>2500</v>
      </c>
      <c r="W89" s="114" t="s">
        <v>3233</v>
      </c>
      <c r="X89" s="114" t="s">
        <v>3234</v>
      </c>
      <c r="Y89" s="114" t="s">
        <v>2500</v>
      </c>
      <c r="Z89" s="114" t="s">
        <v>3233</v>
      </c>
      <c r="AA89" s="114" t="s">
        <v>3235</v>
      </c>
      <c r="AB89" s="114" t="s">
        <v>2500</v>
      </c>
      <c r="AC89" s="114" t="s">
        <v>3233</v>
      </c>
      <c r="AD89" s="114" t="s">
        <v>3236</v>
      </c>
      <c r="AE89" s="114" t="s">
        <v>2500</v>
      </c>
      <c r="AF89" s="114" t="s">
        <v>3233</v>
      </c>
      <c r="AG89" s="114" t="s">
        <v>3237</v>
      </c>
      <c r="AH89" s="114" t="s">
        <v>3238</v>
      </c>
      <c r="AI89" s="114" t="s">
        <v>3239</v>
      </c>
      <c r="AJ89" s="114" t="s">
        <v>3240</v>
      </c>
      <c r="AK89" s="114" t="s">
        <v>3241</v>
      </c>
      <c r="AL89" s="114" t="s">
        <v>3242</v>
      </c>
      <c r="AM89" s="114" t="s">
        <v>3243</v>
      </c>
      <c r="AN89" s="114" t="s">
        <v>3244</v>
      </c>
      <c r="AO89" s="114" t="s">
        <v>3245</v>
      </c>
      <c r="AP89" s="114" t="s">
        <v>3246</v>
      </c>
      <c r="AQ89" s="114" t="s">
        <v>3247</v>
      </c>
      <c r="AR89" s="114" t="s">
        <v>3248</v>
      </c>
      <c r="AS89" s="114" t="s">
        <v>3249</v>
      </c>
      <c r="AT89" s="114" t="s">
        <v>3250</v>
      </c>
      <c r="AU89" s="114" t="s">
        <v>3251</v>
      </c>
      <c r="AV89" s="114" t="s">
        <v>3252</v>
      </c>
      <c r="AW89" s="114" t="s">
        <v>3247</v>
      </c>
      <c r="AX89" s="114" t="s">
        <v>3248</v>
      </c>
      <c r="AY89" s="114" t="s">
        <v>3253</v>
      </c>
      <c r="AZ89" s="114" t="s">
        <v>3254</v>
      </c>
      <c r="BA89" s="114" t="s">
        <v>3255</v>
      </c>
      <c r="BB89" s="114" t="s">
        <v>3256</v>
      </c>
      <c r="BC89" s="114" t="s">
        <v>3257</v>
      </c>
      <c r="BD89" s="114" t="s">
        <v>3258</v>
      </c>
      <c r="BE89" s="114"/>
      <c r="BF89" s="114"/>
      <c r="BG89" s="137"/>
      <c r="BH89" s="137"/>
      <c r="BI89" s="137"/>
      <c r="BJ89" s="137"/>
      <c r="BK89" s="137"/>
      <c r="BL89" s="137"/>
      <c r="BM89" s="137"/>
      <c r="BN89" s="137"/>
      <c r="BO89" s="137"/>
      <c r="BP89" s="137"/>
      <c r="BQ89" s="137"/>
      <c r="BR89" s="137"/>
      <c r="BS89" s="137"/>
      <c r="BT89" s="114" t="s">
        <v>357</v>
      </c>
      <c r="BU89" s="114" t="s">
        <v>3259</v>
      </c>
      <c r="BV89" s="114" t="s">
        <v>3260</v>
      </c>
      <c r="BW89" s="114">
        <v>5</v>
      </c>
      <c r="BX89" s="114">
        <v>90</v>
      </c>
      <c r="BY89" s="114">
        <v>60</v>
      </c>
      <c r="BZ89" s="114" t="s">
        <v>139</v>
      </c>
      <c r="CA89" s="114">
        <v>18</v>
      </c>
      <c r="CB89" s="114" t="s">
        <v>140</v>
      </c>
      <c r="CC89" s="114" t="s">
        <v>3261</v>
      </c>
      <c r="CD89" s="114" t="s">
        <v>3262</v>
      </c>
      <c r="CE89" s="114" t="s">
        <v>924</v>
      </c>
      <c r="CF89" s="114" t="s">
        <v>178</v>
      </c>
      <c r="CG89" s="137"/>
      <c r="CH89" s="137"/>
      <c r="CI89" s="137"/>
      <c r="CJ89" s="137"/>
      <c r="CK89" s="137"/>
      <c r="CL89" s="137"/>
      <c r="CM89" s="137"/>
      <c r="CN89" s="137"/>
      <c r="CO89" s="137"/>
      <c r="CP89" s="137"/>
      <c r="CQ89" s="137"/>
      <c r="CR89" s="137"/>
      <c r="CS89" s="137"/>
      <c r="CT89" s="137"/>
      <c r="CU89" s="137"/>
      <c r="CV89" s="137"/>
      <c r="CW89" s="137"/>
      <c r="CX89" s="137"/>
      <c r="CY89" s="137"/>
      <c r="CZ89" s="137"/>
      <c r="DA89" s="137"/>
      <c r="DB89" s="137"/>
      <c r="DC89" s="137"/>
      <c r="DD89" s="137"/>
      <c r="DE89" s="137"/>
      <c r="DF89" s="137"/>
      <c r="DG89" s="137"/>
      <c r="DH89" s="137"/>
      <c r="DI89" s="137"/>
      <c r="DJ89" s="137"/>
      <c r="DK89" s="137"/>
      <c r="DL89" s="137"/>
      <c r="DM89" s="137"/>
      <c r="DN89" s="137"/>
      <c r="DO89" s="137"/>
      <c r="DP89" s="137"/>
      <c r="DQ89" s="137"/>
      <c r="DR89" s="137"/>
      <c r="DS89" s="137"/>
      <c r="DT89" s="137"/>
      <c r="DU89" s="137"/>
      <c r="DV89" s="137"/>
      <c r="DW89" s="137"/>
      <c r="DX89" s="137"/>
      <c r="DY89" s="137"/>
      <c r="DZ89" s="137"/>
      <c r="EA89" s="137"/>
      <c r="EB89" s="137"/>
      <c r="EC89" s="137"/>
      <c r="ED89" s="137"/>
      <c r="EE89" s="137"/>
      <c r="EF89" s="137"/>
      <c r="EG89" s="137"/>
      <c r="EH89" s="137"/>
      <c r="EI89" s="137"/>
      <c r="EJ89" s="137"/>
      <c r="EK89" s="137"/>
      <c r="EL89" s="137"/>
      <c r="EM89" s="137"/>
      <c r="EN89" s="137"/>
      <c r="EO89" s="137"/>
      <c r="EP89" s="137"/>
      <c r="EQ89" s="137"/>
      <c r="ER89" s="137"/>
      <c r="ES89" s="137"/>
      <c r="ET89" s="137"/>
      <c r="EU89" s="137"/>
      <c r="EV89" s="137"/>
      <c r="EW89" s="137"/>
      <c r="EX89" s="137"/>
      <c r="EY89" s="137"/>
      <c r="EZ89" s="137"/>
      <c r="FA89" s="137"/>
      <c r="FB89" s="137"/>
      <c r="FC89" s="137"/>
      <c r="FD89" s="138"/>
      <c r="FE89" s="138"/>
    </row>
    <row r="90" spans="1:161" ht="65.25" customHeight="1">
      <c r="A90" s="153">
        <v>89</v>
      </c>
      <c r="B90" s="119" t="s">
        <v>3263</v>
      </c>
      <c r="C90" s="114" t="s">
        <v>3264</v>
      </c>
      <c r="D90" s="114" t="s">
        <v>2637</v>
      </c>
      <c r="E90" s="114" t="s">
        <v>3265</v>
      </c>
      <c r="F90" s="116" t="s">
        <v>3266</v>
      </c>
      <c r="G90" s="116"/>
      <c r="H90" s="152" t="s">
        <v>117</v>
      </c>
      <c r="I90" s="132" t="s">
        <v>301</v>
      </c>
      <c r="J90" s="114" t="s">
        <v>119</v>
      </c>
      <c r="K90" s="132"/>
      <c r="L90" s="114" t="s">
        <v>151</v>
      </c>
      <c r="M90" s="114">
        <v>33829</v>
      </c>
      <c r="N90" s="141">
        <v>45551</v>
      </c>
      <c r="O90" s="115" t="s">
        <v>130</v>
      </c>
      <c r="P90" s="162"/>
      <c r="Q90" s="118" t="s">
        <v>1871</v>
      </c>
      <c r="R90" s="116" t="s">
        <v>3267</v>
      </c>
      <c r="S90" s="114" t="s">
        <v>133</v>
      </c>
      <c r="T90" s="114" t="s">
        <v>3268</v>
      </c>
      <c r="U90" s="114" t="s">
        <v>248</v>
      </c>
      <c r="V90" s="114" t="s">
        <v>3269</v>
      </c>
      <c r="W90" s="114" t="s">
        <v>3270</v>
      </c>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37"/>
      <c r="BH90" s="137"/>
      <c r="BI90" s="137"/>
      <c r="BJ90" s="137"/>
      <c r="BK90" s="137"/>
      <c r="BL90" s="137"/>
      <c r="BM90" s="137"/>
      <c r="BN90" s="137"/>
      <c r="BO90" s="137"/>
      <c r="BP90" s="137"/>
      <c r="BQ90" s="137"/>
      <c r="BR90" s="137"/>
      <c r="BS90" s="137"/>
      <c r="BT90" s="114" t="s">
        <v>136</v>
      </c>
      <c r="BU90" s="114" t="s">
        <v>3271</v>
      </c>
      <c r="BV90" s="114" t="s">
        <v>122</v>
      </c>
      <c r="BW90" s="114">
        <v>50</v>
      </c>
      <c r="BX90" s="114">
        <v>840</v>
      </c>
      <c r="BY90" s="114">
        <v>305</v>
      </c>
      <c r="BZ90" s="114" t="s">
        <v>139</v>
      </c>
      <c r="CA90" s="114">
        <v>18</v>
      </c>
      <c r="CB90" s="114" t="s">
        <v>140</v>
      </c>
      <c r="CC90" s="114" t="s">
        <v>3272</v>
      </c>
      <c r="CD90" s="114" t="s">
        <v>1369</v>
      </c>
      <c r="CE90" s="114" t="s">
        <v>3273</v>
      </c>
      <c r="CF90" s="114" t="s">
        <v>178</v>
      </c>
      <c r="CG90" s="137"/>
      <c r="CH90" s="137"/>
      <c r="CI90" s="137"/>
      <c r="CJ90" s="137"/>
      <c r="CK90" s="137"/>
      <c r="CL90" s="137"/>
      <c r="CM90" s="137"/>
      <c r="CN90" s="137"/>
      <c r="CO90" s="137"/>
      <c r="CP90" s="137"/>
      <c r="CQ90" s="137"/>
      <c r="CR90" s="137"/>
      <c r="CS90" s="137"/>
      <c r="CT90" s="137"/>
      <c r="CU90" s="137"/>
      <c r="CV90" s="137"/>
      <c r="CW90" s="137"/>
      <c r="CX90" s="137"/>
      <c r="CY90" s="137"/>
      <c r="CZ90" s="137"/>
      <c r="DA90" s="137"/>
      <c r="DB90" s="137"/>
      <c r="DC90" s="137"/>
      <c r="DD90" s="137"/>
      <c r="DE90" s="137"/>
      <c r="DF90" s="137"/>
      <c r="DG90" s="137"/>
      <c r="DH90" s="137"/>
      <c r="DI90" s="137"/>
      <c r="DJ90" s="137"/>
      <c r="DK90" s="137"/>
      <c r="DL90" s="137"/>
      <c r="DM90" s="137"/>
      <c r="DN90" s="137"/>
      <c r="DO90" s="137"/>
      <c r="DP90" s="137"/>
      <c r="DQ90" s="137"/>
      <c r="DR90" s="137"/>
      <c r="DS90" s="137"/>
      <c r="DT90" s="137"/>
      <c r="DU90" s="137"/>
      <c r="DV90" s="137"/>
      <c r="DW90" s="137"/>
      <c r="DX90" s="137"/>
      <c r="DY90" s="137"/>
      <c r="DZ90" s="137"/>
      <c r="EA90" s="137"/>
      <c r="EB90" s="137"/>
      <c r="EC90" s="137"/>
      <c r="ED90" s="137"/>
      <c r="EE90" s="137"/>
      <c r="EF90" s="137"/>
      <c r="EG90" s="137"/>
      <c r="EH90" s="137"/>
      <c r="EI90" s="137"/>
      <c r="EJ90" s="137"/>
      <c r="EK90" s="137"/>
      <c r="EL90" s="137"/>
      <c r="EM90" s="137"/>
      <c r="EN90" s="137"/>
      <c r="EO90" s="137"/>
      <c r="EP90" s="137"/>
      <c r="EQ90" s="137"/>
      <c r="ER90" s="137"/>
      <c r="ES90" s="137"/>
      <c r="ET90" s="137"/>
      <c r="EU90" s="137"/>
      <c r="EV90" s="137"/>
      <c r="EW90" s="137"/>
      <c r="EX90" s="137"/>
      <c r="EY90" s="137"/>
      <c r="EZ90" s="137"/>
      <c r="FA90" s="137"/>
      <c r="FB90" s="137"/>
      <c r="FC90" s="137"/>
      <c r="FD90" s="138"/>
      <c r="FE90" s="138"/>
    </row>
    <row r="91" spans="1:161" ht="65.25" customHeight="1">
      <c r="A91" s="153">
        <v>90</v>
      </c>
      <c r="B91" s="119" t="s">
        <v>3274</v>
      </c>
      <c r="C91" s="114" t="s">
        <v>2674</v>
      </c>
      <c r="D91" s="114" t="s">
        <v>2675</v>
      </c>
      <c r="E91" s="114" t="s">
        <v>3275</v>
      </c>
      <c r="F91" s="116" t="s">
        <v>3276</v>
      </c>
      <c r="G91" s="116"/>
      <c r="H91" s="152" t="s">
        <v>117</v>
      </c>
      <c r="I91" s="132" t="s">
        <v>129</v>
      </c>
      <c r="J91" s="114" t="s">
        <v>119</v>
      </c>
      <c r="K91" s="114" t="s">
        <v>120</v>
      </c>
      <c r="L91" s="114" t="s">
        <v>151</v>
      </c>
      <c r="M91" s="114">
        <v>33830</v>
      </c>
      <c r="N91" s="141">
        <v>45551</v>
      </c>
      <c r="O91" s="115" t="s">
        <v>130</v>
      </c>
      <c r="P91" s="162"/>
      <c r="Q91" s="118" t="s">
        <v>2003</v>
      </c>
      <c r="R91" s="116" t="s">
        <v>3277</v>
      </c>
      <c r="S91" s="114" t="s">
        <v>133</v>
      </c>
      <c r="T91" s="114" t="s">
        <v>3278</v>
      </c>
      <c r="U91" s="114" t="s">
        <v>135</v>
      </c>
      <c r="V91" s="114" t="s">
        <v>3279</v>
      </c>
      <c r="W91" s="114" t="s">
        <v>2681</v>
      </c>
      <c r="X91" s="114" t="s">
        <v>3280</v>
      </c>
      <c r="Y91" s="114" t="s">
        <v>3281</v>
      </c>
      <c r="Z91" s="114" t="s">
        <v>3282</v>
      </c>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37"/>
      <c r="BH91" s="137"/>
      <c r="BI91" s="137"/>
      <c r="BJ91" s="137"/>
      <c r="BK91" s="137"/>
      <c r="BL91" s="137"/>
      <c r="BM91" s="137"/>
      <c r="BN91" s="137"/>
      <c r="BO91" s="137"/>
      <c r="BP91" s="137"/>
      <c r="BQ91" s="137"/>
      <c r="BR91" s="137"/>
      <c r="BS91" s="137"/>
      <c r="BT91" s="114" t="s">
        <v>3062</v>
      </c>
      <c r="BU91" s="114" t="s">
        <v>3283</v>
      </c>
      <c r="BV91" s="114" t="s">
        <v>390</v>
      </c>
      <c r="BW91" s="114">
        <v>27</v>
      </c>
      <c r="BX91" s="114" t="s">
        <v>3284</v>
      </c>
      <c r="BY91" s="114" t="s">
        <v>3285</v>
      </c>
      <c r="BZ91" s="114" t="s">
        <v>139</v>
      </c>
      <c r="CA91" s="114">
        <v>18</v>
      </c>
      <c r="CB91" s="114" t="s">
        <v>140</v>
      </c>
      <c r="CC91" s="114" t="s">
        <v>3286</v>
      </c>
      <c r="CD91" s="114" t="s">
        <v>3287</v>
      </c>
      <c r="CE91" s="114" t="s">
        <v>2767</v>
      </c>
      <c r="CF91" s="114" t="s">
        <v>178</v>
      </c>
      <c r="CG91" s="137"/>
      <c r="CH91" s="137"/>
      <c r="CI91" s="137"/>
      <c r="CJ91" s="137"/>
      <c r="CK91" s="137"/>
      <c r="CL91" s="137"/>
      <c r="CM91" s="137"/>
      <c r="CN91" s="137"/>
      <c r="CO91" s="137"/>
      <c r="CP91" s="137"/>
      <c r="CQ91" s="137"/>
      <c r="CR91" s="137"/>
      <c r="CS91" s="137"/>
      <c r="CT91" s="137"/>
      <c r="CU91" s="137"/>
      <c r="CV91" s="137"/>
      <c r="CW91" s="137"/>
      <c r="CX91" s="137"/>
      <c r="CY91" s="137"/>
      <c r="CZ91" s="137"/>
      <c r="DA91" s="137"/>
      <c r="DB91" s="137"/>
      <c r="DC91" s="137"/>
      <c r="DD91" s="137"/>
      <c r="DE91" s="137"/>
      <c r="DF91" s="137"/>
      <c r="DG91" s="137"/>
      <c r="DH91" s="137"/>
      <c r="DI91" s="137"/>
      <c r="DJ91" s="137"/>
      <c r="DK91" s="137"/>
      <c r="DL91" s="137"/>
      <c r="DM91" s="137"/>
      <c r="DN91" s="137"/>
      <c r="DO91" s="137"/>
      <c r="DP91" s="137"/>
      <c r="DQ91" s="137"/>
      <c r="DR91" s="137"/>
      <c r="DS91" s="137"/>
      <c r="DT91" s="137"/>
      <c r="DU91" s="137"/>
      <c r="DV91" s="137"/>
      <c r="DW91" s="137"/>
      <c r="DX91" s="137"/>
      <c r="DY91" s="137"/>
      <c r="DZ91" s="137"/>
      <c r="EA91" s="137"/>
      <c r="EB91" s="137"/>
      <c r="EC91" s="137"/>
      <c r="ED91" s="137"/>
      <c r="EE91" s="137"/>
      <c r="EF91" s="137"/>
      <c r="EG91" s="137"/>
      <c r="EH91" s="137"/>
      <c r="EI91" s="137"/>
      <c r="EJ91" s="137"/>
      <c r="EK91" s="137"/>
      <c r="EL91" s="137"/>
      <c r="EM91" s="137"/>
      <c r="EN91" s="137"/>
      <c r="EO91" s="137"/>
      <c r="EP91" s="137"/>
      <c r="EQ91" s="137"/>
      <c r="ER91" s="137"/>
      <c r="ES91" s="137"/>
      <c r="ET91" s="137"/>
      <c r="EU91" s="137"/>
      <c r="EV91" s="137"/>
      <c r="EW91" s="137"/>
      <c r="EX91" s="137"/>
      <c r="EY91" s="137"/>
      <c r="EZ91" s="137"/>
      <c r="FA91" s="137"/>
      <c r="FB91" s="137"/>
      <c r="FC91" s="137"/>
      <c r="FD91" s="138"/>
      <c r="FE91" s="138"/>
    </row>
    <row r="92" spans="1:161" ht="65.25" customHeight="1">
      <c r="A92" s="153">
        <v>91</v>
      </c>
      <c r="B92" s="119" t="s">
        <v>3288</v>
      </c>
      <c r="C92" s="116" t="s">
        <v>1814</v>
      </c>
      <c r="D92" s="114" t="s">
        <v>2721</v>
      </c>
      <c r="E92" s="114" t="s">
        <v>3289</v>
      </c>
      <c r="F92" s="116" t="s">
        <v>3290</v>
      </c>
      <c r="G92" s="116"/>
      <c r="H92" s="152" t="s">
        <v>282</v>
      </c>
      <c r="I92" s="132" t="s">
        <v>198</v>
      </c>
      <c r="J92" s="114" t="s">
        <v>119</v>
      </c>
      <c r="K92" s="132"/>
      <c r="L92" s="114" t="s">
        <v>151</v>
      </c>
      <c r="M92" s="114">
        <v>35313</v>
      </c>
      <c r="N92" s="141">
        <v>45567</v>
      </c>
      <c r="O92" s="115" t="s">
        <v>130</v>
      </c>
      <c r="P92" s="162"/>
      <c r="Q92" s="118" t="s">
        <v>1871</v>
      </c>
      <c r="R92" s="116" t="s">
        <v>3291</v>
      </c>
      <c r="S92" s="114" t="s">
        <v>133</v>
      </c>
      <c r="T92" s="114" t="s">
        <v>3292</v>
      </c>
      <c r="U92" s="114" t="s">
        <v>248</v>
      </c>
      <c r="V92" s="114" t="s">
        <v>3293</v>
      </c>
      <c r="W92" s="114" t="s">
        <v>2727</v>
      </c>
      <c r="X92" s="114" t="s">
        <v>3294</v>
      </c>
      <c r="Y92" s="114" t="s">
        <v>3293</v>
      </c>
      <c r="Z92" s="114" t="s">
        <v>2727</v>
      </c>
      <c r="AA92" s="114" t="s">
        <v>3295</v>
      </c>
      <c r="AB92" s="114" t="s">
        <v>3293</v>
      </c>
      <c r="AC92" s="114" t="s">
        <v>2727</v>
      </c>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37"/>
      <c r="BH92" s="137"/>
      <c r="BI92" s="137"/>
      <c r="BJ92" s="137"/>
      <c r="BK92" s="137"/>
      <c r="BL92" s="137"/>
      <c r="BM92" s="137"/>
      <c r="BN92" s="137"/>
      <c r="BO92" s="137"/>
      <c r="BP92" s="137"/>
      <c r="BQ92" s="137"/>
      <c r="BR92" s="137"/>
      <c r="BS92" s="137"/>
      <c r="BT92" s="114" t="s">
        <v>1851</v>
      </c>
      <c r="BU92" s="114" t="s">
        <v>3296</v>
      </c>
      <c r="BV92" s="114" t="s">
        <v>122</v>
      </c>
      <c r="BW92" s="114" t="s">
        <v>3297</v>
      </c>
      <c r="BX92" s="114" t="s">
        <v>3298</v>
      </c>
      <c r="BY92" s="114" t="s">
        <v>3299</v>
      </c>
      <c r="BZ92" s="114" t="s">
        <v>139</v>
      </c>
      <c r="CA92" s="114">
        <v>18</v>
      </c>
      <c r="CB92" s="114">
        <v>75</v>
      </c>
      <c r="CC92" s="114" t="s">
        <v>3300</v>
      </c>
      <c r="CD92" s="114" t="s">
        <v>2718</v>
      </c>
      <c r="CE92" s="114" t="s">
        <v>3301</v>
      </c>
      <c r="CF92" s="114" t="s">
        <v>277</v>
      </c>
      <c r="CG92" s="137"/>
      <c r="CH92" s="137"/>
      <c r="CI92" s="137"/>
      <c r="CJ92" s="137"/>
      <c r="CK92" s="137"/>
      <c r="CL92" s="137"/>
      <c r="CM92" s="137"/>
      <c r="CN92" s="137"/>
      <c r="CO92" s="137"/>
      <c r="CP92" s="137"/>
      <c r="CQ92" s="137"/>
      <c r="CR92" s="137"/>
      <c r="CS92" s="137"/>
      <c r="CT92" s="137"/>
      <c r="CU92" s="137"/>
      <c r="CV92" s="137"/>
      <c r="CW92" s="137"/>
      <c r="CX92" s="137"/>
      <c r="CY92" s="137"/>
      <c r="CZ92" s="137"/>
      <c r="DA92" s="137"/>
      <c r="DB92" s="137"/>
      <c r="DC92" s="137"/>
      <c r="DD92" s="137"/>
      <c r="DE92" s="137"/>
      <c r="DF92" s="137"/>
      <c r="DG92" s="137"/>
      <c r="DH92" s="137"/>
      <c r="DI92" s="137"/>
      <c r="DJ92" s="137"/>
      <c r="DK92" s="137"/>
      <c r="DL92" s="137"/>
      <c r="DM92" s="137"/>
      <c r="DN92" s="137"/>
      <c r="DO92" s="137"/>
      <c r="DP92" s="137"/>
      <c r="DQ92" s="137"/>
      <c r="DR92" s="137"/>
      <c r="DS92" s="137"/>
      <c r="DT92" s="137"/>
      <c r="DU92" s="137"/>
      <c r="DV92" s="137"/>
      <c r="DW92" s="137"/>
      <c r="DX92" s="137"/>
      <c r="DY92" s="137"/>
      <c r="DZ92" s="137"/>
      <c r="EA92" s="137"/>
      <c r="EB92" s="137"/>
      <c r="EC92" s="137"/>
      <c r="ED92" s="137"/>
      <c r="EE92" s="137"/>
      <c r="EF92" s="137"/>
      <c r="EG92" s="137"/>
      <c r="EH92" s="137"/>
      <c r="EI92" s="137"/>
      <c r="EJ92" s="137"/>
      <c r="EK92" s="137"/>
      <c r="EL92" s="137"/>
      <c r="EM92" s="137"/>
      <c r="EN92" s="137"/>
      <c r="EO92" s="137"/>
      <c r="EP92" s="137"/>
      <c r="EQ92" s="137"/>
      <c r="ER92" s="137"/>
      <c r="ES92" s="137"/>
      <c r="ET92" s="137"/>
      <c r="EU92" s="137"/>
      <c r="EV92" s="137"/>
      <c r="EW92" s="137"/>
      <c r="EX92" s="137"/>
      <c r="EY92" s="137"/>
      <c r="EZ92" s="137"/>
      <c r="FA92" s="137"/>
      <c r="FB92" s="137"/>
      <c r="FC92" s="137"/>
      <c r="FD92" s="138"/>
      <c r="FE92" s="138"/>
    </row>
    <row r="93" spans="1:161" ht="65.25" customHeight="1">
      <c r="A93" s="153">
        <v>92</v>
      </c>
      <c r="B93" s="119" t="s">
        <v>3302</v>
      </c>
      <c r="C93" s="114" t="s">
        <v>146</v>
      </c>
      <c r="D93" s="114" t="s">
        <v>146</v>
      </c>
      <c r="E93" s="114" t="s">
        <v>3303</v>
      </c>
      <c r="F93" s="116" t="s">
        <v>3304</v>
      </c>
      <c r="G93" s="116"/>
      <c r="H93" s="152" t="s">
        <v>282</v>
      </c>
      <c r="I93" s="132" t="s">
        <v>129</v>
      </c>
      <c r="J93" s="114" t="s">
        <v>119</v>
      </c>
      <c r="K93" s="132"/>
      <c r="L93" s="114" t="s">
        <v>151</v>
      </c>
      <c r="M93" s="114">
        <v>33980</v>
      </c>
      <c r="N93" s="141">
        <v>45552</v>
      </c>
      <c r="O93" s="115" t="s">
        <v>130</v>
      </c>
      <c r="P93" s="162"/>
      <c r="Q93" s="118" t="s">
        <v>2003</v>
      </c>
      <c r="R93" s="116" t="s">
        <v>3305</v>
      </c>
      <c r="S93" s="114" t="s">
        <v>133</v>
      </c>
      <c r="T93" s="114" t="s">
        <v>3306</v>
      </c>
      <c r="U93" s="114" t="s">
        <v>135</v>
      </c>
      <c r="V93" s="114" t="s">
        <v>3307</v>
      </c>
      <c r="W93" s="114" t="s">
        <v>3308</v>
      </c>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37"/>
      <c r="BH93" s="137"/>
      <c r="BI93" s="137"/>
      <c r="BJ93" s="137"/>
      <c r="BK93" s="137"/>
      <c r="BL93" s="137"/>
      <c r="BM93" s="137"/>
      <c r="BN93" s="137"/>
      <c r="BO93" s="137"/>
      <c r="BP93" s="137"/>
      <c r="BQ93" s="137"/>
      <c r="BR93" s="137"/>
      <c r="BS93" s="137"/>
      <c r="BT93" s="114" t="s">
        <v>3309</v>
      </c>
      <c r="BU93" s="114" t="s">
        <v>3310</v>
      </c>
      <c r="BV93" s="114" t="s">
        <v>122</v>
      </c>
      <c r="BW93" s="114">
        <v>9</v>
      </c>
      <c r="BX93" s="114">
        <v>60</v>
      </c>
      <c r="BY93" s="114">
        <v>30</v>
      </c>
      <c r="BZ93" s="114" t="s">
        <v>139</v>
      </c>
      <c r="CA93" s="114">
        <v>18</v>
      </c>
      <c r="CB93" s="114" t="s">
        <v>140</v>
      </c>
      <c r="CC93" s="114" t="s">
        <v>3311</v>
      </c>
      <c r="CD93" s="114" t="s">
        <v>3312</v>
      </c>
      <c r="CE93" s="114" t="s">
        <v>2925</v>
      </c>
      <c r="CF93" s="114" t="s">
        <v>277</v>
      </c>
      <c r="CG93" s="137"/>
      <c r="CH93" s="137"/>
      <c r="CI93" s="137"/>
      <c r="CJ93" s="137"/>
      <c r="CK93" s="137"/>
      <c r="CL93" s="137"/>
      <c r="CM93" s="137"/>
      <c r="CN93" s="137"/>
      <c r="CO93" s="137"/>
      <c r="CP93" s="137"/>
      <c r="CQ93" s="137"/>
      <c r="CR93" s="137"/>
      <c r="CS93" s="137"/>
      <c r="CT93" s="137"/>
      <c r="CU93" s="137"/>
      <c r="CV93" s="137"/>
      <c r="CW93" s="137"/>
      <c r="CX93" s="137"/>
      <c r="CY93" s="137"/>
      <c r="CZ93" s="137"/>
      <c r="DA93" s="137"/>
      <c r="DB93" s="137"/>
      <c r="DC93" s="137"/>
      <c r="DD93" s="137"/>
      <c r="DE93" s="137"/>
      <c r="DF93" s="137"/>
      <c r="DG93" s="137"/>
      <c r="DH93" s="137"/>
      <c r="DI93" s="137"/>
      <c r="DJ93" s="137"/>
      <c r="DK93" s="137"/>
      <c r="DL93" s="137"/>
      <c r="DM93" s="137"/>
      <c r="DN93" s="137"/>
      <c r="DO93" s="137"/>
      <c r="DP93" s="137"/>
      <c r="DQ93" s="137"/>
      <c r="DR93" s="137"/>
      <c r="DS93" s="137"/>
      <c r="DT93" s="137"/>
      <c r="DU93" s="137"/>
      <c r="DV93" s="137"/>
      <c r="DW93" s="137"/>
      <c r="DX93" s="137"/>
      <c r="DY93" s="137"/>
      <c r="DZ93" s="137"/>
      <c r="EA93" s="137"/>
      <c r="EB93" s="137"/>
      <c r="EC93" s="137"/>
      <c r="ED93" s="137"/>
      <c r="EE93" s="137"/>
      <c r="EF93" s="137"/>
      <c r="EG93" s="137"/>
      <c r="EH93" s="137"/>
      <c r="EI93" s="137"/>
      <c r="EJ93" s="137"/>
      <c r="EK93" s="137"/>
      <c r="EL93" s="137"/>
      <c r="EM93" s="137"/>
      <c r="EN93" s="137"/>
      <c r="EO93" s="137"/>
      <c r="EP93" s="137"/>
      <c r="EQ93" s="137"/>
      <c r="ER93" s="137"/>
      <c r="ES93" s="137"/>
      <c r="ET93" s="137"/>
      <c r="EU93" s="137"/>
      <c r="EV93" s="137"/>
      <c r="EW93" s="137"/>
      <c r="EX93" s="137"/>
      <c r="EY93" s="137"/>
      <c r="EZ93" s="137"/>
      <c r="FA93" s="137"/>
      <c r="FB93" s="137"/>
      <c r="FC93" s="137"/>
      <c r="FD93" s="138"/>
      <c r="FE93" s="138"/>
    </row>
    <row r="94" spans="1:161" ht="65.25" customHeight="1">
      <c r="A94" s="153">
        <v>93</v>
      </c>
      <c r="B94" s="119" t="s">
        <v>3313</v>
      </c>
      <c r="C94" s="114" t="s">
        <v>112</v>
      </c>
      <c r="D94" s="114" t="s">
        <v>2001</v>
      </c>
      <c r="E94" s="114">
        <v>20210081</v>
      </c>
      <c r="F94" s="116" t="s">
        <v>3314</v>
      </c>
      <c r="G94" s="116" t="s">
        <v>3315</v>
      </c>
      <c r="H94" s="152" t="s">
        <v>117</v>
      </c>
      <c r="I94" s="132" t="s">
        <v>129</v>
      </c>
      <c r="J94" s="114" t="s">
        <v>119</v>
      </c>
      <c r="K94" s="114" t="s">
        <v>120</v>
      </c>
      <c r="L94" s="114" t="s">
        <v>151</v>
      </c>
      <c r="M94" s="114">
        <v>36686</v>
      </c>
      <c r="N94" s="141">
        <v>45575</v>
      </c>
      <c r="O94" s="115" t="s">
        <v>130</v>
      </c>
      <c r="P94" s="162"/>
      <c r="Q94" s="118" t="s">
        <v>1871</v>
      </c>
      <c r="R94" s="116" t="s">
        <v>3316</v>
      </c>
      <c r="S94" s="114" t="s">
        <v>133</v>
      </c>
      <c r="T94" s="114" t="s">
        <v>3317</v>
      </c>
      <c r="U94" s="114" t="s">
        <v>154</v>
      </c>
      <c r="V94" s="114" t="s">
        <v>3318</v>
      </c>
      <c r="W94" s="114" t="s">
        <v>3319</v>
      </c>
      <c r="X94" s="114" t="s">
        <v>3320</v>
      </c>
      <c r="Y94" s="114" t="s">
        <v>3321</v>
      </c>
      <c r="Z94" s="114" t="s">
        <v>3322</v>
      </c>
      <c r="AA94" s="114" t="s">
        <v>3323</v>
      </c>
      <c r="AB94" s="114" t="s">
        <v>3321</v>
      </c>
      <c r="AC94" s="114" t="s">
        <v>3322</v>
      </c>
      <c r="AD94" s="114" t="s">
        <v>3323</v>
      </c>
      <c r="AE94" s="114" t="s">
        <v>3321</v>
      </c>
      <c r="AF94" s="114" t="s">
        <v>3322</v>
      </c>
      <c r="AG94" s="114" t="s">
        <v>3324</v>
      </c>
      <c r="AH94" s="114" t="s">
        <v>3325</v>
      </c>
      <c r="AI94" s="114" t="s">
        <v>3326</v>
      </c>
      <c r="AJ94" s="114" t="s">
        <v>3327</v>
      </c>
      <c r="AK94" s="114" t="s">
        <v>3325</v>
      </c>
      <c r="AL94" s="114" t="s">
        <v>3326</v>
      </c>
      <c r="AM94" s="114" t="s">
        <v>3328</v>
      </c>
      <c r="AN94" s="114" t="s">
        <v>3325</v>
      </c>
      <c r="AO94" s="114" t="s">
        <v>3326</v>
      </c>
      <c r="AP94" s="114"/>
      <c r="AQ94" s="114"/>
      <c r="AR94" s="114"/>
      <c r="AS94" s="114"/>
      <c r="AT94" s="114"/>
      <c r="AU94" s="114"/>
      <c r="AV94" s="114"/>
      <c r="AW94" s="114"/>
      <c r="AX94" s="114"/>
      <c r="AY94" s="114"/>
      <c r="AZ94" s="114"/>
      <c r="BA94" s="114"/>
      <c r="BB94" s="114"/>
      <c r="BC94" s="114"/>
      <c r="BD94" s="114"/>
      <c r="BE94" s="114"/>
      <c r="BF94" s="114"/>
      <c r="BG94" s="137"/>
      <c r="BH94" s="137"/>
      <c r="BI94" s="137"/>
      <c r="BJ94" s="137"/>
      <c r="BK94" s="137"/>
      <c r="BL94" s="137"/>
      <c r="BM94" s="137"/>
      <c r="BN94" s="137"/>
      <c r="BO94" s="137"/>
      <c r="BP94" s="137"/>
      <c r="BQ94" s="137"/>
      <c r="BR94" s="137"/>
      <c r="BS94" s="137"/>
      <c r="BT94" s="114" t="s">
        <v>171</v>
      </c>
      <c r="BU94" s="114" t="s">
        <v>3329</v>
      </c>
      <c r="BV94" s="114" t="s">
        <v>3330</v>
      </c>
      <c r="BW94" s="114">
        <v>8</v>
      </c>
      <c r="BX94" s="114">
        <v>450</v>
      </c>
      <c r="BY94" s="114">
        <v>8</v>
      </c>
      <c r="BZ94" s="114" t="s">
        <v>139</v>
      </c>
      <c r="CA94" s="114">
        <v>18</v>
      </c>
      <c r="CB94" s="114" t="s">
        <v>140</v>
      </c>
      <c r="CC94" s="114" t="s">
        <v>3331</v>
      </c>
      <c r="CD94" s="114" t="s">
        <v>3332</v>
      </c>
      <c r="CE94" s="114" t="s">
        <v>834</v>
      </c>
      <c r="CF94" s="114" t="s">
        <v>178</v>
      </c>
      <c r="CG94" s="137"/>
      <c r="CH94" s="137"/>
      <c r="CI94" s="137"/>
      <c r="CJ94" s="137"/>
      <c r="CK94" s="137"/>
      <c r="CL94" s="137"/>
      <c r="CM94" s="137"/>
      <c r="CN94" s="137"/>
      <c r="CO94" s="137"/>
      <c r="CP94" s="137"/>
      <c r="CQ94" s="137"/>
      <c r="CR94" s="137"/>
      <c r="CS94" s="137"/>
      <c r="CT94" s="137"/>
      <c r="CU94" s="137"/>
      <c r="CV94" s="137"/>
      <c r="CW94" s="137"/>
      <c r="CX94" s="137"/>
      <c r="CY94" s="137"/>
      <c r="CZ94" s="137"/>
      <c r="DA94" s="137"/>
      <c r="DB94" s="137"/>
      <c r="DC94" s="137"/>
      <c r="DD94" s="137"/>
      <c r="DE94" s="137"/>
      <c r="DF94" s="137"/>
      <c r="DG94" s="137"/>
      <c r="DH94" s="137"/>
      <c r="DI94" s="137"/>
      <c r="DJ94" s="137"/>
      <c r="DK94" s="137"/>
      <c r="DL94" s="137"/>
      <c r="DM94" s="137"/>
      <c r="DN94" s="137"/>
      <c r="DO94" s="137"/>
      <c r="DP94" s="137"/>
      <c r="DQ94" s="137"/>
      <c r="DR94" s="137"/>
      <c r="DS94" s="137"/>
      <c r="DT94" s="137"/>
      <c r="DU94" s="137"/>
      <c r="DV94" s="137"/>
      <c r="DW94" s="137"/>
      <c r="DX94" s="137"/>
      <c r="DY94" s="137"/>
      <c r="DZ94" s="137"/>
      <c r="EA94" s="137"/>
      <c r="EB94" s="137"/>
      <c r="EC94" s="137"/>
      <c r="ED94" s="137"/>
      <c r="EE94" s="137"/>
      <c r="EF94" s="137"/>
      <c r="EG94" s="137"/>
      <c r="EH94" s="137"/>
      <c r="EI94" s="137"/>
      <c r="EJ94" s="137"/>
      <c r="EK94" s="137"/>
      <c r="EL94" s="137"/>
      <c r="EM94" s="137"/>
      <c r="EN94" s="137"/>
      <c r="EO94" s="137"/>
      <c r="EP94" s="137"/>
      <c r="EQ94" s="137"/>
      <c r="ER94" s="137"/>
      <c r="ES94" s="137"/>
      <c r="ET94" s="137"/>
      <c r="EU94" s="137"/>
      <c r="EV94" s="137"/>
      <c r="EW94" s="137"/>
      <c r="EX94" s="137"/>
      <c r="EY94" s="137"/>
      <c r="EZ94" s="137"/>
      <c r="FA94" s="137"/>
      <c r="FB94" s="137"/>
      <c r="FC94" s="137"/>
      <c r="FD94" s="138"/>
      <c r="FE94" s="150" t="s">
        <v>3333</v>
      </c>
    </row>
    <row r="95" spans="1:161" ht="65.25" customHeight="1">
      <c r="A95" s="153">
        <v>94</v>
      </c>
      <c r="B95" s="119" t="s">
        <v>3334</v>
      </c>
      <c r="C95" s="114" t="s">
        <v>322</v>
      </c>
      <c r="D95" s="114" t="s">
        <v>322</v>
      </c>
      <c r="E95" s="114" t="s">
        <v>3335</v>
      </c>
      <c r="F95" s="116" t="s">
        <v>3336</v>
      </c>
      <c r="G95" s="116"/>
      <c r="H95" s="152" t="s">
        <v>117</v>
      </c>
      <c r="I95" s="132" t="s">
        <v>129</v>
      </c>
      <c r="J95" s="114" t="s">
        <v>119</v>
      </c>
      <c r="K95" s="114" t="s">
        <v>120</v>
      </c>
      <c r="L95" s="114" t="s">
        <v>151</v>
      </c>
      <c r="M95" s="114">
        <v>34697</v>
      </c>
      <c r="N95" s="141">
        <v>45562</v>
      </c>
      <c r="O95" s="115" t="s">
        <v>130</v>
      </c>
      <c r="P95" s="162"/>
      <c r="Q95" s="118" t="s">
        <v>2003</v>
      </c>
      <c r="R95" s="116" t="s">
        <v>3337</v>
      </c>
      <c r="S95" s="114" t="s">
        <v>133</v>
      </c>
      <c r="T95" s="114" t="s">
        <v>327</v>
      </c>
      <c r="U95" s="114" t="s">
        <v>248</v>
      </c>
      <c r="V95" s="114" t="s">
        <v>3338</v>
      </c>
      <c r="W95" s="114" t="s">
        <v>3339</v>
      </c>
      <c r="X95" s="114" t="s">
        <v>3340</v>
      </c>
      <c r="Y95" s="114" t="s">
        <v>3341</v>
      </c>
      <c r="Z95" s="114" t="s">
        <v>3342</v>
      </c>
      <c r="AA95" s="114" t="s">
        <v>3343</v>
      </c>
      <c r="AB95" s="114" t="s">
        <v>3344</v>
      </c>
      <c r="AC95" s="114" t="s">
        <v>3345</v>
      </c>
      <c r="AD95" s="114" t="s">
        <v>3346</v>
      </c>
      <c r="AE95" s="114" t="s">
        <v>3347</v>
      </c>
      <c r="AF95" s="114" t="s">
        <v>3348</v>
      </c>
      <c r="AG95" s="114" t="s">
        <v>3349</v>
      </c>
      <c r="AH95" s="114" t="s">
        <v>3347</v>
      </c>
      <c r="AI95" s="114" t="s">
        <v>3348</v>
      </c>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37"/>
      <c r="BH95" s="137"/>
      <c r="BI95" s="137"/>
      <c r="BJ95" s="137"/>
      <c r="BK95" s="137"/>
      <c r="BL95" s="137"/>
      <c r="BM95" s="137"/>
      <c r="BN95" s="137"/>
      <c r="BO95" s="137"/>
      <c r="BP95" s="137"/>
      <c r="BQ95" s="137"/>
      <c r="BR95" s="137"/>
      <c r="BS95" s="137"/>
      <c r="BT95" s="114" t="s">
        <v>136</v>
      </c>
      <c r="BU95" s="114" t="s">
        <v>1030</v>
      </c>
      <c r="BV95" s="114" t="s">
        <v>3350</v>
      </c>
      <c r="BW95" s="114">
        <v>20</v>
      </c>
      <c r="BX95" s="114">
        <v>510</v>
      </c>
      <c r="BY95" s="114">
        <v>315</v>
      </c>
      <c r="BZ95" s="114" t="s">
        <v>139</v>
      </c>
      <c r="CA95" s="114">
        <v>18</v>
      </c>
      <c r="CB95" s="114" t="s">
        <v>140</v>
      </c>
      <c r="CC95" s="114" t="s">
        <v>3351</v>
      </c>
      <c r="CD95" s="114" t="s">
        <v>3352</v>
      </c>
      <c r="CE95" s="114" t="s">
        <v>3353</v>
      </c>
      <c r="CF95" s="114" t="s">
        <v>374</v>
      </c>
      <c r="CG95" s="137"/>
      <c r="CH95" s="137"/>
      <c r="CI95" s="137"/>
      <c r="CJ95" s="137"/>
      <c r="CK95" s="137"/>
      <c r="CL95" s="137"/>
      <c r="CM95" s="137"/>
      <c r="CN95" s="137"/>
      <c r="CO95" s="137"/>
      <c r="CP95" s="137"/>
      <c r="CQ95" s="137"/>
      <c r="CR95" s="137"/>
      <c r="CS95" s="137"/>
      <c r="CT95" s="137"/>
      <c r="CU95" s="137"/>
      <c r="CV95" s="137"/>
      <c r="CW95" s="137"/>
      <c r="CX95" s="137"/>
      <c r="CY95" s="137"/>
      <c r="CZ95" s="137"/>
      <c r="DA95" s="137"/>
      <c r="DB95" s="137"/>
      <c r="DC95" s="137"/>
      <c r="DD95" s="137"/>
      <c r="DE95" s="137"/>
      <c r="DF95" s="137"/>
      <c r="DG95" s="137"/>
      <c r="DH95" s="137"/>
      <c r="DI95" s="137"/>
      <c r="DJ95" s="137"/>
      <c r="DK95" s="137"/>
      <c r="DL95" s="137"/>
      <c r="DM95" s="137"/>
      <c r="DN95" s="137"/>
      <c r="DO95" s="137"/>
      <c r="DP95" s="137"/>
      <c r="DQ95" s="137"/>
      <c r="DR95" s="137"/>
      <c r="DS95" s="137"/>
      <c r="DT95" s="137"/>
      <c r="DU95" s="137"/>
      <c r="DV95" s="137"/>
      <c r="DW95" s="137"/>
      <c r="DX95" s="137"/>
      <c r="DY95" s="137"/>
      <c r="DZ95" s="137"/>
      <c r="EA95" s="137"/>
      <c r="EB95" s="137"/>
      <c r="EC95" s="137"/>
      <c r="ED95" s="137"/>
      <c r="EE95" s="137"/>
      <c r="EF95" s="137"/>
      <c r="EG95" s="137"/>
      <c r="EH95" s="137"/>
      <c r="EI95" s="137"/>
      <c r="EJ95" s="137"/>
      <c r="EK95" s="137"/>
      <c r="EL95" s="137"/>
      <c r="EM95" s="137"/>
      <c r="EN95" s="137"/>
      <c r="EO95" s="137"/>
      <c r="EP95" s="137"/>
      <c r="EQ95" s="137"/>
      <c r="ER95" s="137"/>
      <c r="ES95" s="137"/>
      <c r="ET95" s="137"/>
      <c r="EU95" s="137"/>
      <c r="EV95" s="137"/>
      <c r="EW95" s="137"/>
      <c r="EX95" s="137"/>
      <c r="EY95" s="137"/>
      <c r="EZ95" s="137"/>
      <c r="FA95" s="137"/>
      <c r="FB95" s="137"/>
      <c r="FC95" s="137"/>
      <c r="FD95" s="138"/>
      <c r="FE95" s="138"/>
    </row>
    <row r="96" spans="1:161" ht="65.25" customHeight="1">
      <c r="A96" s="153">
        <v>95</v>
      </c>
      <c r="B96" s="119" t="s">
        <v>3354</v>
      </c>
      <c r="C96" s="116" t="s">
        <v>1814</v>
      </c>
      <c r="D96" s="114" t="s">
        <v>1815</v>
      </c>
      <c r="E96" s="114" t="s">
        <v>3355</v>
      </c>
      <c r="F96" s="116" t="s">
        <v>3356</v>
      </c>
      <c r="G96" s="116"/>
      <c r="H96" s="152" t="s">
        <v>282</v>
      </c>
      <c r="I96" s="132" t="s">
        <v>301</v>
      </c>
      <c r="J96" s="114" t="s">
        <v>119</v>
      </c>
      <c r="K96" s="114" t="s">
        <v>120</v>
      </c>
      <c r="L96" s="114" t="s">
        <v>121</v>
      </c>
      <c r="M96" s="114">
        <v>33981</v>
      </c>
      <c r="N96" s="141">
        <v>45559</v>
      </c>
      <c r="O96" s="115" t="s">
        <v>130</v>
      </c>
      <c r="P96" s="162"/>
      <c r="Q96" s="118" t="s">
        <v>2066</v>
      </c>
      <c r="R96" s="116" t="s">
        <v>3357</v>
      </c>
      <c r="S96" s="114" t="s">
        <v>133</v>
      </c>
      <c r="T96" s="114" t="s">
        <v>3358</v>
      </c>
      <c r="U96" s="114" t="s">
        <v>135</v>
      </c>
      <c r="V96" s="114" t="s">
        <v>3359</v>
      </c>
      <c r="W96" s="114" t="s">
        <v>3360</v>
      </c>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37"/>
      <c r="BH96" s="137"/>
      <c r="BI96" s="137"/>
      <c r="BJ96" s="137"/>
      <c r="BK96" s="137"/>
      <c r="BL96" s="137"/>
      <c r="BM96" s="137"/>
      <c r="BN96" s="137"/>
      <c r="BO96" s="137"/>
      <c r="BP96" s="137"/>
      <c r="BQ96" s="137"/>
      <c r="BR96" s="137"/>
      <c r="BS96" s="137"/>
      <c r="BT96" s="114" t="s">
        <v>171</v>
      </c>
      <c r="BU96" s="114" t="s">
        <v>3361</v>
      </c>
      <c r="BV96" s="114" t="s">
        <v>173</v>
      </c>
      <c r="BW96" s="114">
        <v>12</v>
      </c>
      <c r="BX96" s="114">
        <v>262</v>
      </c>
      <c r="BY96" s="114" t="s">
        <v>3362</v>
      </c>
      <c r="BZ96" s="114" t="s">
        <v>139</v>
      </c>
      <c r="CA96" s="114">
        <v>18</v>
      </c>
      <c r="CB96" s="114">
        <v>75</v>
      </c>
      <c r="CC96" s="114" t="s">
        <v>250</v>
      </c>
      <c r="CD96" s="114" t="s">
        <v>2015</v>
      </c>
      <c r="CE96" s="114" t="s">
        <v>3363</v>
      </c>
      <c r="CF96" s="114" t="s">
        <v>178</v>
      </c>
      <c r="CG96" s="137"/>
      <c r="CH96" s="137"/>
      <c r="CI96" s="137"/>
      <c r="CJ96" s="137"/>
      <c r="CK96" s="137"/>
      <c r="CL96" s="137"/>
      <c r="CM96" s="137"/>
      <c r="CN96" s="137"/>
      <c r="CO96" s="137"/>
      <c r="CP96" s="137"/>
      <c r="CQ96" s="137"/>
      <c r="CR96" s="137"/>
      <c r="CS96" s="137"/>
      <c r="CT96" s="137"/>
      <c r="CU96" s="137"/>
      <c r="CV96" s="137"/>
      <c r="CW96" s="137"/>
      <c r="CX96" s="137"/>
      <c r="CY96" s="137"/>
      <c r="CZ96" s="137"/>
      <c r="DA96" s="137"/>
      <c r="DB96" s="137"/>
      <c r="DC96" s="137"/>
      <c r="DD96" s="137"/>
      <c r="DE96" s="137"/>
      <c r="DF96" s="137"/>
      <c r="DG96" s="137"/>
      <c r="DH96" s="137"/>
      <c r="DI96" s="137"/>
      <c r="DJ96" s="137"/>
      <c r="DK96" s="137"/>
      <c r="DL96" s="137"/>
      <c r="DM96" s="137"/>
      <c r="DN96" s="137"/>
      <c r="DO96" s="137"/>
      <c r="DP96" s="137"/>
      <c r="DQ96" s="137"/>
      <c r="DR96" s="137"/>
      <c r="DS96" s="137"/>
      <c r="DT96" s="137"/>
      <c r="DU96" s="137"/>
      <c r="DV96" s="137"/>
      <c r="DW96" s="137"/>
      <c r="DX96" s="137"/>
      <c r="DY96" s="137"/>
      <c r="DZ96" s="137"/>
      <c r="EA96" s="137"/>
      <c r="EB96" s="137"/>
      <c r="EC96" s="137"/>
      <c r="ED96" s="137"/>
      <c r="EE96" s="137"/>
      <c r="EF96" s="137"/>
      <c r="EG96" s="137"/>
      <c r="EH96" s="137"/>
      <c r="EI96" s="137"/>
      <c r="EJ96" s="137"/>
      <c r="EK96" s="137"/>
      <c r="EL96" s="137"/>
      <c r="EM96" s="137"/>
      <c r="EN96" s="137"/>
      <c r="EO96" s="137"/>
      <c r="EP96" s="137"/>
      <c r="EQ96" s="137"/>
      <c r="ER96" s="137"/>
      <c r="ES96" s="137"/>
      <c r="ET96" s="137"/>
      <c r="EU96" s="137"/>
      <c r="EV96" s="137"/>
      <c r="EW96" s="137"/>
      <c r="EX96" s="137"/>
      <c r="EY96" s="137"/>
      <c r="EZ96" s="137"/>
      <c r="FA96" s="137"/>
      <c r="FB96" s="137"/>
      <c r="FC96" s="137"/>
      <c r="FD96" s="138"/>
      <c r="FE96" s="138"/>
    </row>
    <row r="97" spans="1:161" ht="65.25" customHeight="1">
      <c r="A97" s="153">
        <v>96</v>
      </c>
      <c r="B97" s="119" t="s">
        <v>3364</v>
      </c>
      <c r="C97" s="114" t="s">
        <v>310</v>
      </c>
      <c r="D97" s="114" t="s">
        <v>289</v>
      </c>
      <c r="E97" s="114" t="s">
        <v>3365</v>
      </c>
      <c r="F97" s="116" t="s">
        <v>3366</v>
      </c>
      <c r="G97" s="116"/>
      <c r="H97" s="152" t="s">
        <v>117</v>
      </c>
      <c r="I97" s="132" t="s">
        <v>301</v>
      </c>
      <c r="J97" s="114" t="s">
        <v>119</v>
      </c>
      <c r="K97" s="114" t="s">
        <v>120</v>
      </c>
      <c r="L97" s="114" t="s">
        <v>121</v>
      </c>
      <c r="M97" s="114">
        <v>33982</v>
      </c>
      <c r="N97" s="141">
        <v>45559</v>
      </c>
      <c r="O97" s="115" t="s">
        <v>130</v>
      </c>
      <c r="P97" s="162"/>
      <c r="Q97" s="118" t="s">
        <v>2003</v>
      </c>
      <c r="R97" s="116" t="s">
        <v>3367</v>
      </c>
      <c r="S97" s="114" t="s">
        <v>133</v>
      </c>
      <c r="T97" s="114" t="s">
        <v>3368</v>
      </c>
      <c r="U97" s="114" t="s">
        <v>135</v>
      </c>
      <c r="V97" s="114" t="s">
        <v>3369</v>
      </c>
      <c r="W97" s="114" t="s">
        <v>3370</v>
      </c>
      <c r="X97" s="114" t="s">
        <v>3371</v>
      </c>
      <c r="Y97" s="114" t="s">
        <v>3369</v>
      </c>
      <c r="Z97" s="114" t="s">
        <v>3370</v>
      </c>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37"/>
      <c r="BH97" s="137"/>
      <c r="BI97" s="137"/>
      <c r="BJ97" s="137"/>
      <c r="BK97" s="137"/>
      <c r="BL97" s="137"/>
      <c r="BM97" s="137"/>
      <c r="BN97" s="137"/>
      <c r="BO97" s="137"/>
      <c r="BP97" s="137"/>
      <c r="BQ97" s="137"/>
      <c r="BR97" s="137"/>
      <c r="BS97" s="137"/>
      <c r="BT97" s="114" t="s">
        <v>3017</v>
      </c>
      <c r="BU97" s="114" t="s">
        <v>3372</v>
      </c>
      <c r="BV97" s="114" t="s">
        <v>173</v>
      </c>
      <c r="BW97" s="114">
        <v>7</v>
      </c>
      <c r="BX97" s="114" t="s">
        <v>3373</v>
      </c>
      <c r="BY97" s="114">
        <v>244</v>
      </c>
      <c r="BZ97" s="114" t="s">
        <v>139</v>
      </c>
      <c r="CA97" s="114">
        <v>18</v>
      </c>
      <c r="CB97" s="114">
        <v>70</v>
      </c>
      <c r="CC97" s="114" t="s">
        <v>3374</v>
      </c>
      <c r="CD97" s="114" t="s">
        <v>3375</v>
      </c>
      <c r="CE97" s="114" t="s">
        <v>3376</v>
      </c>
      <c r="CF97" s="114" t="s">
        <v>374</v>
      </c>
      <c r="CG97" s="137"/>
      <c r="CH97" s="137"/>
      <c r="CI97" s="137"/>
      <c r="CJ97" s="137"/>
      <c r="CK97" s="137"/>
      <c r="CL97" s="137"/>
      <c r="CM97" s="137"/>
      <c r="CN97" s="137"/>
      <c r="CO97" s="137"/>
      <c r="CP97" s="137"/>
      <c r="CQ97" s="137"/>
      <c r="CR97" s="137"/>
      <c r="CS97" s="137"/>
      <c r="CT97" s="137"/>
      <c r="CU97" s="137"/>
      <c r="CV97" s="137"/>
      <c r="CW97" s="137"/>
      <c r="CX97" s="137"/>
      <c r="CY97" s="137"/>
      <c r="CZ97" s="137"/>
      <c r="DA97" s="137"/>
      <c r="DB97" s="137"/>
      <c r="DC97" s="137"/>
      <c r="DD97" s="137"/>
      <c r="DE97" s="137"/>
      <c r="DF97" s="137"/>
      <c r="DG97" s="137"/>
      <c r="DH97" s="137"/>
      <c r="DI97" s="137"/>
      <c r="DJ97" s="137"/>
      <c r="DK97" s="137"/>
      <c r="DL97" s="137"/>
      <c r="DM97" s="137"/>
      <c r="DN97" s="137"/>
      <c r="DO97" s="137"/>
      <c r="DP97" s="137"/>
      <c r="DQ97" s="137"/>
      <c r="DR97" s="137"/>
      <c r="DS97" s="137"/>
      <c r="DT97" s="137"/>
      <c r="DU97" s="137"/>
      <c r="DV97" s="137"/>
      <c r="DW97" s="137"/>
      <c r="DX97" s="137"/>
      <c r="DY97" s="137"/>
      <c r="DZ97" s="137"/>
      <c r="EA97" s="137"/>
      <c r="EB97" s="137"/>
      <c r="EC97" s="137"/>
      <c r="ED97" s="137"/>
      <c r="EE97" s="137"/>
      <c r="EF97" s="137"/>
      <c r="EG97" s="137"/>
      <c r="EH97" s="137"/>
      <c r="EI97" s="137"/>
      <c r="EJ97" s="137"/>
      <c r="EK97" s="137"/>
      <c r="EL97" s="137"/>
      <c r="EM97" s="137"/>
      <c r="EN97" s="137"/>
      <c r="EO97" s="137"/>
      <c r="EP97" s="137"/>
      <c r="EQ97" s="137"/>
      <c r="ER97" s="137"/>
      <c r="ES97" s="137"/>
      <c r="ET97" s="137"/>
      <c r="EU97" s="137"/>
      <c r="EV97" s="137"/>
      <c r="EW97" s="137"/>
      <c r="EX97" s="137"/>
      <c r="EY97" s="137"/>
      <c r="EZ97" s="137"/>
      <c r="FA97" s="137"/>
      <c r="FB97" s="137"/>
      <c r="FC97" s="137"/>
      <c r="FD97" s="138"/>
      <c r="FE97" s="138"/>
    </row>
    <row r="98" spans="1:161" ht="65.25" customHeight="1">
      <c r="A98" s="153">
        <v>97</v>
      </c>
      <c r="B98" s="119" t="s">
        <v>3377</v>
      </c>
      <c r="C98" s="114" t="s">
        <v>195</v>
      </c>
      <c r="D98" s="114" t="s">
        <v>195</v>
      </c>
      <c r="E98" s="114" t="s">
        <v>3378</v>
      </c>
      <c r="F98" s="116" t="s">
        <v>3379</v>
      </c>
      <c r="G98" s="116"/>
      <c r="H98" s="152" t="s">
        <v>117</v>
      </c>
      <c r="I98" s="132" t="s">
        <v>226</v>
      </c>
      <c r="J98" s="114" t="s">
        <v>119</v>
      </c>
      <c r="K98" s="132"/>
      <c r="L98" s="114" t="s">
        <v>151</v>
      </c>
      <c r="M98" s="114">
        <v>35502</v>
      </c>
      <c r="N98" s="141">
        <v>45569</v>
      </c>
      <c r="O98" s="115" t="s">
        <v>130</v>
      </c>
      <c r="P98" s="162"/>
      <c r="Q98" s="118" t="s">
        <v>2066</v>
      </c>
      <c r="R98" s="116" t="s">
        <v>3380</v>
      </c>
      <c r="S98" s="114" t="s">
        <v>133</v>
      </c>
      <c r="T98" s="114" t="s">
        <v>3381</v>
      </c>
      <c r="U98" s="114" t="s">
        <v>135</v>
      </c>
      <c r="V98" s="114" t="s">
        <v>3382</v>
      </c>
      <c r="W98" s="114" t="s">
        <v>3383</v>
      </c>
      <c r="X98" s="114" t="s">
        <v>3384</v>
      </c>
      <c r="Y98" s="114" t="s">
        <v>3382</v>
      </c>
      <c r="Z98" s="114" t="s">
        <v>3383</v>
      </c>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37"/>
      <c r="BH98" s="137"/>
      <c r="BI98" s="137"/>
      <c r="BJ98" s="137"/>
      <c r="BK98" s="137"/>
      <c r="BL98" s="137"/>
      <c r="BM98" s="137"/>
      <c r="BN98" s="137"/>
      <c r="BO98" s="137"/>
      <c r="BP98" s="137"/>
      <c r="BQ98" s="137"/>
      <c r="BR98" s="137"/>
      <c r="BS98" s="137"/>
      <c r="BT98" s="114" t="s">
        <v>3017</v>
      </c>
      <c r="BU98" s="114" t="s">
        <v>3385</v>
      </c>
      <c r="BV98" s="114" t="s">
        <v>122</v>
      </c>
      <c r="BW98" s="114">
        <v>60</v>
      </c>
      <c r="BX98" s="114">
        <v>590</v>
      </c>
      <c r="BY98" s="114" t="s">
        <v>3386</v>
      </c>
      <c r="BZ98" s="114" t="s">
        <v>139</v>
      </c>
      <c r="CA98" s="114">
        <v>12</v>
      </c>
      <c r="CB98" s="114" t="s">
        <v>140</v>
      </c>
      <c r="CC98" s="114" t="s">
        <v>3387</v>
      </c>
      <c r="CD98" s="114" t="s">
        <v>415</v>
      </c>
      <c r="CE98" s="114" t="s">
        <v>2407</v>
      </c>
      <c r="CF98" s="114" t="s">
        <v>374</v>
      </c>
      <c r="CG98" s="137"/>
      <c r="CH98" s="137"/>
      <c r="CI98" s="137"/>
      <c r="CJ98" s="137"/>
      <c r="CK98" s="137"/>
      <c r="CL98" s="137"/>
      <c r="CM98" s="137"/>
      <c r="CN98" s="137"/>
      <c r="CO98" s="137"/>
      <c r="CP98" s="137"/>
      <c r="CQ98" s="137"/>
      <c r="CR98" s="137"/>
      <c r="CS98" s="137"/>
      <c r="CT98" s="137"/>
      <c r="CU98" s="137"/>
      <c r="CV98" s="137"/>
      <c r="CW98" s="137"/>
      <c r="CX98" s="137"/>
      <c r="CY98" s="137"/>
      <c r="CZ98" s="137"/>
      <c r="DA98" s="137"/>
      <c r="DB98" s="137"/>
      <c r="DC98" s="137"/>
      <c r="DD98" s="137"/>
      <c r="DE98" s="137"/>
      <c r="DF98" s="137"/>
      <c r="DG98" s="137"/>
      <c r="DH98" s="137"/>
      <c r="DI98" s="137"/>
      <c r="DJ98" s="137"/>
      <c r="DK98" s="137"/>
      <c r="DL98" s="137"/>
      <c r="DM98" s="137"/>
      <c r="DN98" s="137"/>
      <c r="DO98" s="137"/>
      <c r="DP98" s="137"/>
      <c r="DQ98" s="137"/>
      <c r="DR98" s="137"/>
      <c r="DS98" s="137"/>
      <c r="DT98" s="137"/>
      <c r="DU98" s="137"/>
      <c r="DV98" s="137"/>
      <c r="DW98" s="137"/>
      <c r="DX98" s="137"/>
      <c r="DY98" s="137"/>
      <c r="DZ98" s="137"/>
      <c r="EA98" s="137"/>
      <c r="EB98" s="137"/>
      <c r="EC98" s="137"/>
      <c r="ED98" s="137"/>
      <c r="EE98" s="137"/>
      <c r="EF98" s="137"/>
      <c r="EG98" s="137"/>
      <c r="EH98" s="137"/>
      <c r="EI98" s="137"/>
      <c r="EJ98" s="137"/>
      <c r="EK98" s="137"/>
      <c r="EL98" s="137"/>
      <c r="EM98" s="137"/>
      <c r="EN98" s="137"/>
      <c r="EO98" s="137"/>
      <c r="EP98" s="137"/>
      <c r="EQ98" s="137"/>
      <c r="ER98" s="137"/>
      <c r="ES98" s="137"/>
      <c r="ET98" s="137"/>
      <c r="EU98" s="137"/>
      <c r="EV98" s="137"/>
      <c r="EW98" s="137"/>
      <c r="EX98" s="137"/>
      <c r="EY98" s="137"/>
      <c r="EZ98" s="137"/>
      <c r="FA98" s="137"/>
      <c r="FB98" s="137"/>
      <c r="FC98" s="137"/>
      <c r="FD98" s="138"/>
      <c r="FE98" s="138"/>
    </row>
    <row r="99" spans="1:161" ht="65.25" customHeight="1">
      <c r="A99" s="153">
        <v>98</v>
      </c>
      <c r="B99" s="119" t="s">
        <v>3388</v>
      </c>
      <c r="C99" s="114" t="s">
        <v>195</v>
      </c>
      <c r="D99" s="114" t="s">
        <v>195</v>
      </c>
      <c r="E99" s="114" t="s">
        <v>3389</v>
      </c>
      <c r="F99" s="116" t="s">
        <v>3390</v>
      </c>
      <c r="G99" s="116"/>
      <c r="H99" s="152" t="s">
        <v>117</v>
      </c>
      <c r="I99" s="132" t="s">
        <v>460</v>
      </c>
      <c r="J99" s="114" t="s">
        <v>119</v>
      </c>
      <c r="K99" s="132"/>
      <c r="L99" s="114" t="s">
        <v>151</v>
      </c>
      <c r="M99" s="114">
        <v>36688</v>
      </c>
      <c r="N99" s="141">
        <v>45581</v>
      </c>
      <c r="O99" s="115" t="s">
        <v>130</v>
      </c>
      <c r="P99" s="162"/>
      <c r="Q99" s="118" t="s">
        <v>2066</v>
      </c>
      <c r="R99" s="116" t="s">
        <v>3391</v>
      </c>
      <c r="S99" s="114" t="s">
        <v>133</v>
      </c>
      <c r="T99" s="114" t="s">
        <v>3392</v>
      </c>
      <c r="U99" s="114" t="s">
        <v>135</v>
      </c>
      <c r="V99" s="114" t="s">
        <v>3393</v>
      </c>
      <c r="W99" s="114" t="s">
        <v>3394</v>
      </c>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37"/>
      <c r="BH99" s="137"/>
      <c r="BI99" s="137"/>
      <c r="BJ99" s="137"/>
      <c r="BK99" s="137"/>
      <c r="BL99" s="137"/>
      <c r="BM99" s="137"/>
      <c r="BN99" s="137"/>
      <c r="BO99" s="137"/>
      <c r="BP99" s="137"/>
      <c r="BQ99" s="137"/>
      <c r="BR99" s="137"/>
      <c r="BS99" s="137"/>
      <c r="BT99" s="114" t="s">
        <v>2255</v>
      </c>
      <c r="BU99" s="114" t="s">
        <v>3395</v>
      </c>
      <c r="BV99" s="114" t="s">
        <v>122</v>
      </c>
      <c r="BW99" s="114">
        <v>46</v>
      </c>
      <c r="BX99" s="114" t="s">
        <v>3396</v>
      </c>
      <c r="BY99" s="114" t="s">
        <v>3397</v>
      </c>
      <c r="BZ99" s="114" t="s">
        <v>139</v>
      </c>
      <c r="CA99" s="114">
        <v>18</v>
      </c>
      <c r="CB99" s="114">
        <v>80</v>
      </c>
      <c r="CC99" s="114" t="s">
        <v>3398</v>
      </c>
      <c r="CD99" s="114" t="s">
        <v>3399</v>
      </c>
      <c r="CE99" s="114" t="s">
        <v>2075</v>
      </c>
      <c r="CF99" s="114" t="s">
        <v>374</v>
      </c>
      <c r="CG99" s="137"/>
      <c r="CH99" s="137"/>
      <c r="CI99" s="137"/>
      <c r="CJ99" s="137"/>
      <c r="CK99" s="137"/>
      <c r="CL99" s="137"/>
      <c r="CM99" s="137"/>
      <c r="CN99" s="137"/>
      <c r="CO99" s="137"/>
      <c r="CP99" s="137"/>
      <c r="CQ99" s="137"/>
      <c r="CR99" s="137"/>
      <c r="CS99" s="137"/>
      <c r="CT99" s="137"/>
      <c r="CU99" s="137"/>
      <c r="CV99" s="137"/>
      <c r="CW99" s="137"/>
      <c r="CX99" s="137"/>
      <c r="CY99" s="137"/>
      <c r="CZ99" s="137"/>
      <c r="DA99" s="137"/>
      <c r="DB99" s="137"/>
      <c r="DC99" s="137"/>
      <c r="DD99" s="137"/>
      <c r="DE99" s="137"/>
      <c r="DF99" s="137"/>
      <c r="DG99" s="137"/>
      <c r="DH99" s="137"/>
      <c r="DI99" s="137"/>
      <c r="DJ99" s="137"/>
      <c r="DK99" s="137"/>
      <c r="DL99" s="137"/>
      <c r="DM99" s="137"/>
      <c r="DN99" s="137"/>
      <c r="DO99" s="137"/>
      <c r="DP99" s="137"/>
      <c r="DQ99" s="137"/>
      <c r="DR99" s="137"/>
      <c r="DS99" s="137"/>
      <c r="DT99" s="137"/>
      <c r="DU99" s="137"/>
      <c r="DV99" s="137"/>
      <c r="DW99" s="137"/>
      <c r="DX99" s="137"/>
      <c r="DY99" s="137"/>
      <c r="DZ99" s="137"/>
      <c r="EA99" s="137"/>
      <c r="EB99" s="137"/>
      <c r="EC99" s="137"/>
      <c r="ED99" s="137"/>
      <c r="EE99" s="137"/>
      <c r="EF99" s="137"/>
      <c r="EG99" s="137"/>
      <c r="EH99" s="137"/>
      <c r="EI99" s="137"/>
      <c r="EJ99" s="137"/>
      <c r="EK99" s="137"/>
      <c r="EL99" s="137"/>
      <c r="EM99" s="137"/>
      <c r="EN99" s="137"/>
      <c r="EO99" s="137"/>
      <c r="EP99" s="137"/>
      <c r="EQ99" s="137"/>
      <c r="ER99" s="137"/>
      <c r="ES99" s="137"/>
      <c r="ET99" s="137"/>
      <c r="EU99" s="137"/>
      <c r="EV99" s="137"/>
      <c r="EW99" s="137"/>
      <c r="EX99" s="137"/>
      <c r="EY99" s="137"/>
      <c r="EZ99" s="137"/>
      <c r="FA99" s="137"/>
      <c r="FB99" s="137"/>
      <c r="FC99" s="137"/>
      <c r="FD99" s="138"/>
      <c r="FE99" s="138"/>
    </row>
    <row r="100" spans="1:161" ht="65.25" customHeight="1">
      <c r="A100" s="153">
        <v>99</v>
      </c>
      <c r="B100" s="119" t="s">
        <v>3400</v>
      </c>
      <c r="C100" s="114" t="s">
        <v>146</v>
      </c>
      <c r="D100" s="114" t="s">
        <v>146</v>
      </c>
      <c r="E100" s="114" t="s">
        <v>3401</v>
      </c>
      <c r="F100" s="116" t="s">
        <v>3402</v>
      </c>
      <c r="G100" s="116" t="s">
        <v>1237</v>
      </c>
      <c r="H100" s="152" t="s">
        <v>150</v>
      </c>
      <c r="I100" s="132" t="s">
        <v>129</v>
      </c>
      <c r="J100" s="114" t="s">
        <v>119</v>
      </c>
      <c r="K100" s="132"/>
      <c r="L100" s="114" t="s">
        <v>151</v>
      </c>
      <c r="M100" s="114">
        <v>36687</v>
      </c>
      <c r="N100" s="141">
        <v>45581</v>
      </c>
      <c r="O100" s="115" t="s">
        <v>130</v>
      </c>
      <c r="P100" s="162"/>
      <c r="Q100" s="118" t="s">
        <v>2003</v>
      </c>
      <c r="R100" s="116" t="s">
        <v>3403</v>
      </c>
      <c r="S100" s="114" t="s">
        <v>133</v>
      </c>
      <c r="T100" s="114" t="s">
        <v>3404</v>
      </c>
      <c r="U100" s="114" t="s">
        <v>135</v>
      </c>
      <c r="V100" s="114" t="s">
        <v>3405</v>
      </c>
      <c r="W100" s="114" t="s">
        <v>3406</v>
      </c>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37"/>
      <c r="BH100" s="137"/>
      <c r="BI100" s="137"/>
      <c r="BJ100" s="137"/>
      <c r="BK100" s="137"/>
      <c r="BL100" s="137"/>
      <c r="BM100" s="137"/>
      <c r="BN100" s="137"/>
      <c r="BO100" s="137"/>
      <c r="BP100" s="137"/>
      <c r="BQ100" s="137"/>
      <c r="BR100" s="137"/>
      <c r="BS100" s="137"/>
      <c r="BT100" s="114" t="s">
        <v>155</v>
      </c>
      <c r="BU100" s="114" t="s">
        <v>3407</v>
      </c>
      <c r="BV100" s="114" t="s">
        <v>122</v>
      </c>
      <c r="BW100" s="114">
        <v>5</v>
      </c>
      <c r="BX100" s="114" t="s">
        <v>3408</v>
      </c>
      <c r="BY100" s="114">
        <v>63</v>
      </c>
      <c r="BZ100" s="114" t="s">
        <v>139</v>
      </c>
      <c r="CA100" s="114">
        <v>1</v>
      </c>
      <c r="CB100" s="114">
        <v>18</v>
      </c>
      <c r="CC100" s="114" t="s">
        <v>3409</v>
      </c>
      <c r="CD100" s="114" t="s">
        <v>3410</v>
      </c>
      <c r="CE100" s="114" t="s">
        <v>1246</v>
      </c>
      <c r="CF100" s="114" t="s">
        <v>3411</v>
      </c>
      <c r="CG100" s="137"/>
      <c r="CH100" s="137"/>
      <c r="CI100" s="137"/>
      <c r="CJ100" s="137"/>
      <c r="CK100" s="137"/>
      <c r="CL100" s="137"/>
      <c r="CM100" s="137"/>
      <c r="CN100" s="137"/>
      <c r="CO100" s="137"/>
      <c r="CP100" s="137"/>
      <c r="CQ100" s="137"/>
      <c r="CR100" s="137"/>
      <c r="CS100" s="137"/>
      <c r="CT100" s="137"/>
      <c r="CU100" s="137"/>
      <c r="CV100" s="137"/>
      <c r="CW100" s="137"/>
      <c r="CX100" s="137"/>
      <c r="CY100" s="137"/>
      <c r="CZ100" s="137"/>
      <c r="DA100" s="137"/>
      <c r="DB100" s="137"/>
      <c r="DC100" s="137"/>
      <c r="DD100" s="137"/>
      <c r="DE100" s="137"/>
      <c r="DF100" s="137"/>
      <c r="DG100" s="137"/>
      <c r="DH100" s="137"/>
      <c r="DI100" s="137"/>
      <c r="DJ100" s="137"/>
      <c r="DK100" s="137"/>
      <c r="DL100" s="137"/>
      <c r="DM100" s="137"/>
      <c r="DN100" s="137"/>
      <c r="DO100" s="137"/>
      <c r="DP100" s="137"/>
      <c r="DQ100" s="137"/>
      <c r="DR100" s="137"/>
      <c r="DS100" s="137"/>
      <c r="DT100" s="137"/>
      <c r="DU100" s="137"/>
      <c r="DV100" s="137"/>
      <c r="DW100" s="137"/>
      <c r="DX100" s="137"/>
      <c r="DY100" s="137"/>
      <c r="DZ100" s="137"/>
      <c r="EA100" s="137"/>
      <c r="EB100" s="137"/>
      <c r="EC100" s="137"/>
      <c r="ED100" s="137"/>
      <c r="EE100" s="137"/>
      <c r="EF100" s="137"/>
      <c r="EG100" s="137"/>
      <c r="EH100" s="137"/>
      <c r="EI100" s="137"/>
      <c r="EJ100" s="137"/>
      <c r="EK100" s="137"/>
      <c r="EL100" s="137"/>
      <c r="EM100" s="137"/>
      <c r="EN100" s="137"/>
      <c r="EO100" s="137"/>
      <c r="EP100" s="137"/>
      <c r="EQ100" s="137"/>
      <c r="ER100" s="137"/>
      <c r="ES100" s="137"/>
      <c r="ET100" s="137"/>
      <c r="EU100" s="137"/>
      <c r="EV100" s="137"/>
      <c r="EW100" s="137"/>
      <c r="EX100" s="137"/>
      <c r="EY100" s="137"/>
      <c r="EZ100" s="137"/>
      <c r="FA100" s="137"/>
      <c r="FB100" s="137"/>
      <c r="FC100" s="137"/>
      <c r="FD100" s="138"/>
      <c r="FE100" s="138"/>
    </row>
    <row r="101" spans="1:161" ht="65.25" customHeight="1">
      <c r="A101" s="153">
        <v>100</v>
      </c>
      <c r="B101" s="119" t="s">
        <v>3412</v>
      </c>
      <c r="C101" s="114" t="s">
        <v>146</v>
      </c>
      <c r="D101" s="114" t="s">
        <v>146</v>
      </c>
      <c r="E101" s="114" t="s">
        <v>3413</v>
      </c>
      <c r="F101" s="116" t="s">
        <v>3414</v>
      </c>
      <c r="G101" s="116" t="s">
        <v>1237</v>
      </c>
      <c r="H101" s="152" t="s">
        <v>150</v>
      </c>
      <c r="I101" s="132" t="s">
        <v>129</v>
      </c>
      <c r="J101" s="114" t="s">
        <v>119</v>
      </c>
      <c r="K101" s="132"/>
      <c r="L101" s="114" t="s">
        <v>151</v>
      </c>
      <c r="M101" s="114">
        <v>36689</v>
      </c>
      <c r="N101" s="141">
        <v>45581</v>
      </c>
      <c r="O101" s="115" t="s">
        <v>130</v>
      </c>
      <c r="P101" s="162"/>
      <c r="Q101" s="118" t="s">
        <v>2066</v>
      </c>
      <c r="R101" s="116" t="s">
        <v>3415</v>
      </c>
      <c r="S101" s="114" t="s">
        <v>133</v>
      </c>
      <c r="T101" s="114" t="s">
        <v>1393</v>
      </c>
      <c r="U101" s="114" t="s">
        <v>135</v>
      </c>
      <c r="V101" s="114" t="s">
        <v>3416</v>
      </c>
      <c r="W101" s="114" t="s">
        <v>2346</v>
      </c>
      <c r="X101" s="114" t="s">
        <v>3417</v>
      </c>
      <c r="Y101" s="114" t="s">
        <v>3416</v>
      </c>
      <c r="Z101" s="114" t="s">
        <v>2346</v>
      </c>
      <c r="AA101" s="114" t="s">
        <v>3418</v>
      </c>
      <c r="AB101" s="114" t="s">
        <v>3416</v>
      </c>
      <c r="AC101" s="114" t="s">
        <v>2346</v>
      </c>
      <c r="AD101" s="114" t="s">
        <v>3419</v>
      </c>
      <c r="AE101" s="114" t="s">
        <v>2085</v>
      </c>
      <c r="AF101" s="114" t="s">
        <v>3420</v>
      </c>
      <c r="AG101" s="114" t="s">
        <v>3421</v>
      </c>
      <c r="AH101" s="114" t="s">
        <v>3416</v>
      </c>
      <c r="AI101" s="114" t="s">
        <v>2346</v>
      </c>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37"/>
      <c r="BH101" s="137"/>
      <c r="BI101" s="137"/>
      <c r="BJ101" s="137"/>
      <c r="BK101" s="137"/>
      <c r="BL101" s="137"/>
      <c r="BM101" s="137"/>
      <c r="BN101" s="137"/>
      <c r="BO101" s="137"/>
      <c r="BP101" s="137"/>
      <c r="BQ101" s="137"/>
      <c r="BR101" s="137"/>
      <c r="BS101" s="137"/>
      <c r="BT101" s="114" t="s">
        <v>155</v>
      </c>
      <c r="BU101" s="114" t="s">
        <v>3422</v>
      </c>
      <c r="BV101" s="114" t="s">
        <v>122</v>
      </c>
      <c r="BW101" s="114">
        <v>5</v>
      </c>
      <c r="BX101" s="114">
        <v>92</v>
      </c>
      <c r="BY101" s="114">
        <v>63</v>
      </c>
      <c r="BZ101" s="114" t="s">
        <v>139</v>
      </c>
      <c r="CA101" s="114">
        <v>0</v>
      </c>
      <c r="CB101" s="114">
        <v>18</v>
      </c>
      <c r="CC101" s="114" t="s">
        <v>3423</v>
      </c>
      <c r="CD101" s="114" t="s">
        <v>3410</v>
      </c>
      <c r="CE101" s="114" t="s">
        <v>1246</v>
      </c>
      <c r="CF101" s="114" t="s">
        <v>3411</v>
      </c>
      <c r="CG101" s="137"/>
      <c r="CH101" s="137"/>
      <c r="CI101" s="137"/>
      <c r="CJ101" s="137"/>
      <c r="CK101" s="137"/>
      <c r="CL101" s="137"/>
      <c r="CM101" s="137"/>
      <c r="CN101" s="137"/>
      <c r="CO101" s="137"/>
      <c r="CP101" s="137"/>
      <c r="CQ101" s="137"/>
      <c r="CR101" s="137"/>
      <c r="CS101" s="137"/>
      <c r="CT101" s="137"/>
      <c r="CU101" s="137"/>
      <c r="CV101" s="137"/>
      <c r="CW101" s="137"/>
      <c r="CX101" s="137"/>
      <c r="CY101" s="137"/>
      <c r="CZ101" s="137"/>
      <c r="DA101" s="137"/>
      <c r="DB101" s="137"/>
      <c r="DC101" s="137"/>
      <c r="DD101" s="137"/>
      <c r="DE101" s="137"/>
      <c r="DF101" s="137"/>
      <c r="DG101" s="137"/>
      <c r="DH101" s="137"/>
      <c r="DI101" s="137"/>
      <c r="DJ101" s="137"/>
      <c r="DK101" s="137"/>
      <c r="DL101" s="137"/>
      <c r="DM101" s="137"/>
      <c r="DN101" s="137"/>
      <c r="DO101" s="137"/>
      <c r="DP101" s="137"/>
      <c r="DQ101" s="137"/>
      <c r="DR101" s="137"/>
      <c r="DS101" s="137"/>
      <c r="DT101" s="137"/>
      <c r="DU101" s="137"/>
      <c r="DV101" s="137"/>
      <c r="DW101" s="137"/>
      <c r="DX101" s="137"/>
      <c r="DY101" s="137"/>
      <c r="DZ101" s="137"/>
      <c r="EA101" s="137"/>
      <c r="EB101" s="137"/>
      <c r="EC101" s="137"/>
      <c r="ED101" s="137"/>
      <c r="EE101" s="137"/>
      <c r="EF101" s="137"/>
      <c r="EG101" s="137"/>
      <c r="EH101" s="137"/>
      <c r="EI101" s="137"/>
      <c r="EJ101" s="137"/>
      <c r="EK101" s="137"/>
      <c r="EL101" s="137"/>
      <c r="EM101" s="137"/>
      <c r="EN101" s="137"/>
      <c r="EO101" s="137"/>
      <c r="EP101" s="137"/>
      <c r="EQ101" s="137"/>
      <c r="ER101" s="137"/>
      <c r="ES101" s="137"/>
      <c r="ET101" s="137"/>
      <c r="EU101" s="137"/>
      <c r="EV101" s="137"/>
      <c r="EW101" s="137"/>
      <c r="EX101" s="137"/>
      <c r="EY101" s="137"/>
      <c r="EZ101" s="137"/>
      <c r="FA101" s="137"/>
      <c r="FB101" s="137"/>
      <c r="FC101" s="137"/>
      <c r="FD101" s="138"/>
      <c r="FE101" s="138"/>
    </row>
    <row r="102" spans="1:161" ht="65.25" customHeight="1">
      <c r="A102" s="153">
        <v>101</v>
      </c>
      <c r="B102" s="119" t="s">
        <v>3424</v>
      </c>
      <c r="C102" s="114" t="s">
        <v>3425</v>
      </c>
      <c r="D102" s="114" t="s">
        <v>3426</v>
      </c>
      <c r="E102" s="114" t="s">
        <v>3427</v>
      </c>
      <c r="F102" s="116" t="s">
        <v>3428</v>
      </c>
      <c r="G102" s="116"/>
      <c r="H102" s="152" t="s">
        <v>282</v>
      </c>
      <c r="I102" s="132" t="s">
        <v>292</v>
      </c>
      <c r="J102" s="114" t="s">
        <v>119</v>
      </c>
      <c r="K102" s="132"/>
      <c r="L102" s="114" t="s">
        <v>151</v>
      </c>
      <c r="M102" s="114">
        <v>3197</v>
      </c>
      <c r="N102" s="141">
        <v>45684</v>
      </c>
      <c r="O102" s="115" t="s">
        <v>130</v>
      </c>
      <c r="P102" s="162"/>
      <c r="Q102" s="118" t="s">
        <v>2003</v>
      </c>
      <c r="R102" s="116" t="s">
        <v>3429</v>
      </c>
      <c r="S102" s="114" t="s">
        <v>133</v>
      </c>
      <c r="T102" s="114" t="s">
        <v>3430</v>
      </c>
      <c r="U102" s="114" t="s">
        <v>248</v>
      </c>
      <c r="V102" s="154" t="s">
        <v>3431</v>
      </c>
      <c r="W102" s="154" t="s">
        <v>3432</v>
      </c>
      <c r="X102" s="114" t="s">
        <v>3433</v>
      </c>
      <c r="Y102" s="154" t="s">
        <v>3434</v>
      </c>
      <c r="Z102" s="154" t="s">
        <v>3435</v>
      </c>
      <c r="AA102" s="114" t="s">
        <v>3436</v>
      </c>
      <c r="AB102" s="114" t="s">
        <v>3437</v>
      </c>
      <c r="AC102" s="114" t="s">
        <v>3438</v>
      </c>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37"/>
      <c r="BH102" s="137"/>
      <c r="BI102" s="137"/>
      <c r="BJ102" s="137"/>
      <c r="BK102" s="137"/>
      <c r="BL102" s="137"/>
      <c r="BM102" s="137"/>
      <c r="BN102" s="137"/>
      <c r="BO102" s="137"/>
      <c r="BP102" s="137"/>
      <c r="BQ102" s="137"/>
      <c r="BR102" s="137"/>
      <c r="BS102" s="137"/>
      <c r="BT102" s="114" t="s">
        <v>2255</v>
      </c>
      <c r="BU102" s="114" t="s">
        <v>3439</v>
      </c>
      <c r="BV102" s="114" t="s">
        <v>122</v>
      </c>
      <c r="BW102" s="114">
        <v>46</v>
      </c>
      <c r="BX102" s="114" t="s">
        <v>122</v>
      </c>
      <c r="BY102" s="114" t="s">
        <v>3440</v>
      </c>
      <c r="BZ102" s="114" t="s">
        <v>139</v>
      </c>
      <c r="CA102" s="114">
        <v>18</v>
      </c>
      <c r="CB102" s="114" t="s">
        <v>140</v>
      </c>
      <c r="CC102" s="114" t="s">
        <v>3441</v>
      </c>
      <c r="CD102" s="114" t="s">
        <v>3442</v>
      </c>
      <c r="CE102" s="114" t="s">
        <v>3443</v>
      </c>
      <c r="CF102" s="114" t="s">
        <v>3444</v>
      </c>
      <c r="CG102" s="137"/>
      <c r="CH102" s="137"/>
      <c r="CI102" s="137"/>
      <c r="CJ102" s="137"/>
      <c r="CK102" s="137"/>
      <c r="CL102" s="137"/>
      <c r="CM102" s="137"/>
      <c r="CN102" s="137"/>
      <c r="CO102" s="137"/>
      <c r="CP102" s="137"/>
      <c r="CQ102" s="137"/>
      <c r="CR102" s="137"/>
      <c r="CS102" s="137"/>
      <c r="CT102" s="137"/>
      <c r="CU102" s="137"/>
      <c r="CV102" s="137"/>
      <c r="CW102" s="137"/>
      <c r="CX102" s="137"/>
      <c r="CY102" s="137"/>
      <c r="CZ102" s="137"/>
      <c r="DA102" s="137"/>
      <c r="DB102" s="137"/>
      <c r="DC102" s="137"/>
      <c r="DD102" s="137"/>
      <c r="DE102" s="137"/>
      <c r="DF102" s="137"/>
      <c r="DG102" s="137"/>
      <c r="DH102" s="137"/>
      <c r="DI102" s="137"/>
      <c r="DJ102" s="137"/>
      <c r="DK102" s="137"/>
      <c r="DL102" s="137"/>
      <c r="DM102" s="137"/>
      <c r="DN102" s="137"/>
      <c r="DO102" s="137"/>
      <c r="DP102" s="137"/>
      <c r="DQ102" s="137"/>
      <c r="DR102" s="137"/>
      <c r="DS102" s="137"/>
      <c r="DT102" s="137"/>
      <c r="DU102" s="137"/>
      <c r="DV102" s="137"/>
      <c r="DW102" s="137"/>
      <c r="DX102" s="137"/>
      <c r="DY102" s="137"/>
      <c r="DZ102" s="137"/>
      <c r="EA102" s="137"/>
      <c r="EB102" s="137"/>
      <c r="EC102" s="137"/>
      <c r="ED102" s="137"/>
      <c r="EE102" s="137"/>
      <c r="EF102" s="137"/>
      <c r="EG102" s="137"/>
      <c r="EH102" s="137"/>
      <c r="EI102" s="137"/>
      <c r="EJ102" s="137"/>
      <c r="EK102" s="137"/>
      <c r="EL102" s="137"/>
      <c r="EM102" s="137"/>
      <c r="EN102" s="137"/>
      <c r="EO102" s="137"/>
      <c r="EP102" s="137"/>
      <c r="EQ102" s="137"/>
      <c r="ER102" s="137"/>
      <c r="ES102" s="137"/>
      <c r="ET102" s="137"/>
      <c r="EU102" s="137"/>
      <c r="EV102" s="137"/>
      <c r="EW102" s="137"/>
      <c r="EX102" s="137"/>
      <c r="EY102" s="137"/>
      <c r="EZ102" s="137"/>
      <c r="FA102" s="137"/>
      <c r="FB102" s="137"/>
      <c r="FC102" s="137"/>
      <c r="FD102" s="138"/>
      <c r="FE102" s="138"/>
    </row>
    <row r="103" spans="1:161" ht="65.25" customHeight="1">
      <c r="A103" s="153">
        <v>102</v>
      </c>
      <c r="B103" s="119" t="s">
        <v>3445</v>
      </c>
      <c r="C103" s="114" t="s">
        <v>164</v>
      </c>
      <c r="D103" s="114" t="s">
        <v>164</v>
      </c>
      <c r="E103" s="114" t="s">
        <v>3446</v>
      </c>
      <c r="F103" s="116" t="s">
        <v>3447</v>
      </c>
      <c r="G103" s="116"/>
      <c r="H103" s="152" t="s">
        <v>117</v>
      </c>
      <c r="I103" s="132" t="s">
        <v>168</v>
      </c>
      <c r="J103" s="114" t="s">
        <v>119</v>
      </c>
      <c r="K103" s="132"/>
      <c r="L103" s="114" t="s">
        <v>121</v>
      </c>
      <c r="M103" s="114">
        <v>39218</v>
      </c>
      <c r="N103" s="141">
        <v>45603</v>
      </c>
      <c r="O103" s="115" t="s">
        <v>130</v>
      </c>
      <c r="P103" s="162"/>
      <c r="Q103" s="118" t="s">
        <v>2066</v>
      </c>
      <c r="R103" s="116" t="s">
        <v>3448</v>
      </c>
      <c r="S103" s="114" t="s">
        <v>133</v>
      </c>
      <c r="T103" s="114" t="s">
        <v>3449</v>
      </c>
      <c r="U103" s="114" t="s">
        <v>135</v>
      </c>
      <c r="V103" s="154" t="s">
        <v>3450</v>
      </c>
      <c r="W103" s="154" t="s">
        <v>3451</v>
      </c>
      <c r="X103" s="114" t="s">
        <v>3452</v>
      </c>
      <c r="Y103" s="154" t="s">
        <v>3450</v>
      </c>
      <c r="Z103" s="154" t="s">
        <v>3451</v>
      </c>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37"/>
      <c r="BH103" s="137"/>
      <c r="BI103" s="137"/>
      <c r="BJ103" s="137"/>
      <c r="BK103" s="137"/>
      <c r="BL103" s="137"/>
      <c r="BM103" s="137"/>
      <c r="BN103" s="137"/>
      <c r="BO103" s="137"/>
      <c r="BP103" s="137"/>
      <c r="BQ103" s="137"/>
      <c r="BR103" s="137"/>
      <c r="BS103" s="137"/>
      <c r="BT103" s="114" t="s">
        <v>171</v>
      </c>
      <c r="BU103" s="114" t="s">
        <v>3453</v>
      </c>
      <c r="BV103" s="114" t="s">
        <v>173</v>
      </c>
      <c r="BW103" s="114">
        <v>11</v>
      </c>
      <c r="BX103" s="114">
        <v>400</v>
      </c>
      <c r="BY103" s="114" t="s">
        <v>3454</v>
      </c>
      <c r="BZ103" s="114" t="s">
        <v>139</v>
      </c>
      <c r="CA103" s="114">
        <v>16</v>
      </c>
      <c r="CB103" s="114">
        <v>80</v>
      </c>
      <c r="CC103" s="114" t="s">
        <v>175</v>
      </c>
      <c r="CD103" s="114" t="s">
        <v>3455</v>
      </c>
      <c r="CE103" s="114" t="s">
        <v>3456</v>
      </c>
      <c r="CF103" s="114" t="s">
        <v>178</v>
      </c>
      <c r="CG103" s="137"/>
      <c r="CH103" s="137"/>
      <c r="CI103" s="137"/>
      <c r="CJ103" s="137"/>
      <c r="CK103" s="137"/>
      <c r="CL103" s="137"/>
      <c r="CM103" s="137"/>
      <c r="CN103" s="137"/>
      <c r="CO103" s="137"/>
      <c r="CP103" s="137"/>
      <c r="CQ103" s="137"/>
      <c r="CR103" s="137"/>
      <c r="CS103" s="137"/>
      <c r="CT103" s="137"/>
      <c r="CU103" s="137"/>
      <c r="CV103" s="137"/>
      <c r="CW103" s="137"/>
      <c r="CX103" s="137"/>
      <c r="CY103" s="137"/>
      <c r="CZ103" s="137"/>
      <c r="DA103" s="137"/>
      <c r="DB103" s="137"/>
      <c r="DC103" s="137"/>
      <c r="DD103" s="137"/>
      <c r="DE103" s="137"/>
      <c r="DF103" s="137"/>
      <c r="DG103" s="137"/>
      <c r="DH103" s="137"/>
      <c r="DI103" s="137"/>
      <c r="DJ103" s="137"/>
      <c r="DK103" s="137"/>
      <c r="DL103" s="137"/>
      <c r="DM103" s="137"/>
      <c r="DN103" s="137"/>
      <c r="DO103" s="137"/>
      <c r="DP103" s="137"/>
      <c r="DQ103" s="137"/>
      <c r="DR103" s="137"/>
      <c r="DS103" s="137"/>
      <c r="DT103" s="137"/>
      <c r="DU103" s="137"/>
      <c r="DV103" s="137"/>
      <c r="DW103" s="137"/>
      <c r="DX103" s="137"/>
      <c r="DY103" s="137"/>
      <c r="DZ103" s="137"/>
      <c r="EA103" s="137"/>
      <c r="EB103" s="137"/>
      <c r="EC103" s="137"/>
      <c r="ED103" s="137"/>
      <c r="EE103" s="137"/>
      <c r="EF103" s="137"/>
      <c r="EG103" s="137"/>
      <c r="EH103" s="137"/>
      <c r="EI103" s="137"/>
      <c r="EJ103" s="137"/>
      <c r="EK103" s="137"/>
      <c r="EL103" s="137"/>
      <c r="EM103" s="137"/>
      <c r="EN103" s="137"/>
      <c r="EO103" s="137"/>
      <c r="EP103" s="137"/>
      <c r="EQ103" s="137"/>
      <c r="ER103" s="137"/>
      <c r="ES103" s="137"/>
      <c r="ET103" s="137"/>
      <c r="EU103" s="137"/>
      <c r="EV103" s="137"/>
      <c r="EW103" s="137"/>
      <c r="EX103" s="137"/>
      <c r="EY103" s="137"/>
      <c r="EZ103" s="137"/>
      <c r="FA103" s="137"/>
      <c r="FB103" s="137"/>
      <c r="FC103" s="137"/>
      <c r="FD103" s="138"/>
      <c r="FE103" s="138"/>
    </row>
    <row r="104" spans="1:161" ht="65.25" customHeight="1">
      <c r="A104" s="153">
        <v>103</v>
      </c>
      <c r="B104" s="119" t="s">
        <v>3457</v>
      </c>
      <c r="C104" s="114" t="s">
        <v>504</v>
      </c>
      <c r="D104" s="114" t="s">
        <v>289</v>
      </c>
      <c r="E104" s="114" t="s">
        <v>3458</v>
      </c>
      <c r="F104" s="116" t="s">
        <v>3459</v>
      </c>
      <c r="G104" s="116" t="s">
        <v>3460</v>
      </c>
      <c r="H104" s="152" t="s">
        <v>117</v>
      </c>
      <c r="I104" s="132" t="s">
        <v>129</v>
      </c>
      <c r="J104" s="114" t="s">
        <v>119</v>
      </c>
      <c r="K104" s="114" t="s">
        <v>120</v>
      </c>
      <c r="L104" s="114" t="s">
        <v>151</v>
      </c>
      <c r="M104" s="114">
        <v>36765</v>
      </c>
      <c r="N104" s="141">
        <v>45581</v>
      </c>
      <c r="O104" s="115" t="s">
        <v>130</v>
      </c>
      <c r="P104" s="162"/>
      <c r="Q104" s="118" t="s">
        <v>2003</v>
      </c>
      <c r="R104" s="116" t="s">
        <v>3461</v>
      </c>
      <c r="S104" s="114" t="s">
        <v>133</v>
      </c>
      <c r="T104" s="114" t="s">
        <v>3462</v>
      </c>
      <c r="U104" s="114" t="s">
        <v>248</v>
      </c>
      <c r="V104" s="154" t="s">
        <v>2549</v>
      </c>
      <c r="W104" s="154" t="s">
        <v>3463</v>
      </c>
      <c r="X104" s="114" t="s">
        <v>3464</v>
      </c>
      <c r="Y104" s="154" t="s">
        <v>3465</v>
      </c>
      <c r="Z104" s="154" t="s">
        <v>3466</v>
      </c>
      <c r="AA104" s="114" t="s">
        <v>3467</v>
      </c>
      <c r="AB104" s="114" t="s">
        <v>3468</v>
      </c>
      <c r="AC104" s="114" t="s">
        <v>3469</v>
      </c>
      <c r="AD104" s="114" t="s">
        <v>3467</v>
      </c>
      <c r="AE104" s="114" t="s">
        <v>3468</v>
      </c>
      <c r="AF104" s="114" t="s">
        <v>3469</v>
      </c>
      <c r="AG104" s="114" t="s">
        <v>3467</v>
      </c>
      <c r="AH104" s="114" t="s">
        <v>3468</v>
      </c>
      <c r="AI104" s="114" t="s">
        <v>3469</v>
      </c>
      <c r="AJ104" s="114" t="s">
        <v>3470</v>
      </c>
      <c r="AK104" s="114" t="s">
        <v>3434</v>
      </c>
      <c r="AL104" s="114" t="s">
        <v>3471</v>
      </c>
      <c r="AM104" s="114" t="s">
        <v>3472</v>
      </c>
      <c r="AN104" s="114" t="s">
        <v>2474</v>
      </c>
      <c r="AO104" s="114" t="s">
        <v>3473</v>
      </c>
      <c r="AP104" s="114" t="s">
        <v>3472</v>
      </c>
      <c r="AQ104" s="114" t="s">
        <v>2474</v>
      </c>
      <c r="AR104" s="114" t="s">
        <v>3473</v>
      </c>
      <c r="AS104" s="114" t="s">
        <v>3472</v>
      </c>
      <c r="AT104" s="114" t="s">
        <v>2474</v>
      </c>
      <c r="AU104" s="114" t="s">
        <v>3473</v>
      </c>
      <c r="AV104" s="114" t="s">
        <v>3474</v>
      </c>
      <c r="AW104" s="114" t="s">
        <v>3475</v>
      </c>
      <c r="AX104" s="114" t="s">
        <v>3476</v>
      </c>
      <c r="AY104" s="114" t="s">
        <v>3477</v>
      </c>
      <c r="AZ104" s="114" t="s">
        <v>3478</v>
      </c>
      <c r="BA104" s="114" t="s">
        <v>3479</v>
      </c>
      <c r="BB104" s="114" t="s">
        <v>3480</v>
      </c>
      <c r="BC104" s="154" t="s">
        <v>3481</v>
      </c>
      <c r="BD104" s="154" t="s">
        <v>3482</v>
      </c>
      <c r="BE104" s="114" t="s">
        <v>3483</v>
      </c>
      <c r="BF104" s="114" t="s">
        <v>2871</v>
      </c>
      <c r="BG104" s="114" t="s">
        <v>3484</v>
      </c>
      <c r="BH104" s="137"/>
      <c r="BI104" s="137"/>
      <c r="BJ104" s="137"/>
      <c r="BK104" s="137"/>
      <c r="BL104" s="137"/>
      <c r="BM104" s="137"/>
      <c r="BN104" s="137"/>
      <c r="BO104" s="137"/>
      <c r="BP104" s="137"/>
      <c r="BQ104" s="137"/>
      <c r="BR104" s="137"/>
      <c r="BS104" s="137"/>
      <c r="BT104" s="114" t="s">
        <v>136</v>
      </c>
      <c r="BU104" s="114" t="s">
        <v>3485</v>
      </c>
      <c r="BV104" s="114" t="s">
        <v>3486</v>
      </c>
      <c r="BW104" s="114">
        <v>12</v>
      </c>
      <c r="BX104" s="114">
        <v>500</v>
      </c>
      <c r="BY104" s="114" t="s">
        <v>3487</v>
      </c>
      <c r="BZ104" s="114" t="s">
        <v>139</v>
      </c>
      <c r="CA104" s="114">
        <v>18</v>
      </c>
      <c r="CB104" s="114" t="s">
        <v>140</v>
      </c>
      <c r="CC104" s="114" t="s">
        <v>3488</v>
      </c>
      <c r="CD104" s="114" t="s">
        <v>3489</v>
      </c>
      <c r="CE104" s="114" t="s">
        <v>3490</v>
      </c>
      <c r="CF104" s="114" t="s">
        <v>193</v>
      </c>
      <c r="CG104" s="137"/>
      <c r="CH104" s="137"/>
      <c r="CI104" s="137"/>
      <c r="CJ104" s="137"/>
      <c r="CK104" s="137"/>
      <c r="CL104" s="137"/>
      <c r="CM104" s="137"/>
      <c r="CN104" s="137"/>
      <c r="CO104" s="137"/>
      <c r="CP104" s="137"/>
      <c r="CQ104" s="137"/>
      <c r="CR104" s="137"/>
      <c r="CS104" s="137"/>
      <c r="CT104" s="137"/>
      <c r="CU104" s="137"/>
      <c r="CV104" s="137"/>
      <c r="CW104" s="137"/>
      <c r="CX104" s="137"/>
      <c r="CY104" s="137"/>
      <c r="CZ104" s="137"/>
      <c r="DA104" s="137"/>
      <c r="DB104" s="137"/>
      <c r="DC104" s="137"/>
      <c r="DD104" s="137"/>
      <c r="DE104" s="137"/>
      <c r="DF104" s="137"/>
      <c r="DG104" s="137"/>
      <c r="DH104" s="137"/>
      <c r="DI104" s="137"/>
      <c r="DJ104" s="137"/>
      <c r="DK104" s="137"/>
      <c r="DL104" s="137"/>
      <c r="DM104" s="137"/>
      <c r="DN104" s="137"/>
      <c r="DO104" s="137"/>
      <c r="DP104" s="137"/>
      <c r="DQ104" s="137"/>
      <c r="DR104" s="137"/>
      <c r="DS104" s="137"/>
      <c r="DT104" s="137"/>
      <c r="DU104" s="137"/>
      <c r="DV104" s="137"/>
      <c r="DW104" s="137"/>
      <c r="DX104" s="137"/>
      <c r="DY104" s="137"/>
      <c r="DZ104" s="137"/>
      <c r="EA104" s="137"/>
      <c r="EB104" s="137"/>
      <c r="EC104" s="137"/>
      <c r="ED104" s="137"/>
      <c r="EE104" s="137"/>
      <c r="EF104" s="137"/>
      <c r="EG104" s="137"/>
      <c r="EH104" s="137"/>
      <c r="EI104" s="137"/>
      <c r="EJ104" s="137"/>
      <c r="EK104" s="137"/>
      <c r="EL104" s="137"/>
      <c r="EM104" s="137"/>
      <c r="EN104" s="137"/>
      <c r="EO104" s="137"/>
      <c r="EP104" s="137"/>
      <c r="EQ104" s="137"/>
      <c r="ER104" s="137"/>
      <c r="ES104" s="137"/>
      <c r="ET104" s="137"/>
      <c r="EU104" s="137"/>
      <c r="EV104" s="137"/>
      <c r="EW104" s="137"/>
      <c r="EX104" s="137"/>
      <c r="EY104" s="137"/>
      <c r="EZ104" s="137"/>
      <c r="FA104" s="137"/>
      <c r="FB104" s="137"/>
      <c r="FC104" s="137"/>
      <c r="FD104" s="138"/>
      <c r="FE104" s="138"/>
    </row>
    <row r="105" spans="1:161" ht="65.25" customHeight="1">
      <c r="A105" s="153">
        <v>104</v>
      </c>
      <c r="B105" s="119" t="s">
        <v>3491</v>
      </c>
      <c r="C105" s="114" t="s">
        <v>504</v>
      </c>
      <c r="D105" s="114" t="s">
        <v>146</v>
      </c>
      <c r="E105" s="114" t="s">
        <v>3492</v>
      </c>
      <c r="F105" s="116" t="s">
        <v>3493</v>
      </c>
      <c r="G105" s="116" t="s">
        <v>3494</v>
      </c>
      <c r="H105" s="152" t="s">
        <v>282</v>
      </c>
      <c r="I105" s="132" t="s">
        <v>129</v>
      </c>
      <c r="J105" s="114" t="s">
        <v>119</v>
      </c>
      <c r="K105" s="114" t="s">
        <v>120</v>
      </c>
      <c r="L105" s="114" t="s">
        <v>151</v>
      </c>
      <c r="M105" s="114">
        <v>39219</v>
      </c>
      <c r="N105" s="141">
        <v>45600</v>
      </c>
      <c r="O105" s="115" t="s">
        <v>130</v>
      </c>
      <c r="P105" s="162"/>
      <c r="Q105" s="118" t="s">
        <v>2066</v>
      </c>
      <c r="R105" s="116" t="s">
        <v>3495</v>
      </c>
      <c r="S105" s="114" t="s">
        <v>133</v>
      </c>
      <c r="T105" s="114" t="s">
        <v>829</v>
      </c>
      <c r="U105" s="114" t="s">
        <v>248</v>
      </c>
      <c r="V105" s="154" t="s">
        <v>3318</v>
      </c>
      <c r="W105" s="154" t="s">
        <v>3496</v>
      </c>
      <c r="X105" s="114"/>
      <c r="Y105" s="154"/>
      <c r="Z105" s="15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54"/>
      <c r="BD105" s="154"/>
      <c r="BE105" s="114"/>
      <c r="BF105" s="114"/>
      <c r="BG105" s="114"/>
      <c r="BH105" s="137"/>
      <c r="BI105" s="137"/>
      <c r="BJ105" s="137"/>
      <c r="BK105" s="137"/>
      <c r="BL105" s="137"/>
      <c r="BM105" s="137"/>
      <c r="BN105" s="137"/>
      <c r="BO105" s="137"/>
      <c r="BP105" s="137"/>
      <c r="BQ105" s="137"/>
      <c r="BR105" s="137"/>
      <c r="BS105" s="137"/>
      <c r="BT105" s="114" t="s">
        <v>136</v>
      </c>
      <c r="BU105" s="114" t="s">
        <v>3497</v>
      </c>
      <c r="BV105" s="114" t="s">
        <v>3498</v>
      </c>
      <c r="BW105" s="114">
        <v>8</v>
      </c>
      <c r="BX105" s="114">
        <v>123</v>
      </c>
      <c r="BY105" s="114">
        <v>37</v>
      </c>
      <c r="BZ105" s="114" t="s">
        <v>139</v>
      </c>
      <c r="CA105" s="114">
        <v>18</v>
      </c>
      <c r="CB105" s="114" t="s">
        <v>140</v>
      </c>
      <c r="CC105" s="114" t="s">
        <v>3499</v>
      </c>
      <c r="CD105" s="114" t="s">
        <v>3500</v>
      </c>
      <c r="CE105" s="114" t="s">
        <v>3501</v>
      </c>
      <c r="CF105" s="114" t="s">
        <v>178</v>
      </c>
      <c r="CG105" s="137"/>
      <c r="CH105" s="137"/>
      <c r="CI105" s="137"/>
      <c r="CJ105" s="137"/>
      <c r="CK105" s="137"/>
      <c r="CL105" s="137"/>
      <c r="CM105" s="137"/>
      <c r="CN105" s="137"/>
      <c r="CO105" s="137"/>
      <c r="CP105" s="137"/>
      <c r="CQ105" s="137"/>
      <c r="CR105" s="137"/>
      <c r="CS105" s="137"/>
      <c r="CT105" s="137"/>
      <c r="CU105" s="137"/>
      <c r="CV105" s="137"/>
      <c r="CW105" s="137"/>
      <c r="CX105" s="137"/>
      <c r="CY105" s="137"/>
      <c r="CZ105" s="137"/>
      <c r="DA105" s="137"/>
      <c r="DB105" s="137"/>
      <c r="DC105" s="137"/>
      <c r="DD105" s="137"/>
      <c r="DE105" s="137"/>
      <c r="DF105" s="137"/>
      <c r="DG105" s="137"/>
      <c r="DH105" s="137"/>
      <c r="DI105" s="137"/>
      <c r="DJ105" s="137"/>
      <c r="DK105" s="137"/>
      <c r="DL105" s="137"/>
      <c r="DM105" s="137"/>
      <c r="DN105" s="137"/>
      <c r="DO105" s="137"/>
      <c r="DP105" s="137"/>
      <c r="DQ105" s="137"/>
      <c r="DR105" s="137"/>
      <c r="DS105" s="137"/>
      <c r="DT105" s="137"/>
      <c r="DU105" s="137"/>
      <c r="DV105" s="137"/>
      <c r="DW105" s="137"/>
      <c r="DX105" s="137"/>
      <c r="DY105" s="137"/>
      <c r="DZ105" s="137"/>
      <c r="EA105" s="137"/>
      <c r="EB105" s="137"/>
      <c r="EC105" s="137"/>
      <c r="ED105" s="137"/>
      <c r="EE105" s="137"/>
      <c r="EF105" s="137"/>
      <c r="EG105" s="137"/>
      <c r="EH105" s="137"/>
      <c r="EI105" s="137"/>
      <c r="EJ105" s="137"/>
      <c r="EK105" s="137"/>
      <c r="EL105" s="137"/>
      <c r="EM105" s="137"/>
      <c r="EN105" s="137"/>
      <c r="EO105" s="137"/>
      <c r="EP105" s="137"/>
      <c r="EQ105" s="137"/>
      <c r="ER105" s="137"/>
      <c r="ES105" s="137"/>
      <c r="ET105" s="137"/>
      <c r="EU105" s="137"/>
      <c r="EV105" s="137"/>
      <c r="EW105" s="137"/>
      <c r="EX105" s="137"/>
      <c r="EY105" s="137"/>
      <c r="EZ105" s="137"/>
      <c r="FA105" s="137"/>
      <c r="FB105" s="137"/>
      <c r="FC105" s="137"/>
      <c r="FD105" s="138"/>
      <c r="FE105" s="138"/>
    </row>
    <row r="106" spans="1:161" ht="65.25" customHeight="1">
      <c r="A106" s="153">
        <v>105</v>
      </c>
      <c r="B106" s="119" t="s">
        <v>3502</v>
      </c>
      <c r="C106" s="114" t="s">
        <v>125</v>
      </c>
      <c r="D106" s="114" t="s">
        <v>125</v>
      </c>
      <c r="E106" s="114" t="s">
        <v>3503</v>
      </c>
      <c r="F106" s="116" t="s">
        <v>3504</v>
      </c>
      <c r="G106" s="116"/>
      <c r="H106" s="152" t="s">
        <v>117</v>
      </c>
      <c r="I106" s="132" t="s">
        <v>129</v>
      </c>
      <c r="J106" s="114" t="s">
        <v>119</v>
      </c>
      <c r="K106" s="114" t="s">
        <v>120</v>
      </c>
      <c r="L106" s="114" t="s">
        <v>151</v>
      </c>
      <c r="M106" s="114">
        <v>37748</v>
      </c>
      <c r="N106" s="141">
        <v>45583</v>
      </c>
      <c r="O106" s="115" t="s">
        <v>130</v>
      </c>
      <c r="P106" s="162"/>
      <c r="Q106" s="118" t="s">
        <v>1871</v>
      </c>
      <c r="R106" s="116" t="s">
        <v>3505</v>
      </c>
      <c r="S106" s="114" t="s">
        <v>133</v>
      </c>
      <c r="T106" s="114" t="s">
        <v>3506</v>
      </c>
      <c r="U106" s="114" t="s">
        <v>135</v>
      </c>
      <c r="V106" s="154" t="s">
        <v>3507</v>
      </c>
      <c r="W106" s="154" t="s">
        <v>3508</v>
      </c>
      <c r="X106" s="114" t="s">
        <v>3509</v>
      </c>
      <c r="Y106" s="154" t="s">
        <v>3510</v>
      </c>
      <c r="Z106" s="154" t="s">
        <v>3282</v>
      </c>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54"/>
      <c r="BD106" s="154"/>
      <c r="BE106" s="114"/>
      <c r="BF106" s="114"/>
      <c r="BG106" s="114"/>
      <c r="BH106" s="137"/>
      <c r="BI106" s="137"/>
      <c r="BJ106" s="137"/>
      <c r="BK106" s="137"/>
      <c r="BL106" s="137"/>
      <c r="BM106" s="137"/>
      <c r="BN106" s="137"/>
      <c r="BO106" s="137"/>
      <c r="BP106" s="137"/>
      <c r="BQ106" s="137"/>
      <c r="BR106" s="137"/>
      <c r="BS106" s="137"/>
      <c r="BT106" s="114" t="s">
        <v>171</v>
      </c>
      <c r="BU106" s="114" t="s">
        <v>3511</v>
      </c>
      <c r="BV106" s="154" t="s">
        <v>3512</v>
      </c>
      <c r="BW106" s="114">
        <v>27</v>
      </c>
      <c r="BX106" s="114">
        <v>800</v>
      </c>
      <c r="BY106" s="114">
        <v>157</v>
      </c>
      <c r="BZ106" s="114" t="s">
        <v>139</v>
      </c>
      <c r="CA106" s="114">
        <v>18</v>
      </c>
      <c r="CB106" s="114" t="s">
        <v>140</v>
      </c>
      <c r="CC106" s="114" t="s">
        <v>3513</v>
      </c>
      <c r="CD106" s="114" t="s">
        <v>3514</v>
      </c>
      <c r="CE106" s="114" t="s">
        <v>3515</v>
      </c>
      <c r="CF106" s="114" t="s">
        <v>178</v>
      </c>
      <c r="CG106" s="137"/>
      <c r="CH106" s="137"/>
      <c r="CI106" s="137"/>
      <c r="CJ106" s="137"/>
      <c r="CK106" s="137"/>
      <c r="CL106" s="137"/>
      <c r="CM106" s="137"/>
      <c r="CN106" s="137"/>
      <c r="CO106" s="137"/>
      <c r="CP106" s="137"/>
      <c r="CQ106" s="137"/>
      <c r="CR106" s="137"/>
      <c r="CS106" s="137"/>
      <c r="CT106" s="137"/>
      <c r="CU106" s="137"/>
      <c r="CV106" s="137"/>
      <c r="CW106" s="137"/>
      <c r="CX106" s="137"/>
      <c r="CY106" s="137"/>
      <c r="CZ106" s="137"/>
      <c r="DA106" s="137"/>
      <c r="DB106" s="137"/>
      <c r="DC106" s="137"/>
      <c r="DD106" s="137"/>
      <c r="DE106" s="137"/>
      <c r="DF106" s="137"/>
      <c r="DG106" s="137"/>
      <c r="DH106" s="137"/>
      <c r="DI106" s="137"/>
      <c r="DJ106" s="137"/>
      <c r="DK106" s="137"/>
      <c r="DL106" s="137"/>
      <c r="DM106" s="137"/>
      <c r="DN106" s="137"/>
      <c r="DO106" s="137"/>
      <c r="DP106" s="137"/>
      <c r="DQ106" s="137"/>
      <c r="DR106" s="137"/>
      <c r="DS106" s="137"/>
      <c r="DT106" s="137"/>
      <c r="DU106" s="137"/>
      <c r="DV106" s="137"/>
      <c r="DW106" s="137"/>
      <c r="DX106" s="137"/>
      <c r="DY106" s="137"/>
      <c r="DZ106" s="137"/>
      <c r="EA106" s="137"/>
      <c r="EB106" s="137"/>
      <c r="EC106" s="137"/>
      <c r="ED106" s="137"/>
      <c r="EE106" s="137"/>
      <c r="EF106" s="137"/>
      <c r="EG106" s="137"/>
      <c r="EH106" s="137"/>
      <c r="EI106" s="137"/>
      <c r="EJ106" s="137"/>
      <c r="EK106" s="137"/>
      <c r="EL106" s="137"/>
      <c r="EM106" s="137"/>
      <c r="EN106" s="137"/>
      <c r="EO106" s="137"/>
      <c r="EP106" s="137"/>
      <c r="EQ106" s="137"/>
      <c r="ER106" s="137"/>
      <c r="ES106" s="137"/>
      <c r="ET106" s="137"/>
      <c r="EU106" s="137"/>
      <c r="EV106" s="137"/>
      <c r="EW106" s="137"/>
      <c r="EX106" s="137"/>
      <c r="EY106" s="137"/>
      <c r="EZ106" s="137"/>
      <c r="FA106" s="137"/>
      <c r="FB106" s="137"/>
      <c r="FC106" s="137"/>
      <c r="FD106" s="138"/>
      <c r="FE106" s="138"/>
    </row>
    <row r="107" spans="1:161" ht="65.25" customHeight="1">
      <c r="A107" s="153">
        <v>106</v>
      </c>
      <c r="B107" s="119" t="s">
        <v>3516</v>
      </c>
      <c r="C107" s="114" t="s">
        <v>112</v>
      </c>
      <c r="D107" s="114" t="s">
        <v>2001</v>
      </c>
      <c r="E107" s="114">
        <v>20230053</v>
      </c>
      <c r="F107" s="116" t="s">
        <v>3517</v>
      </c>
      <c r="G107" s="116"/>
      <c r="H107" s="152" t="s">
        <v>117</v>
      </c>
      <c r="I107" s="132" t="s">
        <v>226</v>
      </c>
      <c r="J107" s="114" t="s">
        <v>119</v>
      </c>
      <c r="K107" s="114" t="s">
        <v>120</v>
      </c>
      <c r="L107" s="114" t="s">
        <v>121</v>
      </c>
      <c r="M107" s="114">
        <v>39220</v>
      </c>
      <c r="N107" s="141">
        <v>45600</v>
      </c>
      <c r="O107" s="115" t="s">
        <v>130</v>
      </c>
      <c r="P107" s="162"/>
      <c r="Q107" s="118" t="s">
        <v>2003</v>
      </c>
      <c r="R107" s="116" t="s">
        <v>3518</v>
      </c>
      <c r="S107" s="114" t="s">
        <v>133</v>
      </c>
      <c r="T107" s="114" t="s">
        <v>2580</v>
      </c>
      <c r="U107" s="114" t="s">
        <v>135</v>
      </c>
      <c r="V107" s="154" t="s">
        <v>2295</v>
      </c>
      <c r="W107" s="154" t="s">
        <v>3519</v>
      </c>
      <c r="X107" s="114" t="s">
        <v>3520</v>
      </c>
      <c r="Y107" s="154" t="s">
        <v>2295</v>
      </c>
      <c r="Z107" s="154" t="s">
        <v>3519</v>
      </c>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54"/>
      <c r="BD107" s="154"/>
      <c r="BE107" s="114"/>
      <c r="BF107" s="114"/>
      <c r="BG107" s="114"/>
      <c r="BH107" s="137"/>
      <c r="BI107" s="137"/>
      <c r="BJ107" s="137"/>
      <c r="BK107" s="137"/>
      <c r="BL107" s="137"/>
      <c r="BM107" s="137"/>
      <c r="BN107" s="137"/>
      <c r="BO107" s="137"/>
      <c r="BP107" s="137"/>
      <c r="BQ107" s="137"/>
      <c r="BR107" s="137"/>
      <c r="BS107" s="137"/>
      <c r="BT107" s="114" t="s">
        <v>171</v>
      </c>
      <c r="BU107" s="114" t="s">
        <v>3521</v>
      </c>
      <c r="BV107" s="154" t="s">
        <v>173</v>
      </c>
      <c r="BW107" s="114">
        <v>7</v>
      </c>
      <c r="BX107" s="114">
        <v>460</v>
      </c>
      <c r="BY107" s="114" t="s">
        <v>3522</v>
      </c>
      <c r="BZ107" s="114" t="s">
        <v>139</v>
      </c>
      <c r="CA107" s="114">
        <v>18</v>
      </c>
      <c r="CB107" s="114" t="s">
        <v>140</v>
      </c>
      <c r="CC107" s="114" t="s">
        <v>3523</v>
      </c>
      <c r="CD107" s="114" t="s">
        <v>3524</v>
      </c>
      <c r="CE107" s="114" t="s">
        <v>232</v>
      </c>
      <c r="CF107" s="114" t="s">
        <v>178</v>
      </c>
      <c r="CG107" s="137"/>
      <c r="CH107" s="137"/>
      <c r="CI107" s="137"/>
      <c r="CJ107" s="137"/>
      <c r="CK107" s="137"/>
      <c r="CL107" s="137"/>
      <c r="CM107" s="137"/>
      <c r="CN107" s="137"/>
      <c r="CO107" s="137"/>
      <c r="CP107" s="137"/>
      <c r="CQ107" s="137"/>
      <c r="CR107" s="137"/>
      <c r="CS107" s="137"/>
      <c r="CT107" s="137"/>
      <c r="CU107" s="137"/>
      <c r="CV107" s="137"/>
      <c r="CW107" s="137"/>
      <c r="CX107" s="137"/>
      <c r="CY107" s="137"/>
      <c r="CZ107" s="137"/>
      <c r="DA107" s="137"/>
      <c r="DB107" s="137"/>
      <c r="DC107" s="137"/>
      <c r="DD107" s="137"/>
      <c r="DE107" s="137"/>
      <c r="DF107" s="137"/>
      <c r="DG107" s="137"/>
      <c r="DH107" s="137"/>
      <c r="DI107" s="137"/>
      <c r="DJ107" s="137"/>
      <c r="DK107" s="137"/>
      <c r="DL107" s="137"/>
      <c r="DM107" s="137"/>
      <c r="DN107" s="137"/>
      <c r="DO107" s="137"/>
      <c r="DP107" s="137"/>
      <c r="DQ107" s="137"/>
      <c r="DR107" s="137"/>
      <c r="DS107" s="137"/>
      <c r="DT107" s="137"/>
      <c r="DU107" s="137"/>
      <c r="DV107" s="137"/>
      <c r="DW107" s="137"/>
      <c r="DX107" s="137"/>
      <c r="DY107" s="137"/>
      <c r="DZ107" s="137"/>
      <c r="EA107" s="137"/>
      <c r="EB107" s="137"/>
      <c r="EC107" s="137"/>
      <c r="ED107" s="137"/>
      <c r="EE107" s="137"/>
      <c r="EF107" s="137"/>
      <c r="EG107" s="137"/>
      <c r="EH107" s="137"/>
      <c r="EI107" s="137"/>
      <c r="EJ107" s="137"/>
      <c r="EK107" s="137"/>
      <c r="EL107" s="137"/>
      <c r="EM107" s="137"/>
      <c r="EN107" s="137"/>
      <c r="EO107" s="137"/>
      <c r="EP107" s="137"/>
      <c r="EQ107" s="137"/>
      <c r="ER107" s="137"/>
      <c r="ES107" s="137"/>
      <c r="ET107" s="137"/>
      <c r="EU107" s="137"/>
      <c r="EV107" s="137"/>
      <c r="EW107" s="137"/>
      <c r="EX107" s="137"/>
      <c r="EY107" s="137"/>
      <c r="EZ107" s="137"/>
      <c r="FA107" s="137"/>
      <c r="FB107" s="137"/>
      <c r="FC107" s="137"/>
      <c r="FD107" s="138"/>
      <c r="FE107" s="138"/>
    </row>
    <row r="108" spans="1:161" ht="65.25" customHeight="1">
      <c r="A108" s="153">
        <v>107</v>
      </c>
      <c r="B108" s="119" t="s">
        <v>3525</v>
      </c>
      <c r="C108" s="114" t="s">
        <v>195</v>
      </c>
      <c r="D108" s="114" t="s">
        <v>195</v>
      </c>
      <c r="E108" s="114" t="s">
        <v>3526</v>
      </c>
      <c r="F108" s="116" t="s">
        <v>3527</v>
      </c>
      <c r="G108" s="116"/>
      <c r="H108" s="152" t="s">
        <v>282</v>
      </c>
      <c r="I108" s="132" t="s">
        <v>1334</v>
      </c>
      <c r="J108" s="114" t="s">
        <v>119</v>
      </c>
      <c r="K108" s="114" t="s">
        <v>120</v>
      </c>
      <c r="L108" s="114" t="s">
        <v>121</v>
      </c>
      <c r="M108" s="114">
        <v>39221</v>
      </c>
      <c r="N108" s="141">
        <v>45600</v>
      </c>
      <c r="O108" s="115" t="s">
        <v>130</v>
      </c>
      <c r="P108" s="162"/>
      <c r="Q108" s="118" t="s">
        <v>2066</v>
      </c>
      <c r="R108" s="116" t="s">
        <v>3528</v>
      </c>
      <c r="S108" s="114" t="s">
        <v>133</v>
      </c>
      <c r="T108" s="114" t="s">
        <v>3529</v>
      </c>
      <c r="U108" s="114" t="s">
        <v>135</v>
      </c>
      <c r="V108" s="154" t="s">
        <v>3530</v>
      </c>
      <c r="W108" s="154" t="s">
        <v>3531</v>
      </c>
      <c r="X108" s="114" t="s">
        <v>3532</v>
      </c>
      <c r="Y108" s="154" t="s">
        <v>3530</v>
      </c>
      <c r="Z108" s="154" t="s">
        <v>3531</v>
      </c>
      <c r="AA108" s="114" t="s">
        <v>3533</v>
      </c>
      <c r="AB108" s="114" t="s">
        <v>3534</v>
      </c>
      <c r="AC108" s="114" t="s">
        <v>3535</v>
      </c>
      <c r="AD108" s="114" t="s">
        <v>3536</v>
      </c>
      <c r="AE108" s="114" t="s">
        <v>3534</v>
      </c>
      <c r="AF108" s="114" t="s">
        <v>3535</v>
      </c>
      <c r="AG108" s="114" t="s">
        <v>3537</v>
      </c>
      <c r="AH108" s="154" t="s">
        <v>3538</v>
      </c>
      <c r="AI108" s="154" t="s">
        <v>3539</v>
      </c>
      <c r="AJ108" s="114" t="s">
        <v>3540</v>
      </c>
      <c r="AK108" s="154" t="s">
        <v>3538</v>
      </c>
      <c r="AL108" s="154" t="s">
        <v>3539</v>
      </c>
      <c r="AM108" s="114"/>
      <c r="AN108" s="114"/>
      <c r="AO108" s="114"/>
      <c r="AP108" s="114"/>
      <c r="AQ108" s="114"/>
      <c r="AR108" s="114"/>
      <c r="AS108" s="114"/>
      <c r="AT108" s="114"/>
      <c r="AU108" s="114"/>
      <c r="AV108" s="114"/>
      <c r="AW108" s="114"/>
      <c r="AX108" s="114"/>
      <c r="AY108" s="114"/>
      <c r="AZ108" s="114"/>
      <c r="BA108" s="114"/>
      <c r="BB108" s="114"/>
      <c r="BC108" s="154"/>
      <c r="BD108" s="154"/>
      <c r="BE108" s="114"/>
      <c r="BF108" s="114"/>
      <c r="BG108" s="114"/>
      <c r="BH108" s="137"/>
      <c r="BI108" s="137"/>
      <c r="BJ108" s="137"/>
      <c r="BK108" s="137"/>
      <c r="BL108" s="137"/>
      <c r="BM108" s="137"/>
      <c r="BN108" s="137"/>
      <c r="BO108" s="137"/>
      <c r="BP108" s="137"/>
      <c r="BQ108" s="137"/>
      <c r="BR108" s="137"/>
      <c r="BS108" s="137"/>
      <c r="BT108" s="114" t="s">
        <v>171</v>
      </c>
      <c r="BU108" s="114" t="s">
        <v>3541</v>
      </c>
      <c r="BV108" s="154" t="s">
        <v>173</v>
      </c>
      <c r="BW108" s="114">
        <v>3</v>
      </c>
      <c r="BX108" s="114">
        <v>84</v>
      </c>
      <c r="BY108" s="114" t="s">
        <v>3542</v>
      </c>
      <c r="BZ108" s="114" t="s">
        <v>139</v>
      </c>
      <c r="CA108" s="114">
        <v>16</v>
      </c>
      <c r="CB108" s="114">
        <v>80</v>
      </c>
      <c r="CC108" s="114" t="s">
        <v>689</v>
      </c>
      <c r="CD108" s="114" t="s">
        <v>3543</v>
      </c>
      <c r="CE108" s="114" t="s">
        <v>3544</v>
      </c>
      <c r="CF108" s="114" t="s">
        <v>374</v>
      </c>
      <c r="CG108" s="137"/>
      <c r="CH108" s="137"/>
      <c r="CI108" s="137"/>
      <c r="CJ108" s="137"/>
      <c r="CK108" s="137"/>
      <c r="CL108" s="137"/>
      <c r="CM108" s="137"/>
      <c r="CN108" s="137"/>
      <c r="CO108" s="137"/>
      <c r="CP108" s="137"/>
      <c r="CQ108" s="137"/>
      <c r="CR108" s="137"/>
      <c r="CS108" s="137"/>
      <c r="CT108" s="137"/>
      <c r="CU108" s="137"/>
      <c r="CV108" s="137"/>
      <c r="CW108" s="137"/>
      <c r="CX108" s="137"/>
      <c r="CY108" s="137"/>
      <c r="CZ108" s="137"/>
      <c r="DA108" s="137"/>
      <c r="DB108" s="137"/>
      <c r="DC108" s="137"/>
      <c r="DD108" s="137"/>
      <c r="DE108" s="137"/>
      <c r="DF108" s="137"/>
      <c r="DG108" s="137"/>
      <c r="DH108" s="137"/>
      <c r="DI108" s="137"/>
      <c r="DJ108" s="137"/>
      <c r="DK108" s="137"/>
      <c r="DL108" s="137"/>
      <c r="DM108" s="137"/>
      <c r="DN108" s="137"/>
      <c r="DO108" s="137"/>
      <c r="DP108" s="137"/>
      <c r="DQ108" s="137"/>
      <c r="DR108" s="137"/>
      <c r="DS108" s="137"/>
      <c r="DT108" s="137"/>
      <c r="DU108" s="137"/>
      <c r="DV108" s="137"/>
      <c r="DW108" s="137"/>
      <c r="DX108" s="137"/>
      <c r="DY108" s="137"/>
      <c r="DZ108" s="137"/>
      <c r="EA108" s="137"/>
      <c r="EB108" s="137"/>
      <c r="EC108" s="137"/>
      <c r="ED108" s="137"/>
      <c r="EE108" s="137"/>
      <c r="EF108" s="137"/>
      <c r="EG108" s="137"/>
      <c r="EH108" s="137"/>
      <c r="EI108" s="137"/>
      <c r="EJ108" s="137"/>
      <c r="EK108" s="137"/>
      <c r="EL108" s="137"/>
      <c r="EM108" s="137"/>
      <c r="EN108" s="137"/>
      <c r="EO108" s="137"/>
      <c r="EP108" s="137"/>
      <c r="EQ108" s="137"/>
      <c r="ER108" s="137"/>
      <c r="ES108" s="137"/>
      <c r="ET108" s="137"/>
      <c r="EU108" s="137"/>
      <c r="EV108" s="137"/>
      <c r="EW108" s="137"/>
      <c r="EX108" s="137"/>
      <c r="EY108" s="137"/>
      <c r="EZ108" s="137"/>
      <c r="FA108" s="137"/>
      <c r="FB108" s="137"/>
      <c r="FC108" s="137"/>
      <c r="FD108" s="138"/>
      <c r="FE108" s="138"/>
    </row>
    <row r="109" spans="1:161" ht="65.25" customHeight="1">
      <c r="A109" s="153">
        <v>108</v>
      </c>
      <c r="B109" s="119" t="s">
        <v>3545</v>
      </c>
      <c r="C109" s="114" t="s">
        <v>164</v>
      </c>
      <c r="D109" s="114" t="s">
        <v>164</v>
      </c>
      <c r="E109" s="114" t="s">
        <v>3546</v>
      </c>
      <c r="F109" s="116" t="s">
        <v>3547</v>
      </c>
      <c r="G109" s="116" t="s">
        <v>3548</v>
      </c>
      <c r="H109" s="152" t="s">
        <v>117</v>
      </c>
      <c r="I109" s="132" t="s">
        <v>168</v>
      </c>
      <c r="J109" s="114" t="s">
        <v>119</v>
      </c>
      <c r="K109" s="132"/>
      <c r="L109" s="114" t="s">
        <v>121</v>
      </c>
      <c r="M109" s="114">
        <v>40709</v>
      </c>
      <c r="N109" s="141">
        <v>45609</v>
      </c>
      <c r="O109" s="115" t="s">
        <v>130</v>
      </c>
      <c r="P109" s="162"/>
      <c r="Q109" s="118" t="s">
        <v>1871</v>
      </c>
      <c r="R109" s="116" t="s">
        <v>3448</v>
      </c>
      <c r="S109" s="114" t="s">
        <v>133</v>
      </c>
      <c r="T109" s="114" t="s">
        <v>3449</v>
      </c>
      <c r="U109" s="114" t="s">
        <v>135</v>
      </c>
      <c r="V109" s="154" t="s">
        <v>3549</v>
      </c>
      <c r="W109" s="154" t="s">
        <v>3550</v>
      </c>
      <c r="X109" s="114" t="s">
        <v>3452</v>
      </c>
      <c r="Y109" s="154" t="s">
        <v>3549</v>
      </c>
      <c r="Z109" s="154" t="s">
        <v>3550</v>
      </c>
      <c r="AA109" s="114"/>
      <c r="AB109" s="114"/>
      <c r="AC109" s="114"/>
      <c r="AD109" s="114"/>
      <c r="AE109" s="114"/>
      <c r="AF109" s="114"/>
      <c r="AG109" s="114"/>
      <c r="AH109" s="154"/>
      <c r="AI109" s="154"/>
      <c r="AJ109" s="114"/>
      <c r="AK109" s="154"/>
      <c r="AL109" s="154"/>
      <c r="AM109" s="114"/>
      <c r="AN109" s="114"/>
      <c r="AO109" s="114"/>
      <c r="AP109" s="114"/>
      <c r="AQ109" s="114"/>
      <c r="AR109" s="114"/>
      <c r="AS109" s="114"/>
      <c r="AT109" s="114"/>
      <c r="AU109" s="114"/>
      <c r="AV109" s="114"/>
      <c r="AW109" s="114"/>
      <c r="AX109" s="114"/>
      <c r="AY109" s="114"/>
      <c r="AZ109" s="114"/>
      <c r="BA109" s="114"/>
      <c r="BB109" s="114"/>
      <c r="BC109" s="154"/>
      <c r="BD109" s="154"/>
      <c r="BE109" s="114"/>
      <c r="BF109" s="114"/>
      <c r="BG109" s="114"/>
      <c r="BH109" s="137"/>
      <c r="BI109" s="137"/>
      <c r="BJ109" s="137"/>
      <c r="BK109" s="137"/>
      <c r="BL109" s="137"/>
      <c r="BM109" s="137"/>
      <c r="BN109" s="137"/>
      <c r="BO109" s="137"/>
      <c r="BP109" s="137"/>
      <c r="BQ109" s="137"/>
      <c r="BR109" s="137"/>
      <c r="BS109" s="137"/>
      <c r="BT109" s="114" t="s">
        <v>171</v>
      </c>
      <c r="BU109" s="114" t="s">
        <v>3551</v>
      </c>
      <c r="BV109" s="154" t="s">
        <v>173</v>
      </c>
      <c r="BW109" s="114">
        <v>5</v>
      </c>
      <c r="BX109" s="114">
        <v>350</v>
      </c>
      <c r="BY109" s="114">
        <v>250</v>
      </c>
      <c r="BZ109" s="114" t="s">
        <v>139</v>
      </c>
      <c r="CA109" s="114">
        <v>16</v>
      </c>
      <c r="CB109" s="114" t="s">
        <v>140</v>
      </c>
      <c r="CC109" s="114" t="s">
        <v>3552</v>
      </c>
      <c r="CD109" s="114" t="s">
        <v>1150</v>
      </c>
      <c r="CE109" s="114" t="s">
        <v>3553</v>
      </c>
      <c r="CF109" s="114" t="s">
        <v>178</v>
      </c>
      <c r="CG109" s="137"/>
      <c r="CH109" s="137"/>
      <c r="CI109" s="137"/>
      <c r="CJ109" s="137"/>
      <c r="CK109" s="137"/>
      <c r="CL109" s="137"/>
      <c r="CM109" s="137"/>
      <c r="CN109" s="137"/>
      <c r="CO109" s="137"/>
      <c r="CP109" s="137"/>
      <c r="CQ109" s="137"/>
      <c r="CR109" s="137"/>
      <c r="CS109" s="137"/>
      <c r="CT109" s="137"/>
      <c r="CU109" s="137"/>
      <c r="CV109" s="137"/>
      <c r="CW109" s="137"/>
      <c r="CX109" s="137"/>
      <c r="CY109" s="137"/>
      <c r="CZ109" s="137"/>
      <c r="DA109" s="137"/>
      <c r="DB109" s="137"/>
      <c r="DC109" s="137"/>
      <c r="DD109" s="137"/>
      <c r="DE109" s="137"/>
      <c r="DF109" s="137"/>
      <c r="DG109" s="137"/>
      <c r="DH109" s="137"/>
      <c r="DI109" s="137"/>
      <c r="DJ109" s="137"/>
      <c r="DK109" s="137"/>
      <c r="DL109" s="137"/>
      <c r="DM109" s="137"/>
      <c r="DN109" s="137"/>
      <c r="DO109" s="137"/>
      <c r="DP109" s="137"/>
      <c r="DQ109" s="137"/>
      <c r="DR109" s="137"/>
      <c r="DS109" s="137"/>
      <c r="DT109" s="137"/>
      <c r="DU109" s="137"/>
      <c r="DV109" s="137"/>
      <c r="DW109" s="137"/>
      <c r="DX109" s="137"/>
      <c r="DY109" s="137"/>
      <c r="DZ109" s="137"/>
      <c r="EA109" s="137"/>
      <c r="EB109" s="137"/>
      <c r="EC109" s="137"/>
      <c r="ED109" s="137"/>
      <c r="EE109" s="137"/>
      <c r="EF109" s="137"/>
      <c r="EG109" s="137"/>
      <c r="EH109" s="137"/>
      <c r="EI109" s="137"/>
      <c r="EJ109" s="137"/>
      <c r="EK109" s="137"/>
      <c r="EL109" s="137"/>
      <c r="EM109" s="137"/>
      <c r="EN109" s="137"/>
      <c r="EO109" s="137"/>
      <c r="EP109" s="137"/>
      <c r="EQ109" s="137"/>
      <c r="ER109" s="137"/>
      <c r="ES109" s="137"/>
      <c r="ET109" s="137"/>
      <c r="EU109" s="137"/>
      <c r="EV109" s="137"/>
      <c r="EW109" s="137"/>
      <c r="EX109" s="137"/>
      <c r="EY109" s="137"/>
      <c r="EZ109" s="137"/>
      <c r="FA109" s="137"/>
      <c r="FB109" s="137"/>
      <c r="FC109" s="137"/>
      <c r="FD109" s="138"/>
      <c r="FE109" s="138"/>
    </row>
    <row r="110" spans="1:161" ht="65.25" customHeight="1">
      <c r="A110" s="153">
        <v>109</v>
      </c>
      <c r="B110" s="119" t="s">
        <v>3554</v>
      </c>
      <c r="C110" s="114" t="s">
        <v>223</v>
      </c>
      <c r="D110" s="114" t="s">
        <v>223</v>
      </c>
      <c r="E110" s="114" t="s">
        <v>3555</v>
      </c>
      <c r="F110" s="116" t="s">
        <v>3556</v>
      </c>
      <c r="G110" s="116" t="s">
        <v>3557</v>
      </c>
      <c r="H110" s="152" t="s">
        <v>618</v>
      </c>
      <c r="I110" s="132" t="s">
        <v>129</v>
      </c>
      <c r="J110" s="114" t="s">
        <v>119</v>
      </c>
      <c r="K110" s="114" t="s">
        <v>120</v>
      </c>
      <c r="L110" s="114" t="s">
        <v>151</v>
      </c>
      <c r="M110" s="114">
        <v>40417</v>
      </c>
      <c r="N110" s="141">
        <v>45608</v>
      </c>
      <c r="O110" s="115" t="s">
        <v>130</v>
      </c>
      <c r="P110" s="162"/>
      <c r="Q110" s="118" t="s">
        <v>2003</v>
      </c>
      <c r="R110" s="116" t="s">
        <v>3558</v>
      </c>
      <c r="S110" s="114" t="s">
        <v>133</v>
      </c>
      <c r="T110" s="114" t="s">
        <v>3559</v>
      </c>
      <c r="U110" s="114" t="s">
        <v>135</v>
      </c>
      <c r="V110" s="154" t="s">
        <v>3560</v>
      </c>
      <c r="W110" s="154" t="s">
        <v>3561</v>
      </c>
      <c r="X110" s="114" t="s">
        <v>3562</v>
      </c>
      <c r="Y110" s="154" t="s">
        <v>3563</v>
      </c>
      <c r="Z110" s="154" t="s">
        <v>3564</v>
      </c>
      <c r="AA110" s="114" t="s">
        <v>390</v>
      </c>
      <c r="AB110" s="114" t="s">
        <v>3565</v>
      </c>
      <c r="AC110" s="114" t="s">
        <v>3566</v>
      </c>
      <c r="AD110" s="114"/>
      <c r="AE110" s="114"/>
      <c r="AF110" s="114"/>
      <c r="AG110" s="114"/>
      <c r="AH110" s="154"/>
      <c r="AI110" s="154"/>
      <c r="AJ110" s="114"/>
      <c r="AK110" s="154"/>
      <c r="AL110" s="154"/>
      <c r="AM110" s="114"/>
      <c r="AN110" s="114"/>
      <c r="AO110" s="114"/>
      <c r="AP110" s="114"/>
      <c r="AQ110" s="114"/>
      <c r="AR110" s="114"/>
      <c r="AS110" s="114"/>
      <c r="AT110" s="114"/>
      <c r="AU110" s="114"/>
      <c r="AV110" s="114"/>
      <c r="AW110" s="114"/>
      <c r="AX110" s="114"/>
      <c r="AY110" s="114"/>
      <c r="AZ110" s="114"/>
      <c r="BA110" s="114"/>
      <c r="BB110" s="114"/>
      <c r="BC110" s="154"/>
      <c r="BD110" s="154"/>
      <c r="BE110" s="114"/>
      <c r="BF110" s="114"/>
      <c r="BG110" s="114"/>
      <c r="BH110" s="137"/>
      <c r="BI110" s="137"/>
      <c r="BJ110" s="137"/>
      <c r="BK110" s="137"/>
      <c r="BL110" s="137"/>
      <c r="BM110" s="137"/>
      <c r="BN110" s="137"/>
      <c r="BO110" s="137"/>
      <c r="BP110" s="137"/>
      <c r="BQ110" s="137"/>
      <c r="BR110" s="137"/>
      <c r="BS110" s="137"/>
      <c r="BT110" s="114" t="s">
        <v>3567</v>
      </c>
      <c r="BU110" s="114" t="s">
        <v>3568</v>
      </c>
      <c r="BV110" s="154" t="s">
        <v>3569</v>
      </c>
      <c r="BW110" s="114" t="s">
        <v>3570</v>
      </c>
      <c r="BX110" s="114" t="s">
        <v>3571</v>
      </c>
      <c r="BY110" s="114">
        <v>200</v>
      </c>
      <c r="BZ110" s="114" t="s">
        <v>139</v>
      </c>
      <c r="CA110" s="114">
        <v>18</v>
      </c>
      <c r="CB110" s="114" t="s">
        <v>140</v>
      </c>
      <c r="CC110" s="114" t="s">
        <v>3572</v>
      </c>
      <c r="CD110" s="114" t="s">
        <v>3573</v>
      </c>
      <c r="CE110" s="114" t="s">
        <v>3574</v>
      </c>
      <c r="CF110" s="114" t="s">
        <v>178</v>
      </c>
      <c r="CG110" s="137"/>
      <c r="CH110" s="137"/>
      <c r="CI110" s="137"/>
      <c r="CJ110" s="137"/>
      <c r="CK110" s="137"/>
      <c r="CL110" s="137"/>
      <c r="CM110" s="137"/>
      <c r="CN110" s="137"/>
      <c r="CO110" s="137"/>
      <c r="CP110" s="137"/>
      <c r="CQ110" s="137"/>
      <c r="CR110" s="137"/>
      <c r="CS110" s="137"/>
      <c r="CT110" s="137"/>
      <c r="CU110" s="137"/>
      <c r="CV110" s="137"/>
      <c r="CW110" s="137"/>
      <c r="CX110" s="137"/>
      <c r="CY110" s="137"/>
      <c r="CZ110" s="137"/>
      <c r="DA110" s="137"/>
      <c r="DB110" s="137"/>
      <c r="DC110" s="137"/>
      <c r="DD110" s="137"/>
      <c r="DE110" s="137"/>
      <c r="DF110" s="137"/>
      <c r="DG110" s="137"/>
      <c r="DH110" s="137"/>
      <c r="DI110" s="137"/>
      <c r="DJ110" s="137"/>
      <c r="DK110" s="137"/>
      <c r="DL110" s="137"/>
      <c r="DM110" s="137"/>
      <c r="DN110" s="137"/>
      <c r="DO110" s="137"/>
      <c r="DP110" s="137"/>
      <c r="DQ110" s="137"/>
      <c r="DR110" s="137"/>
      <c r="DS110" s="137"/>
      <c r="DT110" s="137"/>
      <c r="DU110" s="137"/>
      <c r="DV110" s="137"/>
      <c r="DW110" s="137"/>
      <c r="DX110" s="137"/>
      <c r="DY110" s="137"/>
      <c r="DZ110" s="137"/>
      <c r="EA110" s="137"/>
      <c r="EB110" s="137"/>
      <c r="EC110" s="137"/>
      <c r="ED110" s="137"/>
      <c r="EE110" s="137"/>
      <c r="EF110" s="137"/>
      <c r="EG110" s="137"/>
      <c r="EH110" s="137"/>
      <c r="EI110" s="137"/>
      <c r="EJ110" s="137"/>
      <c r="EK110" s="137"/>
      <c r="EL110" s="137"/>
      <c r="EM110" s="137"/>
      <c r="EN110" s="137"/>
      <c r="EO110" s="137"/>
      <c r="EP110" s="137"/>
      <c r="EQ110" s="137"/>
      <c r="ER110" s="137"/>
      <c r="ES110" s="137"/>
      <c r="ET110" s="137"/>
      <c r="EU110" s="137"/>
      <c r="EV110" s="137"/>
      <c r="EW110" s="137"/>
      <c r="EX110" s="137"/>
      <c r="EY110" s="137"/>
      <c r="EZ110" s="137"/>
      <c r="FA110" s="137"/>
      <c r="FB110" s="137"/>
      <c r="FC110" s="137"/>
      <c r="FD110" s="138"/>
      <c r="FE110" s="138"/>
    </row>
    <row r="111" spans="1:161" ht="65.25" customHeight="1">
      <c r="A111" s="153">
        <v>110</v>
      </c>
      <c r="B111" s="119" t="s">
        <v>3575</v>
      </c>
      <c r="C111" s="114" t="s">
        <v>146</v>
      </c>
      <c r="D111" s="114" t="s">
        <v>146</v>
      </c>
      <c r="E111" s="114" t="s">
        <v>3576</v>
      </c>
      <c r="F111" s="116" t="s">
        <v>3577</v>
      </c>
      <c r="G111" s="116"/>
      <c r="H111" s="152" t="s">
        <v>282</v>
      </c>
      <c r="I111" s="132" t="s">
        <v>129</v>
      </c>
      <c r="J111" s="114" t="s">
        <v>119</v>
      </c>
      <c r="K111" s="132"/>
      <c r="L111" s="114" t="s">
        <v>151</v>
      </c>
      <c r="M111" s="114">
        <v>41711</v>
      </c>
      <c r="N111" s="141">
        <v>45616</v>
      </c>
      <c r="O111" s="115" t="s">
        <v>130</v>
      </c>
      <c r="P111" s="162"/>
      <c r="Q111" s="118" t="s">
        <v>2003</v>
      </c>
      <c r="R111" s="116" t="s">
        <v>3578</v>
      </c>
      <c r="S111" s="114" t="s">
        <v>133</v>
      </c>
      <c r="T111" s="114" t="s">
        <v>829</v>
      </c>
      <c r="U111" s="114" t="s">
        <v>248</v>
      </c>
      <c r="V111" s="154" t="s">
        <v>3579</v>
      </c>
      <c r="W111" s="154" t="s">
        <v>3580</v>
      </c>
      <c r="X111" s="114"/>
      <c r="Y111" s="154"/>
      <c r="Z111" s="154"/>
      <c r="AA111" s="114"/>
      <c r="AB111" s="114"/>
      <c r="AC111" s="114"/>
      <c r="AD111" s="114"/>
      <c r="AE111" s="114"/>
      <c r="AF111" s="114"/>
      <c r="AG111" s="114"/>
      <c r="AH111" s="154"/>
      <c r="AI111" s="154"/>
      <c r="AJ111" s="114"/>
      <c r="AK111" s="154"/>
      <c r="AL111" s="154"/>
      <c r="AM111" s="114"/>
      <c r="AN111" s="114"/>
      <c r="AO111" s="114"/>
      <c r="AP111" s="114"/>
      <c r="AQ111" s="114"/>
      <c r="AR111" s="114"/>
      <c r="AS111" s="114"/>
      <c r="AT111" s="114"/>
      <c r="AU111" s="114"/>
      <c r="AV111" s="114"/>
      <c r="AW111" s="114"/>
      <c r="AX111" s="114"/>
      <c r="AY111" s="114"/>
      <c r="AZ111" s="114"/>
      <c r="BA111" s="114"/>
      <c r="BB111" s="114"/>
      <c r="BC111" s="154"/>
      <c r="BD111" s="154"/>
      <c r="BE111" s="114"/>
      <c r="BF111" s="114"/>
      <c r="BG111" s="114"/>
      <c r="BH111" s="137"/>
      <c r="BI111" s="137"/>
      <c r="BJ111" s="137"/>
      <c r="BK111" s="137"/>
      <c r="BL111" s="137"/>
      <c r="BM111" s="137"/>
      <c r="BN111" s="137"/>
      <c r="BO111" s="137"/>
      <c r="BP111" s="137"/>
      <c r="BQ111" s="137"/>
      <c r="BR111" s="137"/>
      <c r="BS111" s="137"/>
      <c r="BT111" s="114" t="s">
        <v>136</v>
      </c>
      <c r="BU111" s="114" t="s">
        <v>3581</v>
      </c>
      <c r="BV111" s="154" t="s">
        <v>122</v>
      </c>
      <c r="BW111" s="114">
        <v>7</v>
      </c>
      <c r="BX111" s="114">
        <v>322</v>
      </c>
      <c r="BY111" s="114">
        <v>84</v>
      </c>
      <c r="BZ111" s="114" t="s">
        <v>139</v>
      </c>
      <c r="CA111" s="114">
        <v>18</v>
      </c>
      <c r="CB111" s="114" t="s">
        <v>140</v>
      </c>
      <c r="CC111" s="114" t="s">
        <v>3582</v>
      </c>
      <c r="CD111" s="114" t="s">
        <v>160</v>
      </c>
      <c r="CE111" s="114" t="s">
        <v>3583</v>
      </c>
      <c r="CF111" s="114" t="s">
        <v>162</v>
      </c>
      <c r="CG111" s="137"/>
      <c r="CH111" s="137"/>
      <c r="CI111" s="137"/>
      <c r="CJ111" s="137"/>
      <c r="CK111" s="137"/>
      <c r="CL111" s="137"/>
      <c r="CM111" s="137"/>
      <c r="CN111" s="137"/>
      <c r="CO111" s="137"/>
      <c r="CP111" s="137"/>
      <c r="CQ111" s="137"/>
      <c r="CR111" s="137"/>
      <c r="CS111" s="137"/>
      <c r="CT111" s="137"/>
      <c r="CU111" s="137"/>
      <c r="CV111" s="137"/>
      <c r="CW111" s="137"/>
      <c r="CX111" s="137"/>
      <c r="CY111" s="137"/>
      <c r="CZ111" s="137"/>
      <c r="DA111" s="137"/>
      <c r="DB111" s="137"/>
      <c r="DC111" s="137"/>
      <c r="DD111" s="137"/>
      <c r="DE111" s="137"/>
      <c r="DF111" s="137"/>
      <c r="DG111" s="137"/>
      <c r="DH111" s="137"/>
      <c r="DI111" s="137"/>
      <c r="DJ111" s="137"/>
      <c r="DK111" s="137"/>
      <c r="DL111" s="137"/>
      <c r="DM111" s="137"/>
      <c r="DN111" s="137"/>
      <c r="DO111" s="137"/>
      <c r="DP111" s="137"/>
      <c r="DQ111" s="137"/>
      <c r="DR111" s="137"/>
      <c r="DS111" s="137"/>
      <c r="DT111" s="137"/>
      <c r="DU111" s="137"/>
      <c r="DV111" s="137"/>
      <c r="DW111" s="137"/>
      <c r="DX111" s="137"/>
      <c r="DY111" s="137"/>
      <c r="DZ111" s="137"/>
      <c r="EA111" s="137"/>
      <c r="EB111" s="137"/>
      <c r="EC111" s="137"/>
      <c r="ED111" s="137"/>
      <c r="EE111" s="137"/>
      <c r="EF111" s="137"/>
      <c r="EG111" s="137"/>
      <c r="EH111" s="137"/>
      <c r="EI111" s="137"/>
      <c r="EJ111" s="137"/>
      <c r="EK111" s="137"/>
      <c r="EL111" s="137"/>
      <c r="EM111" s="137"/>
      <c r="EN111" s="137"/>
      <c r="EO111" s="137"/>
      <c r="EP111" s="137"/>
      <c r="EQ111" s="137"/>
      <c r="ER111" s="137"/>
      <c r="ES111" s="137"/>
      <c r="ET111" s="137"/>
      <c r="EU111" s="137"/>
      <c r="EV111" s="137"/>
      <c r="EW111" s="137"/>
      <c r="EX111" s="137"/>
      <c r="EY111" s="137"/>
      <c r="EZ111" s="137"/>
      <c r="FA111" s="137"/>
      <c r="FB111" s="137"/>
      <c r="FC111" s="137"/>
      <c r="FD111" s="138"/>
      <c r="FE111" s="138"/>
    </row>
    <row r="112" spans="1:161" ht="65.25" customHeight="1">
      <c r="A112" s="153">
        <v>111</v>
      </c>
      <c r="B112" s="119" t="s">
        <v>3584</v>
      </c>
      <c r="C112" s="114" t="s">
        <v>146</v>
      </c>
      <c r="D112" s="114" t="s">
        <v>146</v>
      </c>
      <c r="E112" s="114" t="s">
        <v>3585</v>
      </c>
      <c r="F112" s="116" t="s">
        <v>3586</v>
      </c>
      <c r="G112" s="116" t="s">
        <v>3587</v>
      </c>
      <c r="H112" s="152" t="s">
        <v>618</v>
      </c>
      <c r="I112" s="132" t="s">
        <v>129</v>
      </c>
      <c r="J112" s="114" t="s">
        <v>119</v>
      </c>
      <c r="K112" s="114" t="s">
        <v>120</v>
      </c>
      <c r="L112" s="114" t="s">
        <v>151</v>
      </c>
      <c r="M112" s="114">
        <v>41710</v>
      </c>
      <c r="N112" s="141">
        <v>45616</v>
      </c>
      <c r="O112" s="115" t="s">
        <v>130</v>
      </c>
      <c r="P112" s="162"/>
      <c r="Q112" s="118" t="s">
        <v>2066</v>
      </c>
      <c r="R112" s="116" t="s">
        <v>3588</v>
      </c>
      <c r="S112" s="114" t="s">
        <v>133</v>
      </c>
      <c r="T112" s="114" t="s">
        <v>3589</v>
      </c>
      <c r="U112" s="114" t="s">
        <v>135</v>
      </c>
      <c r="V112" s="154" t="s">
        <v>3590</v>
      </c>
      <c r="W112" s="154" t="s">
        <v>3591</v>
      </c>
      <c r="X112" s="114" t="s">
        <v>3592</v>
      </c>
      <c r="Y112" s="154" t="s">
        <v>3593</v>
      </c>
      <c r="Z112" s="154" t="s">
        <v>3594</v>
      </c>
      <c r="AA112" s="114" t="s">
        <v>3595</v>
      </c>
      <c r="AB112" s="114" t="s">
        <v>2566</v>
      </c>
      <c r="AC112" s="114" t="s">
        <v>3596</v>
      </c>
      <c r="AD112" s="114" t="s">
        <v>3597</v>
      </c>
      <c r="AE112" s="114" t="s">
        <v>3598</v>
      </c>
      <c r="AF112" s="114" t="s">
        <v>3599</v>
      </c>
      <c r="AG112" s="114"/>
      <c r="AH112" s="154"/>
      <c r="AI112" s="154"/>
      <c r="AJ112" s="114"/>
      <c r="AK112" s="154"/>
      <c r="AL112" s="154"/>
      <c r="AM112" s="114"/>
      <c r="AN112" s="114"/>
      <c r="AO112" s="114"/>
      <c r="AP112" s="114"/>
      <c r="AQ112" s="114"/>
      <c r="AR112" s="114"/>
      <c r="AS112" s="114"/>
      <c r="AT112" s="114"/>
      <c r="AU112" s="114"/>
      <c r="AV112" s="114"/>
      <c r="AW112" s="114"/>
      <c r="AX112" s="114"/>
      <c r="AY112" s="114"/>
      <c r="AZ112" s="114"/>
      <c r="BA112" s="114"/>
      <c r="BB112" s="114"/>
      <c r="BC112" s="154"/>
      <c r="BD112" s="154"/>
      <c r="BE112" s="114"/>
      <c r="BF112" s="114"/>
      <c r="BG112" s="114"/>
      <c r="BH112" s="137"/>
      <c r="BI112" s="137"/>
      <c r="BJ112" s="137"/>
      <c r="BK112" s="137"/>
      <c r="BL112" s="137"/>
      <c r="BM112" s="137"/>
      <c r="BN112" s="137"/>
      <c r="BO112" s="137"/>
      <c r="BP112" s="137"/>
      <c r="BQ112" s="137"/>
      <c r="BR112" s="137"/>
      <c r="BS112" s="137"/>
      <c r="BT112" s="114" t="s">
        <v>155</v>
      </c>
      <c r="BU112" s="114" t="s">
        <v>3600</v>
      </c>
      <c r="BV112" s="154" t="s">
        <v>675</v>
      </c>
      <c r="BW112" s="114">
        <v>18</v>
      </c>
      <c r="BX112" s="114">
        <v>200</v>
      </c>
      <c r="BY112" s="114">
        <v>130</v>
      </c>
      <c r="BZ112" s="114" t="s">
        <v>139</v>
      </c>
      <c r="CA112" s="114">
        <v>18</v>
      </c>
      <c r="CB112" s="114" t="s">
        <v>140</v>
      </c>
      <c r="CC112" s="114" t="s">
        <v>3601</v>
      </c>
      <c r="CD112" s="114" t="s">
        <v>3602</v>
      </c>
      <c r="CE112" s="114" t="s">
        <v>2925</v>
      </c>
      <c r="CF112" s="114" t="s">
        <v>277</v>
      </c>
      <c r="CG112" s="137"/>
      <c r="CH112" s="137"/>
      <c r="CI112" s="137"/>
      <c r="CJ112" s="137"/>
      <c r="CK112" s="137"/>
      <c r="CL112" s="137"/>
      <c r="CM112" s="137"/>
      <c r="CN112" s="137"/>
      <c r="CO112" s="137"/>
      <c r="CP112" s="137"/>
      <c r="CQ112" s="137"/>
      <c r="CR112" s="137"/>
      <c r="CS112" s="137"/>
      <c r="CT112" s="137"/>
      <c r="CU112" s="137"/>
      <c r="CV112" s="137"/>
      <c r="CW112" s="137"/>
      <c r="CX112" s="137"/>
      <c r="CY112" s="137"/>
      <c r="CZ112" s="137"/>
      <c r="DA112" s="137"/>
      <c r="DB112" s="137"/>
      <c r="DC112" s="137"/>
      <c r="DD112" s="137"/>
      <c r="DE112" s="137"/>
      <c r="DF112" s="137"/>
      <c r="DG112" s="137"/>
      <c r="DH112" s="137"/>
      <c r="DI112" s="137"/>
      <c r="DJ112" s="137"/>
      <c r="DK112" s="137"/>
      <c r="DL112" s="137"/>
      <c r="DM112" s="137"/>
      <c r="DN112" s="137"/>
      <c r="DO112" s="137"/>
      <c r="DP112" s="137"/>
      <c r="DQ112" s="137"/>
      <c r="DR112" s="137"/>
      <c r="DS112" s="137"/>
      <c r="DT112" s="137"/>
      <c r="DU112" s="137"/>
      <c r="DV112" s="137"/>
      <c r="DW112" s="137"/>
      <c r="DX112" s="137"/>
      <c r="DY112" s="137"/>
      <c r="DZ112" s="137"/>
      <c r="EA112" s="137"/>
      <c r="EB112" s="137"/>
      <c r="EC112" s="137"/>
      <c r="ED112" s="137"/>
      <c r="EE112" s="137"/>
      <c r="EF112" s="137"/>
      <c r="EG112" s="137"/>
      <c r="EH112" s="137"/>
      <c r="EI112" s="137"/>
      <c r="EJ112" s="137"/>
      <c r="EK112" s="137"/>
      <c r="EL112" s="137"/>
      <c r="EM112" s="137"/>
      <c r="EN112" s="137"/>
      <c r="EO112" s="137"/>
      <c r="EP112" s="137"/>
      <c r="EQ112" s="137"/>
      <c r="ER112" s="137"/>
      <c r="ES112" s="137"/>
      <c r="ET112" s="137"/>
      <c r="EU112" s="137"/>
      <c r="EV112" s="137"/>
      <c r="EW112" s="137"/>
      <c r="EX112" s="137"/>
      <c r="EY112" s="137"/>
      <c r="EZ112" s="137"/>
      <c r="FA112" s="137"/>
      <c r="FB112" s="137"/>
      <c r="FC112" s="137"/>
      <c r="FD112" s="138"/>
      <c r="FE112" s="138"/>
    </row>
    <row r="113" spans="1:162" ht="65.25" customHeight="1">
      <c r="A113" s="153">
        <v>112</v>
      </c>
      <c r="B113" s="119" t="s">
        <v>3603</v>
      </c>
      <c r="C113" s="114" t="s">
        <v>195</v>
      </c>
      <c r="D113" s="114" t="s">
        <v>195</v>
      </c>
      <c r="E113" s="114" t="s">
        <v>3604</v>
      </c>
      <c r="F113" s="116" t="s">
        <v>3605</v>
      </c>
      <c r="G113" s="116"/>
      <c r="H113" s="152" t="s">
        <v>282</v>
      </c>
      <c r="I113" s="132" t="s">
        <v>460</v>
      </c>
      <c r="J113" s="114" t="s">
        <v>119</v>
      </c>
      <c r="K113" s="114" t="s">
        <v>120</v>
      </c>
      <c r="L113" s="114" t="s">
        <v>121</v>
      </c>
      <c r="M113" s="114">
        <v>40420</v>
      </c>
      <c r="N113" s="141">
        <v>45608</v>
      </c>
      <c r="O113" s="115" t="s">
        <v>130</v>
      </c>
      <c r="P113" s="162"/>
      <c r="Q113" s="118" t="s">
        <v>1871</v>
      </c>
      <c r="R113" s="116" t="s">
        <v>3606</v>
      </c>
      <c r="S113" s="114" t="s">
        <v>133</v>
      </c>
      <c r="T113" s="114" t="s">
        <v>3607</v>
      </c>
      <c r="U113" s="114" t="s">
        <v>135</v>
      </c>
      <c r="V113" s="154" t="s">
        <v>3608</v>
      </c>
      <c r="W113" s="154" t="s">
        <v>3609</v>
      </c>
      <c r="X113" s="114"/>
      <c r="Y113" s="154"/>
      <c r="Z113" s="154"/>
      <c r="AA113" s="114"/>
      <c r="AB113" s="114"/>
      <c r="AC113" s="114"/>
      <c r="AD113" s="114"/>
      <c r="AE113" s="114"/>
      <c r="AF113" s="114"/>
      <c r="AG113" s="114"/>
      <c r="AH113" s="154"/>
      <c r="AI113" s="154"/>
      <c r="AJ113" s="114"/>
      <c r="AK113" s="154"/>
      <c r="AL113" s="154"/>
      <c r="AM113" s="114"/>
      <c r="AN113" s="114"/>
      <c r="AO113" s="114"/>
      <c r="AP113" s="114"/>
      <c r="AQ113" s="114"/>
      <c r="AR113" s="114"/>
      <c r="AS113" s="114"/>
      <c r="AT113" s="114"/>
      <c r="AU113" s="114"/>
      <c r="AV113" s="114"/>
      <c r="AW113" s="114"/>
      <c r="AX113" s="114"/>
      <c r="AY113" s="114"/>
      <c r="AZ113" s="114"/>
      <c r="BA113" s="114"/>
      <c r="BB113" s="114"/>
      <c r="BC113" s="154"/>
      <c r="BD113" s="154"/>
      <c r="BE113" s="114"/>
      <c r="BF113" s="114"/>
      <c r="BG113" s="114"/>
      <c r="BH113" s="137"/>
      <c r="BI113" s="137"/>
      <c r="BJ113" s="137"/>
      <c r="BK113" s="137"/>
      <c r="BL113" s="137"/>
      <c r="BM113" s="137"/>
      <c r="BN113" s="137"/>
      <c r="BO113" s="137"/>
      <c r="BP113" s="137"/>
      <c r="BQ113" s="137"/>
      <c r="BR113" s="137"/>
      <c r="BS113" s="137"/>
      <c r="BT113" s="114" t="s">
        <v>171</v>
      </c>
      <c r="BU113" s="114" t="s">
        <v>3610</v>
      </c>
      <c r="BV113" s="154" t="s">
        <v>173</v>
      </c>
      <c r="BW113" s="114">
        <v>80</v>
      </c>
      <c r="BX113" s="114">
        <v>860</v>
      </c>
      <c r="BY113" s="114" t="s">
        <v>3611</v>
      </c>
      <c r="BZ113" s="114" t="s">
        <v>139</v>
      </c>
      <c r="CA113" s="114">
        <v>18</v>
      </c>
      <c r="CB113" s="114">
        <v>80</v>
      </c>
      <c r="CC113" s="114" t="s">
        <v>3612</v>
      </c>
      <c r="CD113" s="114" t="s">
        <v>2785</v>
      </c>
      <c r="CE113" s="114" t="s">
        <v>2075</v>
      </c>
      <c r="CF113" s="114" t="s">
        <v>374</v>
      </c>
      <c r="CG113" s="137"/>
      <c r="CH113" s="137"/>
      <c r="CI113" s="137"/>
      <c r="CJ113" s="137"/>
      <c r="CK113" s="137"/>
      <c r="CL113" s="137"/>
      <c r="CM113" s="137"/>
      <c r="CN113" s="137"/>
      <c r="CO113" s="137"/>
      <c r="CP113" s="137"/>
      <c r="CQ113" s="137"/>
      <c r="CR113" s="137"/>
      <c r="CS113" s="137"/>
      <c r="CT113" s="137"/>
      <c r="CU113" s="137"/>
      <c r="CV113" s="137"/>
      <c r="CW113" s="137"/>
      <c r="CX113" s="137"/>
      <c r="CY113" s="137"/>
      <c r="CZ113" s="137"/>
      <c r="DA113" s="137"/>
      <c r="DB113" s="137"/>
      <c r="DC113" s="137"/>
      <c r="DD113" s="137"/>
      <c r="DE113" s="137"/>
      <c r="DF113" s="137"/>
      <c r="DG113" s="137"/>
      <c r="DH113" s="137"/>
      <c r="DI113" s="137"/>
      <c r="DJ113" s="137"/>
      <c r="DK113" s="137"/>
      <c r="DL113" s="137"/>
      <c r="DM113" s="137"/>
      <c r="DN113" s="137"/>
      <c r="DO113" s="137"/>
      <c r="DP113" s="137"/>
      <c r="DQ113" s="137"/>
      <c r="DR113" s="137"/>
      <c r="DS113" s="137"/>
      <c r="DT113" s="137"/>
      <c r="DU113" s="137"/>
      <c r="DV113" s="137"/>
      <c r="DW113" s="137"/>
      <c r="DX113" s="137"/>
      <c r="DY113" s="137"/>
      <c r="DZ113" s="137"/>
      <c r="EA113" s="137"/>
      <c r="EB113" s="137"/>
      <c r="EC113" s="137"/>
      <c r="ED113" s="137"/>
      <c r="EE113" s="137"/>
      <c r="EF113" s="137"/>
      <c r="EG113" s="137"/>
      <c r="EH113" s="137"/>
      <c r="EI113" s="137"/>
      <c r="EJ113" s="137"/>
      <c r="EK113" s="137"/>
      <c r="EL113" s="137"/>
      <c r="EM113" s="137"/>
      <c r="EN113" s="137"/>
      <c r="EO113" s="137"/>
      <c r="EP113" s="137"/>
      <c r="EQ113" s="137"/>
      <c r="ER113" s="137"/>
      <c r="ES113" s="137"/>
      <c r="ET113" s="137"/>
      <c r="EU113" s="137"/>
      <c r="EV113" s="137"/>
      <c r="EW113" s="137"/>
      <c r="EX113" s="137"/>
      <c r="EY113" s="137"/>
      <c r="EZ113" s="137"/>
      <c r="FA113" s="137"/>
      <c r="FB113" s="137"/>
      <c r="FC113" s="137"/>
      <c r="FD113" s="138"/>
      <c r="FE113" s="138"/>
    </row>
    <row r="114" spans="1:162" ht="65.25" customHeight="1">
      <c r="A114" s="153">
        <v>113</v>
      </c>
      <c r="B114" s="119" t="s">
        <v>3613</v>
      </c>
      <c r="C114" s="114" t="s">
        <v>491</v>
      </c>
      <c r="D114" s="114" t="s">
        <v>491</v>
      </c>
      <c r="E114" s="114" t="s">
        <v>3614</v>
      </c>
      <c r="F114" s="116" t="s">
        <v>3615</v>
      </c>
      <c r="G114" s="116"/>
      <c r="H114" s="152" t="s">
        <v>117</v>
      </c>
      <c r="I114" s="132" t="s">
        <v>301</v>
      </c>
      <c r="J114" s="114" t="s">
        <v>119</v>
      </c>
      <c r="K114" s="132"/>
      <c r="L114" s="114" t="s">
        <v>151</v>
      </c>
      <c r="M114" s="114">
        <v>39804</v>
      </c>
      <c r="N114" s="141">
        <v>45603</v>
      </c>
      <c r="O114" s="115" t="s">
        <v>130</v>
      </c>
      <c r="P114" s="162"/>
      <c r="Q114" s="118" t="s">
        <v>2003</v>
      </c>
      <c r="R114" s="116" t="s">
        <v>3616</v>
      </c>
      <c r="S114" s="114" t="s">
        <v>133</v>
      </c>
      <c r="T114" s="114" t="s">
        <v>3617</v>
      </c>
      <c r="U114" s="114" t="s">
        <v>135</v>
      </c>
      <c r="V114" s="154" t="s">
        <v>3618</v>
      </c>
      <c r="W114" s="154" t="s">
        <v>2322</v>
      </c>
      <c r="X114" s="114"/>
      <c r="Y114" s="154"/>
      <c r="Z114" s="154"/>
      <c r="AA114" s="114"/>
      <c r="AB114" s="114"/>
      <c r="AC114" s="114"/>
      <c r="AD114" s="114"/>
      <c r="AE114" s="114"/>
      <c r="AF114" s="114"/>
      <c r="AG114" s="114"/>
      <c r="AH114" s="154"/>
      <c r="AI114" s="154"/>
      <c r="AJ114" s="114"/>
      <c r="AK114" s="154"/>
      <c r="AL114" s="154"/>
      <c r="AM114" s="114"/>
      <c r="AN114" s="114"/>
      <c r="AO114" s="114"/>
      <c r="AP114" s="114"/>
      <c r="AQ114" s="114"/>
      <c r="AR114" s="114"/>
      <c r="AS114" s="114"/>
      <c r="AT114" s="114"/>
      <c r="AU114" s="114"/>
      <c r="AV114" s="114"/>
      <c r="AW114" s="114"/>
      <c r="AX114" s="114"/>
      <c r="AY114" s="114"/>
      <c r="AZ114" s="114"/>
      <c r="BA114" s="114"/>
      <c r="BB114" s="114"/>
      <c r="BC114" s="154"/>
      <c r="BD114" s="154"/>
      <c r="BE114" s="114"/>
      <c r="BF114" s="114"/>
      <c r="BG114" s="114"/>
      <c r="BH114" s="137"/>
      <c r="BI114" s="137"/>
      <c r="BJ114" s="137"/>
      <c r="BK114" s="137"/>
      <c r="BL114" s="137"/>
      <c r="BM114" s="137"/>
      <c r="BN114" s="137"/>
      <c r="BO114" s="137"/>
      <c r="BP114" s="137"/>
      <c r="BQ114" s="137"/>
      <c r="BR114" s="137"/>
      <c r="BS114" s="137"/>
      <c r="BT114" s="114" t="s">
        <v>217</v>
      </c>
      <c r="BU114" s="114" t="s">
        <v>3619</v>
      </c>
      <c r="BV114" s="154" t="s">
        <v>675</v>
      </c>
      <c r="BW114" s="114">
        <v>3</v>
      </c>
      <c r="BX114" s="114">
        <v>468</v>
      </c>
      <c r="BY114" s="114" t="s">
        <v>3620</v>
      </c>
      <c r="BZ114" s="114" t="s">
        <v>139</v>
      </c>
      <c r="CA114" s="114">
        <v>18</v>
      </c>
      <c r="CB114" s="114" t="s">
        <v>140</v>
      </c>
      <c r="CC114" s="114" t="s">
        <v>250</v>
      </c>
      <c r="CD114" s="114" t="s">
        <v>2328</v>
      </c>
      <c r="CE114" s="114" t="s">
        <v>2329</v>
      </c>
      <c r="CF114" s="114" t="s">
        <v>642</v>
      </c>
      <c r="CG114" s="137"/>
      <c r="CH114" s="137"/>
      <c r="CI114" s="137"/>
      <c r="CJ114" s="137"/>
      <c r="CK114" s="137"/>
      <c r="CL114" s="137"/>
      <c r="CM114" s="137"/>
      <c r="CN114" s="137"/>
      <c r="CO114" s="137"/>
      <c r="CP114" s="137"/>
      <c r="CQ114" s="137"/>
      <c r="CR114" s="137"/>
      <c r="CS114" s="137"/>
      <c r="CT114" s="137"/>
      <c r="CU114" s="137"/>
      <c r="CV114" s="137"/>
      <c r="CW114" s="137"/>
      <c r="CX114" s="137"/>
      <c r="CY114" s="137"/>
      <c r="CZ114" s="137"/>
      <c r="DA114" s="137"/>
      <c r="DB114" s="137"/>
      <c r="DC114" s="137"/>
      <c r="DD114" s="137"/>
      <c r="DE114" s="137"/>
      <c r="DF114" s="137"/>
      <c r="DG114" s="137"/>
      <c r="DH114" s="137"/>
      <c r="DI114" s="137"/>
      <c r="DJ114" s="137"/>
      <c r="DK114" s="137"/>
      <c r="DL114" s="137"/>
      <c r="DM114" s="137"/>
      <c r="DN114" s="137"/>
      <c r="DO114" s="137"/>
      <c r="DP114" s="137"/>
      <c r="DQ114" s="137"/>
      <c r="DR114" s="137"/>
      <c r="DS114" s="137"/>
      <c r="DT114" s="137"/>
      <c r="DU114" s="137"/>
      <c r="DV114" s="137"/>
      <c r="DW114" s="137"/>
      <c r="DX114" s="137"/>
      <c r="DY114" s="137"/>
      <c r="DZ114" s="137"/>
      <c r="EA114" s="137"/>
      <c r="EB114" s="137"/>
      <c r="EC114" s="137"/>
      <c r="ED114" s="137"/>
      <c r="EE114" s="137"/>
      <c r="EF114" s="137"/>
      <c r="EG114" s="137"/>
      <c r="EH114" s="137"/>
      <c r="EI114" s="137"/>
      <c r="EJ114" s="137"/>
      <c r="EK114" s="137"/>
      <c r="EL114" s="137"/>
      <c r="EM114" s="137"/>
      <c r="EN114" s="137"/>
      <c r="EO114" s="137"/>
      <c r="EP114" s="137"/>
      <c r="EQ114" s="137"/>
      <c r="ER114" s="137"/>
      <c r="ES114" s="137"/>
      <c r="ET114" s="137"/>
      <c r="EU114" s="137"/>
      <c r="EV114" s="137"/>
      <c r="EW114" s="137"/>
      <c r="EX114" s="137"/>
      <c r="EY114" s="137"/>
      <c r="EZ114" s="137"/>
      <c r="FA114" s="137"/>
      <c r="FB114" s="137"/>
      <c r="FC114" s="137"/>
      <c r="FD114" s="138"/>
      <c r="FE114" s="138"/>
    </row>
    <row r="115" spans="1:162" ht="65.25" customHeight="1">
      <c r="A115" s="153">
        <v>114</v>
      </c>
      <c r="B115" s="119" t="s">
        <v>3621</v>
      </c>
      <c r="C115" s="114" t="s">
        <v>195</v>
      </c>
      <c r="D115" s="114" t="s">
        <v>195</v>
      </c>
      <c r="E115" s="114" t="s">
        <v>3622</v>
      </c>
      <c r="F115" s="116" t="s">
        <v>3623</v>
      </c>
      <c r="G115" s="116"/>
      <c r="H115" s="152" t="s">
        <v>282</v>
      </c>
      <c r="I115" s="132" t="s">
        <v>3624</v>
      </c>
      <c r="J115" s="114" t="s">
        <v>119</v>
      </c>
      <c r="K115" s="114" t="s">
        <v>120</v>
      </c>
      <c r="L115" s="114" t="s">
        <v>121</v>
      </c>
      <c r="M115" s="114">
        <v>43591</v>
      </c>
      <c r="N115" s="141">
        <v>45629</v>
      </c>
      <c r="O115" s="115" t="s">
        <v>130</v>
      </c>
      <c r="P115" s="162"/>
      <c r="Q115" s="118" t="s">
        <v>2066</v>
      </c>
      <c r="R115" s="116" t="s">
        <v>3625</v>
      </c>
      <c r="S115" s="114" t="s">
        <v>133</v>
      </c>
      <c r="T115" s="114" t="s">
        <v>2334</v>
      </c>
      <c r="U115" s="114" t="s">
        <v>135</v>
      </c>
      <c r="V115" s="154" t="s">
        <v>3626</v>
      </c>
      <c r="W115" s="154" t="s">
        <v>3627</v>
      </c>
      <c r="X115" s="114"/>
      <c r="Y115" s="154"/>
      <c r="Z115" s="154"/>
      <c r="AA115" s="114"/>
      <c r="AB115" s="114"/>
      <c r="AC115" s="114"/>
      <c r="AD115" s="114"/>
      <c r="AE115" s="114"/>
      <c r="AF115" s="114"/>
      <c r="AG115" s="114"/>
      <c r="AH115" s="154"/>
      <c r="AI115" s="154"/>
      <c r="AJ115" s="114"/>
      <c r="AK115" s="154"/>
      <c r="AL115" s="154"/>
      <c r="AM115" s="114"/>
      <c r="AN115" s="114"/>
      <c r="AO115" s="114"/>
      <c r="AP115" s="114"/>
      <c r="AQ115" s="114"/>
      <c r="AR115" s="114"/>
      <c r="AS115" s="114"/>
      <c r="AT115" s="114"/>
      <c r="AU115" s="114"/>
      <c r="AV115" s="114"/>
      <c r="AW115" s="114"/>
      <c r="AX115" s="114"/>
      <c r="AY115" s="114"/>
      <c r="AZ115" s="114"/>
      <c r="BA115" s="114"/>
      <c r="BB115" s="114"/>
      <c r="BC115" s="154"/>
      <c r="BD115" s="154"/>
      <c r="BE115" s="114"/>
      <c r="BF115" s="114"/>
      <c r="BG115" s="114"/>
      <c r="BH115" s="137"/>
      <c r="BI115" s="137"/>
      <c r="BJ115" s="137"/>
      <c r="BK115" s="137"/>
      <c r="BL115" s="137"/>
      <c r="BM115" s="137"/>
      <c r="BN115" s="137"/>
      <c r="BO115" s="137"/>
      <c r="BP115" s="137"/>
      <c r="BQ115" s="137"/>
      <c r="BR115" s="137"/>
      <c r="BS115" s="137"/>
      <c r="BT115" s="114" t="s">
        <v>217</v>
      </c>
      <c r="BU115" s="114" t="s">
        <v>3628</v>
      </c>
      <c r="BV115" s="154" t="s">
        <v>675</v>
      </c>
      <c r="BW115" s="114">
        <v>4</v>
      </c>
      <c r="BX115" s="114">
        <v>4</v>
      </c>
      <c r="BY115" s="114">
        <v>194</v>
      </c>
      <c r="BZ115" s="114" t="s">
        <v>139</v>
      </c>
      <c r="CA115" s="114">
        <v>18</v>
      </c>
      <c r="CB115" s="114" t="s">
        <v>140</v>
      </c>
      <c r="CC115" s="114" t="s">
        <v>1740</v>
      </c>
      <c r="CD115" s="114" t="s">
        <v>3629</v>
      </c>
      <c r="CE115" s="114" t="s">
        <v>3630</v>
      </c>
      <c r="CF115" s="114" t="s">
        <v>374</v>
      </c>
      <c r="CG115" s="137"/>
      <c r="CH115" s="137"/>
      <c r="CI115" s="137"/>
      <c r="CJ115" s="137"/>
      <c r="CK115" s="137"/>
      <c r="CL115" s="137"/>
      <c r="CM115" s="137"/>
      <c r="CN115" s="137"/>
      <c r="CO115" s="137"/>
      <c r="CP115" s="137"/>
      <c r="CQ115" s="137"/>
      <c r="CR115" s="137"/>
      <c r="CS115" s="137"/>
      <c r="CT115" s="137"/>
      <c r="CU115" s="137"/>
      <c r="CV115" s="137"/>
      <c r="CW115" s="137"/>
      <c r="CX115" s="137"/>
      <c r="CY115" s="137"/>
      <c r="CZ115" s="137"/>
      <c r="DA115" s="137"/>
      <c r="DB115" s="137"/>
      <c r="DC115" s="137"/>
      <c r="DD115" s="137"/>
      <c r="DE115" s="137"/>
      <c r="DF115" s="137"/>
      <c r="DG115" s="137"/>
      <c r="DH115" s="137"/>
      <c r="DI115" s="137"/>
      <c r="DJ115" s="137"/>
      <c r="DK115" s="137"/>
      <c r="DL115" s="137"/>
      <c r="DM115" s="137"/>
      <c r="DN115" s="137"/>
      <c r="DO115" s="137"/>
      <c r="DP115" s="137"/>
      <c r="DQ115" s="137"/>
      <c r="DR115" s="137"/>
      <c r="DS115" s="137"/>
      <c r="DT115" s="137"/>
      <c r="DU115" s="137"/>
      <c r="DV115" s="137"/>
      <c r="DW115" s="137"/>
      <c r="DX115" s="137"/>
      <c r="DY115" s="137"/>
      <c r="DZ115" s="137"/>
      <c r="EA115" s="137"/>
      <c r="EB115" s="137"/>
      <c r="EC115" s="137"/>
      <c r="ED115" s="137"/>
      <c r="EE115" s="137"/>
      <c r="EF115" s="137"/>
      <c r="EG115" s="137"/>
      <c r="EH115" s="137"/>
      <c r="EI115" s="137"/>
      <c r="EJ115" s="137"/>
      <c r="EK115" s="137"/>
      <c r="EL115" s="137"/>
      <c r="EM115" s="137"/>
      <c r="EN115" s="137"/>
      <c r="EO115" s="137"/>
      <c r="EP115" s="137"/>
      <c r="EQ115" s="137"/>
      <c r="ER115" s="137"/>
      <c r="ES115" s="137"/>
      <c r="ET115" s="137"/>
      <c r="EU115" s="137"/>
      <c r="EV115" s="137"/>
      <c r="EW115" s="137"/>
      <c r="EX115" s="137"/>
      <c r="EY115" s="137"/>
      <c r="EZ115" s="137"/>
      <c r="FA115" s="137"/>
      <c r="FB115" s="137"/>
      <c r="FC115" s="137"/>
      <c r="FD115" s="138"/>
      <c r="FE115" s="138"/>
    </row>
    <row r="116" spans="1:162" ht="65.25" customHeight="1">
      <c r="A116" s="153">
        <v>115</v>
      </c>
      <c r="B116" s="119" t="s">
        <v>3631</v>
      </c>
      <c r="C116" s="114" t="s">
        <v>146</v>
      </c>
      <c r="D116" s="114" t="s">
        <v>146</v>
      </c>
      <c r="E116" s="114" t="s">
        <v>3632</v>
      </c>
      <c r="F116" s="116" t="s">
        <v>3633</v>
      </c>
      <c r="G116" s="116"/>
      <c r="H116" s="152" t="s">
        <v>150</v>
      </c>
      <c r="I116" s="132" t="s">
        <v>129</v>
      </c>
      <c r="J116" s="114" t="s">
        <v>119</v>
      </c>
      <c r="K116" s="132"/>
      <c r="L116" s="114" t="s">
        <v>151</v>
      </c>
      <c r="M116" s="114">
        <v>40715</v>
      </c>
      <c r="N116" s="141">
        <v>45609</v>
      </c>
      <c r="O116" s="115" t="s">
        <v>130</v>
      </c>
      <c r="P116" s="162"/>
      <c r="Q116" s="118" t="s">
        <v>1871</v>
      </c>
      <c r="R116" s="116" t="s">
        <v>237</v>
      </c>
      <c r="S116" s="114" t="s">
        <v>133</v>
      </c>
      <c r="T116" s="114" t="s">
        <v>767</v>
      </c>
      <c r="U116" s="114" t="s">
        <v>135</v>
      </c>
      <c r="V116" s="154" t="s">
        <v>3634</v>
      </c>
      <c r="W116" s="154" t="s">
        <v>3635</v>
      </c>
      <c r="X116" s="114"/>
      <c r="Y116" s="154"/>
      <c r="Z116" s="154"/>
      <c r="AA116" s="114"/>
      <c r="AB116" s="114"/>
      <c r="AC116" s="114"/>
      <c r="AD116" s="114"/>
      <c r="AE116" s="114"/>
      <c r="AF116" s="114"/>
      <c r="AG116" s="114"/>
      <c r="AH116" s="154"/>
      <c r="AI116" s="154"/>
      <c r="AJ116" s="114"/>
      <c r="AK116" s="154"/>
      <c r="AL116" s="154"/>
      <c r="AM116" s="114"/>
      <c r="AN116" s="114"/>
      <c r="AO116" s="114"/>
      <c r="AP116" s="114"/>
      <c r="AQ116" s="114"/>
      <c r="AR116" s="114"/>
      <c r="AS116" s="114"/>
      <c r="AT116" s="114"/>
      <c r="AU116" s="114"/>
      <c r="AV116" s="114"/>
      <c r="AW116" s="114"/>
      <c r="AX116" s="114"/>
      <c r="AY116" s="114"/>
      <c r="AZ116" s="114"/>
      <c r="BA116" s="114"/>
      <c r="BB116" s="114"/>
      <c r="BC116" s="154"/>
      <c r="BD116" s="154"/>
      <c r="BE116" s="114"/>
      <c r="BF116" s="114"/>
      <c r="BG116" s="114"/>
      <c r="BH116" s="137"/>
      <c r="BI116" s="137"/>
      <c r="BJ116" s="137"/>
      <c r="BK116" s="137"/>
      <c r="BL116" s="137"/>
      <c r="BM116" s="137"/>
      <c r="BN116" s="137"/>
      <c r="BO116" s="137"/>
      <c r="BP116" s="137"/>
      <c r="BQ116" s="137"/>
      <c r="BR116" s="137"/>
      <c r="BS116" s="137"/>
      <c r="BT116" s="114" t="s">
        <v>155</v>
      </c>
      <c r="BU116" s="114" t="s">
        <v>3636</v>
      </c>
      <c r="BV116" s="154" t="s">
        <v>1303</v>
      </c>
      <c r="BW116" s="114" t="s">
        <v>1303</v>
      </c>
      <c r="BX116" s="114">
        <v>130</v>
      </c>
      <c r="BY116" s="148" t="s">
        <v>1303</v>
      </c>
      <c r="BZ116" s="114" t="s">
        <v>139</v>
      </c>
      <c r="CA116" s="114">
        <v>18</v>
      </c>
      <c r="CB116" s="114" t="s">
        <v>140</v>
      </c>
      <c r="CC116" s="114" t="s">
        <v>205</v>
      </c>
      <c r="CD116" s="114" t="s">
        <v>3637</v>
      </c>
      <c r="CE116" s="114" t="s">
        <v>834</v>
      </c>
      <c r="CF116" s="114" t="s">
        <v>178</v>
      </c>
      <c r="CG116" s="137"/>
      <c r="CH116" s="137"/>
      <c r="CI116" s="137"/>
      <c r="CJ116" s="137"/>
      <c r="CK116" s="137"/>
      <c r="CL116" s="137"/>
      <c r="CM116" s="137"/>
      <c r="CN116" s="137"/>
      <c r="CO116" s="137"/>
      <c r="CP116" s="137"/>
      <c r="CQ116" s="137"/>
      <c r="CR116" s="137"/>
      <c r="CS116" s="137"/>
      <c r="CT116" s="137"/>
      <c r="CU116" s="137"/>
      <c r="CV116" s="137"/>
      <c r="CW116" s="137"/>
      <c r="CX116" s="137"/>
      <c r="CY116" s="137"/>
      <c r="CZ116" s="137"/>
      <c r="DA116" s="137"/>
      <c r="DB116" s="137"/>
      <c r="DC116" s="137"/>
      <c r="DD116" s="137"/>
      <c r="DE116" s="137"/>
      <c r="DF116" s="137"/>
      <c r="DG116" s="137"/>
      <c r="DH116" s="137"/>
      <c r="DI116" s="137"/>
      <c r="DJ116" s="137"/>
      <c r="DK116" s="137"/>
      <c r="DL116" s="137"/>
      <c r="DM116" s="137"/>
      <c r="DN116" s="137"/>
      <c r="DO116" s="137"/>
      <c r="DP116" s="137"/>
      <c r="DQ116" s="137"/>
      <c r="DR116" s="137"/>
      <c r="DS116" s="137"/>
      <c r="DT116" s="137"/>
      <c r="DU116" s="137"/>
      <c r="DV116" s="137"/>
      <c r="DW116" s="137"/>
      <c r="DX116" s="137"/>
      <c r="DY116" s="137"/>
      <c r="DZ116" s="137"/>
      <c r="EA116" s="137"/>
      <c r="EB116" s="137"/>
      <c r="EC116" s="137"/>
      <c r="ED116" s="137"/>
      <c r="EE116" s="137"/>
      <c r="EF116" s="137"/>
      <c r="EG116" s="137"/>
      <c r="EH116" s="137"/>
      <c r="EI116" s="137"/>
      <c r="EJ116" s="137"/>
      <c r="EK116" s="137"/>
      <c r="EL116" s="137"/>
      <c r="EM116" s="137"/>
      <c r="EN116" s="137"/>
      <c r="EO116" s="137"/>
      <c r="EP116" s="137"/>
      <c r="EQ116" s="137"/>
      <c r="ER116" s="137"/>
      <c r="ES116" s="137"/>
      <c r="ET116" s="137"/>
      <c r="EU116" s="137"/>
      <c r="EV116" s="137"/>
      <c r="EW116" s="137"/>
      <c r="EX116" s="137"/>
      <c r="EY116" s="137"/>
      <c r="EZ116" s="137"/>
      <c r="FA116" s="137"/>
      <c r="FB116" s="137"/>
      <c r="FC116" s="137"/>
      <c r="FD116" s="138"/>
      <c r="FE116" s="138"/>
    </row>
    <row r="117" spans="1:162" ht="65.25" customHeight="1">
      <c r="A117" s="153">
        <v>116</v>
      </c>
      <c r="B117" s="119" t="s">
        <v>3638</v>
      </c>
      <c r="C117" s="114" t="s">
        <v>146</v>
      </c>
      <c r="D117" s="114" t="s">
        <v>146</v>
      </c>
      <c r="E117" s="114" t="s">
        <v>3639</v>
      </c>
      <c r="F117" s="116" t="s">
        <v>3640</v>
      </c>
      <c r="G117" s="116" t="s">
        <v>3641</v>
      </c>
      <c r="H117" s="152" t="s">
        <v>117</v>
      </c>
      <c r="I117" s="132" t="s">
        <v>129</v>
      </c>
      <c r="J117" s="114" t="s">
        <v>119</v>
      </c>
      <c r="K117" s="114" t="s">
        <v>120</v>
      </c>
      <c r="L117" s="114" t="s">
        <v>121</v>
      </c>
      <c r="M117" s="114">
        <v>39805</v>
      </c>
      <c r="N117" s="141">
        <v>45603</v>
      </c>
      <c r="O117" s="115" t="s">
        <v>130</v>
      </c>
      <c r="P117" s="162"/>
      <c r="Q117" s="118" t="s">
        <v>2066</v>
      </c>
      <c r="R117" s="116" t="s">
        <v>3642</v>
      </c>
      <c r="S117" s="114" t="s">
        <v>133</v>
      </c>
      <c r="T117" s="114" t="s">
        <v>3643</v>
      </c>
      <c r="U117" s="114" t="s">
        <v>135</v>
      </c>
      <c r="V117" s="154" t="s">
        <v>2131</v>
      </c>
      <c r="W117" s="154" t="s">
        <v>3644</v>
      </c>
      <c r="X117" s="114" t="s">
        <v>259</v>
      </c>
      <c r="Y117" s="154" t="s">
        <v>2116</v>
      </c>
      <c r="Z117" s="154" t="s">
        <v>3645</v>
      </c>
      <c r="AA117" s="114"/>
      <c r="AB117" s="114"/>
      <c r="AC117" s="114"/>
      <c r="AD117" s="114"/>
      <c r="AE117" s="114"/>
      <c r="AF117" s="114"/>
      <c r="AG117" s="114"/>
      <c r="AH117" s="154"/>
      <c r="AI117" s="154"/>
      <c r="AJ117" s="114"/>
      <c r="AK117" s="154"/>
      <c r="AL117" s="154"/>
      <c r="AM117" s="114"/>
      <c r="AN117" s="114"/>
      <c r="AO117" s="114"/>
      <c r="AP117" s="114"/>
      <c r="AQ117" s="114"/>
      <c r="AR117" s="114"/>
      <c r="AS117" s="114"/>
      <c r="AT117" s="114"/>
      <c r="AU117" s="114"/>
      <c r="AV117" s="114"/>
      <c r="AW117" s="114"/>
      <c r="AX117" s="114"/>
      <c r="AY117" s="114"/>
      <c r="AZ117" s="114"/>
      <c r="BA117" s="114"/>
      <c r="BB117" s="114"/>
      <c r="BC117" s="154"/>
      <c r="BD117" s="154"/>
      <c r="BE117" s="114"/>
      <c r="BF117" s="114"/>
      <c r="BG117" s="114"/>
      <c r="BH117" s="137"/>
      <c r="BI117" s="137"/>
      <c r="BJ117" s="137"/>
      <c r="BK117" s="137"/>
      <c r="BL117" s="137"/>
      <c r="BM117" s="137"/>
      <c r="BN117" s="137"/>
      <c r="BO117" s="137"/>
      <c r="BP117" s="137"/>
      <c r="BQ117" s="137"/>
      <c r="BR117" s="137"/>
      <c r="BS117" s="137"/>
      <c r="BT117" s="114" t="s">
        <v>155</v>
      </c>
      <c r="BU117" s="114" t="s">
        <v>3646</v>
      </c>
      <c r="BV117" s="154" t="s">
        <v>173</v>
      </c>
      <c r="BW117" s="114">
        <v>21</v>
      </c>
      <c r="BX117" s="114">
        <v>680</v>
      </c>
      <c r="BY117" s="114">
        <v>250</v>
      </c>
      <c r="BZ117" s="114" t="s">
        <v>139</v>
      </c>
      <c r="CA117" s="114">
        <v>18</v>
      </c>
      <c r="CB117" s="114" t="s">
        <v>140</v>
      </c>
      <c r="CC117" s="114" t="s">
        <v>3647</v>
      </c>
      <c r="CD117" s="154" t="s">
        <v>3648</v>
      </c>
      <c r="CE117" s="154" t="s">
        <v>3649</v>
      </c>
      <c r="CF117" s="154" t="s">
        <v>3650</v>
      </c>
      <c r="CG117" s="137"/>
      <c r="CH117" s="137"/>
      <c r="CI117" s="137"/>
      <c r="CJ117" s="137"/>
      <c r="CK117" s="137"/>
      <c r="CL117" s="137"/>
      <c r="CM117" s="137"/>
      <c r="CN117" s="137"/>
      <c r="CO117" s="137"/>
      <c r="CP117" s="137"/>
      <c r="CQ117" s="137"/>
      <c r="CR117" s="137"/>
      <c r="CS117" s="137"/>
      <c r="CT117" s="137"/>
      <c r="CU117" s="137"/>
      <c r="CV117" s="137"/>
      <c r="CW117" s="137"/>
      <c r="CX117" s="137"/>
      <c r="CY117" s="137"/>
      <c r="CZ117" s="137"/>
      <c r="DA117" s="137"/>
      <c r="DB117" s="137"/>
      <c r="DC117" s="137"/>
      <c r="DD117" s="137"/>
      <c r="DE117" s="137"/>
      <c r="DF117" s="137"/>
      <c r="DG117" s="137"/>
      <c r="DH117" s="137"/>
      <c r="DI117" s="137"/>
      <c r="DJ117" s="137"/>
      <c r="DK117" s="137"/>
      <c r="DL117" s="137"/>
      <c r="DM117" s="137"/>
      <c r="DN117" s="137"/>
      <c r="DO117" s="137"/>
      <c r="DP117" s="137"/>
      <c r="DQ117" s="137"/>
      <c r="DR117" s="137"/>
      <c r="DS117" s="137"/>
      <c r="DT117" s="137"/>
      <c r="DU117" s="137"/>
      <c r="DV117" s="137"/>
      <c r="DW117" s="137"/>
      <c r="DX117" s="137"/>
      <c r="DY117" s="137"/>
      <c r="DZ117" s="137"/>
      <c r="EA117" s="137"/>
      <c r="EB117" s="137"/>
      <c r="EC117" s="137"/>
      <c r="ED117" s="137"/>
      <c r="EE117" s="137"/>
      <c r="EF117" s="137"/>
      <c r="EG117" s="137"/>
      <c r="EH117" s="137"/>
      <c r="EI117" s="137"/>
      <c r="EJ117" s="137"/>
      <c r="EK117" s="137"/>
      <c r="EL117" s="137"/>
      <c r="EM117" s="137"/>
      <c r="EN117" s="137"/>
      <c r="EO117" s="137"/>
      <c r="EP117" s="137"/>
      <c r="EQ117" s="137"/>
      <c r="ER117" s="137"/>
      <c r="ES117" s="137"/>
      <c r="ET117" s="137"/>
      <c r="EU117" s="137"/>
      <c r="EV117" s="137"/>
      <c r="EW117" s="137"/>
      <c r="EX117" s="137"/>
      <c r="EY117" s="137"/>
      <c r="EZ117" s="137"/>
      <c r="FA117" s="137"/>
      <c r="FB117" s="137"/>
      <c r="FC117" s="137"/>
      <c r="FD117" s="138"/>
      <c r="FE117" s="138"/>
    </row>
    <row r="118" spans="1:162" ht="65.25" customHeight="1">
      <c r="A118" s="153">
        <v>117</v>
      </c>
      <c r="B118" s="119" t="s">
        <v>3651</v>
      </c>
      <c r="C118" s="114" t="s">
        <v>112</v>
      </c>
      <c r="D118" s="114" t="s">
        <v>311</v>
      </c>
      <c r="E118" s="114" t="s">
        <v>3652</v>
      </c>
      <c r="F118" s="116" t="s">
        <v>3653</v>
      </c>
      <c r="G118" s="116"/>
      <c r="H118" s="152" t="s">
        <v>117</v>
      </c>
      <c r="I118" s="132" t="s">
        <v>744</v>
      </c>
      <c r="J118" s="114" t="s">
        <v>119</v>
      </c>
      <c r="K118" s="114" t="s">
        <v>120</v>
      </c>
      <c r="L118" s="114" t="s">
        <v>121</v>
      </c>
      <c r="M118" s="114">
        <v>44824</v>
      </c>
      <c r="N118" s="141">
        <v>45639</v>
      </c>
      <c r="O118" s="115" t="s">
        <v>130</v>
      </c>
      <c r="P118" s="162"/>
      <c r="Q118" s="118" t="s">
        <v>2003</v>
      </c>
      <c r="R118" s="116" t="s">
        <v>3654</v>
      </c>
      <c r="S118" s="114" t="s">
        <v>133</v>
      </c>
      <c r="T118" s="114" t="s">
        <v>3655</v>
      </c>
      <c r="U118" s="114" t="s">
        <v>248</v>
      </c>
      <c r="V118" s="154" t="s">
        <v>3656</v>
      </c>
      <c r="W118" s="154" t="s">
        <v>3657</v>
      </c>
      <c r="X118" s="114" t="s">
        <v>3658</v>
      </c>
      <c r="Y118" s="154" t="s">
        <v>3659</v>
      </c>
      <c r="Z118" s="154" t="s">
        <v>3660</v>
      </c>
      <c r="AA118" s="114"/>
      <c r="AB118" s="114"/>
      <c r="AC118" s="114"/>
      <c r="AD118" s="114"/>
      <c r="AE118" s="114"/>
      <c r="AF118" s="114"/>
      <c r="AG118" s="114"/>
      <c r="AH118" s="154"/>
      <c r="AI118" s="154"/>
      <c r="AJ118" s="114"/>
      <c r="AK118" s="154"/>
      <c r="AL118" s="154"/>
      <c r="AM118" s="114"/>
      <c r="AN118" s="114"/>
      <c r="AO118" s="114"/>
      <c r="AP118" s="114"/>
      <c r="AQ118" s="114"/>
      <c r="AR118" s="114"/>
      <c r="AS118" s="114"/>
      <c r="AT118" s="114"/>
      <c r="AU118" s="114"/>
      <c r="AV118" s="114"/>
      <c r="AW118" s="114"/>
      <c r="AX118" s="114"/>
      <c r="AY118" s="114"/>
      <c r="AZ118" s="114"/>
      <c r="BA118" s="114"/>
      <c r="BB118" s="114"/>
      <c r="BC118" s="154"/>
      <c r="BD118" s="154"/>
      <c r="BE118" s="114"/>
      <c r="BF118" s="114"/>
      <c r="BG118" s="114"/>
      <c r="BH118" s="137"/>
      <c r="BI118" s="137"/>
      <c r="BJ118" s="137"/>
      <c r="BK118" s="137"/>
      <c r="BL118" s="137"/>
      <c r="BM118" s="137"/>
      <c r="BN118" s="137"/>
      <c r="BO118" s="137"/>
      <c r="BP118" s="137"/>
      <c r="BQ118" s="137"/>
      <c r="BR118" s="137"/>
      <c r="BS118" s="137"/>
      <c r="BT118" s="114" t="s">
        <v>136</v>
      </c>
      <c r="BU118" s="114" t="s">
        <v>1257</v>
      </c>
      <c r="BV118" s="154" t="s">
        <v>3661</v>
      </c>
      <c r="BW118" s="114">
        <v>91</v>
      </c>
      <c r="BX118" s="114">
        <v>6000</v>
      </c>
      <c r="BY118" s="114">
        <v>600</v>
      </c>
      <c r="BZ118" s="114" t="s">
        <v>139</v>
      </c>
      <c r="CA118" s="114">
        <v>18</v>
      </c>
      <c r="CB118" s="114" t="s">
        <v>140</v>
      </c>
      <c r="CC118" s="114" t="s">
        <v>3662</v>
      </c>
      <c r="CD118" s="154" t="s">
        <v>3663</v>
      </c>
      <c r="CE118" s="154" t="s">
        <v>3664</v>
      </c>
      <c r="CF118" s="154" t="s">
        <v>277</v>
      </c>
      <c r="CG118" s="137"/>
      <c r="CH118" s="137"/>
      <c r="CI118" s="137"/>
      <c r="CJ118" s="137"/>
      <c r="CK118" s="137"/>
      <c r="CL118" s="137"/>
      <c r="CM118" s="137"/>
      <c r="CN118" s="137"/>
      <c r="CO118" s="137"/>
      <c r="CP118" s="137"/>
      <c r="CQ118" s="137"/>
      <c r="CR118" s="137"/>
      <c r="CS118" s="137"/>
      <c r="CT118" s="137"/>
      <c r="CU118" s="137"/>
      <c r="CV118" s="137"/>
      <c r="CW118" s="137"/>
      <c r="CX118" s="137"/>
      <c r="CY118" s="137"/>
      <c r="CZ118" s="137"/>
      <c r="DA118" s="137"/>
      <c r="DB118" s="137"/>
      <c r="DC118" s="137"/>
      <c r="DD118" s="137"/>
      <c r="DE118" s="137"/>
      <c r="DF118" s="137"/>
      <c r="DG118" s="137"/>
      <c r="DH118" s="137"/>
      <c r="DI118" s="137"/>
      <c r="DJ118" s="137"/>
      <c r="DK118" s="137"/>
      <c r="DL118" s="137"/>
      <c r="DM118" s="137"/>
      <c r="DN118" s="137"/>
      <c r="DO118" s="137"/>
      <c r="DP118" s="137"/>
      <c r="DQ118" s="137"/>
      <c r="DR118" s="137"/>
      <c r="DS118" s="137"/>
      <c r="DT118" s="137"/>
      <c r="DU118" s="137"/>
      <c r="DV118" s="137"/>
      <c r="DW118" s="137"/>
      <c r="DX118" s="137"/>
      <c r="DY118" s="137"/>
      <c r="DZ118" s="137"/>
      <c r="EA118" s="137"/>
      <c r="EB118" s="137"/>
      <c r="EC118" s="137"/>
      <c r="ED118" s="137"/>
      <c r="EE118" s="137"/>
      <c r="EF118" s="137"/>
      <c r="EG118" s="137"/>
      <c r="EH118" s="137"/>
      <c r="EI118" s="137"/>
      <c r="EJ118" s="137"/>
      <c r="EK118" s="137"/>
      <c r="EL118" s="137"/>
      <c r="EM118" s="137"/>
      <c r="EN118" s="137"/>
      <c r="EO118" s="137"/>
      <c r="EP118" s="137"/>
      <c r="EQ118" s="137"/>
      <c r="ER118" s="137"/>
      <c r="ES118" s="137"/>
      <c r="ET118" s="137"/>
      <c r="EU118" s="137"/>
      <c r="EV118" s="137"/>
      <c r="EW118" s="137"/>
      <c r="EX118" s="137"/>
      <c r="EY118" s="137"/>
      <c r="EZ118" s="137"/>
      <c r="FA118" s="137"/>
      <c r="FB118" s="137"/>
      <c r="FC118" s="137"/>
      <c r="FD118" s="138"/>
      <c r="FE118" s="138"/>
    </row>
    <row r="119" spans="1:162" ht="65.25" customHeight="1">
      <c r="A119" s="153">
        <v>118</v>
      </c>
      <c r="B119" s="119" t="s">
        <v>3665</v>
      </c>
      <c r="C119" s="114" t="s">
        <v>125</v>
      </c>
      <c r="D119" s="114" t="s">
        <v>125</v>
      </c>
      <c r="E119" s="114" t="s">
        <v>3666</v>
      </c>
      <c r="F119" s="116" t="s">
        <v>3667</v>
      </c>
      <c r="G119" s="116" t="s">
        <v>3668</v>
      </c>
      <c r="H119" s="152" t="s">
        <v>117</v>
      </c>
      <c r="I119" s="132" t="s">
        <v>446</v>
      </c>
      <c r="J119" s="114" t="s">
        <v>119</v>
      </c>
      <c r="K119" s="114" t="s">
        <v>120</v>
      </c>
      <c r="L119" s="114" t="s">
        <v>151</v>
      </c>
      <c r="M119" s="114">
        <v>44826</v>
      </c>
      <c r="N119" s="141">
        <v>45639</v>
      </c>
      <c r="O119" s="115" t="s">
        <v>130</v>
      </c>
      <c r="P119" s="162"/>
      <c r="Q119" s="118" t="s">
        <v>1871</v>
      </c>
      <c r="R119" s="116" t="s">
        <v>3669</v>
      </c>
      <c r="S119" s="114" t="s">
        <v>133</v>
      </c>
      <c r="T119" s="114" t="s">
        <v>3670</v>
      </c>
      <c r="U119" s="114" t="s">
        <v>135</v>
      </c>
      <c r="V119" s="154" t="s">
        <v>3671</v>
      </c>
      <c r="W119" s="154" t="s">
        <v>3672</v>
      </c>
      <c r="X119" s="114" t="s">
        <v>3673</v>
      </c>
      <c r="Y119" s="154" t="s">
        <v>3671</v>
      </c>
      <c r="Z119" s="154" t="s">
        <v>3672</v>
      </c>
      <c r="AA119" s="114" t="s">
        <v>3674</v>
      </c>
      <c r="AB119" s="114" t="s">
        <v>3675</v>
      </c>
      <c r="AC119" s="114" t="s">
        <v>3676</v>
      </c>
      <c r="AD119" s="114" t="s">
        <v>3677</v>
      </c>
      <c r="AE119" s="114" t="s">
        <v>3675</v>
      </c>
      <c r="AF119" s="114" t="s">
        <v>3676</v>
      </c>
      <c r="AG119" s="114" t="s">
        <v>3678</v>
      </c>
      <c r="AH119" s="154" t="s">
        <v>3675</v>
      </c>
      <c r="AI119" s="154" t="s">
        <v>3676</v>
      </c>
      <c r="AJ119" s="114" t="s">
        <v>3679</v>
      </c>
      <c r="AK119" s="154" t="s">
        <v>3675</v>
      </c>
      <c r="AL119" s="154" t="s">
        <v>3676</v>
      </c>
      <c r="AM119" s="114" t="s">
        <v>3680</v>
      </c>
      <c r="AN119" s="114" t="s">
        <v>3675</v>
      </c>
      <c r="AO119" s="114" t="s">
        <v>3676</v>
      </c>
      <c r="AP119" s="114" t="s">
        <v>3681</v>
      </c>
      <c r="AQ119" s="114" t="s">
        <v>3675</v>
      </c>
      <c r="AR119" s="114" t="s">
        <v>3676</v>
      </c>
      <c r="AS119" s="114"/>
      <c r="AT119" s="114"/>
      <c r="AU119" s="114"/>
      <c r="AV119" s="114"/>
      <c r="AW119" s="114"/>
      <c r="AX119" s="114"/>
      <c r="AY119" s="114"/>
      <c r="AZ119" s="114"/>
      <c r="BA119" s="114"/>
      <c r="BB119" s="114"/>
      <c r="BC119" s="154"/>
      <c r="BD119" s="154"/>
      <c r="BE119" s="114"/>
      <c r="BF119" s="114"/>
      <c r="BG119" s="114"/>
      <c r="BH119" s="137"/>
      <c r="BI119" s="137"/>
      <c r="BJ119" s="137"/>
      <c r="BK119" s="137"/>
      <c r="BL119" s="137"/>
      <c r="BM119" s="137"/>
      <c r="BN119" s="137"/>
      <c r="BO119" s="137"/>
      <c r="BP119" s="137"/>
      <c r="BQ119" s="137"/>
      <c r="BR119" s="137"/>
      <c r="BS119" s="137"/>
      <c r="BT119" s="114" t="s">
        <v>1822</v>
      </c>
      <c r="BU119" s="114" t="s">
        <v>3682</v>
      </c>
      <c r="BV119" s="154" t="s">
        <v>3124</v>
      </c>
      <c r="BW119" s="114">
        <v>16</v>
      </c>
      <c r="BX119" s="114">
        <v>360</v>
      </c>
      <c r="BY119" s="114">
        <v>279</v>
      </c>
      <c r="BZ119" s="114" t="s">
        <v>139</v>
      </c>
      <c r="CA119" s="114">
        <v>18</v>
      </c>
      <c r="CB119" s="114" t="s">
        <v>140</v>
      </c>
      <c r="CC119" s="114" t="s">
        <v>3683</v>
      </c>
      <c r="CD119" s="154" t="s">
        <v>3684</v>
      </c>
      <c r="CE119" s="154" t="s">
        <v>3685</v>
      </c>
      <c r="CF119" s="154" t="s">
        <v>144</v>
      </c>
      <c r="CG119" s="137"/>
      <c r="CH119" s="137"/>
      <c r="CI119" s="137"/>
      <c r="CJ119" s="137"/>
      <c r="CK119" s="137"/>
      <c r="CL119" s="137"/>
      <c r="CM119" s="137"/>
      <c r="CN119" s="137"/>
      <c r="CO119" s="137"/>
      <c r="CP119" s="137"/>
      <c r="CQ119" s="137"/>
      <c r="CR119" s="137"/>
      <c r="CS119" s="137"/>
      <c r="CT119" s="137"/>
      <c r="CU119" s="137"/>
      <c r="CV119" s="137"/>
      <c r="CW119" s="137"/>
      <c r="CX119" s="137"/>
      <c r="CY119" s="137"/>
      <c r="CZ119" s="137"/>
      <c r="DA119" s="137"/>
      <c r="DB119" s="137"/>
      <c r="DC119" s="137"/>
      <c r="DD119" s="137"/>
      <c r="DE119" s="137"/>
      <c r="DF119" s="137"/>
      <c r="DG119" s="137"/>
      <c r="DH119" s="137"/>
      <c r="DI119" s="137"/>
      <c r="DJ119" s="137"/>
      <c r="DK119" s="137"/>
      <c r="DL119" s="137"/>
      <c r="DM119" s="137"/>
      <c r="DN119" s="137"/>
      <c r="DO119" s="137"/>
      <c r="DP119" s="137"/>
      <c r="DQ119" s="137"/>
      <c r="DR119" s="137"/>
      <c r="DS119" s="137"/>
      <c r="DT119" s="137"/>
      <c r="DU119" s="137"/>
      <c r="DV119" s="137"/>
      <c r="DW119" s="137"/>
      <c r="DX119" s="137"/>
      <c r="DY119" s="137"/>
      <c r="DZ119" s="137"/>
      <c r="EA119" s="137"/>
      <c r="EB119" s="137"/>
      <c r="EC119" s="137"/>
      <c r="ED119" s="137"/>
      <c r="EE119" s="137"/>
      <c r="EF119" s="137"/>
      <c r="EG119" s="137"/>
      <c r="EH119" s="137"/>
      <c r="EI119" s="137"/>
      <c r="EJ119" s="137"/>
      <c r="EK119" s="137"/>
      <c r="EL119" s="137"/>
      <c r="EM119" s="137"/>
      <c r="EN119" s="137"/>
      <c r="EO119" s="137"/>
      <c r="EP119" s="137"/>
      <c r="EQ119" s="137"/>
      <c r="ER119" s="137"/>
      <c r="ES119" s="137"/>
      <c r="ET119" s="137"/>
      <c r="EU119" s="137"/>
      <c r="EV119" s="137"/>
      <c r="EW119" s="137"/>
      <c r="EX119" s="137"/>
      <c r="EY119" s="137"/>
      <c r="EZ119" s="137"/>
      <c r="FA119" s="137"/>
      <c r="FB119" s="137"/>
      <c r="FC119" s="137"/>
      <c r="FD119" s="138"/>
      <c r="FE119" s="138"/>
    </row>
    <row r="120" spans="1:162" ht="65.25" customHeight="1">
      <c r="A120" s="153">
        <v>119</v>
      </c>
      <c r="B120" s="119" t="s">
        <v>3686</v>
      </c>
      <c r="C120" s="116" t="s">
        <v>1814</v>
      </c>
      <c r="D120" s="114" t="s">
        <v>3687</v>
      </c>
      <c r="E120" s="114" t="s">
        <v>3688</v>
      </c>
      <c r="F120" s="116" t="s">
        <v>3689</v>
      </c>
      <c r="G120" s="116" t="s">
        <v>3690</v>
      </c>
      <c r="H120" s="152" t="s">
        <v>117</v>
      </c>
      <c r="I120" s="132" t="s">
        <v>460</v>
      </c>
      <c r="J120" s="114" t="s">
        <v>119</v>
      </c>
      <c r="K120" s="114" t="s">
        <v>120</v>
      </c>
      <c r="L120" s="114" t="s">
        <v>121</v>
      </c>
      <c r="M120" s="114">
        <v>45149</v>
      </c>
      <c r="N120" s="141">
        <v>45643</v>
      </c>
      <c r="O120" s="115" t="s">
        <v>130</v>
      </c>
      <c r="P120" s="162"/>
      <c r="Q120" s="118" t="s">
        <v>2066</v>
      </c>
      <c r="R120" s="116" t="s">
        <v>3691</v>
      </c>
      <c r="S120" s="114" t="s">
        <v>133</v>
      </c>
      <c r="T120" s="114" t="s">
        <v>3692</v>
      </c>
      <c r="U120" s="114" t="s">
        <v>248</v>
      </c>
      <c r="V120" s="154" t="s">
        <v>3693</v>
      </c>
      <c r="W120" s="154" t="s">
        <v>3694</v>
      </c>
      <c r="X120" s="114"/>
      <c r="Y120" s="154"/>
      <c r="Z120" s="154"/>
      <c r="AA120" s="114"/>
      <c r="AB120" s="114"/>
      <c r="AC120" s="114"/>
      <c r="AD120" s="114"/>
      <c r="AE120" s="114"/>
      <c r="AF120" s="114"/>
      <c r="AG120" s="114"/>
      <c r="AH120" s="154"/>
      <c r="AI120" s="154"/>
      <c r="AJ120" s="114"/>
      <c r="AK120" s="154"/>
      <c r="AL120" s="154"/>
      <c r="AM120" s="114"/>
      <c r="AN120" s="114"/>
      <c r="AO120" s="114"/>
      <c r="AP120" s="114"/>
      <c r="AQ120" s="114"/>
      <c r="AR120" s="114"/>
      <c r="AS120" s="114"/>
      <c r="AT120" s="114"/>
      <c r="AU120" s="114"/>
      <c r="AV120" s="114"/>
      <c r="AW120" s="114"/>
      <c r="AX120" s="114"/>
      <c r="AY120" s="114"/>
      <c r="AZ120" s="114"/>
      <c r="BA120" s="114"/>
      <c r="BB120" s="114"/>
      <c r="BC120" s="154"/>
      <c r="BD120" s="154"/>
      <c r="BE120" s="114"/>
      <c r="BF120" s="114"/>
      <c r="BG120" s="114"/>
      <c r="BH120" s="137"/>
      <c r="BI120" s="137"/>
      <c r="BJ120" s="137"/>
      <c r="BK120" s="137"/>
      <c r="BL120" s="137"/>
      <c r="BM120" s="137"/>
      <c r="BN120" s="137"/>
      <c r="BO120" s="137"/>
      <c r="BP120" s="137"/>
      <c r="BQ120" s="137"/>
      <c r="BR120" s="137"/>
      <c r="BS120" s="137"/>
      <c r="BT120" s="114" t="s">
        <v>3695</v>
      </c>
      <c r="BU120" s="114" t="s">
        <v>3696</v>
      </c>
      <c r="BV120" s="154" t="s">
        <v>122</v>
      </c>
      <c r="BW120" s="114">
        <v>36</v>
      </c>
      <c r="BX120" s="114">
        <v>700</v>
      </c>
      <c r="BY120" s="114" t="s">
        <v>3697</v>
      </c>
      <c r="BZ120" s="114" t="s">
        <v>139</v>
      </c>
      <c r="CA120" s="114">
        <v>18</v>
      </c>
      <c r="CB120" s="114" t="s">
        <v>140</v>
      </c>
      <c r="CC120" s="114" t="s">
        <v>3698</v>
      </c>
      <c r="CD120" s="154" t="s">
        <v>3699</v>
      </c>
      <c r="CE120" s="154" t="s">
        <v>3700</v>
      </c>
      <c r="CF120" s="154" t="s">
        <v>277</v>
      </c>
      <c r="CG120" s="137"/>
      <c r="CH120" s="137"/>
      <c r="CI120" s="137"/>
      <c r="CJ120" s="137"/>
      <c r="CK120" s="137"/>
      <c r="CL120" s="137"/>
      <c r="CM120" s="137"/>
      <c r="CN120" s="137"/>
      <c r="CO120" s="137"/>
      <c r="CP120" s="137"/>
      <c r="CQ120" s="137"/>
      <c r="CR120" s="137"/>
      <c r="CS120" s="137"/>
      <c r="CT120" s="137"/>
      <c r="CU120" s="137"/>
      <c r="CV120" s="137"/>
      <c r="CW120" s="137"/>
      <c r="CX120" s="137"/>
      <c r="CY120" s="137"/>
      <c r="CZ120" s="137"/>
      <c r="DA120" s="137"/>
      <c r="DB120" s="137"/>
      <c r="DC120" s="137"/>
      <c r="DD120" s="137"/>
      <c r="DE120" s="137"/>
      <c r="DF120" s="137"/>
      <c r="DG120" s="137"/>
      <c r="DH120" s="137"/>
      <c r="DI120" s="137"/>
      <c r="DJ120" s="137"/>
      <c r="DK120" s="137"/>
      <c r="DL120" s="137"/>
      <c r="DM120" s="137"/>
      <c r="DN120" s="137"/>
      <c r="DO120" s="137"/>
      <c r="DP120" s="137"/>
      <c r="DQ120" s="137"/>
      <c r="DR120" s="137"/>
      <c r="DS120" s="137"/>
      <c r="DT120" s="137"/>
      <c r="DU120" s="137"/>
      <c r="DV120" s="137"/>
      <c r="DW120" s="137"/>
      <c r="DX120" s="137"/>
      <c r="DY120" s="137"/>
      <c r="DZ120" s="137"/>
      <c r="EA120" s="137"/>
      <c r="EB120" s="137"/>
      <c r="EC120" s="137"/>
      <c r="ED120" s="137"/>
      <c r="EE120" s="137"/>
      <c r="EF120" s="137"/>
      <c r="EG120" s="137"/>
      <c r="EH120" s="137"/>
      <c r="EI120" s="137"/>
      <c r="EJ120" s="137"/>
      <c r="EK120" s="137"/>
      <c r="EL120" s="137"/>
      <c r="EM120" s="137"/>
      <c r="EN120" s="137"/>
      <c r="EO120" s="137"/>
      <c r="EP120" s="137"/>
      <c r="EQ120" s="137"/>
      <c r="ER120" s="137"/>
      <c r="ES120" s="137"/>
      <c r="ET120" s="137"/>
      <c r="EU120" s="137"/>
      <c r="EV120" s="137"/>
      <c r="EW120" s="137"/>
      <c r="EX120" s="137"/>
      <c r="EY120" s="137"/>
      <c r="EZ120" s="137"/>
      <c r="FA120" s="137"/>
      <c r="FB120" s="137"/>
      <c r="FC120" s="137"/>
      <c r="FD120" s="138"/>
      <c r="FE120" s="138"/>
    </row>
    <row r="121" spans="1:162" ht="65.25" customHeight="1">
      <c r="A121" s="153">
        <v>120</v>
      </c>
      <c r="B121" s="119" t="s">
        <v>3701</v>
      </c>
      <c r="C121" s="114" t="s">
        <v>289</v>
      </c>
      <c r="D121" s="114" t="s">
        <v>289</v>
      </c>
      <c r="E121" s="114" t="s">
        <v>3702</v>
      </c>
      <c r="F121" s="116" t="s">
        <v>3703</v>
      </c>
      <c r="G121" s="116"/>
      <c r="H121" s="152" t="s">
        <v>459</v>
      </c>
      <c r="I121" s="132" t="s">
        <v>460</v>
      </c>
      <c r="J121" s="114" t="s">
        <v>119</v>
      </c>
      <c r="K121" s="114" t="s">
        <v>120</v>
      </c>
      <c r="L121" s="114" t="s">
        <v>121</v>
      </c>
      <c r="M121" s="114">
        <v>44745</v>
      </c>
      <c r="N121" s="141">
        <v>45638</v>
      </c>
      <c r="O121" s="115" t="s">
        <v>130</v>
      </c>
      <c r="P121" s="162"/>
      <c r="Q121" s="118" t="s">
        <v>1871</v>
      </c>
      <c r="R121" s="116" t="s">
        <v>3704</v>
      </c>
      <c r="S121" s="114" t="s">
        <v>133</v>
      </c>
      <c r="T121" s="114" t="s">
        <v>3705</v>
      </c>
      <c r="U121" s="114" t="s">
        <v>135</v>
      </c>
      <c r="V121" s="154" t="s">
        <v>2549</v>
      </c>
      <c r="W121" s="154" t="s">
        <v>3706</v>
      </c>
      <c r="X121" s="114" t="s">
        <v>3707</v>
      </c>
      <c r="Y121" s="154" t="s">
        <v>2549</v>
      </c>
      <c r="Z121" s="154" t="s">
        <v>3706</v>
      </c>
      <c r="AA121" s="114"/>
      <c r="AB121" s="114"/>
      <c r="AC121" s="114"/>
      <c r="AD121" s="114"/>
      <c r="AE121" s="114"/>
      <c r="AF121" s="114"/>
      <c r="AG121" s="114"/>
      <c r="AH121" s="154"/>
      <c r="AI121" s="154"/>
      <c r="AJ121" s="114"/>
      <c r="AK121" s="154"/>
      <c r="AL121" s="154"/>
      <c r="AM121" s="114"/>
      <c r="AN121" s="114"/>
      <c r="AO121" s="114"/>
      <c r="AP121" s="114"/>
      <c r="AQ121" s="114"/>
      <c r="AR121" s="114"/>
      <c r="AS121" s="114"/>
      <c r="AT121" s="114"/>
      <c r="AU121" s="114"/>
      <c r="AV121" s="114"/>
      <c r="AW121" s="114"/>
      <c r="AX121" s="114"/>
      <c r="AY121" s="114"/>
      <c r="AZ121" s="114"/>
      <c r="BA121" s="114"/>
      <c r="BB121" s="114"/>
      <c r="BC121" s="154"/>
      <c r="BD121" s="154"/>
      <c r="BE121" s="114"/>
      <c r="BF121" s="114"/>
      <c r="BG121" s="114"/>
      <c r="BH121" s="137"/>
      <c r="BI121" s="137"/>
      <c r="BJ121" s="137"/>
      <c r="BK121" s="137"/>
      <c r="BL121" s="137"/>
      <c r="BM121" s="137"/>
      <c r="BN121" s="137"/>
      <c r="BO121" s="137"/>
      <c r="BP121" s="137"/>
      <c r="BQ121" s="137"/>
      <c r="BR121" s="137"/>
      <c r="BS121" s="137"/>
      <c r="BT121" s="114" t="s">
        <v>357</v>
      </c>
      <c r="BU121" s="114" t="s">
        <v>3708</v>
      </c>
      <c r="BV121" s="154" t="s">
        <v>122</v>
      </c>
      <c r="BW121" s="114">
        <v>23</v>
      </c>
      <c r="BX121" s="114">
        <v>516</v>
      </c>
      <c r="BY121" s="114">
        <v>7</v>
      </c>
      <c r="BZ121" s="114" t="s">
        <v>139</v>
      </c>
      <c r="CA121" s="114">
        <v>18</v>
      </c>
      <c r="CB121" s="114">
        <v>80</v>
      </c>
      <c r="CC121" s="114" t="s">
        <v>250</v>
      </c>
      <c r="CD121" s="154" t="s">
        <v>296</v>
      </c>
      <c r="CE121" s="154" t="s">
        <v>3709</v>
      </c>
      <c r="CF121" s="154" t="s">
        <v>467</v>
      </c>
      <c r="CG121" s="137"/>
      <c r="CH121" s="137"/>
      <c r="CI121" s="137"/>
      <c r="CJ121" s="137"/>
      <c r="CK121" s="137"/>
      <c r="CL121" s="137"/>
      <c r="CM121" s="137"/>
      <c r="CN121" s="137"/>
      <c r="CO121" s="137"/>
      <c r="CP121" s="137"/>
      <c r="CQ121" s="137"/>
      <c r="CR121" s="137"/>
      <c r="CS121" s="137"/>
      <c r="CT121" s="137"/>
      <c r="CU121" s="137"/>
      <c r="CV121" s="137"/>
      <c r="CW121" s="137"/>
      <c r="CX121" s="137"/>
      <c r="CY121" s="137"/>
      <c r="CZ121" s="137"/>
      <c r="DA121" s="137"/>
      <c r="DB121" s="137"/>
      <c r="DC121" s="137"/>
      <c r="DD121" s="137"/>
      <c r="DE121" s="137"/>
      <c r="DF121" s="137"/>
      <c r="DG121" s="137"/>
      <c r="DH121" s="137"/>
      <c r="DI121" s="137"/>
      <c r="DJ121" s="137"/>
      <c r="DK121" s="137"/>
      <c r="DL121" s="137"/>
      <c r="DM121" s="137"/>
      <c r="DN121" s="137"/>
      <c r="DO121" s="137"/>
      <c r="DP121" s="137"/>
      <c r="DQ121" s="137"/>
      <c r="DR121" s="137"/>
      <c r="DS121" s="137"/>
      <c r="DT121" s="137"/>
      <c r="DU121" s="137"/>
      <c r="DV121" s="137"/>
      <c r="DW121" s="137"/>
      <c r="DX121" s="137"/>
      <c r="DY121" s="137"/>
      <c r="DZ121" s="137"/>
      <c r="EA121" s="137"/>
      <c r="EB121" s="137"/>
      <c r="EC121" s="137"/>
      <c r="ED121" s="137"/>
      <c r="EE121" s="137"/>
      <c r="EF121" s="137"/>
      <c r="EG121" s="137"/>
      <c r="EH121" s="137"/>
      <c r="EI121" s="137"/>
      <c r="EJ121" s="137"/>
      <c r="EK121" s="137"/>
      <c r="EL121" s="137"/>
      <c r="EM121" s="137"/>
      <c r="EN121" s="137"/>
      <c r="EO121" s="137"/>
      <c r="EP121" s="137"/>
      <c r="EQ121" s="137"/>
      <c r="ER121" s="137"/>
      <c r="ES121" s="137"/>
      <c r="ET121" s="137"/>
      <c r="EU121" s="137"/>
      <c r="EV121" s="137"/>
      <c r="EW121" s="137"/>
      <c r="EX121" s="137"/>
      <c r="EY121" s="137"/>
      <c r="EZ121" s="137"/>
      <c r="FA121" s="137"/>
      <c r="FB121" s="137"/>
      <c r="FC121" s="137"/>
      <c r="FD121" s="138"/>
      <c r="FE121" s="138"/>
    </row>
    <row r="122" spans="1:162" ht="65.25" customHeight="1">
      <c r="A122" s="153">
        <v>121</v>
      </c>
      <c r="B122" s="119" t="s">
        <v>3710</v>
      </c>
      <c r="C122" s="114" t="s">
        <v>195</v>
      </c>
      <c r="D122" s="114" t="s">
        <v>195</v>
      </c>
      <c r="E122" s="114" t="s">
        <v>3711</v>
      </c>
      <c r="F122" s="116" t="s">
        <v>3712</v>
      </c>
      <c r="G122" s="116"/>
      <c r="H122" s="152" t="s">
        <v>117</v>
      </c>
      <c r="I122" s="132" t="s">
        <v>226</v>
      </c>
      <c r="J122" s="114" t="s">
        <v>119</v>
      </c>
      <c r="K122" s="114" t="s">
        <v>120</v>
      </c>
      <c r="L122" s="114" t="s">
        <v>121</v>
      </c>
      <c r="M122" s="114">
        <v>44827</v>
      </c>
      <c r="N122" s="141">
        <v>45639</v>
      </c>
      <c r="O122" s="115" t="s">
        <v>130</v>
      </c>
      <c r="P122" s="162"/>
      <c r="Q122" s="118" t="s">
        <v>2066</v>
      </c>
      <c r="R122" s="116" t="s">
        <v>3713</v>
      </c>
      <c r="S122" s="114" t="s">
        <v>133</v>
      </c>
      <c r="T122" s="114" t="s">
        <v>3714</v>
      </c>
      <c r="U122" s="114" t="s">
        <v>135</v>
      </c>
      <c r="V122" s="154" t="s">
        <v>3715</v>
      </c>
      <c r="W122" s="154" t="s">
        <v>3716</v>
      </c>
      <c r="X122" s="114"/>
      <c r="Y122" s="154"/>
      <c r="Z122" s="154"/>
      <c r="AA122" s="114"/>
      <c r="AB122" s="114"/>
      <c r="AC122" s="114"/>
      <c r="AD122" s="114"/>
      <c r="AE122" s="114"/>
      <c r="AF122" s="114"/>
      <c r="AG122" s="114"/>
      <c r="AH122" s="154"/>
      <c r="AI122" s="154"/>
      <c r="AJ122" s="114"/>
      <c r="AK122" s="154"/>
      <c r="AL122" s="154"/>
      <c r="AM122" s="114"/>
      <c r="AN122" s="114"/>
      <c r="AO122" s="114"/>
      <c r="AP122" s="114"/>
      <c r="AQ122" s="114"/>
      <c r="AR122" s="114"/>
      <c r="AS122" s="114"/>
      <c r="AT122" s="114"/>
      <c r="AU122" s="114"/>
      <c r="AV122" s="114"/>
      <c r="AW122" s="114"/>
      <c r="AX122" s="114"/>
      <c r="AY122" s="114"/>
      <c r="AZ122" s="114"/>
      <c r="BA122" s="114"/>
      <c r="BB122" s="114"/>
      <c r="BC122" s="154"/>
      <c r="BD122" s="154"/>
      <c r="BE122" s="114"/>
      <c r="BF122" s="114"/>
      <c r="BG122" s="114"/>
      <c r="BH122" s="137"/>
      <c r="BI122" s="137"/>
      <c r="BJ122" s="137"/>
      <c r="BK122" s="137"/>
      <c r="BL122" s="137"/>
      <c r="BM122" s="137"/>
      <c r="BN122" s="137"/>
      <c r="BO122" s="137"/>
      <c r="BP122" s="137"/>
      <c r="BQ122" s="137"/>
      <c r="BR122" s="137"/>
      <c r="BS122" s="137"/>
      <c r="BT122" s="114" t="s">
        <v>3017</v>
      </c>
      <c r="BU122" s="114" t="s">
        <v>3717</v>
      </c>
      <c r="BV122" s="154" t="s">
        <v>173</v>
      </c>
      <c r="BW122" s="114">
        <v>7</v>
      </c>
      <c r="BX122" s="114">
        <v>68</v>
      </c>
      <c r="BY122" s="114">
        <v>62</v>
      </c>
      <c r="BZ122" s="114" t="s">
        <v>139</v>
      </c>
      <c r="CA122" s="114">
        <v>18</v>
      </c>
      <c r="CB122" s="114" t="s">
        <v>140</v>
      </c>
      <c r="CC122" s="114" t="s">
        <v>1679</v>
      </c>
      <c r="CD122" s="154" t="s">
        <v>3629</v>
      </c>
      <c r="CE122" s="154" t="s">
        <v>3718</v>
      </c>
      <c r="CF122" s="154" t="s">
        <v>3719</v>
      </c>
      <c r="CG122" s="137"/>
      <c r="CH122" s="137"/>
      <c r="CI122" s="137"/>
      <c r="CJ122" s="137"/>
      <c r="CK122" s="137"/>
      <c r="CL122" s="137"/>
      <c r="CM122" s="137"/>
      <c r="CN122" s="137"/>
      <c r="CO122" s="137"/>
      <c r="CP122" s="137"/>
      <c r="CQ122" s="137"/>
      <c r="CR122" s="137"/>
      <c r="CS122" s="137"/>
      <c r="CT122" s="137"/>
      <c r="CU122" s="137"/>
      <c r="CV122" s="137"/>
      <c r="CW122" s="137"/>
      <c r="CX122" s="137"/>
      <c r="CY122" s="137"/>
      <c r="CZ122" s="137"/>
      <c r="DA122" s="137"/>
      <c r="DB122" s="137"/>
      <c r="DC122" s="137"/>
      <c r="DD122" s="137"/>
      <c r="DE122" s="137"/>
      <c r="DF122" s="137"/>
      <c r="DG122" s="137"/>
      <c r="DH122" s="137"/>
      <c r="DI122" s="137"/>
      <c r="DJ122" s="137"/>
      <c r="DK122" s="137"/>
      <c r="DL122" s="137"/>
      <c r="DM122" s="137"/>
      <c r="DN122" s="137"/>
      <c r="DO122" s="137"/>
      <c r="DP122" s="137"/>
      <c r="DQ122" s="137"/>
      <c r="DR122" s="137"/>
      <c r="DS122" s="137"/>
      <c r="DT122" s="137"/>
      <c r="DU122" s="137"/>
      <c r="DV122" s="137"/>
      <c r="DW122" s="137"/>
      <c r="DX122" s="137"/>
      <c r="DY122" s="137"/>
      <c r="DZ122" s="137"/>
      <c r="EA122" s="137"/>
      <c r="EB122" s="137"/>
      <c r="EC122" s="137"/>
      <c r="ED122" s="137"/>
      <c r="EE122" s="137"/>
      <c r="EF122" s="137"/>
      <c r="EG122" s="137"/>
      <c r="EH122" s="137"/>
      <c r="EI122" s="137"/>
      <c r="EJ122" s="137"/>
      <c r="EK122" s="137"/>
      <c r="EL122" s="137"/>
      <c r="EM122" s="137"/>
      <c r="EN122" s="137"/>
      <c r="EO122" s="137"/>
      <c r="EP122" s="137"/>
      <c r="EQ122" s="137"/>
      <c r="ER122" s="137"/>
      <c r="ES122" s="137"/>
      <c r="ET122" s="137"/>
      <c r="EU122" s="137"/>
      <c r="EV122" s="137"/>
      <c r="EW122" s="137"/>
      <c r="EX122" s="137"/>
      <c r="EY122" s="137"/>
      <c r="EZ122" s="137"/>
      <c r="FA122" s="137"/>
      <c r="FB122" s="137"/>
      <c r="FC122" s="137"/>
      <c r="FD122" s="138"/>
      <c r="FE122" s="138"/>
    </row>
    <row r="123" spans="1:162" ht="65.25" customHeight="1">
      <c r="A123" s="153">
        <v>122</v>
      </c>
      <c r="B123" s="119" t="s">
        <v>3720</v>
      </c>
      <c r="C123" s="114" t="s">
        <v>112</v>
      </c>
      <c r="D123" s="114" t="s">
        <v>3721</v>
      </c>
      <c r="E123" s="114" t="s">
        <v>3722</v>
      </c>
      <c r="F123" s="116" t="s">
        <v>3723</v>
      </c>
      <c r="G123" s="116" t="s">
        <v>3724</v>
      </c>
      <c r="H123" s="152" t="s">
        <v>826</v>
      </c>
      <c r="I123" s="132" t="s">
        <v>129</v>
      </c>
      <c r="J123" s="114" t="s">
        <v>119</v>
      </c>
      <c r="K123" s="132"/>
      <c r="L123" s="114" t="s">
        <v>151</v>
      </c>
      <c r="M123" s="114">
        <v>44828</v>
      </c>
      <c r="N123" s="141">
        <v>45639</v>
      </c>
      <c r="O123" s="115" t="s">
        <v>130</v>
      </c>
      <c r="P123" s="162"/>
      <c r="Q123" s="118" t="s">
        <v>2066</v>
      </c>
      <c r="R123" s="116" t="s">
        <v>3725</v>
      </c>
      <c r="S123" s="114" t="s">
        <v>133</v>
      </c>
      <c r="T123" s="114" t="s">
        <v>3726</v>
      </c>
      <c r="U123" s="114" t="s">
        <v>135</v>
      </c>
      <c r="V123" s="154" t="s">
        <v>3727</v>
      </c>
      <c r="W123" s="154"/>
      <c r="X123" s="114"/>
      <c r="Y123" s="154"/>
      <c r="Z123" s="154"/>
      <c r="AA123" s="114"/>
      <c r="AB123" s="114"/>
      <c r="AC123" s="114"/>
      <c r="AD123" s="114"/>
      <c r="AE123" s="114"/>
      <c r="AF123" s="114"/>
      <c r="AG123" s="114"/>
      <c r="AH123" s="154"/>
      <c r="AI123" s="154"/>
      <c r="AJ123" s="114"/>
      <c r="AK123" s="154"/>
      <c r="AL123" s="154"/>
      <c r="AM123" s="114"/>
      <c r="AN123" s="114"/>
      <c r="AO123" s="114"/>
      <c r="AP123" s="114"/>
      <c r="AQ123" s="114"/>
      <c r="AR123" s="114"/>
      <c r="AS123" s="114"/>
      <c r="AT123" s="114"/>
      <c r="AU123" s="114"/>
      <c r="AV123" s="114"/>
      <c r="AW123" s="114"/>
      <c r="AX123" s="114"/>
      <c r="AY123" s="114"/>
      <c r="AZ123" s="114"/>
      <c r="BA123" s="114"/>
      <c r="BB123" s="114"/>
      <c r="BC123" s="154"/>
      <c r="BD123" s="154"/>
      <c r="BE123" s="114"/>
      <c r="BF123" s="114"/>
      <c r="BG123" s="114"/>
      <c r="BH123" s="137"/>
      <c r="BI123" s="137"/>
      <c r="BJ123" s="137"/>
      <c r="BK123" s="137"/>
      <c r="BL123" s="137"/>
      <c r="BM123" s="137"/>
      <c r="BN123" s="137"/>
      <c r="BO123" s="137"/>
      <c r="BP123" s="137"/>
      <c r="BQ123" s="137"/>
      <c r="BR123" s="137"/>
      <c r="BS123" s="137"/>
      <c r="BT123" s="114" t="s">
        <v>171</v>
      </c>
      <c r="BU123" s="114" t="s">
        <v>3728</v>
      </c>
      <c r="BV123" s="154" t="s">
        <v>122</v>
      </c>
      <c r="BW123" s="114">
        <v>15</v>
      </c>
      <c r="BX123" s="114" t="s">
        <v>3729</v>
      </c>
      <c r="BY123" s="114" t="s">
        <v>3730</v>
      </c>
      <c r="BZ123" s="114" t="s">
        <v>139</v>
      </c>
      <c r="CA123" s="114">
        <v>18</v>
      </c>
      <c r="CB123" s="114" t="s">
        <v>140</v>
      </c>
      <c r="CC123" s="114" t="s">
        <v>3731</v>
      </c>
      <c r="CD123" s="154" t="s">
        <v>3732</v>
      </c>
      <c r="CE123" s="154" t="s">
        <v>393</v>
      </c>
      <c r="CF123" s="154" t="s">
        <v>3733</v>
      </c>
      <c r="CG123" s="137"/>
      <c r="CH123" s="137"/>
      <c r="CI123" s="137"/>
      <c r="CJ123" s="137"/>
      <c r="CK123" s="137"/>
      <c r="CL123" s="137"/>
      <c r="CM123" s="137"/>
      <c r="CN123" s="137"/>
      <c r="CO123" s="137"/>
      <c r="CP123" s="137"/>
      <c r="CQ123" s="137"/>
      <c r="CR123" s="137"/>
      <c r="CS123" s="137"/>
      <c r="CT123" s="137"/>
      <c r="CU123" s="137"/>
      <c r="CV123" s="137"/>
      <c r="CW123" s="137"/>
      <c r="CX123" s="137"/>
      <c r="CY123" s="137"/>
      <c r="CZ123" s="137"/>
      <c r="DA123" s="137"/>
      <c r="DB123" s="137"/>
      <c r="DC123" s="137"/>
      <c r="DD123" s="137"/>
      <c r="DE123" s="137"/>
      <c r="DF123" s="137"/>
      <c r="DG123" s="137"/>
      <c r="DH123" s="137"/>
      <c r="DI123" s="137"/>
      <c r="DJ123" s="137"/>
      <c r="DK123" s="137"/>
      <c r="DL123" s="137"/>
      <c r="DM123" s="137"/>
      <c r="DN123" s="137"/>
      <c r="DO123" s="137"/>
      <c r="DP123" s="137"/>
      <c r="DQ123" s="137"/>
      <c r="DR123" s="137"/>
      <c r="DS123" s="137"/>
      <c r="DT123" s="137"/>
      <c r="DU123" s="137"/>
      <c r="DV123" s="137"/>
      <c r="DW123" s="137"/>
      <c r="DX123" s="137"/>
      <c r="DY123" s="137"/>
      <c r="DZ123" s="137"/>
      <c r="EA123" s="137"/>
      <c r="EB123" s="137"/>
      <c r="EC123" s="137"/>
      <c r="ED123" s="137"/>
      <c r="EE123" s="137"/>
      <c r="EF123" s="137"/>
      <c r="EG123" s="137"/>
      <c r="EH123" s="137"/>
      <c r="EI123" s="137"/>
      <c r="EJ123" s="137"/>
      <c r="EK123" s="137"/>
      <c r="EL123" s="137"/>
      <c r="EM123" s="137"/>
      <c r="EN123" s="137"/>
      <c r="EO123" s="137"/>
      <c r="EP123" s="137"/>
      <c r="EQ123" s="137"/>
      <c r="ER123" s="137"/>
      <c r="ES123" s="137"/>
      <c r="ET123" s="137"/>
      <c r="EU123" s="137"/>
      <c r="EV123" s="137"/>
      <c r="EW123" s="137"/>
      <c r="EX123" s="137"/>
      <c r="EY123" s="137"/>
      <c r="EZ123" s="137"/>
      <c r="FA123" s="137"/>
      <c r="FB123" s="137"/>
      <c r="FC123" s="137"/>
      <c r="FD123" s="138"/>
      <c r="FE123" s="138"/>
    </row>
    <row r="124" spans="1:162" s="127" customFormat="1" ht="65.25" customHeight="1">
      <c r="A124" s="155">
        <v>123</v>
      </c>
      <c r="B124" s="147" t="s">
        <v>3734</v>
      </c>
      <c r="C124" s="147" t="s">
        <v>3735</v>
      </c>
      <c r="D124" s="147" t="s">
        <v>3735</v>
      </c>
      <c r="E124" s="147" t="s">
        <v>3736</v>
      </c>
      <c r="F124" s="146" t="s">
        <v>3737</v>
      </c>
      <c r="G124" s="146"/>
      <c r="H124" s="156" t="s">
        <v>634</v>
      </c>
      <c r="I124" s="157"/>
      <c r="J124" s="114" t="s">
        <v>119</v>
      </c>
      <c r="K124" s="132"/>
      <c r="L124" s="147" t="s">
        <v>151</v>
      </c>
      <c r="M124" s="147"/>
      <c r="N124" s="160" t="s">
        <v>3738</v>
      </c>
      <c r="O124" s="115" t="s">
        <v>123</v>
      </c>
      <c r="P124" s="163"/>
      <c r="Q124" s="161" t="s">
        <v>2003</v>
      </c>
      <c r="R124" s="146"/>
      <c r="S124" s="114" t="s">
        <v>133</v>
      </c>
      <c r="T124" s="147"/>
      <c r="U124" s="147"/>
      <c r="V124" s="158"/>
      <c r="W124" s="158"/>
      <c r="X124" s="147"/>
      <c r="Y124" s="158"/>
      <c r="Z124" s="158"/>
      <c r="AA124" s="147"/>
      <c r="AB124" s="147"/>
      <c r="AC124" s="147"/>
      <c r="AD124" s="147"/>
      <c r="AE124" s="147"/>
      <c r="AF124" s="147"/>
      <c r="AG124" s="147"/>
      <c r="AH124" s="158"/>
      <c r="AI124" s="158"/>
      <c r="AJ124" s="147"/>
      <c r="AK124" s="158"/>
      <c r="AL124" s="158"/>
      <c r="AM124" s="147"/>
      <c r="AN124" s="147"/>
      <c r="AO124" s="147"/>
      <c r="AP124" s="147"/>
      <c r="AQ124" s="147"/>
      <c r="AR124" s="147"/>
      <c r="AS124" s="147"/>
      <c r="AT124" s="147"/>
      <c r="AU124" s="147"/>
      <c r="AV124" s="147"/>
      <c r="AW124" s="147"/>
      <c r="AX124" s="147"/>
      <c r="AY124" s="147"/>
      <c r="AZ124" s="147"/>
      <c r="BA124" s="147"/>
      <c r="BB124" s="147"/>
      <c r="BC124" s="158"/>
      <c r="BD124" s="158"/>
      <c r="BE124" s="147"/>
      <c r="BF124" s="147"/>
      <c r="BG124" s="147"/>
      <c r="BH124" s="139"/>
      <c r="BI124" s="139"/>
      <c r="BJ124" s="139"/>
      <c r="BK124" s="139"/>
      <c r="BL124" s="139"/>
      <c r="BM124" s="139"/>
      <c r="BN124" s="139"/>
      <c r="BO124" s="139"/>
      <c r="BP124" s="139"/>
      <c r="BQ124" s="139"/>
      <c r="BR124" s="139"/>
      <c r="BS124" s="139"/>
      <c r="BT124" s="147"/>
      <c r="BU124" s="147"/>
      <c r="BV124" s="158"/>
      <c r="BW124" s="147"/>
      <c r="BX124" s="147"/>
      <c r="BY124" s="147"/>
      <c r="BZ124" s="147"/>
      <c r="CA124" s="147"/>
      <c r="CB124" s="147"/>
      <c r="CC124" s="147"/>
      <c r="CD124" s="158"/>
      <c r="CE124" s="158"/>
      <c r="CF124" s="158"/>
      <c r="CG124" s="139"/>
      <c r="CH124" s="139"/>
      <c r="CI124" s="139"/>
      <c r="CJ124" s="139"/>
      <c r="CK124" s="139"/>
      <c r="CL124" s="139"/>
      <c r="CM124" s="139"/>
      <c r="CN124" s="139"/>
      <c r="CO124" s="139"/>
      <c r="CP124" s="139"/>
      <c r="CQ124" s="139"/>
      <c r="CR124" s="139"/>
      <c r="CS124" s="139"/>
      <c r="CT124" s="139"/>
      <c r="CU124" s="139"/>
      <c r="CV124" s="139"/>
      <c r="CW124" s="139"/>
      <c r="CX124" s="139"/>
      <c r="CY124" s="139"/>
      <c r="CZ124" s="139"/>
      <c r="DA124" s="139"/>
      <c r="DB124" s="139"/>
      <c r="DC124" s="139"/>
      <c r="DD124" s="139"/>
      <c r="DE124" s="139"/>
      <c r="DF124" s="139"/>
      <c r="DG124" s="139"/>
      <c r="DH124" s="139"/>
      <c r="DI124" s="139"/>
      <c r="DJ124" s="139"/>
      <c r="DK124" s="139"/>
      <c r="DL124" s="139"/>
      <c r="DM124" s="139"/>
      <c r="DN124" s="139"/>
      <c r="DO124" s="139"/>
      <c r="DP124" s="139"/>
      <c r="DQ124" s="139"/>
      <c r="DR124" s="139"/>
      <c r="DS124" s="139"/>
      <c r="DT124" s="139"/>
      <c r="DU124" s="139"/>
      <c r="DV124" s="139"/>
      <c r="DW124" s="139"/>
      <c r="DX124" s="139"/>
      <c r="DY124" s="139"/>
      <c r="DZ124" s="139"/>
      <c r="EA124" s="139"/>
      <c r="EB124" s="139"/>
      <c r="EC124" s="139"/>
      <c r="ED124" s="139"/>
      <c r="EE124" s="139"/>
      <c r="EF124" s="139"/>
      <c r="EG124" s="139"/>
      <c r="EH124" s="139"/>
      <c r="EI124" s="139"/>
      <c r="EJ124" s="139"/>
      <c r="EK124" s="139"/>
      <c r="EL124" s="139"/>
      <c r="EM124" s="139"/>
      <c r="EN124" s="139"/>
      <c r="EO124" s="139"/>
      <c r="EP124" s="139"/>
      <c r="EQ124" s="139"/>
      <c r="ER124" s="139"/>
      <c r="ES124" s="139"/>
      <c r="ET124" s="139"/>
      <c r="EU124" s="139"/>
      <c r="EV124" s="139"/>
      <c r="EW124" s="139"/>
      <c r="EX124" s="139"/>
      <c r="EY124" s="139"/>
      <c r="EZ124" s="139"/>
      <c r="FA124" s="139"/>
      <c r="FB124" s="139"/>
      <c r="FC124" s="139"/>
      <c r="FD124" s="140"/>
      <c r="FE124" s="140"/>
      <c r="FF124" s="128"/>
    </row>
    <row r="125" spans="1:162" ht="65.25" customHeight="1">
      <c r="A125" s="153">
        <v>124</v>
      </c>
      <c r="B125" s="119" t="s">
        <v>3739</v>
      </c>
      <c r="C125" s="114" t="s">
        <v>195</v>
      </c>
      <c r="D125" s="114" t="s">
        <v>195</v>
      </c>
      <c r="E125" s="114" t="s">
        <v>3740</v>
      </c>
      <c r="F125" s="116" t="s">
        <v>3741</v>
      </c>
      <c r="G125" s="116"/>
      <c r="H125" s="152" t="s">
        <v>117</v>
      </c>
      <c r="I125" s="132" t="s">
        <v>226</v>
      </c>
      <c r="J125" s="114" t="s">
        <v>119</v>
      </c>
      <c r="K125" s="114" t="s">
        <v>120</v>
      </c>
      <c r="L125" s="114" t="s">
        <v>121</v>
      </c>
      <c r="M125" s="114">
        <v>45153</v>
      </c>
      <c r="N125" s="141">
        <v>45643</v>
      </c>
      <c r="O125" s="115" t="s">
        <v>130</v>
      </c>
      <c r="P125" s="162"/>
      <c r="Q125" s="118" t="s">
        <v>2066</v>
      </c>
      <c r="R125" s="116" t="s">
        <v>3742</v>
      </c>
      <c r="S125" s="114" t="s">
        <v>133</v>
      </c>
      <c r="T125" s="114" t="s">
        <v>3714</v>
      </c>
      <c r="U125" s="114" t="s">
        <v>135</v>
      </c>
      <c r="V125" s="154" t="s">
        <v>3743</v>
      </c>
      <c r="W125" s="154" t="s">
        <v>3744</v>
      </c>
      <c r="X125" s="114"/>
      <c r="Y125" s="154"/>
      <c r="Z125" s="154"/>
      <c r="AA125" s="114"/>
      <c r="AB125" s="114"/>
      <c r="AC125" s="114"/>
      <c r="AD125" s="114"/>
      <c r="AE125" s="114"/>
      <c r="AF125" s="114"/>
      <c r="AG125" s="114"/>
      <c r="AH125" s="154"/>
      <c r="AI125" s="154"/>
      <c r="AJ125" s="114"/>
      <c r="AK125" s="154"/>
      <c r="AL125" s="154"/>
      <c r="AM125" s="114"/>
      <c r="AN125" s="114"/>
      <c r="AO125" s="114"/>
      <c r="AP125" s="114"/>
      <c r="AQ125" s="114"/>
      <c r="AR125" s="114"/>
      <c r="AS125" s="114"/>
      <c r="AT125" s="114"/>
      <c r="AU125" s="114"/>
      <c r="AV125" s="114"/>
      <c r="AW125" s="114"/>
      <c r="AX125" s="114"/>
      <c r="AY125" s="114"/>
      <c r="AZ125" s="114"/>
      <c r="BA125" s="114"/>
      <c r="BB125" s="114"/>
      <c r="BC125" s="154"/>
      <c r="BD125" s="154"/>
      <c r="BE125" s="114"/>
      <c r="BF125" s="114"/>
      <c r="BG125" s="114"/>
      <c r="BH125" s="137"/>
      <c r="BI125" s="137"/>
      <c r="BJ125" s="137"/>
      <c r="BK125" s="137"/>
      <c r="BL125" s="137"/>
      <c r="BM125" s="137"/>
      <c r="BN125" s="137"/>
      <c r="BO125" s="137"/>
      <c r="BP125" s="137"/>
      <c r="BQ125" s="137"/>
      <c r="BR125" s="137"/>
      <c r="BS125" s="137"/>
      <c r="BT125" s="114" t="s">
        <v>3017</v>
      </c>
      <c r="BU125" s="114" t="s">
        <v>3745</v>
      </c>
      <c r="BV125" s="154" t="s">
        <v>173</v>
      </c>
      <c r="BW125" s="114">
        <v>7</v>
      </c>
      <c r="BX125" s="114">
        <v>68</v>
      </c>
      <c r="BY125" s="114">
        <v>62</v>
      </c>
      <c r="BZ125" s="114" t="s">
        <v>139</v>
      </c>
      <c r="CA125" s="114">
        <v>18</v>
      </c>
      <c r="CB125" s="114" t="s">
        <v>140</v>
      </c>
      <c r="CC125" s="114" t="s">
        <v>1679</v>
      </c>
      <c r="CD125" s="154" t="s">
        <v>3746</v>
      </c>
      <c r="CE125" s="154" t="s">
        <v>2407</v>
      </c>
      <c r="CF125" s="154" t="s">
        <v>3719</v>
      </c>
      <c r="CG125" s="137"/>
      <c r="CH125" s="137"/>
      <c r="CI125" s="137"/>
      <c r="CJ125" s="137"/>
      <c r="CK125" s="137"/>
      <c r="CL125" s="137"/>
      <c r="CM125" s="137"/>
      <c r="CN125" s="137"/>
      <c r="CO125" s="137"/>
      <c r="CP125" s="137"/>
      <c r="CQ125" s="137"/>
      <c r="CR125" s="137"/>
      <c r="CS125" s="137"/>
      <c r="CT125" s="137"/>
      <c r="CU125" s="137"/>
      <c r="CV125" s="137"/>
      <c r="CW125" s="137"/>
      <c r="CX125" s="137"/>
      <c r="CY125" s="137"/>
      <c r="CZ125" s="137"/>
      <c r="DA125" s="137"/>
      <c r="DB125" s="137"/>
      <c r="DC125" s="137"/>
      <c r="DD125" s="137"/>
      <c r="DE125" s="137"/>
      <c r="DF125" s="137"/>
      <c r="DG125" s="137"/>
      <c r="DH125" s="137"/>
      <c r="DI125" s="137"/>
      <c r="DJ125" s="137"/>
      <c r="DK125" s="137"/>
      <c r="DL125" s="137"/>
      <c r="DM125" s="137"/>
      <c r="DN125" s="137"/>
      <c r="DO125" s="137"/>
      <c r="DP125" s="137"/>
      <c r="DQ125" s="137"/>
      <c r="DR125" s="137"/>
      <c r="DS125" s="137"/>
      <c r="DT125" s="137"/>
      <c r="DU125" s="137"/>
      <c r="DV125" s="137"/>
      <c r="DW125" s="137"/>
      <c r="DX125" s="137"/>
      <c r="DY125" s="137"/>
      <c r="DZ125" s="137"/>
      <c r="EA125" s="137"/>
      <c r="EB125" s="137"/>
      <c r="EC125" s="137"/>
      <c r="ED125" s="137"/>
      <c r="EE125" s="137"/>
      <c r="EF125" s="137"/>
      <c r="EG125" s="137"/>
      <c r="EH125" s="137"/>
      <c r="EI125" s="137"/>
      <c r="EJ125" s="137"/>
      <c r="EK125" s="137"/>
      <c r="EL125" s="137"/>
      <c r="EM125" s="137"/>
      <c r="EN125" s="137"/>
      <c r="EO125" s="137"/>
      <c r="EP125" s="137"/>
      <c r="EQ125" s="137"/>
      <c r="ER125" s="137"/>
      <c r="ES125" s="137"/>
      <c r="ET125" s="137"/>
      <c r="EU125" s="137"/>
      <c r="EV125" s="137"/>
      <c r="EW125" s="137"/>
      <c r="EX125" s="137"/>
      <c r="EY125" s="137"/>
      <c r="EZ125" s="137"/>
      <c r="FA125" s="137"/>
      <c r="FB125" s="137"/>
      <c r="FC125" s="137"/>
      <c r="FD125" s="138"/>
      <c r="FE125" s="138"/>
    </row>
    <row r="126" spans="1:162" ht="65.25" customHeight="1">
      <c r="A126" s="153">
        <v>125</v>
      </c>
      <c r="B126" s="119" t="s">
        <v>3747</v>
      </c>
      <c r="C126" s="114" t="s">
        <v>223</v>
      </c>
      <c r="D126" s="114" t="s">
        <v>223</v>
      </c>
      <c r="E126" s="114" t="s">
        <v>3748</v>
      </c>
      <c r="F126" s="116" t="s">
        <v>3749</v>
      </c>
      <c r="G126" s="116"/>
      <c r="H126" s="152" t="s">
        <v>117</v>
      </c>
      <c r="I126" s="132" t="s">
        <v>129</v>
      </c>
      <c r="J126" s="114" t="s">
        <v>119</v>
      </c>
      <c r="K126" s="114" t="s">
        <v>120</v>
      </c>
      <c r="L126" s="114" t="s">
        <v>151</v>
      </c>
      <c r="M126" s="114">
        <v>45152</v>
      </c>
      <c r="N126" s="141">
        <v>45643</v>
      </c>
      <c r="O126" s="115" t="s">
        <v>130</v>
      </c>
      <c r="P126" s="162"/>
      <c r="Q126" s="118" t="s">
        <v>2003</v>
      </c>
      <c r="R126" s="116" t="s">
        <v>3750</v>
      </c>
      <c r="S126" s="114" t="s">
        <v>133</v>
      </c>
      <c r="T126" s="114" t="s">
        <v>3751</v>
      </c>
      <c r="U126" s="114" t="s">
        <v>154</v>
      </c>
      <c r="V126" s="154" t="s">
        <v>3752</v>
      </c>
      <c r="W126" s="154" t="s">
        <v>3753</v>
      </c>
      <c r="X126" s="114" t="s">
        <v>3754</v>
      </c>
      <c r="Y126" s="154" t="s">
        <v>3752</v>
      </c>
      <c r="Z126" s="154" t="s">
        <v>3753</v>
      </c>
      <c r="AA126" s="114" t="s">
        <v>3755</v>
      </c>
      <c r="AB126" s="114" t="s">
        <v>3756</v>
      </c>
      <c r="AC126" s="114" t="s">
        <v>3757</v>
      </c>
      <c r="AD126" s="114" t="s">
        <v>3758</v>
      </c>
      <c r="AE126" s="114" t="s">
        <v>3759</v>
      </c>
      <c r="AF126" s="114" t="s">
        <v>3760</v>
      </c>
      <c r="AG126" s="114" t="s">
        <v>3761</v>
      </c>
      <c r="AH126" s="154" t="s">
        <v>3762</v>
      </c>
      <c r="AI126" s="154" t="s">
        <v>3763</v>
      </c>
      <c r="AJ126" s="114" t="s">
        <v>3761</v>
      </c>
      <c r="AK126" s="154" t="s">
        <v>3762</v>
      </c>
      <c r="AL126" s="154" t="s">
        <v>3763</v>
      </c>
      <c r="AM126" s="114" t="s">
        <v>3764</v>
      </c>
      <c r="AN126" s="114" t="s">
        <v>3762</v>
      </c>
      <c r="AO126" s="114" t="s">
        <v>3763</v>
      </c>
      <c r="AP126" s="114" t="s">
        <v>3765</v>
      </c>
      <c r="AQ126" s="114" t="s">
        <v>3762</v>
      </c>
      <c r="AR126" s="114" t="s">
        <v>3763</v>
      </c>
      <c r="AS126" s="114"/>
      <c r="AT126" s="114"/>
      <c r="AU126" s="114"/>
      <c r="AV126" s="114"/>
      <c r="AW126" s="114"/>
      <c r="AX126" s="114"/>
      <c r="AY126" s="114"/>
      <c r="AZ126" s="114"/>
      <c r="BA126" s="114"/>
      <c r="BB126" s="114"/>
      <c r="BC126" s="114"/>
      <c r="BD126" s="114"/>
      <c r="BE126" s="114"/>
      <c r="BF126" s="114"/>
      <c r="BG126" s="114"/>
      <c r="BH126" s="137"/>
      <c r="BI126" s="137"/>
      <c r="BJ126" s="137"/>
      <c r="BK126" s="137"/>
      <c r="BL126" s="137"/>
      <c r="BM126" s="137"/>
      <c r="BN126" s="137"/>
      <c r="BO126" s="137"/>
      <c r="BP126" s="137"/>
      <c r="BQ126" s="137"/>
      <c r="BR126" s="137"/>
      <c r="BS126" s="137"/>
      <c r="BT126" s="114" t="s">
        <v>155</v>
      </c>
      <c r="BU126" s="114" t="s">
        <v>3766</v>
      </c>
      <c r="BV126" s="154" t="s">
        <v>3767</v>
      </c>
      <c r="BW126" s="114">
        <v>6</v>
      </c>
      <c r="BX126" s="114">
        <v>320</v>
      </c>
      <c r="BY126" s="114">
        <v>165</v>
      </c>
      <c r="BZ126" s="114" t="s">
        <v>139</v>
      </c>
      <c r="CA126" s="114">
        <v>18</v>
      </c>
      <c r="CB126" s="114" t="s">
        <v>140</v>
      </c>
      <c r="CC126" s="114" t="s">
        <v>3768</v>
      </c>
      <c r="CD126" s="154" t="s">
        <v>265</v>
      </c>
      <c r="CE126" s="154" t="s">
        <v>2923</v>
      </c>
      <c r="CF126" s="154" t="s">
        <v>162</v>
      </c>
      <c r="CG126" s="137"/>
      <c r="CH126" s="137"/>
      <c r="CI126" s="137"/>
      <c r="CJ126" s="137"/>
      <c r="CK126" s="137"/>
      <c r="CL126" s="137"/>
      <c r="CM126" s="137"/>
      <c r="CN126" s="137"/>
      <c r="CO126" s="137"/>
      <c r="CP126" s="137"/>
      <c r="CQ126" s="137"/>
      <c r="CR126" s="137"/>
      <c r="CS126" s="137"/>
      <c r="CT126" s="137"/>
      <c r="CU126" s="137"/>
      <c r="CV126" s="137"/>
      <c r="CW126" s="137"/>
      <c r="CX126" s="137"/>
      <c r="CY126" s="137"/>
      <c r="CZ126" s="137"/>
      <c r="DA126" s="137"/>
      <c r="DB126" s="137"/>
      <c r="DC126" s="137"/>
      <c r="DD126" s="137"/>
      <c r="DE126" s="137"/>
      <c r="DF126" s="137"/>
      <c r="DG126" s="137"/>
      <c r="DH126" s="137"/>
      <c r="DI126" s="137"/>
      <c r="DJ126" s="137"/>
      <c r="DK126" s="137"/>
      <c r="DL126" s="137"/>
      <c r="DM126" s="137"/>
      <c r="DN126" s="137"/>
      <c r="DO126" s="137"/>
      <c r="DP126" s="137"/>
      <c r="DQ126" s="137"/>
      <c r="DR126" s="137"/>
      <c r="DS126" s="137"/>
      <c r="DT126" s="137"/>
      <c r="DU126" s="137"/>
      <c r="DV126" s="137"/>
      <c r="DW126" s="137"/>
      <c r="DX126" s="137"/>
      <c r="DY126" s="137"/>
      <c r="DZ126" s="137"/>
      <c r="EA126" s="137"/>
      <c r="EB126" s="137"/>
      <c r="EC126" s="137"/>
      <c r="ED126" s="137"/>
      <c r="EE126" s="137"/>
      <c r="EF126" s="137"/>
      <c r="EG126" s="137"/>
      <c r="EH126" s="137"/>
      <c r="EI126" s="137"/>
      <c r="EJ126" s="137"/>
      <c r="EK126" s="137"/>
      <c r="EL126" s="137"/>
      <c r="EM126" s="137"/>
      <c r="EN126" s="137"/>
      <c r="EO126" s="137"/>
      <c r="EP126" s="137"/>
      <c r="EQ126" s="137"/>
      <c r="ER126" s="137"/>
      <c r="ES126" s="137"/>
      <c r="ET126" s="137"/>
      <c r="EU126" s="137"/>
      <c r="EV126" s="137"/>
      <c r="EW126" s="137"/>
      <c r="EX126" s="137"/>
      <c r="EY126" s="137"/>
      <c r="EZ126" s="137"/>
      <c r="FA126" s="137"/>
      <c r="FB126" s="137"/>
      <c r="FC126" s="137"/>
      <c r="FD126" s="138"/>
      <c r="FE126" s="138"/>
    </row>
    <row r="127" spans="1:162" ht="65.25" customHeight="1">
      <c r="A127" s="153">
        <v>126</v>
      </c>
      <c r="B127" s="119" t="s">
        <v>3769</v>
      </c>
      <c r="C127" s="114" t="s">
        <v>3770</v>
      </c>
      <c r="D127" s="114" t="s">
        <v>3771</v>
      </c>
      <c r="E127" s="114" t="s">
        <v>3772</v>
      </c>
      <c r="F127" s="116" t="s">
        <v>3773</v>
      </c>
      <c r="G127" s="116"/>
      <c r="H127" s="152" t="s">
        <v>117</v>
      </c>
      <c r="I127" s="132" t="s">
        <v>314</v>
      </c>
      <c r="J127" s="114" t="s">
        <v>119</v>
      </c>
      <c r="K127" s="114" t="s">
        <v>120</v>
      </c>
      <c r="L127" s="114" t="s">
        <v>121</v>
      </c>
      <c r="M127" s="114">
        <v>45238</v>
      </c>
      <c r="N127" s="141">
        <v>45643</v>
      </c>
      <c r="O127" s="115" t="s">
        <v>130</v>
      </c>
      <c r="P127" s="162"/>
      <c r="Q127" s="118" t="s">
        <v>1871</v>
      </c>
      <c r="R127" s="116" t="s">
        <v>3774</v>
      </c>
      <c r="S127" s="114" t="s">
        <v>133</v>
      </c>
      <c r="T127" s="114" t="s">
        <v>3775</v>
      </c>
      <c r="U127" s="114" t="s">
        <v>135</v>
      </c>
      <c r="V127" s="154" t="s">
        <v>3776</v>
      </c>
      <c r="W127" s="154" t="s">
        <v>3777</v>
      </c>
      <c r="X127" s="114" t="s">
        <v>3778</v>
      </c>
      <c r="Y127" s="154" t="s">
        <v>3779</v>
      </c>
      <c r="Z127" s="154" t="s">
        <v>3780</v>
      </c>
      <c r="AA127" s="114"/>
      <c r="AB127" s="114"/>
      <c r="AC127" s="114"/>
      <c r="AD127" s="114"/>
      <c r="AE127" s="114"/>
      <c r="AF127" s="114"/>
      <c r="AG127" s="114"/>
      <c r="AH127" s="154"/>
      <c r="AI127" s="154"/>
      <c r="AJ127" s="114"/>
      <c r="AK127" s="154"/>
      <c r="AL127" s="154"/>
      <c r="AM127" s="114"/>
      <c r="AN127" s="114"/>
      <c r="AO127" s="114"/>
      <c r="AP127" s="114"/>
      <c r="AQ127" s="114"/>
      <c r="AR127" s="114"/>
      <c r="AS127" s="114"/>
      <c r="AT127" s="114"/>
      <c r="AU127" s="114"/>
      <c r="AV127" s="114"/>
      <c r="AW127" s="114"/>
      <c r="AX127" s="114"/>
      <c r="AY127" s="114"/>
      <c r="AZ127" s="114"/>
      <c r="BA127" s="114"/>
      <c r="BB127" s="114"/>
      <c r="BC127" s="154"/>
      <c r="BD127" s="154"/>
      <c r="BE127" s="114"/>
      <c r="BF127" s="114"/>
      <c r="BG127" s="114"/>
      <c r="BH127" s="137"/>
      <c r="BI127" s="137"/>
      <c r="BJ127" s="137"/>
      <c r="BK127" s="137"/>
      <c r="BL127" s="137"/>
      <c r="BM127" s="137"/>
      <c r="BN127" s="137"/>
      <c r="BO127" s="137"/>
      <c r="BP127" s="137"/>
      <c r="BQ127" s="137"/>
      <c r="BR127" s="137"/>
      <c r="BS127" s="137"/>
      <c r="BT127" s="114" t="s">
        <v>3781</v>
      </c>
      <c r="BU127" s="114" t="s">
        <v>3782</v>
      </c>
      <c r="BV127" s="154" t="s">
        <v>173</v>
      </c>
      <c r="BW127" s="114">
        <v>10</v>
      </c>
      <c r="BX127" s="114">
        <v>1150</v>
      </c>
      <c r="BY127" s="114" t="s">
        <v>3783</v>
      </c>
      <c r="BZ127" s="114" t="s">
        <v>139</v>
      </c>
      <c r="CA127" s="114">
        <v>18</v>
      </c>
      <c r="CB127" s="114">
        <v>80</v>
      </c>
      <c r="CC127" s="114" t="s">
        <v>3784</v>
      </c>
      <c r="CD127" s="154" t="s">
        <v>1563</v>
      </c>
      <c r="CE127" s="154" t="s">
        <v>252</v>
      </c>
      <c r="CF127" s="154" t="s">
        <v>178</v>
      </c>
      <c r="CG127" s="137"/>
      <c r="CH127" s="137"/>
      <c r="CI127" s="137"/>
      <c r="CJ127" s="137"/>
      <c r="CK127" s="137"/>
      <c r="CL127" s="137"/>
      <c r="CM127" s="137"/>
      <c r="CN127" s="137"/>
      <c r="CO127" s="137"/>
      <c r="CP127" s="137"/>
      <c r="CQ127" s="137"/>
      <c r="CR127" s="137"/>
      <c r="CS127" s="137"/>
      <c r="CT127" s="137"/>
      <c r="CU127" s="137"/>
      <c r="CV127" s="137"/>
      <c r="CW127" s="137"/>
      <c r="CX127" s="137"/>
      <c r="CY127" s="137"/>
      <c r="CZ127" s="137"/>
      <c r="DA127" s="137"/>
      <c r="DB127" s="137"/>
      <c r="DC127" s="137"/>
      <c r="DD127" s="137"/>
      <c r="DE127" s="137"/>
      <c r="DF127" s="137"/>
      <c r="DG127" s="137"/>
      <c r="DH127" s="137"/>
      <c r="DI127" s="137"/>
      <c r="DJ127" s="137"/>
      <c r="DK127" s="137"/>
      <c r="DL127" s="137"/>
      <c r="DM127" s="137"/>
      <c r="DN127" s="137"/>
      <c r="DO127" s="137"/>
      <c r="DP127" s="137"/>
      <c r="DQ127" s="137"/>
      <c r="DR127" s="137"/>
      <c r="DS127" s="137"/>
      <c r="DT127" s="137"/>
      <c r="DU127" s="137"/>
      <c r="DV127" s="137"/>
      <c r="DW127" s="137"/>
      <c r="DX127" s="137"/>
      <c r="DY127" s="137"/>
      <c r="DZ127" s="137"/>
      <c r="EA127" s="137"/>
      <c r="EB127" s="137"/>
      <c r="EC127" s="137"/>
      <c r="ED127" s="137"/>
      <c r="EE127" s="137"/>
      <c r="EF127" s="137"/>
      <c r="EG127" s="137"/>
      <c r="EH127" s="137"/>
      <c r="EI127" s="137"/>
      <c r="EJ127" s="137"/>
      <c r="EK127" s="137"/>
      <c r="EL127" s="137"/>
      <c r="EM127" s="137"/>
      <c r="EN127" s="137"/>
      <c r="EO127" s="137"/>
      <c r="EP127" s="137"/>
      <c r="EQ127" s="137"/>
      <c r="ER127" s="137"/>
      <c r="ES127" s="137"/>
      <c r="ET127" s="137"/>
      <c r="EU127" s="137"/>
      <c r="EV127" s="137"/>
      <c r="EW127" s="137"/>
      <c r="EX127" s="137"/>
      <c r="EY127" s="137"/>
      <c r="EZ127" s="137"/>
      <c r="FA127" s="137"/>
      <c r="FB127" s="137"/>
      <c r="FC127" s="137"/>
      <c r="FD127" s="138"/>
      <c r="FE127" s="138"/>
    </row>
    <row r="128" spans="1:162" ht="65.25" customHeight="1">
      <c r="A128" s="153">
        <v>127</v>
      </c>
      <c r="B128" s="119" t="s">
        <v>3785</v>
      </c>
      <c r="C128" s="114" t="s">
        <v>195</v>
      </c>
      <c r="D128" s="114" t="s">
        <v>195</v>
      </c>
      <c r="E128" s="114" t="s">
        <v>3786</v>
      </c>
      <c r="F128" s="116" t="s">
        <v>3787</v>
      </c>
      <c r="G128" s="116"/>
      <c r="H128" s="152" t="s">
        <v>282</v>
      </c>
      <c r="I128" s="132" t="s">
        <v>168</v>
      </c>
      <c r="J128" s="114" t="s">
        <v>119</v>
      </c>
      <c r="K128" s="114" t="s">
        <v>120</v>
      </c>
      <c r="L128" s="114" t="s">
        <v>121</v>
      </c>
      <c r="M128" s="114">
        <v>45239</v>
      </c>
      <c r="N128" s="141">
        <v>45643</v>
      </c>
      <c r="O128" s="115" t="s">
        <v>130</v>
      </c>
      <c r="P128" s="162"/>
      <c r="Q128" s="118"/>
      <c r="R128" s="116" t="s">
        <v>3788</v>
      </c>
      <c r="S128" s="114" t="s">
        <v>133</v>
      </c>
      <c r="T128" s="114" t="s">
        <v>3789</v>
      </c>
      <c r="U128" s="114" t="s">
        <v>248</v>
      </c>
      <c r="V128" s="154" t="s">
        <v>3790</v>
      </c>
      <c r="W128" s="154" t="s">
        <v>3791</v>
      </c>
      <c r="X128" s="114" t="s">
        <v>3792</v>
      </c>
      <c r="Y128" s="154" t="s">
        <v>3790</v>
      </c>
      <c r="Z128" s="154" t="s">
        <v>3791</v>
      </c>
      <c r="AA128" s="114"/>
      <c r="AB128" s="114"/>
      <c r="AC128" s="114"/>
      <c r="AD128" s="114"/>
      <c r="AE128" s="114"/>
      <c r="AF128" s="114"/>
      <c r="AG128" s="114"/>
      <c r="AH128" s="154"/>
      <c r="AI128" s="154"/>
      <c r="AJ128" s="114"/>
      <c r="AK128" s="154"/>
      <c r="AL128" s="154"/>
      <c r="AM128" s="114"/>
      <c r="AN128" s="114"/>
      <c r="AO128" s="114"/>
      <c r="AP128" s="114"/>
      <c r="AQ128" s="114"/>
      <c r="AR128" s="114"/>
      <c r="AS128" s="114"/>
      <c r="AT128" s="114"/>
      <c r="AU128" s="114"/>
      <c r="AV128" s="114"/>
      <c r="AW128" s="114"/>
      <c r="AX128" s="114"/>
      <c r="AY128" s="114"/>
      <c r="AZ128" s="114"/>
      <c r="BA128" s="114"/>
      <c r="BB128" s="114"/>
      <c r="BC128" s="154"/>
      <c r="BD128" s="154"/>
      <c r="BE128" s="114"/>
      <c r="BF128" s="114"/>
      <c r="BG128" s="114"/>
      <c r="BH128" s="137"/>
      <c r="BI128" s="137"/>
      <c r="BJ128" s="137"/>
      <c r="BK128" s="137"/>
      <c r="BL128" s="137"/>
      <c r="BM128" s="137"/>
      <c r="BN128" s="137"/>
      <c r="BO128" s="137"/>
      <c r="BP128" s="137"/>
      <c r="BQ128" s="137"/>
      <c r="BR128" s="137"/>
      <c r="BS128" s="137"/>
      <c r="BT128" s="114" t="s">
        <v>136</v>
      </c>
      <c r="BU128" s="114" t="s">
        <v>3793</v>
      </c>
      <c r="BV128" s="154" t="s">
        <v>173</v>
      </c>
      <c r="BW128" s="114">
        <v>10</v>
      </c>
      <c r="BX128" s="114">
        <v>260</v>
      </c>
      <c r="BY128" s="114">
        <v>154</v>
      </c>
      <c r="BZ128" s="114" t="s">
        <v>139</v>
      </c>
      <c r="CA128" s="114">
        <v>18</v>
      </c>
      <c r="CB128" s="114">
        <v>75</v>
      </c>
      <c r="CC128" s="114" t="s">
        <v>205</v>
      </c>
      <c r="CD128" s="154" t="s">
        <v>1563</v>
      </c>
      <c r="CE128" s="154" t="s">
        <v>252</v>
      </c>
      <c r="CF128" s="154" t="s">
        <v>178</v>
      </c>
      <c r="CG128" s="137"/>
      <c r="CH128" s="137"/>
      <c r="CI128" s="137"/>
      <c r="CJ128" s="137"/>
      <c r="CK128" s="137"/>
      <c r="CL128" s="137"/>
      <c r="CM128" s="137"/>
      <c r="CN128" s="137"/>
      <c r="CO128" s="137"/>
      <c r="CP128" s="137"/>
      <c r="CQ128" s="137"/>
      <c r="CR128" s="137"/>
      <c r="CS128" s="137"/>
      <c r="CT128" s="137"/>
      <c r="CU128" s="137"/>
      <c r="CV128" s="137"/>
      <c r="CW128" s="137"/>
      <c r="CX128" s="137"/>
      <c r="CY128" s="137"/>
      <c r="CZ128" s="137"/>
      <c r="DA128" s="137"/>
      <c r="DB128" s="137"/>
      <c r="DC128" s="137"/>
      <c r="DD128" s="137"/>
      <c r="DE128" s="137"/>
      <c r="DF128" s="137"/>
      <c r="DG128" s="137"/>
      <c r="DH128" s="137"/>
      <c r="DI128" s="137"/>
      <c r="DJ128" s="137"/>
      <c r="DK128" s="137"/>
      <c r="DL128" s="137"/>
      <c r="DM128" s="137"/>
      <c r="DN128" s="137"/>
      <c r="DO128" s="137"/>
      <c r="DP128" s="137"/>
      <c r="DQ128" s="137"/>
      <c r="DR128" s="137"/>
      <c r="DS128" s="137"/>
      <c r="DT128" s="137"/>
      <c r="DU128" s="137"/>
      <c r="DV128" s="137"/>
      <c r="DW128" s="137"/>
      <c r="DX128" s="137"/>
      <c r="DY128" s="137"/>
      <c r="DZ128" s="137"/>
      <c r="EA128" s="137"/>
      <c r="EB128" s="137"/>
      <c r="EC128" s="137"/>
      <c r="ED128" s="137"/>
      <c r="EE128" s="137"/>
      <c r="EF128" s="137"/>
      <c r="EG128" s="137"/>
      <c r="EH128" s="137"/>
      <c r="EI128" s="137"/>
      <c r="EJ128" s="137"/>
      <c r="EK128" s="137"/>
      <c r="EL128" s="137"/>
      <c r="EM128" s="137"/>
      <c r="EN128" s="137"/>
      <c r="EO128" s="137"/>
      <c r="EP128" s="137"/>
      <c r="EQ128" s="137"/>
      <c r="ER128" s="137"/>
      <c r="ES128" s="137"/>
      <c r="ET128" s="137"/>
      <c r="EU128" s="137"/>
      <c r="EV128" s="137"/>
      <c r="EW128" s="137"/>
      <c r="EX128" s="137"/>
      <c r="EY128" s="137"/>
      <c r="EZ128" s="137"/>
      <c r="FA128" s="137"/>
      <c r="FB128" s="137"/>
      <c r="FC128" s="137"/>
      <c r="FD128" s="138"/>
      <c r="FE128" s="138"/>
    </row>
    <row r="129" spans="1:161" ht="65.25" customHeight="1">
      <c r="A129" s="153">
        <v>128</v>
      </c>
      <c r="B129" s="119" t="s">
        <v>3794</v>
      </c>
      <c r="C129" s="116" t="s">
        <v>1814</v>
      </c>
      <c r="D129" s="114" t="s">
        <v>3795</v>
      </c>
      <c r="E129" s="114" t="s">
        <v>3796</v>
      </c>
      <c r="F129" s="116" t="s">
        <v>3797</v>
      </c>
      <c r="G129" s="116" t="s">
        <v>3798</v>
      </c>
      <c r="H129" s="152" t="s">
        <v>117</v>
      </c>
      <c r="I129" s="132" t="s">
        <v>226</v>
      </c>
      <c r="J129" s="114" t="s">
        <v>119</v>
      </c>
      <c r="K129" s="114" t="s">
        <v>120</v>
      </c>
      <c r="L129" s="114" t="s">
        <v>121</v>
      </c>
      <c r="M129" s="114">
        <v>46258</v>
      </c>
      <c r="N129" s="141">
        <v>45653</v>
      </c>
      <c r="O129" s="115" t="s">
        <v>130</v>
      </c>
      <c r="P129" s="162"/>
      <c r="Q129" s="118" t="s">
        <v>2066</v>
      </c>
      <c r="R129" s="116" t="s">
        <v>3799</v>
      </c>
      <c r="S129" s="114" t="s">
        <v>133</v>
      </c>
      <c r="T129" s="114" t="s">
        <v>3800</v>
      </c>
      <c r="U129" s="114" t="s">
        <v>135</v>
      </c>
      <c r="V129" s="154" t="s">
        <v>3801</v>
      </c>
      <c r="W129" s="154" t="s">
        <v>3802</v>
      </c>
      <c r="X129" s="114" t="s">
        <v>3803</v>
      </c>
      <c r="Y129" s="154" t="s">
        <v>3804</v>
      </c>
      <c r="Z129" s="154" t="s">
        <v>3805</v>
      </c>
      <c r="AA129" s="114"/>
      <c r="AB129" s="114"/>
      <c r="AC129" s="114"/>
      <c r="AD129" s="114"/>
      <c r="AE129" s="114"/>
      <c r="AF129" s="114"/>
      <c r="AG129" s="114"/>
      <c r="AH129" s="154"/>
      <c r="AI129" s="154"/>
      <c r="AJ129" s="114"/>
      <c r="AK129" s="154"/>
      <c r="AL129" s="154"/>
      <c r="AM129" s="114"/>
      <c r="AN129" s="114"/>
      <c r="AO129" s="114"/>
      <c r="AP129" s="114"/>
      <c r="AQ129" s="114"/>
      <c r="AR129" s="114"/>
      <c r="AS129" s="114"/>
      <c r="AT129" s="114"/>
      <c r="AU129" s="114"/>
      <c r="AV129" s="114"/>
      <c r="AW129" s="114"/>
      <c r="AX129" s="114"/>
      <c r="AY129" s="114"/>
      <c r="AZ129" s="114"/>
      <c r="BA129" s="114"/>
      <c r="BB129" s="114"/>
      <c r="BC129" s="154"/>
      <c r="BD129" s="154"/>
      <c r="BE129" s="114"/>
      <c r="BF129" s="114"/>
      <c r="BG129" s="114"/>
      <c r="BH129" s="137"/>
      <c r="BI129" s="137"/>
      <c r="BJ129" s="137"/>
      <c r="BK129" s="137"/>
      <c r="BL129" s="137"/>
      <c r="BM129" s="137"/>
      <c r="BN129" s="137"/>
      <c r="BO129" s="137"/>
      <c r="BP129" s="137"/>
      <c r="BQ129" s="137"/>
      <c r="BR129" s="137"/>
      <c r="BS129" s="137"/>
      <c r="BT129" s="114" t="s">
        <v>3017</v>
      </c>
      <c r="BU129" s="114" t="s">
        <v>3806</v>
      </c>
      <c r="BV129" s="154" t="s">
        <v>122</v>
      </c>
      <c r="BW129" s="114">
        <v>23</v>
      </c>
      <c r="BX129" s="114">
        <v>915</v>
      </c>
      <c r="BY129" s="114" t="s">
        <v>3807</v>
      </c>
      <c r="BZ129" s="114" t="s">
        <v>139</v>
      </c>
      <c r="CA129" s="114">
        <v>18</v>
      </c>
      <c r="CB129" s="114" t="s">
        <v>140</v>
      </c>
      <c r="CC129" s="114" t="s">
        <v>3808</v>
      </c>
      <c r="CD129" s="154" t="s">
        <v>1563</v>
      </c>
      <c r="CE129" s="154" t="s">
        <v>3809</v>
      </c>
      <c r="CF129" s="154" t="s">
        <v>467</v>
      </c>
      <c r="CG129" s="137"/>
      <c r="CH129" s="137"/>
      <c r="CI129" s="137"/>
      <c r="CJ129" s="137"/>
      <c r="CK129" s="137"/>
      <c r="CL129" s="137"/>
      <c r="CM129" s="137"/>
      <c r="CN129" s="137"/>
      <c r="CO129" s="137"/>
      <c r="CP129" s="137"/>
      <c r="CQ129" s="137"/>
      <c r="CR129" s="137"/>
      <c r="CS129" s="137"/>
      <c r="CT129" s="137"/>
      <c r="CU129" s="137"/>
      <c r="CV129" s="137"/>
      <c r="CW129" s="137"/>
      <c r="CX129" s="137"/>
      <c r="CY129" s="137"/>
      <c r="CZ129" s="137"/>
      <c r="DA129" s="137"/>
      <c r="DB129" s="137"/>
      <c r="DC129" s="137"/>
      <c r="DD129" s="137"/>
      <c r="DE129" s="137"/>
      <c r="DF129" s="137"/>
      <c r="DG129" s="137"/>
      <c r="DH129" s="137"/>
      <c r="DI129" s="137"/>
      <c r="DJ129" s="137"/>
      <c r="DK129" s="137"/>
      <c r="DL129" s="137"/>
      <c r="DM129" s="137"/>
      <c r="DN129" s="137"/>
      <c r="DO129" s="137"/>
      <c r="DP129" s="137"/>
      <c r="DQ129" s="137"/>
      <c r="DR129" s="137"/>
      <c r="DS129" s="137"/>
      <c r="DT129" s="137"/>
      <c r="DU129" s="137"/>
      <c r="DV129" s="137"/>
      <c r="DW129" s="137"/>
      <c r="DX129" s="137"/>
      <c r="DY129" s="137"/>
      <c r="DZ129" s="137"/>
      <c r="EA129" s="137"/>
      <c r="EB129" s="137"/>
      <c r="EC129" s="137"/>
      <c r="ED129" s="137"/>
      <c r="EE129" s="137"/>
      <c r="EF129" s="137"/>
      <c r="EG129" s="137"/>
      <c r="EH129" s="137"/>
      <c r="EI129" s="137"/>
      <c r="EJ129" s="137"/>
      <c r="EK129" s="137"/>
      <c r="EL129" s="137"/>
      <c r="EM129" s="137"/>
      <c r="EN129" s="137"/>
      <c r="EO129" s="137"/>
      <c r="EP129" s="137"/>
      <c r="EQ129" s="137"/>
      <c r="ER129" s="137"/>
      <c r="ES129" s="137"/>
      <c r="ET129" s="137"/>
      <c r="EU129" s="137"/>
      <c r="EV129" s="137"/>
      <c r="EW129" s="137"/>
      <c r="EX129" s="137"/>
      <c r="EY129" s="137"/>
      <c r="EZ129" s="137"/>
      <c r="FA129" s="137"/>
      <c r="FB129" s="137"/>
      <c r="FC129" s="137"/>
      <c r="FD129" s="138"/>
      <c r="FE129" s="138"/>
    </row>
    <row r="130" spans="1:161" ht="65.25" customHeight="1">
      <c r="A130" s="153">
        <v>129</v>
      </c>
      <c r="B130" s="119" t="s">
        <v>3810</v>
      </c>
      <c r="C130" s="114" t="s">
        <v>125</v>
      </c>
      <c r="D130" s="114" t="s">
        <v>125</v>
      </c>
      <c r="E130" s="114" t="s">
        <v>3811</v>
      </c>
      <c r="F130" s="116" t="s">
        <v>3812</v>
      </c>
      <c r="G130" s="116" t="s">
        <v>3813</v>
      </c>
      <c r="H130" s="152" t="s">
        <v>117</v>
      </c>
      <c r="I130" s="132" t="s">
        <v>129</v>
      </c>
      <c r="J130" s="114" t="s">
        <v>119</v>
      </c>
      <c r="K130" s="114" t="s">
        <v>120</v>
      </c>
      <c r="L130" s="114" t="s">
        <v>121</v>
      </c>
      <c r="M130" s="114">
        <v>768</v>
      </c>
      <c r="N130" s="141">
        <v>45664</v>
      </c>
      <c r="O130" s="115" t="s">
        <v>130</v>
      </c>
      <c r="P130" s="162"/>
      <c r="Q130" s="118" t="s">
        <v>2003</v>
      </c>
      <c r="R130" s="116" t="s">
        <v>3814</v>
      </c>
      <c r="S130" s="114" t="s">
        <v>133</v>
      </c>
      <c r="T130" s="114" t="s">
        <v>3815</v>
      </c>
      <c r="U130" s="114" t="s">
        <v>135</v>
      </c>
      <c r="V130" s="154" t="s">
        <v>3816</v>
      </c>
      <c r="W130" s="154" t="s">
        <v>3817</v>
      </c>
      <c r="X130" s="114"/>
      <c r="Y130" s="154"/>
      <c r="Z130" s="154"/>
      <c r="AA130" s="114"/>
      <c r="AB130" s="114"/>
      <c r="AC130" s="114"/>
      <c r="AD130" s="114"/>
      <c r="AE130" s="114"/>
      <c r="AF130" s="114"/>
      <c r="AG130" s="114"/>
      <c r="AH130" s="154"/>
      <c r="AI130" s="154"/>
      <c r="AJ130" s="114"/>
      <c r="AK130" s="154"/>
      <c r="AL130" s="154"/>
      <c r="AM130" s="114"/>
      <c r="AN130" s="114"/>
      <c r="AO130" s="114"/>
      <c r="AP130" s="114"/>
      <c r="AQ130" s="114"/>
      <c r="AR130" s="114"/>
      <c r="AS130" s="114"/>
      <c r="AT130" s="114"/>
      <c r="AU130" s="114"/>
      <c r="AV130" s="114"/>
      <c r="AW130" s="114"/>
      <c r="AX130" s="114"/>
      <c r="AY130" s="114"/>
      <c r="AZ130" s="114"/>
      <c r="BA130" s="114"/>
      <c r="BB130" s="114"/>
      <c r="BC130" s="154"/>
      <c r="BD130" s="154"/>
      <c r="BE130" s="114"/>
      <c r="BF130" s="114"/>
      <c r="BG130" s="114"/>
      <c r="BH130" s="137"/>
      <c r="BI130" s="137"/>
      <c r="BJ130" s="137"/>
      <c r="BK130" s="137"/>
      <c r="BL130" s="137"/>
      <c r="BM130" s="137"/>
      <c r="BN130" s="137"/>
      <c r="BO130" s="137"/>
      <c r="BP130" s="137"/>
      <c r="BQ130" s="137"/>
      <c r="BR130" s="137"/>
      <c r="BS130" s="137"/>
      <c r="BT130" s="114" t="s">
        <v>171</v>
      </c>
      <c r="BU130" s="114" t="s">
        <v>3818</v>
      </c>
      <c r="BV130" s="154" t="s">
        <v>3819</v>
      </c>
      <c r="BW130" s="114">
        <v>14</v>
      </c>
      <c r="BX130" s="114">
        <v>530</v>
      </c>
      <c r="BY130" s="114">
        <v>180</v>
      </c>
      <c r="BZ130" s="114" t="s">
        <v>139</v>
      </c>
      <c r="CA130" s="114">
        <v>18</v>
      </c>
      <c r="CB130" s="114" t="s">
        <v>140</v>
      </c>
      <c r="CC130" s="114" t="s">
        <v>141</v>
      </c>
      <c r="CD130" s="154" t="s">
        <v>142</v>
      </c>
      <c r="CE130" s="154" t="s">
        <v>143</v>
      </c>
      <c r="CF130" s="154" t="s">
        <v>193</v>
      </c>
      <c r="CG130" s="137"/>
      <c r="CH130" s="137"/>
      <c r="CI130" s="137"/>
      <c r="CJ130" s="137"/>
      <c r="CK130" s="137"/>
      <c r="CL130" s="137"/>
      <c r="CM130" s="137"/>
      <c r="CN130" s="137"/>
      <c r="CO130" s="137"/>
      <c r="CP130" s="137"/>
      <c r="CQ130" s="137"/>
      <c r="CR130" s="137"/>
      <c r="CS130" s="137"/>
      <c r="CT130" s="137"/>
      <c r="CU130" s="137"/>
      <c r="CV130" s="137"/>
      <c r="CW130" s="137"/>
      <c r="CX130" s="137"/>
      <c r="CY130" s="137"/>
      <c r="CZ130" s="137"/>
      <c r="DA130" s="137"/>
      <c r="DB130" s="137"/>
      <c r="DC130" s="137"/>
      <c r="DD130" s="137"/>
      <c r="DE130" s="137"/>
      <c r="DF130" s="137"/>
      <c r="DG130" s="137"/>
      <c r="DH130" s="137"/>
      <c r="DI130" s="137"/>
      <c r="DJ130" s="137"/>
      <c r="DK130" s="137"/>
      <c r="DL130" s="137"/>
      <c r="DM130" s="137"/>
      <c r="DN130" s="137"/>
      <c r="DO130" s="137"/>
      <c r="DP130" s="137"/>
      <c r="DQ130" s="137"/>
      <c r="DR130" s="137"/>
      <c r="DS130" s="137"/>
      <c r="DT130" s="137"/>
      <c r="DU130" s="137"/>
      <c r="DV130" s="137"/>
      <c r="DW130" s="137"/>
      <c r="DX130" s="137"/>
      <c r="DY130" s="137"/>
      <c r="DZ130" s="137"/>
      <c r="EA130" s="137"/>
      <c r="EB130" s="137"/>
      <c r="EC130" s="137"/>
      <c r="ED130" s="137"/>
      <c r="EE130" s="137"/>
      <c r="EF130" s="137"/>
      <c r="EG130" s="137"/>
      <c r="EH130" s="137"/>
      <c r="EI130" s="137"/>
      <c r="EJ130" s="137"/>
      <c r="EK130" s="137"/>
      <c r="EL130" s="137"/>
      <c r="EM130" s="137"/>
      <c r="EN130" s="137"/>
      <c r="EO130" s="137"/>
      <c r="EP130" s="137"/>
      <c r="EQ130" s="137"/>
      <c r="ER130" s="137"/>
      <c r="ES130" s="137"/>
      <c r="ET130" s="137"/>
      <c r="EU130" s="137"/>
      <c r="EV130" s="137"/>
      <c r="EW130" s="137"/>
      <c r="EX130" s="137"/>
      <c r="EY130" s="137"/>
      <c r="EZ130" s="137"/>
      <c r="FA130" s="137"/>
      <c r="FB130" s="137"/>
      <c r="FC130" s="137"/>
      <c r="FD130" s="138"/>
      <c r="FE130" s="138"/>
    </row>
    <row r="131" spans="1:161" ht="65.25" customHeight="1">
      <c r="A131" s="153">
        <v>130</v>
      </c>
      <c r="B131" s="119" t="s">
        <v>3820</v>
      </c>
      <c r="C131" s="114" t="s">
        <v>164</v>
      </c>
      <c r="D131" s="114" t="s">
        <v>164</v>
      </c>
      <c r="E131" s="114" t="s">
        <v>3821</v>
      </c>
      <c r="F131" s="116" t="s">
        <v>3822</v>
      </c>
      <c r="G131" s="116"/>
      <c r="H131" s="152" t="s">
        <v>3823</v>
      </c>
      <c r="I131" s="132" t="s">
        <v>129</v>
      </c>
      <c r="J131" s="114" t="s">
        <v>119</v>
      </c>
      <c r="K131" s="132"/>
      <c r="L131" s="114" t="s">
        <v>151</v>
      </c>
      <c r="M131" s="114">
        <v>2991</v>
      </c>
      <c r="N131" s="141">
        <v>45680</v>
      </c>
      <c r="O131" s="115" t="s">
        <v>130</v>
      </c>
      <c r="P131" s="162"/>
      <c r="Q131" s="118" t="s">
        <v>2066</v>
      </c>
      <c r="R131" s="116" t="s">
        <v>3824</v>
      </c>
      <c r="S131" s="114" t="s">
        <v>133</v>
      </c>
      <c r="T131" s="114" t="s">
        <v>3825</v>
      </c>
      <c r="U131" s="114" t="s">
        <v>248</v>
      </c>
      <c r="V131" s="154" t="s">
        <v>3826</v>
      </c>
      <c r="W131" s="154" t="s">
        <v>3827</v>
      </c>
      <c r="X131" s="114" t="s">
        <v>3828</v>
      </c>
      <c r="Y131" s="154" t="s">
        <v>3829</v>
      </c>
      <c r="Z131" s="154" t="s">
        <v>3830</v>
      </c>
      <c r="AA131" s="114" t="s">
        <v>3831</v>
      </c>
      <c r="AB131" s="114" t="s">
        <v>3832</v>
      </c>
      <c r="AC131" s="114" t="s">
        <v>3833</v>
      </c>
      <c r="AD131" s="114" t="s">
        <v>3834</v>
      </c>
      <c r="AE131" s="114" t="s">
        <v>3835</v>
      </c>
      <c r="AF131" s="114" t="s">
        <v>3836</v>
      </c>
      <c r="AG131" s="114" t="s">
        <v>3837</v>
      </c>
      <c r="AH131" s="154" t="s">
        <v>3838</v>
      </c>
      <c r="AI131" s="154" t="s">
        <v>3839</v>
      </c>
      <c r="AJ131" s="114"/>
      <c r="AK131" s="154"/>
      <c r="AL131" s="154"/>
      <c r="AM131" s="114"/>
      <c r="AN131" s="114"/>
      <c r="AO131" s="114"/>
      <c r="AP131" s="114"/>
      <c r="AQ131" s="114"/>
      <c r="AR131" s="114"/>
      <c r="AS131" s="114"/>
      <c r="AT131" s="114"/>
      <c r="AU131" s="114"/>
      <c r="AV131" s="114"/>
      <c r="AW131" s="114"/>
      <c r="AX131" s="114"/>
      <c r="AY131" s="114"/>
      <c r="AZ131" s="114"/>
      <c r="BA131" s="114"/>
      <c r="BB131" s="114"/>
      <c r="BC131" s="154"/>
      <c r="BD131" s="154"/>
      <c r="BE131" s="114"/>
      <c r="BF131" s="114"/>
      <c r="BG131" s="114"/>
      <c r="BH131" s="137"/>
      <c r="BI131" s="137"/>
      <c r="BJ131" s="137"/>
      <c r="BK131" s="137"/>
      <c r="BL131" s="137"/>
      <c r="BM131" s="137"/>
      <c r="BN131" s="137"/>
      <c r="BO131" s="137"/>
      <c r="BP131" s="137"/>
      <c r="BQ131" s="137"/>
      <c r="BR131" s="137"/>
      <c r="BS131" s="137"/>
      <c r="BT131" s="114" t="s">
        <v>357</v>
      </c>
      <c r="BU131" s="114" t="s">
        <v>3840</v>
      </c>
      <c r="BV131" s="154" t="s">
        <v>3841</v>
      </c>
      <c r="BW131" s="114">
        <v>22</v>
      </c>
      <c r="BX131" s="114">
        <v>147</v>
      </c>
      <c r="BY131" s="114" t="s">
        <v>3842</v>
      </c>
      <c r="BZ131" s="114" t="s">
        <v>139</v>
      </c>
      <c r="CA131" s="114">
        <v>18</v>
      </c>
      <c r="CB131" s="114" t="s">
        <v>140</v>
      </c>
      <c r="CC131" s="114" t="s">
        <v>3843</v>
      </c>
      <c r="CD131" s="154" t="s">
        <v>3844</v>
      </c>
      <c r="CE131" s="154" t="s">
        <v>3845</v>
      </c>
      <c r="CF131" s="154" t="s">
        <v>178</v>
      </c>
      <c r="CG131" s="137"/>
      <c r="CH131" s="137"/>
      <c r="CI131" s="137"/>
      <c r="CJ131" s="137"/>
      <c r="CK131" s="137"/>
      <c r="CL131" s="137"/>
      <c r="CM131" s="137"/>
      <c r="CN131" s="137"/>
      <c r="CO131" s="137"/>
      <c r="CP131" s="137"/>
      <c r="CQ131" s="137"/>
      <c r="CR131" s="137"/>
      <c r="CS131" s="137"/>
      <c r="CT131" s="137"/>
      <c r="CU131" s="137"/>
      <c r="CV131" s="137"/>
      <c r="CW131" s="137"/>
      <c r="CX131" s="137"/>
      <c r="CY131" s="137"/>
      <c r="CZ131" s="137"/>
      <c r="DA131" s="137"/>
      <c r="DB131" s="137"/>
      <c r="DC131" s="137"/>
      <c r="DD131" s="137"/>
      <c r="DE131" s="137"/>
      <c r="DF131" s="137"/>
      <c r="DG131" s="137"/>
      <c r="DH131" s="137"/>
      <c r="DI131" s="137"/>
      <c r="DJ131" s="137"/>
      <c r="DK131" s="137"/>
      <c r="DL131" s="137"/>
      <c r="DM131" s="137"/>
      <c r="DN131" s="137"/>
      <c r="DO131" s="137"/>
      <c r="DP131" s="137"/>
      <c r="DQ131" s="137"/>
      <c r="DR131" s="137"/>
      <c r="DS131" s="137"/>
      <c r="DT131" s="137"/>
      <c r="DU131" s="137"/>
      <c r="DV131" s="137"/>
      <c r="DW131" s="137"/>
      <c r="DX131" s="137"/>
      <c r="DY131" s="137"/>
      <c r="DZ131" s="137"/>
      <c r="EA131" s="137"/>
      <c r="EB131" s="137"/>
      <c r="EC131" s="137"/>
      <c r="ED131" s="137"/>
      <c r="EE131" s="137"/>
      <c r="EF131" s="137"/>
      <c r="EG131" s="137"/>
      <c r="EH131" s="137"/>
      <c r="EI131" s="137"/>
      <c r="EJ131" s="137"/>
      <c r="EK131" s="137"/>
      <c r="EL131" s="137"/>
      <c r="EM131" s="137"/>
      <c r="EN131" s="137"/>
      <c r="EO131" s="137"/>
      <c r="EP131" s="137"/>
      <c r="EQ131" s="137"/>
      <c r="ER131" s="137"/>
      <c r="ES131" s="137"/>
      <c r="ET131" s="137"/>
      <c r="EU131" s="137"/>
      <c r="EV131" s="137"/>
      <c r="EW131" s="137"/>
      <c r="EX131" s="137"/>
      <c r="EY131" s="137"/>
      <c r="EZ131" s="137"/>
      <c r="FA131" s="137"/>
      <c r="FB131" s="137"/>
      <c r="FC131" s="137"/>
      <c r="FD131" s="138"/>
      <c r="FE131" s="138"/>
    </row>
    <row r="132" spans="1:161" ht="65.25" customHeight="1">
      <c r="A132" s="153">
        <v>131</v>
      </c>
      <c r="B132" s="119" t="s">
        <v>3846</v>
      </c>
      <c r="C132" s="114" t="s">
        <v>195</v>
      </c>
      <c r="D132" s="114" t="s">
        <v>195</v>
      </c>
      <c r="E132" s="114" t="s">
        <v>3847</v>
      </c>
      <c r="F132" s="116" t="s">
        <v>3848</v>
      </c>
      <c r="G132" s="116"/>
      <c r="H132" s="152" t="s">
        <v>117</v>
      </c>
      <c r="I132" s="132" t="s">
        <v>118</v>
      </c>
      <c r="J132" s="114" t="s">
        <v>119</v>
      </c>
      <c r="K132" s="114" t="s">
        <v>120</v>
      </c>
      <c r="L132" s="114" t="s">
        <v>121</v>
      </c>
      <c r="M132" s="114">
        <v>4734</v>
      </c>
      <c r="N132" s="141">
        <v>45698</v>
      </c>
      <c r="O132" s="115" t="s">
        <v>130</v>
      </c>
      <c r="P132" s="162"/>
      <c r="Q132" s="118" t="s">
        <v>1871</v>
      </c>
      <c r="R132" s="116" t="s">
        <v>3849</v>
      </c>
      <c r="S132" s="114" t="s">
        <v>133</v>
      </c>
      <c r="T132" s="114" t="s">
        <v>3850</v>
      </c>
      <c r="U132" s="114" t="s">
        <v>135</v>
      </c>
      <c r="V132" s="154" t="s">
        <v>3851</v>
      </c>
      <c r="W132" s="154" t="s">
        <v>3852</v>
      </c>
      <c r="X132" s="114" t="s">
        <v>3853</v>
      </c>
      <c r="Y132" s="154" t="s">
        <v>3851</v>
      </c>
      <c r="Z132" s="154" t="s">
        <v>3852</v>
      </c>
      <c r="AA132" s="114" t="s">
        <v>3854</v>
      </c>
      <c r="AB132" s="154" t="s">
        <v>3851</v>
      </c>
      <c r="AC132" s="154" t="s">
        <v>3852</v>
      </c>
      <c r="AD132" s="114"/>
      <c r="AE132" s="114"/>
      <c r="AF132" s="114"/>
      <c r="AG132" s="114"/>
      <c r="AH132" s="154"/>
      <c r="AI132" s="154"/>
      <c r="AJ132" s="114"/>
      <c r="AK132" s="154"/>
      <c r="AL132" s="154"/>
      <c r="AM132" s="114"/>
      <c r="AN132" s="114"/>
      <c r="AO132" s="114"/>
      <c r="AP132" s="114"/>
      <c r="AQ132" s="114"/>
      <c r="AR132" s="114"/>
      <c r="AS132" s="114"/>
      <c r="AT132" s="114"/>
      <c r="AU132" s="114"/>
      <c r="AV132" s="114"/>
      <c r="AW132" s="114"/>
      <c r="AX132" s="114"/>
      <c r="AY132" s="114"/>
      <c r="AZ132" s="114"/>
      <c r="BA132" s="114"/>
      <c r="BB132" s="114"/>
      <c r="BC132" s="154"/>
      <c r="BD132" s="154"/>
      <c r="BE132" s="114"/>
      <c r="BF132" s="114"/>
      <c r="BG132" s="114"/>
      <c r="BH132" s="137"/>
      <c r="BI132" s="137"/>
      <c r="BJ132" s="137"/>
      <c r="BK132" s="137"/>
      <c r="BL132" s="137"/>
      <c r="BM132" s="137"/>
      <c r="BN132" s="137"/>
      <c r="BO132" s="137"/>
      <c r="BP132" s="137"/>
      <c r="BQ132" s="137"/>
      <c r="BR132" s="137"/>
      <c r="BS132" s="137"/>
      <c r="BT132" s="114" t="s">
        <v>3855</v>
      </c>
      <c r="BU132" s="114" t="s">
        <v>3856</v>
      </c>
      <c r="BV132" s="154" t="s">
        <v>3853</v>
      </c>
      <c r="BW132" s="114">
        <v>120</v>
      </c>
      <c r="BX132" s="114">
        <v>580</v>
      </c>
      <c r="BY132" s="114">
        <v>24</v>
      </c>
      <c r="BZ132" s="114" t="s">
        <v>139</v>
      </c>
      <c r="CA132" s="114" t="s">
        <v>3857</v>
      </c>
      <c r="CB132" s="114" t="s">
        <v>3858</v>
      </c>
      <c r="CC132" s="114" t="s">
        <v>3859</v>
      </c>
      <c r="CD132" s="154" t="s">
        <v>3543</v>
      </c>
      <c r="CE132" s="154" t="s">
        <v>3860</v>
      </c>
      <c r="CF132" s="154" t="s">
        <v>3719</v>
      </c>
      <c r="CG132" s="137"/>
      <c r="CH132" s="137"/>
      <c r="CI132" s="137"/>
      <c r="CJ132" s="137"/>
      <c r="CK132" s="137"/>
      <c r="CL132" s="137"/>
      <c r="CM132" s="137"/>
      <c r="CN132" s="137"/>
      <c r="CO132" s="137"/>
      <c r="CP132" s="137"/>
      <c r="CQ132" s="137"/>
      <c r="CR132" s="137"/>
      <c r="CS132" s="137"/>
      <c r="CT132" s="137"/>
      <c r="CU132" s="137"/>
      <c r="CV132" s="137"/>
      <c r="CW132" s="137"/>
      <c r="CX132" s="137"/>
      <c r="CY132" s="137"/>
      <c r="CZ132" s="137"/>
      <c r="DA132" s="137"/>
      <c r="DB132" s="137"/>
      <c r="DC132" s="137"/>
      <c r="DD132" s="137"/>
      <c r="DE132" s="137"/>
      <c r="DF132" s="137"/>
      <c r="DG132" s="137"/>
      <c r="DH132" s="137"/>
      <c r="DI132" s="137"/>
      <c r="DJ132" s="137"/>
      <c r="DK132" s="137"/>
      <c r="DL132" s="137"/>
      <c r="DM132" s="137"/>
      <c r="DN132" s="137"/>
      <c r="DO132" s="137"/>
      <c r="DP132" s="137"/>
      <c r="DQ132" s="137"/>
      <c r="DR132" s="137"/>
      <c r="DS132" s="137"/>
      <c r="DT132" s="137"/>
      <c r="DU132" s="137"/>
      <c r="DV132" s="137"/>
      <c r="DW132" s="137"/>
      <c r="DX132" s="137"/>
      <c r="DY132" s="137"/>
      <c r="DZ132" s="137"/>
      <c r="EA132" s="137"/>
      <c r="EB132" s="137"/>
      <c r="EC132" s="137"/>
      <c r="ED132" s="137"/>
      <c r="EE132" s="137"/>
      <c r="EF132" s="137"/>
      <c r="EG132" s="137"/>
      <c r="EH132" s="137"/>
      <c r="EI132" s="137"/>
      <c r="EJ132" s="137"/>
      <c r="EK132" s="137"/>
      <c r="EL132" s="137"/>
      <c r="EM132" s="137"/>
      <c r="EN132" s="137"/>
      <c r="EO132" s="137"/>
      <c r="EP132" s="137"/>
      <c r="EQ132" s="137"/>
      <c r="ER132" s="137"/>
      <c r="ES132" s="137"/>
      <c r="ET132" s="137"/>
      <c r="EU132" s="137"/>
      <c r="EV132" s="137"/>
      <c r="EW132" s="137"/>
      <c r="EX132" s="137"/>
      <c r="EY132" s="137"/>
      <c r="EZ132" s="137"/>
      <c r="FA132" s="137"/>
      <c r="FB132" s="137"/>
      <c r="FC132" s="137"/>
      <c r="FD132" s="138"/>
      <c r="FE132" s="138"/>
    </row>
    <row r="133" spans="1:161" ht="65.25" customHeight="1">
      <c r="A133" s="153">
        <v>132</v>
      </c>
      <c r="B133" s="119" t="s">
        <v>3861</v>
      </c>
      <c r="C133" s="114" t="s">
        <v>146</v>
      </c>
      <c r="D133" s="114" t="s">
        <v>146</v>
      </c>
      <c r="E133" s="114" t="s">
        <v>3862</v>
      </c>
      <c r="F133" s="116" t="s">
        <v>3863</v>
      </c>
      <c r="G133" s="116" t="s">
        <v>3864</v>
      </c>
      <c r="H133" s="152" t="s">
        <v>117</v>
      </c>
      <c r="I133" s="132" t="s">
        <v>129</v>
      </c>
      <c r="J133" s="114" t="s">
        <v>119</v>
      </c>
      <c r="K133" s="114" t="s">
        <v>120</v>
      </c>
      <c r="L133" s="114" t="s">
        <v>151</v>
      </c>
      <c r="M133" s="114">
        <v>6138</v>
      </c>
      <c r="N133" s="141">
        <v>45713</v>
      </c>
      <c r="O133" s="115" t="s">
        <v>130</v>
      </c>
      <c r="P133" s="162"/>
      <c r="Q133" s="118" t="s">
        <v>2003</v>
      </c>
      <c r="R133" s="116" t="s">
        <v>3865</v>
      </c>
      <c r="S133" s="114" t="s">
        <v>133</v>
      </c>
      <c r="T133" s="114" t="s">
        <v>3589</v>
      </c>
      <c r="U133" s="114" t="s">
        <v>154</v>
      </c>
      <c r="V133" s="154" t="s">
        <v>3866</v>
      </c>
      <c r="W133" s="154" t="s">
        <v>3867</v>
      </c>
      <c r="X133" s="154" t="s">
        <v>3868</v>
      </c>
      <c r="Y133" s="154" t="s">
        <v>3869</v>
      </c>
      <c r="Z133" s="114" t="s">
        <v>3870</v>
      </c>
      <c r="AA133" s="114" t="s">
        <v>3871</v>
      </c>
      <c r="AB133" s="114" t="s">
        <v>3307</v>
      </c>
      <c r="AC133" s="114" t="s">
        <v>3872</v>
      </c>
      <c r="AD133" s="114" t="s">
        <v>3873</v>
      </c>
      <c r="AE133" s="114" t="s">
        <v>2703</v>
      </c>
      <c r="AF133" s="114" t="s">
        <v>3874</v>
      </c>
      <c r="AG133" s="114" t="s">
        <v>3875</v>
      </c>
      <c r="AH133" s="154" t="s">
        <v>3876</v>
      </c>
      <c r="AI133" s="154" t="s">
        <v>3877</v>
      </c>
      <c r="AJ133" s="114" t="s">
        <v>3878</v>
      </c>
      <c r="AK133" s="154" t="s">
        <v>3879</v>
      </c>
      <c r="AL133" s="154" t="s">
        <v>3880</v>
      </c>
      <c r="AM133" s="114"/>
      <c r="AN133" s="114"/>
      <c r="AO133" s="114"/>
      <c r="AP133" s="114"/>
      <c r="AQ133" s="114"/>
      <c r="AR133" s="114"/>
      <c r="AS133" s="114"/>
      <c r="AT133" s="114"/>
      <c r="AU133" s="114"/>
      <c r="AV133" s="114"/>
      <c r="AW133" s="114"/>
      <c r="AX133" s="114"/>
      <c r="AY133" s="114"/>
      <c r="AZ133" s="114"/>
      <c r="BA133" s="114"/>
      <c r="BB133" s="114"/>
      <c r="BC133" s="154"/>
      <c r="BD133" s="154"/>
      <c r="BE133" s="114"/>
      <c r="BF133" s="114"/>
      <c r="BG133" s="114"/>
      <c r="BH133" s="137"/>
      <c r="BI133" s="137"/>
      <c r="BJ133" s="137"/>
      <c r="BK133" s="137"/>
      <c r="BL133" s="137"/>
      <c r="BM133" s="137"/>
      <c r="BN133" s="137"/>
      <c r="BO133" s="137"/>
      <c r="BP133" s="137"/>
      <c r="BQ133" s="137"/>
      <c r="BR133" s="137"/>
      <c r="BS133" s="137"/>
      <c r="BT133" s="114" t="s">
        <v>2187</v>
      </c>
      <c r="BU133" s="114" t="s">
        <v>3881</v>
      </c>
      <c r="BV133" s="154" t="s">
        <v>3882</v>
      </c>
      <c r="BW133" s="114">
        <v>54</v>
      </c>
      <c r="BX133" s="114">
        <v>1046</v>
      </c>
      <c r="BY133" s="114">
        <v>5251</v>
      </c>
      <c r="BZ133" s="114" t="s">
        <v>139</v>
      </c>
      <c r="CA133" s="114">
        <v>18</v>
      </c>
      <c r="CB133" s="114" t="s">
        <v>140</v>
      </c>
      <c r="CC133" s="114" t="s">
        <v>3883</v>
      </c>
      <c r="CD133" s="154" t="s">
        <v>3884</v>
      </c>
      <c r="CE133" s="154" t="s">
        <v>2925</v>
      </c>
      <c r="CF133" s="154" t="s">
        <v>3885</v>
      </c>
      <c r="CG133" s="137"/>
      <c r="CH133" s="137"/>
      <c r="CI133" s="137"/>
      <c r="CJ133" s="137"/>
      <c r="CK133" s="137"/>
      <c r="CL133" s="137"/>
      <c r="CM133" s="137"/>
      <c r="CN133" s="137"/>
      <c r="CO133" s="137"/>
      <c r="CP133" s="137"/>
      <c r="CQ133" s="137"/>
      <c r="CR133" s="137"/>
      <c r="CS133" s="137"/>
      <c r="CT133" s="137"/>
      <c r="CU133" s="137"/>
      <c r="CV133" s="137"/>
      <c r="CW133" s="137"/>
      <c r="CX133" s="137"/>
      <c r="CY133" s="137"/>
      <c r="CZ133" s="137"/>
      <c r="DA133" s="137"/>
      <c r="DB133" s="137"/>
      <c r="DC133" s="137"/>
      <c r="DD133" s="137"/>
      <c r="DE133" s="137"/>
      <c r="DF133" s="137"/>
      <c r="DG133" s="137"/>
      <c r="DH133" s="137"/>
      <c r="DI133" s="137"/>
      <c r="DJ133" s="137"/>
      <c r="DK133" s="137"/>
      <c r="DL133" s="137"/>
      <c r="DM133" s="137"/>
      <c r="DN133" s="137"/>
      <c r="DO133" s="137"/>
      <c r="DP133" s="137"/>
      <c r="DQ133" s="137"/>
      <c r="DR133" s="137"/>
      <c r="DS133" s="137"/>
      <c r="DT133" s="137"/>
      <c r="DU133" s="137"/>
      <c r="DV133" s="137"/>
      <c r="DW133" s="137"/>
      <c r="DX133" s="137"/>
      <c r="DY133" s="137"/>
      <c r="DZ133" s="137"/>
      <c r="EA133" s="137"/>
      <c r="EB133" s="137"/>
      <c r="EC133" s="137"/>
      <c r="ED133" s="137"/>
      <c r="EE133" s="137"/>
      <c r="EF133" s="137"/>
      <c r="EG133" s="137"/>
      <c r="EH133" s="137"/>
      <c r="EI133" s="137"/>
      <c r="EJ133" s="137"/>
      <c r="EK133" s="137"/>
      <c r="EL133" s="137"/>
      <c r="EM133" s="137"/>
      <c r="EN133" s="137"/>
      <c r="EO133" s="137"/>
      <c r="EP133" s="137"/>
      <c r="EQ133" s="137"/>
      <c r="ER133" s="137"/>
      <c r="ES133" s="137"/>
      <c r="ET133" s="137"/>
      <c r="EU133" s="137"/>
      <c r="EV133" s="137"/>
      <c r="EW133" s="137"/>
      <c r="EX133" s="137"/>
      <c r="EY133" s="137"/>
      <c r="EZ133" s="137"/>
      <c r="FA133" s="137"/>
      <c r="FB133" s="137"/>
      <c r="FC133" s="137"/>
      <c r="FD133" s="138"/>
      <c r="FE133" s="138"/>
    </row>
    <row r="134" spans="1:161" ht="65.25" customHeight="1">
      <c r="A134" s="153">
        <v>133</v>
      </c>
      <c r="B134" s="119" t="s">
        <v>3886</v>
      </c>
      <c r="C134" s="114" t="s">
        <v>479</v>
      </c>
      <c r="D134" s="114" t="s">
        <v>3887</v>
      </c>
      <c r="E134" s="114" t="s">
        <v>3888</v>
      </c>
      <c r="F134" s="116" t="s">
        <v>3889</v>
      </c>
      <c r="G134" s="116"/>
      <c r="H134" s="152" t="s">
        <v>117</v>
      </c>
      <c r="I134" s="132" t="s">
        <v>226</v>
      </c>
      <c r="J134" s="114" t="s">
        <v>119</v>
      </c>
      <c r="K134" s="114" t="s">
        <v>120</v>
      </c>
      <c r="L134" s="114" t="s">
        <v>121</v>
      </c>
      <c r="M134" s="114">
        <v>4737</v>
      </c>
      <c r="N134" s="141">
        <v>45698</v>
      </c>
      <c r="O134" s="115" t="s">
        <v>130</v>
      </c>
      <c r="P134" s="162"/>
      <c r="Q134" s="118" t="s">
        <v>2003</v>
      </c>
      <c r="R134" s="116" t="s">
        <v>3890</v>
      </c>
      <c r="S134" s="114" t="s">
        <v>133</v>
      </c>
      <c r="T134" s="114" t="s">
        <v>3891</v>
      </c>
      <c r="U134" s="114" t="s">
        <v>248</v>
      </c>
      <c r="V134" s="154" t="s">
        <v>3892</v>
      </c>
      <c r="W134" s="154" t="s">
        <v>3893</v>
      </c>
      <c r="X134" s="154" t="s">
        <v>3894</v>
      </c>
      <c r="Y134" s="154" t="s">
        <v>3895</v>
      </c>
      <c r="Z134" s="114" t="s">
        <v>3896</v>
      </c>
      <c r="AA134" s="114"/>
      <c r="AB134" s="114"/>
      <c r="AC134" s="114"/>
      <c r="AD134" s="114"/>
      <c r="AE134" s="114"/>
      <c r="AF134" s="114"/>
      <c r="AG134" s="114"/>
      <c r="AH134" s="154"/>
      <c r="AI134" s="154"/>
      <c r="AJ134" s="114"/>
      <c r="AK134" s="154"/>
      <c r="AL134" s="154"/>
      <c r="AM134" s="114"/>
      <c r="AN134" s="114"/>
      <c r="AO134" s="114"/>
      <c r="AP134" s="114"/>
      <c r="AQ134" s="114"/>
      <c r="AR134" s="114"/>
      <c r="AS134" s="114"/>
      <c r="AT134" s="114"/>
      <c r="AU134" s="114"/>
      <c r="AV134" s="114"/>
      <c r="AW134" s="114"/>
      <c r="AX134" s="114"/>
      <c r="AY134" s="114"/>
      <c r="AZ134" s="114"/>
      <c r="BA134" s="114"/>
      <c r="BB134" s="114"/>
      <c r="BC134" s="154"/>
      <c r="BD134" s="154"/>
      <c r="BE134" s="114"/>
      <c r="BF134" s="114"/>
      <c r="BG134" s="114"/>
      <c r="BH134" s="137"/>
      <c r="BI134" s="137"/>
      <c r="BJ134" s="137"/>
      <c r="BK134" s="137"/>
      <c r="BL134" s="137"/>
      <c r="BM134" s="137"/>
      <c r="BN134" s="137"/>
      <c r="BO134" s="137"/>
      <c r="BP134" s="137"/>
      <c r="BQ134" s="137"/>
      <c r="BR134" s="137"/>
      <c r="BS134" s="137"/>
      <c r="BT134" s="114" t="s">
        <v>1516</v>
      </c>
      <c r="BU134" s="114" t="s">
        <v>3897</v>
      </c>
      <c r="BV134" s="154" t="s">
        <v>173</v>
      </c>
      <c r="BW134" s="114">
        <v>14</v>
      </c>
      <c r="BX134" s="114">
        <v>330</v>
      </c>
      <c r="BY134" s="114">
        <v>107</v>
      </c>
      <c r="BZ134" s="114" t="s">
        <v>139</v>
      </c>
      <c r="CA134" s="114">
        <v>18</v>
      </c>
      <c r="CB134" s="114">
        <v>75</v>
      </c>
      <c r="CC134" s="114" t="s">
        <v>3898</v>
      </c>
      <c r="CD134" s="154" t="s">
        <v>3899</v>
      </c>
      <c r="CE134" s="154" t="s">
        <v>3900</v>
      </c>
      <c r="CF134" s="154" t="s">
        <v>178</v>
      </c>
      <c r="CG134" s="137"/>
      <c r="CH134" s="137"/>
      <c r="CI134" s="137"/>
      <c r="CJ134" s="137"/>
      <c r="CK134" s="137"/>
      <c r="CL134" s="137"/>
      <c r="CM134" s="137"/>
      <c r="CN134" s="137"/>
      <c r="CO134" s="137"/>
      <c r="CP134" s="137"/>
      <c r="CQ134" s="137"/>
      <c r="CR134" s="137"/>
      <c r="CS134" s="137"/>
      <c r="CT134" s="137"/>
      <c r="CU134" s="137"/>
      <c r="CV134" s="137"/>
      <c r="CW134" s="137"/>
      <c r="CX134" s="137"/>
      <c r="CY134" s="137"/>
      <c r="CZ134" s="137"/>
      <c r="DA134" s="137"/>
      <c r="DB134" s="137"/>
      <c r="DC134" s="137"/>
      <c r="DD134" s="137"/>
      <c r="DE134" s="137"/>
      <c r="DF134" s="137"/>
      <c r="DG134" s="137"/>
      <c r="DH134" s="137"/>
      <c r="DI134" s="137"/>
      <c r="DJ134" s="137"/>
      <c r="DK134" s="137"/>
      <c r="DL134" s="137"/>
      <c r="DM134" s="137"/>
      <c r="DN134" s="137"/>
      <c r="DO134" s="137"/>
      <c r="DP134" s="137"/>
      <c r="DQ134" s="137"/>
      <c r="DR134" s="137"/>
      <c r="DS134" s="137"/>
      <c r="DT134" s="137"/>
      <c r="DU134" s="137"/>
      <c r="DV134" s="137"/>
      <c r="DW134" s="137"/>
      <c r="DX134" s="137"/>
      <c r="DY134" s="137"/>
      <c r="DZ134" s="137"/>
      <c r="EA134" s="137"/>
      <c r="EB134" s="137"/>
      <c r="EC134" s="137"/>
      <c r="ED134" s="137"/>
      <c r="EE134" s="137"/>
      <c r="EF134" s="137"/>
      <c r="EG134" s="137"/>
      <c r="EH134" s="137"/>
      <c r="EI134" s="137"/>
      <c r="EJ134" s="137"/>
      <c r="EK134" s="137"/>
      <c r="EL134" s="137"/>
      <c r="EM134" s="137"/>
      <c r="EN134" s="137"/>
      <c r="EO134" s="137"/>
      <c r="EP134" s="137"/>
      <c r="EQ134" s="137"/>
      <c r="ER134" s="137"/>
      <c r="ES134" s="137"/>
      <c r="ET134" s="137"/>
      <c r="EU134" s="137"/>
      <c r="EV134" s="137"/>
      <c r="EW134" s="137"/>
      <c r="EX134" s="137"/>
      <c r="EY134" s="137"/>
      <c r="EZ134" s="137"/>
      <c r="FA134" s="137"/>
      <c r="FB134" s="137"/>
      <c r="FC134" s="137"/>
      <c r="FD134" s="138"/>
      <c r="FE134" s="138"/>
    </row>
    <row r="135" spans="1:161" ht="65.25" customHeight="1">
      <c r="A135" s="153">
        <v>134</v>
      </c>
      <c r="B135" s="119" t="s">
        <v>3901</v>
      </c>
      <c r="C135" s="114" t="s">
        <v>195</v>
      </c>
      <c r="D135" s="114" t="s">
        <v>195</v>
      </c>
      <c r="E135" s="114" t="s">
        <v>3902</v>
      </c>
      <c r="F135" s="116" t="s">
        <v>3903</v>
      </c>
      <c r="G135" s="116"/>
      <c r="H135" s="152" t="s">
        <v>282</v>
      </c>
      <c r="I135" s="132" t="s">
        <v>1607</v>
      </c>
      <c r="J135" s="114" t="s">
        <v>119</v>
      </c>
      <c r="K135" s="114" t="s">
        <v>120</v>
      </c>
      <c r="L135" s="114" t="s">
        <v>121</v>
      </c>
      <c r="M135" s="114">
        <v>4736</v>
      </c>
      <c r="N135" s="141">
        <v>45698</v>
      </c>
      <c r="O135" s="115" t="s">
        <v>130</v>
      </c>
      <c r="P135" s="162"/>
      <c r="Q135" s="118" t="s">
        <v>1871</v>
      </c>
      <c r="R135" s="116" t="s">
        <v>3904</v>
      </c>
      <c r="S135" s="114" t="s">
        <v>133</v>
      </c>
      <c r="T135" s="114" t="s">
        <v>3905</v>
      </c>
      <c r="U135" s="114" t="s">
        <v>135</v>
      </c>
      <c r="V135" s="154" t="s">
        <v>3906</v>
      </c>
      <c r="W135" s="154" t="s">
        <v>3907</v>
      </c>
      <c r="X135" s="154"/>
      <c r="Y135" s="154"/>
      <c r="Z135" s="114"/>
      <c r="AA135" s="114"/>
      <c r="AB135" s="114"/>
      <c r="AC135" s="114"/>
      <c r="AD135" s="114"/>
      <c r="AE135" s="114"/>
      <c r="AF135" s="114"/>
      <c r="AG135" s="114"/>
      <c r="AH135" s="154"/>
      <c r="AI135" s="154"/>
      <c r="AJ135" s="114"/>
      <c r="AK135" s="154"/>
      <c r="AL135" s="154"/>
      <c r="AM135" s="114"/>
      <c r="AN135" s="114"/>
      <c r="AO135" s="114"/>
      <c r="AP135" s="114"/>
      <c r="AQ135" s="114"/>
      <c r="AR135" s="114"/>
      <c r="AS135" s="114"/>
      <c r="AT135" s="114"/>
      <c r="AU135" s="114"/>
      <c r="AV135" s="114"/>
      <c r="AW135" s="114"/>
      <c r="AX135" s="114"/>
      <c r="AY135" s="114"/>
      <c r="AZ135" s="114"/>
      <c r="BA135" s="114"/>
      <c r="BB135" s="114"/>
      <c r="BC135" s="154"/>
      <c r="BD135" s="154"/>
      <c r="BE135" s="114"/>
      <c r="BF135" s="114"/>
      <c r="BG135" s="114"/>
      <c r="BH135" s="137"/>
      <c r="BI135" s="137"/>
      <c r="BJ135" s="137"/>
      <c r="BK135" s="137"/>
      <c r="BL135" s="137"/>
      <c r="BM135" s="137"/>
      <c r="BN135" s="137"/>
      <c r="BO135" s="137"/>
      <c r="BP135" s="137"/>
      <c r="BQ135" s="137"/>
      <c r="BR135" s="137"/>
      <c r="BS135" s="137"/>
      <c r="BT135" s="114" t="s">
        <v>3062</v>
      </c>
      <c r="BU135" s="114" t="s">
        <v>3908</v>
      </c>
      <c r="BV135" s="154" t="s">
        <v>3124</v>
      </c>
      <c r="BW135" s="114" t="s">
        <v>1303</v>
      </c>
      <c r="BX135" s="114" t="s">
        <v>1303</v>
      </c>
      <c r="BY135" s="114" t="s">
        <v>1303</v>
      </c>
      <c r="BZ135" s="114" t="s">
        <v>139</v>
      </c>
      <c r="CA135" s="114" t="s">
        <v>3909</v>
      </c>
      <c r="CB135" s="114" t="s">
        <v>3910</v>
      </c>
      <c r="CC135" s="114" t="s">
        <v>3911</v>
      </c>
      <c r="CD135" s="154" t="s">
        <v>1693</v>
      </c>
      <c r="CE135" s="154" t="s">
        <v>3912</v>
      </c>
      <c r="CF135" s="154" t="s">
        <v>178</v>
      </c>
      <c r="CG135" s="137" t="s">
        <v>3913</v>
      </c>
      <c r="CH135" s="137" t="s">
        <v>3914</v>
      </c>
      <c r="CI135" s="137" t="s">
        <v>178</v>
      </c>
      <c r="CJ135" s="137" t="s">
        <v>3915</v>
      </c>
      <c r="CK135" s="137" t="s">
        <v>3916</v>
      </c>
      <c r="CL135" s="137" t="s">
        <v>178</v>
      </c>
      <c r="CM135" s="137"/>
      <c r="CN135" s="137"/>
      <c r="CO135" s="137"/>
      <c r="CP135" s="137"/>
      <c r="CQ135" s="137"/>
      <c r="CR135" s="137"/>
      <c r="CS135" s="137"/>
      <c r="CT135" s="137"/>
      <c r="CU135" s="137"/>
      <c r="CV135" s="137"/>
      <c r="CW135" s="137"/>
      <c r="CX135" s="137"/>
      <c r="CY135" s="137"/>
      <c r="CZ135" s="137"/>
      <c r="DA135" s="137"/>
      <c r="DB135" s="137"/>
      <c r="DC135" s="137"/>
      <c r="DD135" s="137"/>
      <c r="DE135" s="137"/>
      <c r="DF135" s="137"/>
      <c r="DG135" s="137"/>
      <c r="DH135" s="137"/>
      <c r="DI135" s="137"/>
      <c r="DJ135" s="137"/>
      <c r="DK135" s="137"/>
      <c r="DL135" s="137"/>
      <c r="DM135" s="137"/>
      <c r="DN135" s="137"/>
      <c r="DO135" s="137"/>
      <c r="DP135" s="137"/>
      <c r="DQ135" s="137"/>
      <c r="DR135" s="137"/>
      <c r="DS135" s="137"/>
      <c r="DT135" s="137"/>
      <c r="DU135" s="137"/>
      <c r="DV135" s="137"/>
      <c r="DW135" s="137"/>
      <c r="DX135" s="137"/>
      <c r="DY135" s="137"/>
      <c r="DZ135" s="137"/>
      <c r="EA135" s="137"/>
      <c r="EB135" s="137"/>
      <c r="EC135" s="137"/>
      <c r="ED135" s="137"/>
      <c r="EE135" s="137"/>
      <c r="EF135" s="137"/>
      <c r="EG135" s="137"/>
      <c r="EH135" s="137"/>
      <c r="EI135" s="137"/>
      <c r="EJ135" s="137"/>
      <c r="EK135" s="137"/>
      <c r="EL135" s="137"/>
      <c r="EM135" s="137"/>
      <c r="EN135" s="137"/>
      <c r="EO135" s="137"/>
      <c r="EP135" s="137"/>
      <c r="EQ135" s="137"/>
      <c r="ER135" s="137"/>
      <c r="ES135" s="137"/>
      <c r="ET135" s="137"/>
      <c r="EU135" s="137"/>
      <c r="EV135" s="137"/>
      <c r="EW135" s="137"/>
      <c r="EX135" s="137"/>
      <c r="EY135" s="137"/>
      <c r="EZ135" s="137"/>
      <c r="FA135" s="137"/>
      <c r="FB135" s="137"/>
      <c r="FC135" s="137"/>
      <c r="FD135" s="138"/>
      <c r="FE135" s="138"/>
    </row>
    <row r="136" spans="1:161" ht="65.25" customHeight="1">
      <c r="A136" s="153">
        <v>135</v>
      </c>
      <c r="B136" s="119" t="s">
        <v>3917</v>
      </c>
      <c r="C136" s="114" t="s">
        <v>146</v>
      </c>
      <c r="D136" s="114" t="s">
        <v>146</v>
      </c>
      <c r="E136" s="114" t="s">
        <v>3918</v>
      </c>
      <c r="F136" s="116" t="s">
        <v>3919</v>
      </c>
      <c r="G136" s="116"/>
      <c r="H136" s="152" t="s">
        <v>826</v>
      </c>
      <c r="I136" s="132" t="s">
        <v>129</v>
      </c>
      <c r="J136" s="114" t="s">
        <v>119</v>
      </c>
      <c r="K136" s="132"/>
      <c r="L136" s="114" t="s">
        <v>151</v>
      </c>
      <c r="M136" s="114">
        <v>4735</v>
      </c>
      <c r="N136" s="141">
        <v>45698</v>
      </c>
      <c r="O136" s="115" t="s">
        <v>130</v>
      </c>
      <c r="P136" s="162"/>
      <c r="Q136" s="118" t="s">
        <v>2066</v>
      </c>
      <c r="R136" s="116" t="s">
        <v>3920</v>
      </c>
      <c r="S136" s="114" t="s">
        <v>133</v>
      </c>
      <c r="T136" s="114" t="s">
        <v>3921</v>
      </c>
      <c r="U136" s="114" t="s">
        <v>135</v>
      </c>
      <c r="V136" s="154" t="s">
        <v>3922</v>
      </c>
      <c r="W136" s="154" t="s">
        <v>3923</v>
      </c>
      <c r="X136" s="154" t="s">
        <v>3921</v>
      </c>
      <c r="Y136" s="154" t="s">
        <v>3922</v>
      </c>
      <c r="Z136" s="114" t="s">
        <v>3923</v>
      </c>
      <c r="AA136" s="114" t="s">
        <v>3924</v>
      </c>
      <c r="AB136" s="114" t="s">
        <v>3922</v>
      </c>
      <c r="AC136" s="114" t="s">
        <v>3923</v>
      </c>
      <c r="AD136" s="114" t="s">
        <v>153</v>
      </c>
      <c r="AE136" s="114" t="s">
        <v>3925</v>
      </c>
      <c r="AF136" s="114" t="s">
        <v>3926</v>
      </c>
      <c r="AG136" s="114"/>
      <c r="AH136" s="154"/>
      <c r="AI136" s="154"/>
      <c r="AJ136" s="114"/>
      <c r="AK136" s="154"/>
      <c r="AL136" s="154"/>
      <c r="AM136" s="114"/>
      <c r="AN136" s="114"/>
      <c r="AO136" s="114"/>
      <c r="AP136" s="114"/>
      <c r="AQ136" s="114"/>
      <c r="AR136" s="114"/>
      <c r="AS136" s="114"/>
      <c r="AT136" s="114"/>
      <c r="AU136" s="114"/>
      <c r="AV136" s="114"/>
      <c r="AW136" s="114"/>
      <c r="AX136" s="114"/>
      <c r="AY136" s="114"/>
      <c r="AZ136" s="114"/>
      <c r="BA136" s="114"/>
      <c r="BB136" s="114"/>
      <c r="BC136" s="154"/>
      <c r="BD136" s="154"/>
      <c r="BE136" s="114"/>
      <c r="BF136" s="114"/>
      <c r="BG136" s="114"/>
      <c r="BH136" s="137"/>
      <c r="BI136" s="137"/>
      <c r="BJ136" s="137"/>
      <c r="BK136" s="137"/>
      <c r="BL136" s="137"/>
      <c r="BM136" s="137"/>
      <c r="BN136" s="137"/>
      <c r="BO136" s="137"/>
      <c r="BP136" s="137"/>
      <c r="BQ136" s="137"/>
      <c r="BR136" s="137"/>
      <c r="BS136" s="137"/>
      <c r="BT136" s="114" t="s">
        <v>155</v>
      </c>
      <c r="BU136" s="114" t="s">
        <v>3927</v>
      </c>
      <c r="BV136" s="154" t="s">
        <v>122</v>
      </c>
      <c r="BW136" s="114">
        <v>5</v>
      </c>
      <c r="BX136" s="114">
        <v>138</v>
      </c>
      <c r="BY136" s="114">
        <v>32</v>
      </c>
      <c r="BZ136" s="114" t="s">
        <v>139</v>
      </c>
      <c r="CA136" s="114">
        <v>18</v>
      </c>
      <c r="CB136" s="114" t="s">
        <v>140</v>
      </c>
      <c r="CC136" s="114" t="s">
        <v>2045</v>
      </c>
      <c r="CD136" s="154" t="s">
        <v>160</v>
      </c>
      <c r="CE136" s="154" t="s">
        <v>3928</v>
      </c>
      <c r="CF136" s="154" t="s">
        <v>162</v>
      </c>
      <c r="CG136" s="137"/>
      <c r="CH136" s="137"/>
      <c r="CI136" s="137"/>
      <c r="CJ136" s="137"/>
      <c r="CK136" s="137"/>
      <c r="CL136" s="137"/>
      <c r="CM136" s="137"/>
      <c r="CN136" s="137"/>
      <c r="CO136" s="137"/>
      <c r="CP136" s="137"/>
      <c r="CQ136" s="137"/>
      <c r="CR136" s="137"/>
      <c r="CS136" s="137"/>
      <c r="CT136" s="137"/>
      <c r="CU136" s="137"/>
      <c r="CV136" s="137"/>
      <c r="CW136" s="137"/>
      <c r="CX136" s="137"/>
      <c r="CY136" s="137"/>
      <c r="CZ136" s="137"/>
      <c r="DA136" s="137"/>
      <c r="DB136" s="137"/>
      <c r="DC136" s="137"/>
      <c r="DD136" s="137"/>
      <c r="DE136" s="137"/>
      <c r="DF136" s="137"/>
      <c r="DG136" s="137"/>
      <c r="DH136" s="137"/>
      <c r="DI136" s="137"/>
      <c r="DJ136" s="137"/>
      <c r="DK136" s="137"/>
      <c r="DL136" s="137"/>
      <c r="DM136" s="137"/>
      <c r="DN136" s="137"/>
      <c r="DO136" s="137"/>
      <c r="DP136" s="137"/>
      <c r="DQ136" s="137"/>
      <c r="DR136" s="137"/>
      <c r="DS136" s="137"/>
      <c r="DT136" s="137"/>
      <c r="DU136" s="137"/>
      <c r="DV136" s="137"/>
      <c r="DW136" s="137"/>
      <c r="DX136" s="137"/>
      <c r="DY136" s="137"/>
      <c r="DZ136" s="137"/>
      <c r="EA136" s="137"/>
      <c r="EB136" s="137"/>
      <c r="EC136" s="137"/>
      <c r="ED136" s="137"/>
      <c r="EE136" s="137"/>
      <c r="EF136" s="137"/>
      <c r="EG136" s="137"/>
      <c r="EH136" s="137"/>
      <c r="EI136" s="137"/>
      <c r="EJ136" s="137"/>
      <c r="EK136" s="137"/>
      <c r="EL136" s="137"/>
      <c r="EM136" s="137"/>
      <c r="EN136" s="137"/>
      <c r="EO136" s="137"/>
      <c r="EP136" s="137"/>
      <c r="EQ136" s="137"/>
      <c r="ER136" s="137"/>
      <c r="ES136" s="137"/>
      <c r="ET136" s="137"/>
      <c r="EU136" s="137"/>
      <c r="EV136" s="137"/>
      <c r="EW136" s="137"/>
      <c r="EX136" s="137"/>
      <c r="EY136" s="137"/>
      <c r="EZ136" s="137"/>
      <c r="FA136" s="137"/>
      <c r="FB136" s="137"/>
      <c r="FC136" s="137"/>
      <c r="FD136" s="138"/>
      <c r="FE136" s="138"/>
    </row>
    <row r="137" spans="1:161" ht="65.25" customHeight="1">
      <c r="A137" s="153">
        <v>136</v>
      </c>
      <c r="B137" s="119" t="s">
        <v>3929</v>
      </c>
      <c r="C137" s="114" t="s">
        <v>310</v>
      </c>
      <c r="D137" s="114" t="s">
        <v>311</v>
      </c>
      <c r="E137" s="114" t="s">
        <v>3930</v>
      </c>
      <c r="F137" s="116" t="s">
        <v>3931</v>
      </c>
      <c r="G137" s="116"/>
      <c r="H137" s="152" t="s">
        <v>117</v>
      </c>
      <c r="I137" s="132" t="s">
        <v>314</v>
      </c>
      <c r="J137" s="114" t="s">
        <v>119</v>
      </c>
      <c r="K137" s="114" t="s">
        <v>120</v>
      </c>
      <c r="L137" s="114" t="s">
        <v>121</v>
      </c>
      <c r="M137" s="114">
        <v>4738</v>
      </c>
      <c r="N137" s="141">
        <v>45698</v>
      </c>
      <c r="O137" s="115" t="s">
        <v>130</v>
      </c>
      <c r="P137" s="162"/>
      <c r="Q137" s="118" t="s">
        <v>2066</v>
      </c>
      <c r="R137" s="116" t="s">
        <v>3932</v>
      </c>
      <c r="S137" s="114" t="s">
        <v>133</v>
      </c>
      <c r="T137" s="114" t="s">
        <v>3933</v>
      </c>
      <c r="U137" s="114" t="s">
        <v>135</v>
      </c>
      <c r="V137" s="154" t="s">
        <v>3934</v>
      </c>
      <c r="W137" s="154" t="s">
        <v>3935</v>
      </c>
      <c r="X137" s="154"/>
      <c r="Y137" s="154"/>
      <c r="Z137" s="114"/>
      <c r="AA137" s="114"/>
      <c r="AB137" s="114"/>
      <c r="AC137" s="114"/>
      <c r="AD137" s="114"/>
      <c r="AE137" s="114"/>
      <c r="AF137" s="114"/>
      <c r="AG137" s="114"/>
      <c r="AH137" s="154"/>
      <c r="AI137" s="154"/>
      <c r="AJ137" s="114"/>
      <c r="AK137" s="154"/>
      <c r="AL137" s="154"/>
      <c r="AM137" s="114"/>
      <c r="AN137" s="114"/>
      <c r="AO137" s="114"/>
      <c r="AP137" s="114"/>
      <c r="AQ137" s="114"/>
      <c r="AR137" s="114"/>
      <c r="AS137" s="114"/>
      <c r="AT137" s="114"/>
      <c r="AU137" s="114"/>
      <c r="AV137" s="114"/>
      <c r="AW137" s="114"/>
      <c r="AX137" s="114"/>
      <c r="AY137" s="114"/>
      <c r="AZ137" s="114"/>
      <c r="BA137" s="114"/>
      <c r="BB137" s="114"/>
      <c r="BC137" s="154"/>
      <c r="BD137" s="154"/>
      <c r="BE137" s="114"/>
      <c r="BF137" s="114"/>
      <c r="BG137" s="114"/>
      <c r="BH137" s="137"/>
      <c r="BI137" s="137"/>
      <c r="BJ137" s="137"/>
      <c r="BK137" s="137"/>
      <c r="BL137" s="137"/>
      <c r="BM137" s="137"/>
      <c r="BN137" s="137"/>
      <c r="BO137" s="137"/>
      <c r="BP137" s="137"/>
      <c r="BQ137" s="137"/>
      <c r="BR137" s="137"/>
      <c r="BS137" s="137"/>
      <c r="BT137" s="114" t="s">
        <v>3017</v>
      </c>
      <c r="BU137" s="114" t="s">
        <v>3936</v>
      </c>
      <c r="BV137" s="154" t="s">
        <v>2380</v>
      </c>
      <c r="BW137" s="114">
        <v>8</v>
      </c>
      <c r="BX137" s="114">
        <v>1800</v>
      </c>
      <c r="BY137" s="114">
        <v>450</v>
      </c>
      <c r="BZ137" s="114" t="s">
        <v>139</v>
      </c>
      <c r="CA137" s="114">
        <v>18</v>
      </c>
      <c r="CB137" s="114" t="s">
        <v>140</v>
      </c>
      <c r="CC137" s="114" t="s">
        <v>380</v>
      </c>
      <c r="CD137" s="114" t="s">
        <v>296</v>
      </c>
      <c r="CE137" s="154" t="s">
        <v>3937</v>
      </c>
      <c r="CF137" s="154" t="s">
        <v>277</v>
      </c>
      <c r="CG137" s="137"/>
      <c r="CH137" s="137"/>
      <c r="CI137" s="137"/>
      <c r="CJ137" s="137"/>
      <c r="CK137" s="137"/>
      <c r="CL137" s="137"/>
      <c r="CM137" s="137"/>
      <c r="CN137" s="137"/>
      <c r="CO137" s="137"/>
      <c r="CP137" s="137"/>
      <c r="CQ137" s="137"/>
      <c r="CR137" s="137"/>
      <c r="CS137" s="137"/>
      <c r="CT137" s="137"/>
      <c r="CU137" s="137"/>
      <c r="CV137" s="137"/>
      <c r="CW137" s="137"/>
      <c r="CX137" s="137"/>
      <c r="CY137" s="137"/>
      <c r="CZ137" s="137"/>
      <c r="DA137" s="137"/>
      <c r="DB137" s="137"/>
      <c r="DC137" s="137"/>
      <c r="DD137" s="137"/>
      <c r="DE137" s="137"/>
      <c r="DF137" s="137"/>
      <c r="DG137" s="137"/>
      <c r="DH137" s="137"/>
      <c r="DI137" s="137"/>
      <c r="DJ137" s="137"/>
      <c r="DK137" s="137"/>
      <c r="DL137" s="137"/>
      <c r="DM137" s="137"/>
      <c r="DN137" s="137"/>
      <c r="DO137" s="137"/>
      <c r="DP137" s="137"/>
      <c r="DQ137" s="137"/>
      <c r="DR137" s="137"/>
      <c r="DS137" s="137"/>
      <c r="DT137" s="137"/>
      <c r="DU137" s="137"/>
      <c r="DV137" s="137"/>
      <c r="DW137" s="137"/>
      <c r="DX137" s="137"/>
      <c r="DY137" s="137"/>
      <c r="DZ137" s="137"/>
      <c r="EA137" s="137"/>
      <c r="EB137" s="137"/>
      <c r="EC137" s="137"/>
      <c r="ED137" s="137"/>
      <c r="EE137" s="137"/>
      <c r="EF137" s="137"/>
      <c r="EG137" s="137"/>
      <c r="EH137" s="137"/>
      <c r="EI137" s="137"/>
      <c r="EJ137" s="137"/>
      <c r="EK137" s="137"/>
      <c r="EL137" s="137"/>
      <c r="EM137" s="137"/>
      <c r="EN137" s="137"/>
      <c r="EO137" s="137"/>
      <c r="EP137" s="137"/>
      <c r="EQ137" s="137"/>
      <c r="ER137" s="137"/>
      <c r="ES137" s="137"/>
      <c r="ET137" s="137"/>
      <c r="EU137" s="137"/>
      <c r="EV137" s="137"/>
      <c r="EW137" s="137"/>
      <c r="EX137" s="137"/>
      <c r="EY137" s="137"/>
      <c r="EZ137" s="137"/>
      <c r="FA137" s="137"/>
      <c r="FB137" s="137"/>
      <c r="FC137" s="137"/>
      <c r="FD137" s="138"/>
      <c r="FE137" s="138"/>
    </row>
    <row r="138" spans="1:161" ht="65.25" customHeight="1">
      <c r="A138" s="153">
        <v>137</v>
      </c>
      <c r="B138" s="119" t="s">
        <v>3938</v>
      </c>
      <c r="C138" s="116" t="s">
        <v>1814</v>
      </c>
      <c r="D138" s="114" t="s">
        <v>3939</v>
      </c>
      <c r="E138" s="114" t="s">
        <v>3940</v>
      </c>
      <c r="F138" s="116" t="s">
        <v>3941</v>
      </c>
      <c r="G138" s="116"/>
      <c r="H138" s="152" t="s">
        <v>117</v>
      </c>
      <c r="I138" s="132" t="s">
        <v>2079</v>
      </c>
      <c r="J138" s="114" t="s">
        <v>119</v>
      </c>
      <c r="K138" s="114" t="s">
        <v>120</v>
      </c>
      <c r="L138" s="114" t="s">
        <v>151</v>
      </c>
      <c r="M138" s="114">
        <v>4741</v>
      </c>
      <c r="N138" s="141">
        <v>45698</v>
      </c>
      <c r="O138" s="115" t="s">
        <v>130</v>
      </c>
      <c r="P138" s="162"/>
      <c r="Q138" s="118" t="s">
        <v>2003</v>
      </c>
      <c r="R138" s="116" t="s">
        <v>3942</v>
      </c>
      <c r="S138" s="114" t="s">
        <v>133</v>
      </c>
      <c r="T138" s="114" t="s">
        <v>3943</v>
      </c>
      <c r="U138" s="114" t="s">
        <v>248</v>
      </c>
      <c r="V138" s="154" t="s">
        <v>3944</v>
      </c>
      <c r="W138" s="154" t="s">
        <v>3945</v>
      </c>
      <c r="X138" s="154" t="s">
        <v>3946</v>
      </c>
      <c r="Y138" s="154" t="s">
        <v>3944</v>
      </c>
      <c r="Z138" s="114" t="s">
        <v>3945</v>
      </c>
      <c r="AA138" s="114"/>
      <c r="AB138" s="114"/>
      <c r="AC138" s="114"/>
      <c r="AD138" s="114"/>
      <c r="AE138" s="114"/>
      <c r="AF138" s="114"/>
      <c r="AG138" s="114"/>
      <c r="AH138" s="154"/>
      <c r="AI138" s="154"/>
      <c r="AJ138" s="114"/>
      <c r="AK138" s="154"/>
      <c r="AL138" s="154"/>
      <c r="AM138" s="114"/>
      <c r="AN138" s="114"/>
      <c r="AO138" s="114"/>
      <c r="AP138" s="114"/>
      <c r="AQ138" s="114"/>
      <c r="AR138" s="114"/>
      <c r="AS138" s="114"/>
      <c r="AT138" s="114"/>
      <c r="AU138" s="114"/>
      <c r="AV138" s="114"/>
      <c r="AW138" s="114"/>
      <c r="AX138" s="114"/>
      <c r="AY138" s="114"/>
      <c r="AZ138" s="114"/>
      <c r="BA138" s="114"/>
      <c r="BB138" s="114"/>
      <c r="BC138" s="154"/>
      <c r="BD138" s="154"/>
      <c r="BE138" s="114"/>
      <c r="BF138" s="114"/>
      <c r="BG138" s="114"/>
      <c r="BH138" s="137"/>
      <c r="BI138" s="137"/>
      <c r="BJ138" s="137"/>
      <c r="BK138" s="137"/>
      <c r="BL138" s="137"/>
      <c r="BM138" s="137"/>
      <c r="BN138" s="137"/>
      <c r="BO138" s="137"/>
      <c r="BP138" s="137"/>
      <c r="BQ138" s="137"/>
      <c r="BR138" s="137"/>
      <c r="BS138" s="137"/>
      <c r="BT138" s="114" t="s">
        <v>136</v>
      </c>
      <c r="BU138" s="114" t="s">
        <v>3947</v>
      </c>
      <c r="BV138" s="154" t="s">
        <v>675</v>
      </c>
      <c r="BW138" s="114">
        <v>40</v>
      </c>
      <c r="BX138" s="114">
        <v>600</v>
      </c>
      <c r="BY138" s="114" t="s">
        <v>3948</v>
      </c>
      <c r="BZ138" s="114" t="s">
        <v>139</v>
      </c>
      <c r="CA138" s="114">
        <v>18</v>
      </c>
      <c r="CB138" s="114" t="s">
        <v>140</v>
      </c>
      <c r="CC138" s="114" t="s">
        <v>3949</v>
      </c>
      <c r="CD138" s="114" t="s">
        <v>1474</v>
      </c>
      <c r="CE138" s="154" t="s">
        <v>3950</v>
      </c>
      <c r="CF138" s="154" t="s">
        <v>178</v>
      </c>
      <c r="CG138" s="137"/>
      <c r="CH138" s="137"/>
      <c r="CI138" s="137"/>
      <c r="CJ138" s="137"/>
      <c r="CK138" s="137"/>
      <c r="CL138" s="137"/>
      <c r="CM138" s="137"/>
      <c r="CN138" s="137"/>
      <c r="CO138" s="137"/>
      <c r="CP138" s="137"/>
      <c r="CQ138" s="137"/>
      <c r="CR138" s="137"/>
      <c r="CS138" s="137"/>
      <c r="CT138" s="137"/>
      <c r="CU138" s="137"/>
      <c r="CV138" s="137"/>
      <c r="CW138" s="137"/>
      <c r="CX138" s="137"/>
      <c r="CY138" s="137"/>
      <c r="CZ138" s="137"/>
      <c r="DA138" s="137"/>
      <c r="DB138" s="137"/>
      <c r="DC138" s="137"/>
      <c r="DD138" s="137"/>
      <c r="DE138" s="137"/>
      <c r="DF138" s="137"/>
      <c r="DG138" s="137"/>
      <c r="DH138" s="137"/>
      <c r="DI138" s="137"/>
      <c r="DJ138" s="137"/>
      <c r="DK138" s="137"/>
      <c r="DL138" s="137"/>
      <c r="DM138" s="137"/>
      <c r="DN138" s="137"/>
      <c r="DO138" s="137"/>
      <c r="DP138" s="137"/>
      <c r="DQ138" s="137"/>
      <c r="DR138" s="137"/>
      <c r="DS138" s="137"/>
      <c r="DT138" s="137"/>
      <c r="DU138" s="137"/>
      <c r="DV138" s="137"/>
      <c r="DW138" s="137"/>
      <c r="DX138" s="137"/>
      <c r="DY138" s="137"/>
      <c r="DZ138" s="137"/>
      <c r="EA138" s="137"/>
      <c r="EB138" s="137"/>
      <c r="EC138" s="137"/>
      <c r="ED138" s="137"/>
      <c r="EE138" s="137"/>
      <c r="EF138" s="137"/>
      <c r="EG138" s="137"/>
      <c r="EH138" s="137"/>
      <c r="EI138" s="137"/>
      <c r="EJ138" s="137"/>
      <c r="EK138" s="137"/>
      <c r="EL138" s="137"/>
      <c r="EM138" s="137"/>
      <c r="EN138" s="137"/>
      <c r="EO138" s="137"/>
      <c r="EP138" s="137"/>
      <c r="EQ138" s="137"/>
      <c r="ER138" s="137"/>
      <c r="ES138" s="137"/>
      <c r="ET138" s="137"/>
      <c r="EU138" s="137"/>
      <c r="EV138" s="137"/>
      <c r="EW138" s="137"/>
      <c r="EX138" s="137"/>
      <c r="EY138" s="137"/>
      <c r="EZ138" s="137"/>
      <c r="FA138" s="137"/>
      <c r="FB138" s="137"/>
      <c r="FC138" s="137"/>
      <c r="FD138" s="138"/>
      <c r="FE138" s="138"/>
    </row>
    <row r="139" spans="1:161" ht="65.25" customHeight="1">
      <c r="A139" s="153">
        <v>138</v>
      </c>
      <c r="B139" s="119" t="s">
        <v>3951</v>
      </c>
      <c r="C139" s="116" t="s">
        <v>1814</v>
      </c>
      <c r="D139" s="114" t="s">
        <v>3939</v>
      </c>
      <c r="E139" s="114" t="s">
        <v>3952</v>
      </c>
      <c r="F139" s="116" t="s">
        <v>3953</v>
      </c>
      <c r="G139" s="116"/>
      <c r="H139" s="152" t="s">
        <v>3954</v>
      </c>
      <c r="I139" s="132" t="s">
        <v>168</v>
      </c>
      <c r="J139" s="114" t="s">
        <v>119</v>
      </c>
      <c r="K139" s="114" t="s">
        <v>120</v>
      </c>
      <c r="L139" s="114" t="s">
        <v>121</v>
      </c>
      <c r="M139" s="114">
        <v>4740</v>
      </c>
      <c r="N139" s="141">
        <v>45698</v>
      </c>
      <c r="O139" s="115" t="s">
        <v>130</v>
      </c>
      <c r="P139" s="162"/>
      <c r="Q139" s="118" t="s">
        <v>1871</v>
      </c>
      <c r="R139" s="116" t="s">
        <v>3955</v>
      </c>
      <c r="S139" s="114" t="s">
        <v>133</v>
      </c>
      <c r="T139" s="114" t="s">
        <v>3956</v>
      </c>
      <c r="U139" s="114" t="s">
        <v>248</v>
      </c>
      <c r="V139" s="154" t="s">
        <v>2309</v>
      </c>
      <c r="W139" s="154" t="s">
        <v>3957</v>
      </c>
      <c r="X139" s="154" t="s">
        <v>3958</v>
      </c>
      <c r="Y139" s="154" t="s">
        <v>2309</v>
      </c>
      <c r="Z139" s="114" t="s">
        <v>3957</v>
      </c>
      <c r="AA139" s="114"/>
      <c r="AB139" s="114"/>
      <c r="AC139" s="114"/>
      <c r="AD139" s="114"/>
      <c r="AE139" s="114"/>
      <c r="AF139" s="114"/>
      <c r="AG139" s="114"/>
      <c r="AH139" s="154"/>
      <c r="AI139" s="154"/>
      <c r="AJ139" s="114"/>
      <c r="AK139" s="154"/>
      <c r="AL139" s="154"/>
      <c r="AM139" s="114"/>
      <c r="AN139" s="114"/>
      <c r="AO139" s="114"/>
      <c r="AP139" s="114"/>
      <c r="AQ139" s="114"/>
      <c r="AR139" s="114"/>
      <c r="AS139" s="114"/>
      <c r="AT139" s="114"/>
      <c r="AU139" s="114"/>
      <c r="AV139" s="114"/>
      <c r="AW139" s="114"/>
      <c r="AX139" s="114"/>
      <c r="AY139" s="114"/>
      <c r="AZ139" s="114"/>
      <c r="BA139" s="114"/>
      <c r="BB139" s="114"/>
      <c r="BC139" s="154"/>
      <c r="BD139" s="154"/>
      <c r="BE139" s="114"/>
      <c r="BF139" s="114"/>
      <c r="BG139" s="114"/>
      <c r="BH139" s="137"/>
      <c r="BI139" s="137"/>
      <c r="BJ139" s="137"/>
      <c r="BK139" s="137"/>
      <c r="BL139" s="137"/>
      <c r="BM139" s="137"/>
      <c r="BN139" s="137"/>
      <c r="BO139" s="137"/>
      <c r="BP139" s="137"/>
      <c r="BQ139" s="137"/>
      <c r="BR139" s="137"/>
      <c r="BS139" s="137"/>
      <c r="BT139" s="114" t="s">
        <v>357</v>
      </c>
      <c r="BU139" s="114" t="s">
        <v>3959</v>
      </c>
      <c r="BV139" s="154" t="s">
        <v>3960</v>
      </c>
      <c r="BW139" s="114">
        <v>10</v>
      </c>
      <c r="BX139" s="114">
        <v>192</v>
      </c>
      <c r="BY139" s="114">
        <v>150</v>
      </c>
      <c r="BZ139" s="114" t="s">
        <v>139</v>
      </c>
      <c r="CA139" s="114">
        <v>18</v>
      </c>
      <c r="CB139" s="114" t="s">
        <v>140</v>
      </c>
      <c r="CC139" s="114" t="s">
        <v>3961</v>
      </c>
      <c r="CD139" s="114" t="s">
        <v>3962</v>
      </c>
      <c r="CE139" s="154" t="s">
        <v>3963</v>
      </c>
      <c r="CF139" s="154" t="s">
        <v>277</v>
      </c>
      <c r="CG139" s="137"/>
      <c r="CH139" s="137"/>
      <c r="CI139" s="137"/>
      <c r="CJ139" s="137"/>
      <c r="CK139" s="137"/>
      <c r="CL139" s="137"/>
      <c r="CM139" s="137"/>
      <c r="CN139" s="137"/>
      <c r="CO139" s="137"/>
      <c r="CP139" s="137"/>
      <c r="CQ139" s="137"/>
      <c r="CR139" s="137"/>
      <c r="CS139" s="137"/>
      <c r="CT139" s="137"/>
      <c r="CU139" s="137"/>
      <c r="CV139" s="137"/>
      <c r="CW139" s="137"/>
      <c r="CX139" s="137"/>
      <c r="CY139" s="137"/>
      <c r="CZ139" s="137"/>
      <c r="DA139" s="137"/>
      <c r="DB139" s="137"/>
      <c r="DC139" s="137"/>
      <c r="DD139" s="137"/>
      <c r="DE139" s="137"/>
      <c r="DF139" s="137"/>
      <c r="DG139" s="137"/>
      <c r="DH139" s="137"/>
      <c r="DI139" s="137"/>
      <c r="DJ139" s="137"/>
      <c r="DK139" s="137"/>
      <c r="DL139" s="137"/>
      <c r="DM139" s="137"/>
      <c r="DN139" s="137"/>
      <c r="DO139" s="137"/>
      <c r="DP139" s="137"/>
      <c r="DQ139" s="137"/>
      <c r="DR139" s="137"/>
      <c r="DS139" s="137"/>
      <c r="DT139" s="137"/>
      <c r="DU139" s="137"/>
      <c r="DV139" s="137"/>
      <c r="DW139" s="137"/>
      <c r="DX139" s="137"/>
      <c r="DY139" s="137"/>
      <c r="DZ139" s="137"/>
      <c r="EA139" s="137"/>
      <c r="EB139" s="137"/>
      <c r="EC139" s="137"/>
      <c r="ED139" s="137"/>
      <c r="EE139" s="137"/>
      <c r="EF139" s="137"/>
      <c r="EG139" s="137"/>
      <c r="EH139" s="137"/>
      <c r="EI139" s="137"/>
      <c r="EJ139" s="137"/>
      <c r="EK139" s="137"/>
      <c r="EL139" s="137"/>
      <c r="EM139" s="137"/>
      <c r="EN139" s="137"/>
      <c r="EO139" s="137"/>
      <c r="EP139" s="137"/>
      <c r="EQ139" s="137"/>
      <c r="ER139" s="137"/>
      <c r="ES139" s="137"/>
      <c r="ET139" s="137"/>
      <c r="EU139" s="137"/>
      <c r="EV139" s="137"/>
      <c r="EW139" s="137"/>
      <c r="EX139" s="137"/>
      <c r="EY139" s="137"/>
      <c r="EZ139" s="137"/>
      <c r="FA139" s="137"/>
      <c r="FB139" s="137"/>
      <c r="FC139" s="137"/>
      <c r="FD139" s="138"/>
      <c r="FE139" s="138"/>
    </row>
    <row r="140" spans="1:161" ht="65.25" customHeight="1">
      <c r="A140" s="153">
        <v>139</v>
      </c>
      <c r="B140" s="119" t="s">
        <v>3964</v>
      </c>
      <c r="C140" s="114" t="s">
        <v>146</v>
      </c>
      <c r="D140" s="114" t="s">
        <v>146</v>
      </c>
      <c r="E140" s="114" t="s">
        <v>3965</v>
      </c>
      <c r="F140" s="116" t="s">
        <v>3966</v>
      </c>
      <c r="G140" s="116"/>
      <c r="H140" s="152" t="s">
        <v>3967</v>
      </c>
      <c r="I140" s="132" t="s">
        <v>129</v>
      </c>
      <c r="J140" s="114" t="s">
        <v>119</v>
      </c>
      <c r="K140" s="132"/>
      <c r="L140" s="114" t="s">
        <v>151</v>
      </c>
      <c r="M140" s="114">
        <v>4743</v>
      </c>
      <c r="N140" s="141">
        <v>45698</v>
      </c>
      <c r="O140" s="115" t="s">
        <v>130</v>
      </c>
      <c r="P140" s="162"/>
      <c r="Q140" s="118" t="s">
        <v>2066</v>
      </c>
      <c r="R140" s="116" t="s">
        <v>3968</v>
      </c>
      <c r="S140" s="114" t="s">
        <v>133</v>
      </c>
      <c r="T140" s="114" t="s">
        <v>3969</v>
      </c>
      <c r="U140" s="114" t="s">
        <v>248</v>
      </c>
      <c r="V140" s="154" t="s">
        <v>3970</v>
      </c>
      <c r="W140" s="154" t="s">
        <v>2910</v>
      </c>
      <c r="X140" s="154" t="s">
        <v>3971</v>
      </c>
      <c r="Y140" s="154" t="s">
        <v>3970</v>
      </c>
      <c r="Z140" s="114" t="s">
        <v>2910</v>
      </c>
      <c r="AA140" s="114" t="s">
        <v>284</v>
      </c>
      <c r="AB140" s="114" t="s">
        <v>2131</v>
      </c>
      <c r="AC140" s="114" t="s">
        <v>2346</v>
      </c>
      <c r="AD140" s="114" t="s">
        <v>3972</v>
      </c>
      <c r="AE140" s="114" t="s">
        <v>3973</v>
      </c>
      <c r="AF140" s="114" t="s">
        <v>3974</v>
      </c>
      <c r="AG140" s="114"/>
      <c r="AH140" s="154"/>
      <c r="AI140" s="154"/>
      <c r="AJ140" s="114"/>
      <c r="AK140" s="154"/>
      <c r="AL140" s="154"/>
      <c r="AM140" s="114"/>
      <c r="AN140" s="114"/>
      <c r="AO140" s="114"/>
      <c r="AP140" s="114"/>
      <c r="AQ140" s="114"/>
      <c r="AR140" s="114"/>
      <c r="AS140" s="114"/>
      <c r="AT140" s="114"/>
      <c r="AU140" s="114"/>
      <c r="AV140" s="114"/>
      <c r="AW140" s="114"/>
      <c r="AX140" s="114"/>
      <c r="AY140" s="114"/>
      <c r="AZ140" s="114"/>
      <c r="BA140" s="114"/>
      <c r="BB140" s="114"/>
      <c r="BC140" s="154"/>
      <c r="BD140" s="154"/>
      <c r="BE140" s="114"/>
      <c r="BF140" s="114"/>
      <c r="BG140" s="114"/>
      <c r="BH140" s="137"/>
      <c r="BI140" s="137"/>
      <c r="BJ140" s="137"/>
      <c r="BK140" s="137"/>
      <c r="BL140" s="137"/>
      <c r="BM140" s="137"/>
      <c r="BN140" s="137"/>
      <c r="BO140" s="137"/>
      <c r="BP140" s="137"/>
      <c r="BQ140" s="137"/>
      <c r="BR140" s="137"/>
      <c r="BS140" s="137"/>
      <c r="BT140" s="114" t="s">
        <v>357</v>
      </c>
      <c r="BU140" s="114" t="s">
        <v>3975</v>
      </c>
      <c r="BV140" s="154" t="s">
        <v>3976</v>
      </c>
      <c r="BW140" s="114">
        <v>10</v>
      </c>
      <c r="BX140" s="114">
        <v>214</v>
      </c>
      <c r="BY140" s="114" t="s">
        <v>3977</v>
      </c>
      <c r="BZ140" s="114" t="s">
        <v>139</v>
      </c>
      <c r="CA140" s="114">
        <v>18</v>
      </c>
      <c r="CB140" s="114" t="s">
        <v>140</v>
      </c>
      <c r="CC140" s="114" t="s">
        <v>205</v>
      </c>
      <c r="CD140" s="114" t="s">
        <v>160</v>
      </c>
      <c r="CE140" s="154" t="s">
        <v>3928</v>
      </c>
      <c r="CF140" s="154" t="s">
        <v>162</v>
      </c>
      <c r="CG140" s="137"/>
      <c r="CH140" s="137"/>
      <c r="CI140" s="137"/>
      <c r="CJ140" s="137"/>
      <c r="CK140" s="137"/>
      <c r="CL140" s="137"/>
      <c r="CM140" s="137"/>
      <c r="CN140" s="137"/>
      <c r="CO140" s="137"/>
      <c r="CP140" s="137"/>
      <c r="CQ140" s="137"/>
      <c r="CR140" s="137"/>
      <c r="CS140" s="137"/>
      <c r="CT140" s="137"/>
      <c r="CU140" s="137"/>
      <c r="CV140" s="137"/>
      <c r="CW140" s="137"/>
      <c r="CX140" s="137"/>
      <c r="CY140" s="137"/>
      <c r="CZ140" s="137"/>
      <c r="DA140" s="137"/>
      <c r="DB140" s="137"/>
      <c r="DC140" s="137"/>
      <c r="DD140" s="137"/>
      <c r="DE140" s="137"/>
      <c r="DF140" s="137"/>
      <c r="DG140" s="137"/>
      <c r="DH140" s="137"/>
      <c r="DI140" s="137"/>
      <c r="DJ140" s="137"/>
      <c r="DK140" s="137"/>
      <c r="DL140" s="137"/>
      <c r="DM140" s="137"/>
      <c r="DN140" s="137"/>
      <c r="DO140" s="137"/>
      <c r="DP140" s="137"/>
      <c r="DQ140" s="137"/>
      <c r="DR140" s="137"/>
      <c r="DS140" s="137"/>
      <c r="DT140" s="137"/>
      <c r="DU140" s="137"/>
      <c r="DV140" s="137"/>
      <c r="DW140" s="137"/>
      <c r="DX140" s="137"/>
      <c r="DY140" s="137"/>
      <c r="DZ140" s="137"/>
      <c r="EA140" s="137"/>
      <c r="EB140" s="137"/>
      <c r="EC140" s="137"/>
      <c r="ED140" s="137"/>
      <c r="EE140" s="137"/>
      <c r="EF140" s="137"/>
      <c r="EG140" s="137"/>
      <c r="EH140" s="137"/>
      <c r="EI140" s="137"/>
      <c r="EJ140" s="137"/>
      <c r="EK140" s="137"/>
      <c r="EL140" s="137"/>
      <c r="EM140" s="137"/>
      <c r="EN140" s="137"/>
      <c r="EO140" s="137"/>
      <c r="EP140" s="137"/>
      <c r="EQ140" s="137"/>
      <c r="ER140" s="137"/>
      <c r="ES140" s="137"/>
      <c r="ET140" s="137"/>
      <c r="EU140" s="137"/>
      <c r="EV140" s="137"/>
      <c r="EW140" s="137"/>
      <c r="EX140" s="137"/>
      <c r="EY140" s="137"/>
      <c r="EZ140" s="137"/>
      <c r="FA140" s="137"/>
      <c r="FB140" s="137"/>
      <c r="FC140" s="137"/>
      <c r="FD140" s="138"/>
      <c r="FE140" s="138"/>
    </row>
    <row r="141" spans="1:161" ht="65.25" customHeight="1">
      <c r="A141" s="153">
        <v>140</v>
      </c>
      <c r="B141" s="119" t="s">
        <v>3978</v>
      </c>
      <c r="C141" s="114" t="s">
        <v>146</v>
      </c>
      <c r="D141" s="114" t="s">
        <v>146</v>
      </c>
      <c r="E141" s="114" t="s">
        <v>3979</v>
      </c>
      <c r="F141" s="116" t="s">
        <v>3980</v>
      </c>
      <c r="G141" s="116"/>
      <c r="H141" s="152" t="s">
        <v>150</v>
      </c>
      <c r="I141" s="132" t="s">
        <v>129</v>
      </c>
      <c r="J141" s="114" t="s">
        <v>119</v>
      </c>
      <c r="K141" s="132"/>
      <c r="L141" s="114" t="s">
        <v>151</v>
      </c>
      <c r="M141" s="114">
        <v>4744</v>
      </c>
      <c r="N141" s="141">
        <v>45698</v>
      </c>
      <c r="O141" s="115" t="s">
        <v>130</v>
      </c>
      <c r="P141" s="162"/>
      <c r="Q141" s="118" t="s">
        <v>1871</v>
      </c>
      <c r="R141" s="116" t="s">
        <v>1060</v>
      </c>
      <c r="S141" s="114" t="s">
        <v>133</v>
      </c>
      <c r="T141" s="114" t="s">
        <v>3981</v>
      </c>
      <c r="U141" s="114" t="s">
        <v>248</v>
      </c>
      <c r="V141" s="154" t="s">
        <v>3982</v>
      </c>
      <c r="W141" s="154" t="s">
        <v>3983</v>
      </c>
      <c r="X141" s="154"/>
      <c r="Y141" s="154"/>
      <c r="Z141" s="114"/>
      <c r="AA141" s="114"/>
      <c r="AB141" s="114"/>
      <c r="AC141" s="114"/>
      <c r="AD141" s="114"/>
      <c r="AE141" s="114"/>
      <c r="AF141" s="114"/>
      <c r="AG141" s="114"/>
      <c r="AH141" s="154"/>
      <c r="AI141" s="154"/>
      <c r="AJ141" s="114"/>
      <c r="AK141" s="154"/>
      <c r="AL141" s="154"/>
      <c r="AM141" s="114"/>
      <c r="AN141" s="114"/>
      <c r="AO141" s="114"/>
      <c r="AP141" s="114"/>
      <c r="AQ141" s="114"/>
      <c r="AR141" s="114"/>
      <c r="AS141" s="114"/>
      <c r="AT141" s="114"/>
      <c r="AU141" s="114"/>
      <c r="AV141" s="114"/>
      <c r="AW141" s="114"/>
      <c r="AX141" s="114"/>
      <c r="AY141" s="114"/>
      <c r="AZ141" s="114"/>
      <c r="BA141" s="114"/>
      <c r="BB141" s="114"/>
      <c r="BC141" s="154"/>
      <c r="BD141" s="154"/>
      <c r="BE141" s="114"/>
      <c r="BF141" s="114"/>
      <c r="BG141" s="114"/>
      <c r="BH141" s="137"/>
      <c r="BI141" s="137"/>
      <c r="BJ141" s="137"/>
      <c r="BK141" s="137"/>
      <c r="BL141" s="137"/>
      <c r="BM141" s="137"/>
      <c r="BN141" s="137"/>
      <c r="BO141" s="137"/>
      <c r="BP141" s="137"/>
      <c r="BQ141" s="137"/>
      <c r="BR141" s="137"/>
      <c r="BS141" s="137"/>
      <c r="BT141" s="114" t="s">
        <v>3984</v>
      </c>
      <c r="BU141" s="114" t="s">
        <v>3985</v>
      </c>
      <c r="BV141" s="154" t="s">
        <v>675</v>
      </c>
      <c r="BW141" s="114">
        <v>32</v>
      </c>
      <c r="BX141" s="114">
        <v>237</v>
      </c>
      <c r="BY141" s="114" t="s">
        <v>3986</v>
      </c>
      <c r="BZ141" s="114" t="s">
        <v>139</v>
      </c>
      <c r="CA141" s="114">
        <v>18</v>
      </c>
      <c r="CB141" s="114" t="s">
        <v>140</v>
      </c>
      <c r="CC141" s="114" t="s">
        <v>689</v>
      </c>
      <c r="CD141" s="114" t="s">
        <v>3987</v>
      </c>
      <c r="CE141" s="154" t="s">
        <v>3988</v>
      </c>
      <c r="CF141" s="154" t="s">
        <v>3989</v>
      </c>
      <c r="CG141" s="137" t="s">
        <v>3990</v>
      </c>
      <c r="CH141" s="137" t="s">
        <v>3991</v>
      </c>
      <c r="CI141" s="137" t="s">
        <v>3992</v>
      </c>
      <c r="CJ141" s="137" t="s">
        <v>3993</v>
      </c>
      <c r="CK141" s="137" t="s">
        <v>3994</v>
      </c>
      <c r="CL141" s="137" t="s">
        <v>3995</v>
      </c>
      <c r="CM141" s="137" t="s">
        <v>3996</v>
      </c>
      <c r="CN141" s="137" t="s">
        <v>3997</v>
      </c>
      <c r="CO141" s="137"/>
      <c r="CP141" s="137"/>
      <c r="CQ141" s="137"/>
      <c r="CR141" s="137"/>
      <c r="CS141" s="137"/>
      <c r="CT141" s="137"/>
      <c r="CU141" s="137"/>
      <c r="CV141" s="137"/>
      <c r="CW141" s="137"/>
      <c r="CX141" s="137"/>
      <c r="CY141" s="137"/>
      <c r="CZ141" s="137"/>
      <c r="DA141" s="137"/>
      <c r="DB141" s="137"/>
      <c r="DC141" s="137"/>
      <c r="DD141" s="137"/>
      <c r="DE141" s="137"/>
      <c r="DF141" s="137"/>
      <c r="DG141" s="137"/>
      <c r="DH141" s="137"/>
      <c r="DI141" s="137"/>
      <c r="DJ141" s="137"/>
      <c r="DK141" s="137"/>
      <c r="DL141" s="137"/>
      <c r="DM141" s="137"/>
      <c r="DN141" s="137"/>
      <c r="DO141" s="137"/>
      <c r="DP141" s="137"/>
      <c r="DQ141" s="137"/>
      <c r="DR141" s="137"/>
      <c r="DS141" s="137"/>
      <c r="DT141" s="137"/>
      <c r="DU141" s="137"/>
      <c r="DV141" s="137"/>
      <c r="DW141" s="137"/>
      <c r="DX141" s="137"/>
      <c r="DY141" s="137"/>
      <c r="DZ141" s="137"/>
      <c r="EA141" s="137"/>
      <c r="EB141" s="137"/>
      <c r="EC141" s="137"/>
      <c r="ED141" s="137"/>
      <c r="EE141" s="137"/>
      <c r="EF141" s="137"/>
      <c r="EG141" s="137"/>
      <c r="EH141" s="137"/>
      <c r="EI141" s="137"/>
      <c r="EJ141" s="137"/>
      <c r="EK141" s="137"/>
      <c r="EL141" s="137"/>
      <c r="EM141" s="137"/>
      <c r="EN141" s="137"/>
      <c r="EO141" s="137"/>
      <c r="EP141" s="137"/>
      <c r="EQ141" s="137"/>
      <c r="ER141" s="137"/>
      <c r="ES141" s="137"/>
      <c r="ET141" s="137"/>
      <c r="EU141" s="137"/>
      <c r="EV141" s="137"/>
      <c r="EW141" s="137"/>
      <c r="EX141" s="137"/>
      <c r="EY141" s="137"/>
      <c r="EZ141" s="137"/>
      <c r="FA141" s="137"/>
      <c r="FB141" s="137"/>
      <c r="FC141" s="137"/>
      <c r="FD141" s="138"/>
      <c r="FE141" s="138"/>
    </row>
    <row r="142" spans="1:161" ht="65.25" customHeight="1">
      <c r="A142" s="153">
        <v>141</v>
      </c>
      <c r="B142" s="119" t="s">
        <v>3998</v>
      </c>
      <c r="C142" s="114" t="s">
        <v>310</v>
      </c>
      <c r="D142" s="114" t="s">
        <v>2945</v>
      </c>
      <c r="E142" s="114" t="s">
        <v>3999</v>
      </c>
      <c r="F142" s="116" t="s">
        <v>4000</v>
      </c>
      <c r="G142" s="116"/>
      <c r="H142" s="152" t="s">
        <v>117</v>
      </c>
      <c r="I142" s="132" t="s">
        <v>118</v>
      </c>
      <c r="J142" s="114" t="s">
        <v>119</v>
      </c>
      <c r="K142" s="114" t="s">
        <v>120</v>
      </c>
      <c r="L142" s="114" t="s">
        <v>599</v>
      </c>
      <c r="M142" s="114">
        <v>4745</v>
      </c>
      <c r="N142" s="141">
        <v>45698</v>
      </c>
      <c r="O142" s="115" t="s">
        <v>130</v>
      </c>
      <c r="P142" s="162"/>
      <c r="Q142" s="118" t="s">
        <v>2003</v>
      </c>
      <c r="R142" s="116" t="s">
        <v>4001</v>
      </c>
      <c r="S142" s="114" t="s">
        <v>133</v>
      </c>
      <c r="T142" s="114" t="s">
        <v>4002</v>
      </c>
      <c r="U142" s="114" t="s">
        <v>135</v>
      </c>
      <c r="V142" s="154" t="s">
        <v>2116</v>
      </c>
      <c r="W142" s="154" t="s">
        <v>4003</v>
      </c>
      <c r="X142" s="154" t="s">
        <v>4004</v>
      </c>
      <c r="Y142" s="154" t="s">
        <v>4005</v>
      </c>
      <c r="Z142" s="114" t="s">
        <v>4006</v>
      </c>
      <c r="AA142" s="114"/>
      <c r="AB142" s="114"/>
      <c r="AC142" s="114"/>
      <c r="AD142" s="114"/>
      <c r="AE142" s="114"/>
      <c r="AF142" s="114"/>
      <c r="AG142" s="114"/>
      <c r="AH142" s="154"/>
      <c r="AI142" s="154"/>
      <c r="AJ142" s="114"/>
      <c r="AK142" s="154"/>
      <c r="AL142" s="154"/>
      <c r="AM142" s="114"/>
      <c r="AN142" s="114"/>
      <c r="AO142" s="114"/>
      <c r="AP142" s="114"/>
      <c r="AQ142" s="114"/>
      <c r="AR142" s="114"/>
      <c r="AS142" s="114"/>
      <c r="AT142" s="114"/>
      <c r="AU142" s="114"/>
      <c r="AV142" s="114"/>
      <c r="AW142" s="114"/>
      <c r="AX142" s="114"/>
      <c r="AY142" s="114"/>
      <c r="AZ142" s="114"/>
      <c r="BA142" s="114"/>
      <c r="BB142" s="114"/>
      <c r="BC142" s="154"/>
      <c r="BD142" s="154"/>
      <c r="BE142" s="114"/>
      <c r="BF142" s="114"/>
      <c r="BG142" s="114"/>
      <c r="BH142" s="137"/>
      <c r="BI142" s="137"/>
      <c r="BJ142" s="137"/>
      <c r="BK142" s="137"/>
      <c r="BL142" s="137"/>
      <c r="BM142" s="137"/>
      <c r="BN142" s="137"/>
      <c r="BO142" s="137"/>
      <c r="BP142" s="137"/>
      <c r="BQ142" s="137"/>
      <c r="BR142" s="137"/>
      <c r="BS142" s="137"/>
      <c r="BT142" s="114" t="s">
        <v>4007</v>
      </c>
      <c r="BU142" s="114" t="s">
        <v>1688</v>
      </c>
      <c r="BV142" s="154" t="s">
        <v>4008</v>
      </c>
      <c r="BW142" s="114">
        <v>290</v>
      </c>
      <c r="BX142" s="114">
        <v>25000</v>
      </c>
      <c r="BY142" s="114">
        <v>312</v>
      </c>
      <c r="BZ142" s="114" t="s">
        <v>139</v>
      </c>
      <c r="CA142" s="114">
        <v>18</v>
      </c>
      <c r="CB142" s="114" t="s">
        <v>140</v>
      </c>
      <c r="CC142" s="114" t="s">
        <v>4009</v>
      </c>
      <c r="CD142" s="114" t="s">
        <v>4010</v>
      </c>
      <c r="CE142" s="154" t="s">
        <v>4011</v>
      </c>
      <c r="CF142" s="154" t="s">
        <v>4012</v>
      </c>
      <c r="CG142" s="137"/>
      <c r="CH142" s="137"/>
      <c r="CI142" s="137"/>
      <c r="CJ142" s="137"/>
      <c r="CK142" s="137"/>
      <c r="CL142" s="137"/>
      <c r="CM142" s="137"/>
      <c r="CN142" s="137"/>
      <c r="CO142" s="137"/>
      <c r="CP142" s="137"/>
      <c r="CQ142" s="137"/>
      <c r="CR142" s="137"/>
      <c r="CS142" s="137"/>
      <c r="CT142" s="137"/>
      <c r="CU142" s="137"/>
      <c r="CV142" s="137"/>
      <c r="CW142" s="137"/>
      <c r="CX142" s="137"/>
      <c r="CY142" s="137"/>
      <c r="CZ142" s="137"/>
      <c r="DA142" s="137"/>
      <c r="DB142" s="137"/>
      <c r="DC142" s="137"/>
      <c r="DD142" s="137"/>
      <c r="DE142" s="137"/>
      <c r="DF142" s="137"/>
      <c r="DG142" s="137"/>
      <c r="DH142" s="137"/>
      <c r="DI142" s="137"/>
      <c r="DJ142" s="137"/>
      <c r="DK142" s="137"/>
      <c r="DL142" s="137"/>
      <c r="DM142" s="137"/>
      <c r="DN142" s="137"/>
      <c r="DO142" s="137"/>
      <c r="DP142" s="137"/>
      <c r="DQ142" s="137"/>
      <c r="DR142" s="137"/>
      <c r="DS142" s="137"/>
      <c r="DT142" s="137"/>
      <c r="DU142" s="137"/>
      <c r="DV142" s="137"/>
      <c r="DW142" s="137"/>
      <c r="DX142" s="137"/>
      <c r="DY142" s="137"/>
      <c r="DZ142" s="137"/>
      <c r="EA142" s="137"/>
      <c r="EB142" s="137"/>
      <c r="EC142" s="137"/>
      <c r="ED142" s="137"/>
      <c r="EE142" s="137"/>
      <c r="EF142" s="137"/>
      <c r="EG142" s="137"/>
      <c r="EH142" s="137"/>
      <c r="EI142" s="137"/>
      <c r="EJ142" s="137"/>
      <c r="EK142" s="137"/>
      <c r="EL142" s="137"/>
      <c r="EM142" s="137"/>
      <c r="EN142" s="137"/>
      <c r="EO142" s="137"/>
      <c r="EP142" s="137"/>
      <c r="EQ142" s="137"/>
      <c r="ER142" s="137"/>
      <c r="ES142" s="137"/>
      <c r="ET142" s="137"/>
      <c r="EU142" s="137"/>
      <c r="EV142" s="137"/>
      <c r="EW142" s="137"/>
      <c r="EX142" s="137"/>
      <c r="EY142" s="137"/>
      <c r="EZ142" s="137"/>
      <c r="FA142" s="137"/>
      <c r="FB142" s="137"/>
      <c r="FC142" s="137"/>
      <c r="FD142" s="138"/>
      <c r="FE142" s="138"/>
    </row>
    <row r="143" spans="1:161" ht="65.25" customHeight="1">
      <c r="A143" s="153">
        <v>142</v>
      </c>
      <c r="B143" s="119" t="s">
        <v>4013</v>
      </c>
      <c r="C143" s="114" t="s">
        <v>195</v>
      </c>
      <c r="D143" s="114" t="s">
        <v>195</v>
      </c>
      <c r="E143" s="114" t="s">
        <v>4014</v>
      </c>
      <c r="F143" s="116" t="s">
        <v>4015</v>
      </c>
      <c r="G143" s="116"/>
      <c r="H143" s="152" t="s">
        <v>117</v>
      </c>
      <c r="I143" s="132" t="s">
        <v>1683</v>
      </c>
      <c r="J143" s="114" t="s">
        <v>119</v>
      </c>
      <c r="K143" s="114" t="s">
        <v>120</v>
      </c>
      <c r="L143" s="114" t="s">
        <v>121</v>
      </c>
      <c r="M143" s="114">
        <v>4746</v>
      </c>
      <c r="N143" s="141">
        <v>45698</v>
      </c>
      <c r="O143" s="115" t="s">
        <v>130</v>
      </c>
      <c r="P143" s="162"/>
      <c r="Q143" s="118" t="s">
        <v>2066</v>
      </c>
      <c r="R143" s="116" t="s">
        <v>4016</v>
      </c>
      <c r="S143" s="114" t="s">
        <v>133</v>
      </c>
      <c r="T143" s="114" t="s">
        <v>4017</v>
      </c>
      <c r="U143" s="114" t="s">
        <v>135</v>
      </c>
      <c r="V143" s="154" t="s">
        <v>4018</v>
      </c>
      <c r="W143" s="154" t="s">
        <v>4019</v>
      </c>
      <c r="X143" s="154"/>
      <c r="Y143" s="154"/>
      <c r="Z143" s="114"/>
      <c r="AA143" s="114"/>
      <c r="AB143" s="114"/>
      <c r="AC143" s="114"/>
      <c r="AD143" s="114"/>
      <c r="AE143" s="114"/>
      <c r="AF143" s="114"/>
      <c r="AG143" s="114"/>
      <c r="AH143" s="154"/>
      <c r="AI143" s="154"/>
      <c r="AJ143" s="114"/>
      <c r="AK143" s="154"/>
      <c r="AL143" s="154"/>
      <c r="AM143" s="114"/>
      <c r="AN143" s="114"/>
      <c r="AO143" s="114"/>
      <c r="AP143" s="114"/>
      <c r="AQ143" s="114"/>
      <c r="AR143" s="114"/>
      <c r="AS143" s="114"/>
      <c r="AT143" s="114"/>
      <c r="AU143" s="114"/>
      <c r="AV143" s="114"/>
      <c r="AW143" s="114"/>
      <c r="AX143" s="114"/>
      <c r="AY143" s="114"/>
      <c r="AZ143" s="114"/>
      <c r="BA143" s="114"/>
      <c r="BB143" s="114"/>
      <c r="BC143" s="154"/>
      <c r="BD143" s="154"/>
      <c r="BE143" s="114"/>
      <c r="BF143" s="114"/>
      <c r="BG143" s="114"/>
      <c r="BH143" s="137"/>
      <c r="BI143" s="137"/>
      <c r="BJ143" s="137"/>
      <c r="BK143" s="137"/>
      <c r="BL143" s="137"/>
      <c r="BM143" s="137"/>
      <c r="BN143" s="137"/>
      <c r="BO143" s="137"/>
      <c r="BP143" s="137"/>
      <c r="BQ143" s="137"/>
      <c r="BR143" s="137"/>
      <c r="BS143" s="137"/>
      <c r="BT143" s="114" t="s">
        <v>4020</v>
      </c>
      <c r="BU143" s="114" t="s">
        <v>1688</v>
      </c>
      <c r="BV143" s="154" t="s">
        <v>173</v>
      </c>
      <c r="BW143" s="114">
        <v>12</v>
      </c>
      <c r="BX143" s="114">
        <v>210</v>
      </c>
      <c r="BY143" s="114">
        <v>96</v>
      </c>
      <c r="BZ143" s="114" t="s">
        <v>139</v>
      </c>
      <c r="CA143" s="114">
        <v>18</v>
      </c>
      <c r="CB143" s="114" t="s">
        <v>140</v>
      </c>
      <c r="CC143" s="114" t="s">
        <v>401</v>
      </c>
      <c r="CD143" s="114" t="s">
        <v>4021</v>
      </c>
      <c r="CE143" s="154" t="s">
        <v>4022</v>
      </c>
      <c r="CF143" s="154" t="s">
        <v>4012</v>
      </c>
      <c r="CG143" s="137"/>
      <c r="CH143" s="137"/>
      <c r="CI143" s="137"/>
      <c r="CJ143" s="137"/>
      <c r="CK143" s="137"/>
      <c r="CL143" s="137"/>
      <c r="CM143" s="137"/>
      <c r="CN143" s="137"/>
      <c r="CO143" s="137"/>
      <c r="CP143" s="137"/>
      <c r="CQ143" s="137"/>
      <c r="CR143" s="137"/>
      <c r="CS143" s="137"/>
      <c r="CT143" s="137"/>
      <c r="CU143" s="137"/>
      <c r="CV143" s="137"/>
      <c r="CW143" s="137"/>
      <c r="CX143" s="137"/>
      <c r="CY143" s="137"/>
      <c r="CZ143" s="137"/>
      <c r="DA143" s="137"/>
      <c r="DB143" s="137"/>
      <c r="DC143" s="137"/>
      <c r="DD143" s="137"/>
      <c r="DE143" s="137"/>
      <c r="DF143" s="137"/>
      <c r="DG143" s="137"/>
      <c r="DH143" s="137"/>
      <c r="DI143" s="137"/>
      <c r="DJ143" s="137"/>
      <c r="DK143" s="137"/>
      <c r="DL143" s="137"/>
      <c r="DM143" s="137"/>
      <c r="DN143" s="137"/>
      <c r="DO143" s="137"/>
      <c r="DP143" s="137"/>
      <c r="DQ143" s="137"/>
      <c r="DR143" s="137"/>
      <c r="DS143" s="137"/>
      <c r="DT143" s="137"/>
      <c r="DU143" s="137"/>
      <c r="DV143" s="137"/>
      <c r="DW143" s="137"/>
      <c r="DX143" s="137"/>
      <c r="DY143" s="137"/>
      <c r="DZ143" s="137"/>
      <c r="EA143" s="137"/>
      <c r="EB143" s="137"/>
      <c r="EC143" s="137"/>
      <c r="ED143" s="137"/>
      <c r="EE143" s="137"/>
      <c r="EF143" s="137"/>
      <c r="EG143" s="137"/>
      <c r="EH143" s="137"/>
      <c r="EI143" s="137"/>
      <c r="EJ143" s="137"/>
      <c r="EK143" s="137"/>
      <c r="EL143" s="137"/>
      <c r="EM143" s="137"/>
      <c r="EN143" s="137"/>
      <c r="EO143" s="137"/>
      <c r="EP143" s="137"/>
      <c r="EQ143" s="137"/>
      <c r="ER143" s="137"/>
      <c r="ES143" s="137"/>
      <c r="ET143" s="137"/>
      <c r="EU143" s="137"/>
      <c r="EV143" s="137"/>
      <c r="EW143" s="137"/>
      <c r="EX143" s="137"/>
      <c r="EY143" s="137"/>
      <c r="EZ143" s="137"/>
      <c r="FA143" s="137"/>
      <c r="FB143" s="137"/>
      <c r="FC143" s="137"/>
      <c r="FD143" s="138"/>
      <c r="FE143" s="138"/>
    </row>
    <row r="144" spans="1:161" ht="65.25" customHeight="1">
      <c r="A144" s="153">
        <v>143</v>
      </c>
      <c r="B144" s="119" t="s">
        <v>4023</v>
      </c>
      <c r="C144" s="114" t="s">
        <v>195</v>
      </c>
      <c r="D144" s="114" t="s">
        <v>195</v>
      </c>
      <c r="E144" s="114" t="s">
        <v>4024</v>
      </c>
      <c r="F144" s="116" t="s">
        <v>4025</v>
      </c>
      <c r="G144" s="116"/>
      <c r="H144" s="152" t="s">
        <v>117</v>
      </c>
      <c r="I144" s="132" t="s">
        <v>1683</v>
      </c>
      <c r="J144" s="114" t="s">
        <v>119</v>
      </c>
      <c r="K144" s="114" t="s">
        <v>120</v>
      </c>
      <c r="L144" s="114" t="s">
        <v>121</v>
      </c>
      <c r="M144" s="114">
        <v>6139</v>
      </c>
      <c r="N144" s="141">
        <v>45713</v>
      </c>
      <c r="O144" s="115" t="s">
        <v>130</v>
      </c>
      <c r="P144" s="162"/>
      <c r="Q144" s="118" t="s">
        <v>1871</v>
      </c>
      <c r="R144" s="116" t="s">
        <v>4026</v>
      </c>
      <c r="S144" s="114" t="s">
        <v>133</v>
      </c>
      <c r="T144" s="114" t="s">
        <v>4017</v>
      </c>
      <c r="U144" s="114" t="s">
        <v>135</v>
      </c>
      <c r="V144" s="154" t="s">
        <v>4027</v>
      </c>
      <c r="W144" s="154" t="s">
        <v>4028</v>
      </c>
      <c r="X144" s="154"/>
      <c r="Y144" s="154"/>
      <c r="Z144" s="114"/>
      <c r="AA144" s="114"/>
      <c r="AB144" s="114"/>
      <c r="AC144" s="114"/>
      <c r="AD144" s="114"/>
      <c r="AE144" s="114"/>
      <c r="AF144" s="114"/>
      <c r="AG144" s="114"/>
      <c r="AH144" s="154"/>
      <c r="AI144" s="154"/>
      <c r="AJ144" s="114"/>
      <c r="AK144" s="154"/>
      <c r="AL144" s="154"/>
      <c r="AM144" s="114"/>
      <c r="AN144" s="114"/>
      <c r="AO144" s="114"/>
      <c r="AP144" s="114"/>
      <c r="AQ144" s="114"/>
      <c r="AR144" s="114"/>
      <c r="AS144" s="114"/>
      <c r="AT144" s="114"/>
      <c r="AU144" s="114"/>
      <c r="AV144" s="114"/>
      <c r="AW144" s="114"/>
      <c r="AX144" s="114"/>
      <c r="AY144" s="114"/>
      <c r="AZ144" s="114"/>
      <c r="BA144" s="114"/>
      <c r="BB144" s="114"/>
      <c r="BC144" s="154"/>
      <c r="BD144" s="154"/>
      <c r="BE144" s="114"/>
      <c r="BF144" s="114"/>
      <c r="BG144" s="114"/>
      <c r="BH144" s="137"/>
      <c r="BI144" s="137"/>
      <c r="BJ144" s="137"/>
      <c r="BK144" s="137"/>
      <c r="BL144" s="137"/>
      <c r="BM144" s="137"/>
      <c r="BN144" s="137"/>
      <c r="BO144" s="137"/>
      <c r="BP144" s="137"/>
      <c r="BQ144" s="137"/>
      <c r="BR144" s="137"/>
      <c r="BS144" s="137"/>
      <c r="BT144" s="114" t="s">
        <v>4029</v>
      </c>
      <c r="BU144" s="114" t="s">
        <v>1688</v>
      </c>
      <c r="BV144" s="154" t="s">
        <v>173</v>
      </c>
      <c r="BW144" s="114">
        <v>10</v>
      </c>
      <c r="BX144" s="114">
        <v>192</v>
      </c>
      <c r="BY144" s="114">
        <v>150</v>
      </c>
      <c r="BZ144" s="114" t="s">
        <v>139</v>
      </c>
      <c r="CA144" s="114">
        <v>18</v>
      </c>
      <c r="CB144" s="114" t="s">
        <v>140</v>
      </c>
      <c r="CC144" s="114" t="s">
        <v>689</v>
      </c>
      <c r="CD144" s="114" t="s">
        <v>4030</v>
      </c>
      <c r="CE144" s="154" t="s">
        <v>4031</v>
      </c>
      <c r="CF144" s="154" t="s">
        <v>4012</v>
      </c>
      <c r="CG144" s="137"/>
      <c r="CH144" s="137"/>
      <c r="CI144" s="137"/>
      <c r="CJ144" s="137"/>
      <c r="CK144" s="137"/>
      <c r="CL144" s="137"/>
      <c r="CM144" s="137"/>
      <c r="CN144" s="137"/>
      <c r="CO144" s="137"/>
      <c r="CP144" s="137"/>
      <c r="CQ144" s="137"/>
      <c r="CR144" s="137"/>
      <c r="CS144" s="137"/>
      <c r="CT144" s="137"/>
      <c r="CU144" s="137"/>
      <c r="CV144" s="137"/>
      <c r="CW144" s="137"/>
      <c r="CX144" s="137"/>
      <c r="CY144" s="137"/>
      <c r="CZ144" s="137"/>
      <c r="DA144" s="137"/>
      <c r="DB144" s="137"/>
      <c r="DC144" s="137"/>
      <c r="DD144" s="137"/>
      <c r="DE144" s="137"/>
      <c r="DF144" s="137"/>
      <c r="DG144" s="137"/>
      <c r="DH144" s="137"/>
      <c r="DI144" s="137"/>
      <c r="DJ144" s="137"/>
      <c r="DK144" s="137"/>
      <c r="DL144" s="137"/>
      <c r="DM144" s="137"/>
      <c r="DN144" s="137"/>
      <c r="DO144" s="137"/>
      <c r="DP144" s="137"/>
      <c r="DQ144" s="137"/>
      <c r="DR144" s="137"/>
      <c r="DS144" s="137"/>
      <c r="DT144" s="137"/>
      <c r="DU144" s="137"/>
      <c r="DV144" s="137"/>
      <c r="DW144" s="137"/>
      <c r="DX144" s="137"/>
      <c r="DY144" s="137"/>
      <c r="DZ144" s="137"/>
      <c r="EA144" s="137"/>
      <c r="EB144" s="137"/>
      <c r="EC144" s="137"/>
      <c r="ED144" s="137"/>
      <c r="EE144" s="137"/>
      <c r="EF144" s="137"/>
      <c r="EG144" s="137"/>
      <c r="EH144" s="137"/>
      <c r="EI144" s="137"/>
      <c r="EJ144" s="137"/>
      <c r="EK144" s="137"/>
      <c r="EL144" s="137"/>
      <c r="EM144" s="137"/>
      <c r="EN144" s="137"/>
      <c r="EO144" s="137"/>
      <c r="EP144" s="137"/>
      <c r="EQ144" s="137"/>
      <c r="ER144" s="137"/>
      <c r="ES144" s="137"/>
      <c r="ET144" s="137"/>
      <c r="EU144" s="137"/>
      <c r="EV144" s="137"/>
      <c r="EW144" s="137"/>
      <c r="EX144" s="137"/>
      <c r="EY144" s="137"/>
      <c r="EZ144" s="137"/>
      <c r="FA144" s="137"/>
      <c r="FB144" s="137"/>
      <c r="FC144" s="137"/>
      <c r="FD144" s="138"/>
      <c r="FE144" s="138"/>
    </row>
    <row r="145" spans="1:161" ht="65.25" customHeight="1">
      <c r="A145" s="153">
        <v>144</v>
      </c>
      <c r="B145" s="119" t="s">
        <v>4032</v>
      </c>
      <c r="C145" s="114" t="s">
        <v>112</v>
      </c>
      <c r="D145" s="114" t="s">
        <v>4033</v>
      </c>
      <c r="E145" s="114" t="s">
        <v>4034</v>
      </c>
      <c r="F145" s="116" t="s">
        <v>4035</v>
      </c>
      <c r="G145" s="116" t="s">
        <v>4036</v>
      </c>
      <c r="H145" s="152" t="s">
        <v>117</v>
      </c>
      <c r="I145" s="132" t="s">
        <v>129</v>
      </c>
      <c r="J145" s="114" t="s">
        <v>119</v>
      </c>
      <c r="K145" s="114" t="s">
        <v>120</v>
      </c>
      <c r="L145" s="114" t="s">
        <v>151</v>
      </c>
      <c r="M145" s="114">
        <v>4757</v>
      </c>
      <c r="N145" s="141">
        <v>45698</v>
      </c>
      <c r="O145" s="115" t="s">
        <v>130</v>
      </c>
      <c r="P145" s="162"/>
      <c r="Q145" s="118" t="s">
        <v>2003</v>
      </c>
      <c r="R145" s="116" t="s">
        <v>4037</v>
      </c>
      <c r="S145" s="114" t="s">
        <v>133</v>
      </c>
      <c r="T145" s="114" t="s">
        <v>4038</v>
      </c>
      <c r="U145" s="114" t="s">
        <v>154</v>
      </c>
      <c r="V145" s="154" t="s">
        <v>4039</v>
      </c>
      <c r="W145" s="154" t="s">
        <v>4040</v>
      </c>
      <c r="X145" s="154" t="s">
        <v>4041</v>
      </c>
      <c r="Y145" s="154" t="s">
        <v>4042</v>
      </c>
      <c r="Z145" s="114" t="s">
        <v>4043</v>
      </c>
      <c r="AA145" s="114" t="s">
        <v>4044</v>
      </c>
      <c r="AB145" s="114" t="s">
        <v>2131</v>
      </c>
      <c r="AC145" s="114" t="s">
        <v>4045</v>
      </c>
      <c r="AD145" s="114" t="s">
        <v>4046</v>
      </c>
      <c r="AE145" s="114" t="s">
        <v>4047</v>
      </c>
      <c r="AF145" s="114" t="s">
        <v>4048</v>
      </c>
      <c r="AG145" s="114" t="s">
        <v>4049</v>
      </c>
      <c r="AH145" s="154" t="s">
        <v>4050</v>
      </c>
      <c r="AI145" s="154" t="s">
        <v>4051</v>
      </c>
      <c r="AJ145" s="114" t="s">
        <v>4052</v>
      </c>
      <c r="AK145" s="154" t="s">
        <v>4053</v>
      </c>
      <c r="AL145" s="154" t="s">
        <v>4054</v>
      </c>
      <c r="AM145" s="114"/>
      <c r="AN145" s="114"/>
      <c r="AO145" s="114"/>
      <c r="AP145" s="114"/>
      <c r="AQ145" s="114"/>
      <c r="AR145" s="114"/>
      <c r="AS145" s="114"/>
      <c r="AT145" s="114"/>
      <c r="AU145" s="114"/>
      <c r="AV145" s="114"/>
      <c r="AW145" s="114"/>
      <c r="AX145" s="114"/>
      <c r="AY145" s="114"/>
      <c r="AZ145" s="114"/>
      <c r="BA145" s="114"/>
      <c r="BB145" s="114"/>
      <c r="BC145" s="154"/>
      <c r="BD145" s="154"/>
      <c r="BE145" s="114"/>
      <c r="BF145" s="114"/>
      <c r="BG145" s="114"/>
      <c r="BH145" s="137"/>
      <c r="BI145" s="137"/>
      <c r="BJ145" s="137"/>
      <c r="BK145" s="137"/>
      <c r="BL145" s="137"/>
      <c r="BM145" s="137"/>
      <c r="BN145" s="137"/>
      <c r="BO145" s="137"/>
      <c r="BP145" s="137"/>
      <c r="BQ145" s="137"/>
      <c r="BR145" s="137"/>
      <c r="BS145" s="137"/>
      <c r="BT145" s="114" t="s">
        <v>4055</v>
      </c>
      <c r="BU145" s="114" t="s">
        <v>1688</v>
      </c>
      <c r="BV145" s="154" t="s">
        <v>475</v>
      </c>
      <c r="BW145" s="114">
        <v>12</v>
      </c>
      <c r="BX145" s="114">
        <v>702</v>
      </c>
      <c r="BY145" s="114">
        <v>245</v>
      </c>
      <c r="BZ145" s="114" t="s">
        <v>139</v>
      </c>
      <c r="CA145" s="114">
        <v>18</v>
      </c>
      <c r="CB145" s="114" t="s">
        <v>140</v>
      </c>
      <c r="CC145" s="114" t="s">
        <v>205</v>
      </c>
      <c r="CD145" s="114" t="s">
        <v>4056</v>
      </c>
      <c r="CE145" s="154" t="s">
        <v>4057</v>
      </c>
      <c r="CF145" s="154" t="s">
        <v>4058</v>
      </c>
      <c r="CG145" s="137"/>
      <c r="CH145" s="137"/>
      <c r="CI145" s="137"/>
      <c r="CJ145" s="137"/>
      <c r="CK145" s="137"/>
      <c r="CL145" s="137"/>
      <c r="CM145" s="137"/>
      <c r="CN145" s="137"/>
      <c r="CO145" s="137"/>
      <c r="CP145" s="137"/>
      <c r="CQ145" s="137"/>
      <c r="CR145" s="137"/>
      <c r="CS145" s="137"/>
      <c r="CT145" s="137"/>
      <c r="CU145" s="137"/>
      <c r="CV145" s="137"/>
      <c r="CW145" s="137"/>
      <c r="CX145" s="137"/>
      <c r="CY145" s="137"/>
      <c r="CZ145" s="137"/>
      <c r="DA145" s="137"/>
      <c r="DB145" s="137"/>
      <c r="DC145" s="137"/>
      <c r="DD145" s="137"/>
      <c r="DE145" s="137"/>
      <c r="DF145" s="137"/>
      <c r="DG145" s="137"/>
      <c r="DH145" s="137"/>
      <c r="DI145" s="137"/>
      <c r="DJ145" s="137"/>
      <c r="DK145" s="137"/>
      <c r="DL145" s="137"/>
      <c r="DM145" s="137"/>
      <c r="DN145" s="137"/>
      <c r="DO145" s="137"/>
      <c r="DP145" s="137"/>
      <c r="DQ145" s="137"/>
      <c r="DR145" s="137"/>
      <c r="DS145" s="137"/>
      <c r="DT145" s="137"/>
      <c r="DU145" s="137"/>
      <c r="DV145" s="137"/>
      <c r="DW145" s="137"/>
      <c r="DX145" s="137"/>
      <c r="DY145" s="137"/>
      <c r="DZ145" s="137"/>
      <c r="EA145" s="137"/>
      <c r="EB145" s="137"/>
      <c r="EC145" s="137"/>
      <c r="ED145" s="137"/>
      <c r="EE145" s="137"/>
      <c r="EF145" s="137"/>
      <c r="EG145" s="137"/>
      <c r="EH145" s="137"/>
      <c r="EI145" s="137"/>
      <c r="EJ145" s="137"/>
      <c r="EK145" s="137"/>
      <c r="EL145" s="137"/>
      <c r="EM145" s="137"/>
      <c r="EN145" s="137"/>
      <c r="EO145" s="137"/>
      <c r="EP145" s="137"/>
      <c r="EQ145" s="137"/>
      <c r="ER145" s="137"/>
      <c r="ES145" s="137"/>
      <c r="ET145" s="137"/>
      <c r="EU145" s="137"/>
      <c r="EV145" s="137"/>
      <c r="EW145" s="137"/>
      <c r="EX145" s="137"/>
      <c r="EY145" s="137"/>
      <c r="EZ145" s="137"/>
      <c r="FA145" s="137"/>
      <c r="FB145" s="137"/>
      <c r="FC145" s="137"/>
      <c r="FD145" s="138"/>
      <c r="FE145" s="138"/>
    </row>
    <row r="146" spans="1:161" ht="65.25" customHeight="1">
      <c r="A146" s="153">
        <v>145</v>
      </c>
      <c r="B146" s="119" t="s">
        <v>4059</v>
      </c>
      <c r="C146" s="116" t="s">
        <v>1814</v>
      </c>
      <c r="D146" s="114" t="s">
        <v>195</v>
      </c>
      <c r="E146" s="114" t="s">
        <v>4060</v>
      </c>
      <c r="F146" s="116" t="s">
        <v>4061</v>
      </c>
      <c r="G146" s="116"/>
      <c r="H146" s="152" t="s">
        <v>282</v>
      </c>
      <c r="I146" s="132" t="s">
        <v>129</v>
      </c>
      <c r="J146" s="114" t="s">
        <v>119</v>
      </c>
      <c r="K146" s="132"/>
      <c r="L146" s="114" t="s">
        <v>151</v>
      </c>
      <c r="M146" s="114">
        <v>6142</v>
      </c>
      <c r="N146" s="141">
        <v>45713</v>
      </c>
      <c r="O146" s="115" t="s">
        <v>130</v>
      </c>
      <c r="P146" s="162"/>
      <c r="Q146" s="118" t="s">
        <v>1871</v>
      </c>
      <c r="R146" s="116" t="s">
        <v>4062</v>
      </c>
      <c r="S146" s="114" t="s">
        <v>133</v>
      </c>
      <c r="T146" s="114" t="s">
        <v>4063</v>
      </c>
      <c r="U146" s="114" t="s">
        <v>135</v>
      </c>
      <c r="V146" s="154" t="s">
        <v>4064</v>
      </c>
      <c r="W146" s="154" t="s">
        <v>4065</v>
      </c>
      <c r="X146" s="154"/>
      <c r="Y146" s="154"/>
      <c r="Z146" s="114"/>
      <c r="AA146" s="114"/>
      <c r="AB146" s="114"/>
      <c r="AC146" s="114"/>
      <c r="AD146" s="114"/>
      <c r="AE146" s="114"/>
      <c r="AF146" s="114"/>
      <c r="AG146" s="114"/>
      <c r="AH146" s="154"/>
      <c r="AI146" s="154"/>
      <c r="AJ146" s="114"/>
      <c r="AK146" s="154"/>
      <c r="AL146" s="154"/>
      <c r="AM146" s="114"/>
      <c r="AN146" s="114"/>
      <c r="AO146" s="114"/>
      <c r="AP146" s="114"/>
      <c r="AQ146" s="114"/>
      <c r="AR146" s="114"/>
      <c r="AS146" s="114"/>
      <c r="AT146" s="114"/>
      <c r="AU146" s="114"/>
      <c r="AV146" s="114"/>
      <c r="AW146" s="114"/>
      <c r="AX146" s="114"/>
      <c r="AY146" s="114"/>
      <c r="AZ146" s="114"/>
      <c r="BA146" s="114"/>
      <c r="BB146" s="114"/>
      <c r="BC146" s="154"/>
      <c r="BD146" s="154"/>
      <c r="BE146" s="114"/>
      <c r="BF146" s="114"/>
      <c r="BG146" s="114"/>
      <c r="BH146" s="137"/>
      <c r="BI146" s="137"/>
      <c r="BJ146" s="137"/>
      <c r="BK146" s="137"/>
      <c r="BL146" s="137"/>
      <c r="BM146" s="137"/>
      <c r="BN146" s="137"/>
      <c r="BO146" s="137"/>
      <c r="BP146" s="137"/>
      <c r="BQ146" s="137"/>
      <c r="BR146" s="137"/>
      <c r="BS146" s="137"/>
      <c r="BT146" s="114" t="s">
        <v>4066</v>
      </c>
      <c r="BU146" s="114" t="s">
        <v>1688</v>
      </c>
      <c r="BV146" s="154" t="s">
        <v>675</v>
      </c>
      <c r="BW146" s="114">
        <v>30</v>
      </c>
      <c r="BX146" s="114" t="s">
        <v>4067</v>
      </c>
      <c r="BY146" s="114">
        <v>26</v>
      </c>
      <c r="BZ146" s="114" t="s">
        <v>139</v>
      </c>
      <c r="CA146" s="114">
        <v>18</v>
      </c>
      <c r="CB146" s="114" t="s">
        <v>140</v>
      </c>
      <c r="CC146" s="114" t="s">
        <v>401</v>
      </c>
      <c r="CD146" s="114" t="s">
        <v>4068</v>
      </c>
      <c r="CE146" s="154" t="s">
        <v>4069</v>
      </c>
      <c r="CF146" s="154" t="s">
        <v>277</v>
      </c>
      <c r="CG146" s="137"/>
      <c r="CH146" s="137"/>
      <c r="CI146" s="137"/>
      <c r="CJ146" s="137"/>
      <c r="CK146" s="137"/>
      <c r="CL146" s="137"/>
      <c r="CM146" s="137"/>
      <c r="CN146" s="137"/>
      <c r="CO146" s="137"/>
      <c r="CP146" s="137"/>
      <c r="CQ146" s="137"/>
      <c r="CR146" s="137"/>
      <c r="CS146" s="137"/>
      <c r="CT146" s="137"/>
      <c r="CU146" s="137"/>
      <c r="CV146" s="137"/>
      <c r="CW146" s="137"/>
      <c r="CX146" s="137"/>
      <c r="CY146" s="137"/>
      <c r="CZ146" s="137"/>
      <c r="DA146" s="137"/>
      <c r="DB146" s="137"/>
      <c r="DC146" s="137"/>
      <c r="DD146" s="137"/>
      <c r="DE146" s="137"/>
      <c r="DF146" s="137"/>
      <c r="DG146" s="137"/>
      <c r="DH146" s="137"/>
      <c r="DI146" s="137"/>
      <c r="DJ146" s="137"/>
      <c r="DK146" s="137"/>
      <c r="DL146" s="137"/>
      <c r="DM146" s="137"/>
      <c r="DN146" s="137"/>
      <c r="DO146" s="137"/>
      <c r="DP146" s="137"/>
      <c r="DQ146" s="137"/>
      <c r="DR146" s="137"/>
      <c r="DS146" s="137"/>
      <c r="DT146" s="137"/>
      <c r="DU146" s="137"/>
      <c r="DV146" s="137"/>
      <c r="DW146" s="137"/>
      <c r="DX146" s="137"/>
      <c r="DY146" s="137"/>
      <c r="DZ146" s="137"/>
      <c r="EA146" s="137"/>
      <c r="EB146" s="137"/>
      <c r="EC146" s="137"/>
      <c r="ED146" s="137"/>
      <c r="EE146" s="137"/>
      <c r="EF146" s="137"/>
      <c r="EG146" s="137"/>
      <c r="EH146" s="137"/>
      <c r="EI146" s="137"/>
      <c r="EJ146" s="137"/>
      <c r="EK146" s="137"/>
      <c r="EL146" s="137"/>
      <c r="EM146" s="137"/>
      <c r="EN146" s="137"/>
      <c r="EO146" s="137"/>
      <c r="EP146" s="137"/>
      <c r="EQ146" s="137"/>
      <c r="ER146" s="137"/>
      <c r="ES146" s="137"/>
      <c r="ET146" s="137"/>
      <c r="EU146" s="137"/>
      <c r="EV146" s="137"/>
      <c r="EW146" s="137"/>
      <c r="EX146" s="137"/>
      <c r="EY146" s="137"/>
      <c r="EZ146" s="137"/>
      <c r="FA146" s="137"/>
      <c r="FB146" s="137"/>
      <c r="FC146" s="137"/>
      <c r="FD146" s="138"/>
      <c r="FE146" s="138"/>
    </row>
    <row r="147" spans="1:161" ht="65.25" customHeight="1">
      <c r="A147" s="153">
        <v>146</v>
      </c>
      <c r="B147" s="119" t="s">
        <v>4070</v>
      </c>
      <c r="C147" s="115" t="s">
        <v>865</v>
      </c>
      <c r="D147" s="114" t="s">
        <v>2304</v>
      </c>
      <c r="E147" s="114" t="s">
        <v>4071</v>
      </c>
      <c r="F147" s="116" t="s">
        <v>4072</v>
      </c>
      <c r="G147" s="116"/>
      <c r="H147" s="152" t="s">
        <v>117</v>
      </c>
      <c r="I147" s="132" t="s">
        <v>198</v>
      </c>
      <c r="J147" s="114" t="s">
        <v>119</v>
      </c>
      <c r="K147" s="114" t="s">
        <v>120</v>
      </c>
      <c r="L147" s="114" t="s">
        <v>121</v>
      </c>
      <c r="M147" s="114">
        <v>6141</v>
      </c>
      <c r="N147" s="141">
        <v>45713</v>
      </c>
      <c r="O147" s="115" t="s">
        <v>130</v>
      </c>
      <c r="P147" s="162"/>
      <c r="Q147" s="118" t="s">
        <v>2066</v>
      </c>
      <c r="R147" s="116" t="s">
        <v>4072</v>
      </c>
      <c r="S147" s="114" t="s">
        <v>133</v>
      </c>
      <c r="T147" s="114" t="s">
        <v>4073</v>
      </c>
      <c r="U147" s="114" t="s">
        <v>248</v>
      </c>
      <c r="V147" s="154" t="s">
        <v>4074</v>
      </c>
      <c r="W147" s="154" t="s">
        <v>4074</v>
      </c>
      <c r="X147" s="154"/>
      <c r="Y147" s="154"/>
      <c r="Z147" s="114"/>
      <c r="AA147" s="114"/>
      <c r="AB147" s="114"/>
      <c r="AC147" s="114"/>
      <c r="AD147" s="114"/>
      <c r="AE147" s="114"/>
      <c r="AF147" s="114"/>
      <c r="AG147" s="114"/>
      <c r="AH147" s="154"/>
      <c r="AI147" s="154"/>
      <c r="AJ147" s="114"/>
      <c r="AK147" s="154"/>
      <c r="AL147" s="154"/>
      <c r="AM147" s="114"/>
      <c r="AN147" s="114"/>
      <c r="AO147" s="114"/>
      <c r="AP147" s="114"/>
      <c r="AQ147" s="114"/>
      <c r="AR147" s="114"/>
      <c r="AS147" s="114"/>
      <c r="AT147" s="114"/>
      <c r="AU147" s="114"/>
      <c r="AV147" s="114"/>
      <c r="AW147" s="114"/>
      <c r="AX147" s="114"/>
      <c r="AY147" s="114"/>
      <c r="AZ147" s="114"/>
      <c r="BA147" s="114"/>
      <c r="BB147" s="114"/>
      <c r="BC147" s="154"/>
      <c r="BD147" s="154"/>
      <c r="BE147" s="114"/>
      <c r="BF147" s="114"/>
      <c r="BG147" s="114"/>
      <c r="BH147" s="137"/>
      <c r="BI147" s="137"/>
      <c r="BJ147" s="137"/>
      <c r="BK147" s="137"/>
      <c r="BL147" s="137"/>
      <c r="BM147" s="137"/>
      <c r="BN147" s="137"/>
      <c r="BO147" s="137"/>
      <c r="BP147" s="137"/>
      <c r="BQ147" s="137"/>
      <c r="BR147" s="137"/>
      <c r="BS147" s="137"/>
      <c r="BT147" s="114" t="s">
        <v>4075</v>
      </c>
      <c r="BU147" s="114" t="s">
        <v>4076</v>
      </c>
      <c r="BV147" s="154" t="s">
        <v>675</v>
      </c>
      <c r="BW147" s="114">
        <v>10</v>
      </c>
      <c r="BX147" s="114">
        <v>360</v>
      </c>
      <c r="BY147" s="114">
        <v>2</v>
      </c>
      <c r="BZ147" s="114" t="s">
        <v>139</v>
      </c>
      <c r="CA147" s="114">
        <v>18</v>
      </c>
      <c r="CB147" s="114" t="s">
        <v>140</v>
      </c>
      <c r="CC147" s="114" t="s">
        <v>4077</v>
      </c>
      <c r="CD147" s="114" t="s">
        <v>4078</v>
      </c>
      <c r="CE147" s="154" t="s">
        <v>4079</v>
      </c>
      <c r="CF147" s="154" t="s">
        <v>4080</v>
      </c>
      <c r="CG147" s="137"/>
      <c r="CH147" s="137"/>
      <c r="CI147" s="137"/>
      <c r="CJ147" s="137"/>
      <c r="CK147" s="137"/>
      <c r="CL147" s="137"/>
      <c r="CM147" s="137"/>
      <c r="CN147" s="137"/>
      <c r="CO147" s="137"/>
      <c r="CP147" s="137"/>
      <c r="CQ147" s="137"/>
      <c r="CR147" s="137"/>
      <c r="CS147" s="137"/>
      <c r="CT147" s="137"/>
      <c r="CU147" s="137"/>
      <c r="CV147" s="137"/>
      <c r="CW147" s="137"/>
      <c r="CX147" s="137"/>
      <c r="CY147" s="137"/>
      <c r="CZ147" s="137"/>
      <c r="DA147" s="137"/>
      <c r="DB147" s="137"/>
      <c r="DC147" s="137"/>
      <c r="DD147" s="137"/>
      <c r="DE147" s="137"/>
      <c r="DF147" s="137"/>
      <c r="DG147" s="137"/>
      <c r="DH147" s="137"/>
      <c r="DI147" s="137"/>
      <c r="DJ147" s="137"/>
      <c r="DK147" s="137"/>
      <c r="DL147" s="137"/>
      <c r="DM147" s="137"/>
      <c r="DN147" s="137"/>
      <c r="DO147" s="137"/>
      <c r="DP147" s="137"/>
      <c r="DQ147" s="137"/>
      <c r="DR147" s="137"/>
      <c r="DS147" s="137"/>
      <c r="DT147" s="137"/>
      <c r="DU147" s="137"/>
      <c r="DV147" s="137"/>
      <c r="DW147" s="137"/>
      <c r="DX147" s="137"/>
      <c r="DY147" s="137"/>
      <c r="DZ147" s="137"/>
      <c r="EA147" s="137"/>
      <c r="EB147" s="137"/>
      <c r="EC147" s="137"/>
      <c r="ED147" s="137"/>
      <c r="EE147" s="137"/>
      <c r="EF147" s="137"/>
      <c r="EG147" s="137"/>
      <c r="EH147" s="137"/>
      <c r="EI147" s="137"/>
      <c r="EJ147" s="137"/>
      <c r="EK147" s="137"/>
      <c r="EL147" s="137"/>
      <c r="EM147" s="137"/>
      <c r="EN147" s="137"/>
      <c r="EO147" s="137"/>
      <c r="EP147" s="137"/>
      <c r="EQ147" s="137"/>
      <c r="ER147" s="137"/>
      <c r="ES147" s="137"/>
      <c r="ET147" s="137"/>
      <c r="EU147" s="137"/>
      <c r="EV147" s="137"/>
      <c r="EW147" s="137"/>
      <c r="EX147" s="137"/>
      <c r="EY147" s="137"/>
      <c r="EZ147" s="137"/>
      <c r="FA147" s="137"/>
      <c r="FB147" s="137"/>
      <c r="FC147" s="137"/>
      <c r="FD147" s="138"/>
      <c r="FE147" s="138"/>
    </row>
    <row r="148" spans="1:161" ht="65.25" customHeight="1">
      <c r="A148" s="153">
        <v>147</v>
      </c>
      <c r="B148" s="119" t="s">
        <v>4081</v>
      </c>
      <c r="C148" s="114" t="s">
        <v>112</v>
      </c>
      <c r="D148" s="114" t="s">
        <v>4082</v>
      </c>
      <c r="E148" s="114" t="s">
        <v>4083</v>
      </c>
      <c r="F148" s="116" t="s">
        <v>4084</v>
      </c>
      <c r="G148" s="116" t="s">
        <v>4085</v>
      </c>
      <c r="H148" s="152" t="s">
        <v>117</v>
      </c>
      <c r="I148" s="132" t="s">
        <v>168</v>
      </c>
      <c r="J148" s="114" t="s">
        <v>119</v>
      </c>
      <c r="K148" s="132"/>
      <c r="L148" s="114" t="s">
        <v>121</v>
      </c>
      <c r="M148" s="114">
        <v>6143</v>
      </c>
      <c r="N148" s="141">
        <v>45713</v>
      </c>
      <c r="O148" s="114" t="s">
        <v>130</v>
      </c>
      <c r="P148" s="173"/>
      <c r="Q148" s="174" t="s">
        <v>1871</v>
      </c>
      <c r="R148" s="116" t="s">
        <v>4086</v>
      </c>
      <c r="S148" s="114" t="s">
        <v>133</v>
      </c>
      <c r="T148" s="114" t="s">
        <v>3449</v>
      </c>
      <c r="U148" s="114" t="s">
        <v>135</v>
      </c>
      <c r="V148" s="154" t="s">
        <v>3549</v>
      </c>
      <c r="W148" s="154" t="s">
        <v>4087</v>
      </c>
      <c r="X148" s="154" t="s">
        <v>3452</v>
      </c>
      <c r="Y148" s="154" t="s">
        <v>3549</v>
      </c>
      <c r="Z148" s="114" t="s">
        <v>4087</v>
      </c>
      <c r="AA148" s="114"/>
      <c r="AB148" s="114"/>
      <c r="AC148" s="114"/>
      <c r="AD148" s="114"/>
      <c r="AE148" s="114"/>
      <c r="AF148" s="114"/>
      <c r="AG148" s="114"/>
      <c r="AH148" s="154"/>
      <c r="AI148" s="154"/>
      <c r="AJ148" s="114"/>
      <c r="AK148" s="154"/>
      <c r="AL148" s="154"/>
      <c r="AM148" s="114"/>
      <c r="AN148" s="114"/>
      <c r="AO148" s="114"/>
      <c r="AP148" s="114"/>
      <c r="AQ148" s="114"/>
      <c r="AR148" s="114"/>
      <c r="AS148" s="114"/>
      <c r="AT148" s="114"/>
      <c r="AU148" s="114"/>
      <c r="AV148" s="114"/>
      <c r="AW148" s="114"/>
      <c r="AX148" s="114"/>
      <c r="AY148" s="114"/>
      <c r="AZ148" s="114"/>
      <c r="BA148" s="114"/>
      <c r="BB148" s="114"/>
      <c r="BC148" s="154"/>
      <c r="BD148" s="154"/>
      <c r="BE148" s="114"/>
      <c r="BF148" s="114"/>
      <c r="BG148" s="114"/>
      <c r="BH148" s="175"/>
      <c r="BI148" s="175"/>
      <c r="BJ148" s="175"/>
      <c r="BK148" s="175"/>
      <c r="BL148" s="175"/>
      <c r="BM148" s="175"/>
      <c r="BN148" s="175"/>
      <c r="BO148" s="175"/>
      <c r="BP148" s="175"/>
      <c r="BQ148" s="175"/>
      <c r="BR148" s="175"/>
      <c r="BS148" s="175"/>
      <c r="BT148" s="114" t="s">
        <v>4088</v>
      </c>
      <c r="BU148" s="114" t="s">
        <v>3551</v>
      </c>
      <c r="BV148" s="154" t="s">
        <v>173</v>
      </c>
      <c r="BW148" s="114">
        <v>8</v>
      </c>
      <c r="BX148" s="114">
        <v>425</v>
      </c>
      <c r="BY148" s="114">
        <v>250</v>
      </c>
      <c r="BZ148" s="114" t="s">
        <v>139</v>
      </c>
      <c r="CA148" s="114">
        <v>16</v>
      </c>
      <c r="CB148" s="114" t="s">
        <v>140</v>
      </c>
      <c r="CC148" s="114" t="s">
        <v>4089</v>
      </c>
      <c r="CD148" s="114" t="s">
        <v>4090</v>
      </c>
      <c r="CE148" s="154" t="s">
        <v>4091</v>
      </c>
      <c r="CF148" s="154" t="s">
        <v>178</v>
      </c>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c r="DH148" s="175"/>
      <c r="DI148" s="175"/>
      <c r="DJ148" s="175"/>
      <c r="DK148" s="175"/>
      <c r="DL148" s="175"/>
      <c r="DM148" s="175"/>
      <c r="DN148" s="175"/>
      <c r="DO148" s="175"/>
      <c r="DP148" s="175"/>
      <c r="DQ148" s="175"/>
      <c r="DR148" s="175"/>
      <c r="DS148" s="175"/>
      <c r="DT148" s="175"/>
      <c r="DU148" s="175"/>
      <c r="DV148" s="175"/>
      <c r="DW148" s="175"/>
      <c r="DX148" s="175"/>
      <c r="DY148" s="175"/>
      <c r="DZ148" s="175"/>
      <c r="EA148" s="175"/>
      <c r="EB148" s="175"/>
      <c r="EC148" s="175"/>
      <c r="ED148" s="175"/>
      <c r="EE148" s="175"/>
      <c r="EF148" s="175"/>
      <c r="EG148" s="175"/>
      <c r="EH148" s="175"/>
      <c r="EI148" s="175"/>
      <c r="EJ148" s="175"/>
      <c r="EK148" s="175"/>
      <c r="EL148" s="175"/>
      <c r="EM148" s="175"/>
      <c r="EN148" s="175"/>
      <c r="EO148" s="175"/>
      <c r="EP148" s="175"/>
      <c r="EQ148" s="175"/>
      <c r="ER148" s="175"/>
      <c r="ES148" s="175"/>
      <c r="ET148" s="175"/>
      <c r="EU148" s="175"/>
      <c r="EV148" s="175"/>
      <c r="EW148" s="175"/>
      <c r="EX148" s="175"/>
      <c r="EY148" s="175"/>
      <c r="EZ148" s="175"/>
      <c r="FA148" s="175"/>
      <c r="FB148" s="175"/>
      <c r="FC148" s="175"/>
      <c r="FD148" s="176"/>
      <c r="FE148" s="176"/>
    </row>
    <row r="149" spans="1:161" ht="20.25" customHeight="1">
      <c r="M149" s="123"/>
      <c r="N149" s="125"/>
      <c r="O149" s="125"/>
      <c r="P149" s="125"/>
      <c r="Q149" s="171"/>
    </row>
    <row r="150" spans="1:161" ht="20.25" customHeight="1">
      <c r="M150" s="123"/>
      <c r="N150" s="125"/>
      <c r="O150" s="125"/>
      <c r="P150" s="125"/>
      <c r="Q150" s="171"/>
    </row>
    <row r="151" spans="1:161" ht="20.25" customHeight="1">
      <c r="M151" s="123"/>
      <c r="N151" s="125"/>
      <c r="O151" s="125"/>
      <c r="P151" s="125"/>
      <c r="Q151" s="171"/>
    </row>
    <row r="152" spans="1:161" ht="20.25" customHeight="1">
      <c r="M152" s="123"/>
      <c r="N152" s="125"/>
      <c r="O152" s="125"/>
      <c r="P152" s="125"/>
      <c r="Q152" s="171"/>
    </row>
    <row r="153" spans="1:161" ht="20.25" customHeight="1">
      <c r="M153" s="123"/>
      <c r="N153" s="125"/>
      <c r="O153" s="125"/>
      <c r="P153" s="125"/>
      <c r="Q153" s="171"/>
    </row>
    <row r="154" spans="1:161" ht="20.25" customHeight="1">
      <c r="M154" s="123"/>
      <c r="N154" s="125"/>
      <c r="O154" s="125"/>
      <c r="P154" s="125"/>
      <c r="Q154" s="171"/>
    </row>
    <row r="155" spans="1:161" ht="20.25" customHeight="1">
      <c r="E155" s="172"/>
      <c r="M155" s="123"/>
      <c r="N155" s="125"/>
      <c r="O155" s="125"/>
      <c r="P155" s="125"/>
      <c r="Q155" s="171"/>
    </row>
    <row r="156" spans="1:161" ht="20.25" customHeight="1">
      <c r="M156" s="123"/>
      <c r="N156" s="125"/>
      <c r="O156" s="125"/>
      <c r="P156" s="125"/>
      <c r="Q156" s="171"/>
    </row>
    <row r="157" spans="1:161" ht="20.25" customHeight="1">
      <c r="M157" s="123"/>
      <c r="N157" s="125"/>
      <c r="O157" s="125"/>
      <c r="P157" s="125"/>
      <c r="Q157" s="171"/>
    </row>
    <row r="158" spans="1:161" ht="20.25" customHeight="1">
      <c r="M158" s="123"/>
      <c r="N158" s="125"/>
      <c r="O158" s="125"/>
      <c r="P158" s="125"/>
      <c r="Q158" s="171"/>
    </row>
    <row r="159" spans="1:161" ht="20.25" customHeight="1">
      <c r="M159" s="123"/>
      <c r="N159" s="125"/>
      <c r="O159" s="125"/>
      <c r="P159" s="125"/>
      <c r="Q159" s="171"/>
    </row>
    <row r="160" spans="1:161" ht="20.25" customHeight="1">
      <c r="M160" s="123"/>
      <c r="N160" s="125"/>
      <c r="O160" s="125"/>
      <c r="P160" s="125"/>
      <c r="Q160" s="171"/>
    </row>
    <row r="161" spans="13:17" ht="20.25" customHeight="1">
      <c r="M161" s="123"/>
      <c r="N161" s="125"/>
      <c r="O161" s="125"/>
      <c r="P161" s="125"/>
      <c r="Q161" s="171"/>
    </row>
    <row r="162" spans="13:17" ht="20.25" customHeight="1">
      <c r="M162" s="123"/>
      <c r="N162" s="125"/>
      <c r="O162" s="125"/>
      <c r="P162" s="125"/>
      <c r="Q162" s="171"/>
    </row>
    <row r="163" spans="13:17" ht="20.25" customHeight="1">
      <c r="M163" s="123"/>
      <c r="N163" s="125"/>
      <c r="O163" s="125"/>
      <c r="P163" s="125"/>
      <c r="Q163" s="171"/>
    </row>
    <row r="164" spans="13:17" ht="20.25" customHeight="1">
      <c r="M164" s="123"/>
      <c r="N164" s="125"/>
      <c r="O164" s="125"/>
      <c r="P164" s="125"/>
      <c r="Q164" s="171"/>
    </row>
    <row r="165" spans="13:17" ht="20.25" customHeight="1">
      <c r="M165" s="123"/>
      <c r="N165" s="125"/>
      <c r="O165" s="125"/>
      <c r="P165" s="125"/>
      <c r="Q165" s="171"/>
    </row>
    <row r="166" spans="13:17" ht="20.25" customHeight="1">
      <c r="M166" s="123"/>
      <c r="N166" s="125"/>
      <c r="O166" s="125"/>
      <c r="P166" s="125"/>
      <c r="Q166" s="171"/>
    </row>
    <row r="167" spans="13:17" ht="20.25" customHeight="1">
      <c r="M167" s="123"/>
      <c r="N167" s="125"/>
      <c r="O167" s="125"/>
      <c r="P167" s="125"/>
      <c r="Q167" s="171"/>
    </row>
    <row r="168" spans="13:17" ht="20.25" customHeight="1">
      <c r="M168" s="123"/>
      <c r="N168" s="125"/>
      <c r="O168" s="125"/>
      <c r="P168" s="125"/>
      <c r="Q168" s="171"/>
    </row>
    <row r="169" spans="13:17" ht="20.25" customHeight="1">
      <c r="M169" s="123"/>
      <c r="N169" s="125"/>
      <c r="O169" s="125"/>
      <c r="P169" s="125"/>
      <c r="Q169" s="171"/>
    </row>
    <row r="170" spans="13:17" ht="20.25" customHeight="1">
      <c r="M170" s="123"/>
      <c r="N170" s="125"/>
      <c r="O170" s="125"/>
      <c r="P170" s="125"/>
      <c r="Q170" s="171"/>
    </row>
    <row r="171" spans="13:17" ht="20.25" customHeight="1">
      <c r="M171" s="123"/>
      <c r="N171" s="125"/>
      <c r="O171" s="125"/>
      <c r="P171" s="125"/>
      <c r="Q171" s="171"/>
    </row>
    <row r="172" spans="13:17" ht="20.25" customHeight="1">
      <c r="M172" s="123"/>
      <c r="N172" s="125"/>
      <c r="O172" s="125"/>
      <c r="P172" s="125"/>
      <c r="Q172" s="171"/>
    </row>
    <row r="173" spans="13:17" ht="20.25" customHeight="1">
      <c r="M173" s="123"/>
      <c r="N173" s="125"/>
      <c r="O173" s="125"/>
      <c r="P173" s="125"/>
      <c r="Q173" s="171"/>
    </row>
    <row r="174" spans="13:17" ht="20.25" customHeight="1">
      <c r="M174" s="123"/>
      <c r="N174" s="125"/>
      <c r="O174" s="125"/>
      <c r="P174" s="125"/>
      <c r="Q174" s="171"/>
    </row>
    <row r="175" spans="13:17" ht="20.25" customHeight="1">
      <c r="N175" s="125"/>
      <c r="O175" s="125"/>
      <c r="P175" s="125"/>
      <c r="Q175" s="171"/>
    </row>
    <row r="176" spans="13:17" ht="20.25" customHeight="1">
      <c r="N176" s="125"/>
      <c r="O176" s="125"/>
      <c r="P176" s="125"/>
      <c r="Q176" s="171"/>
    </row>
    <row r="177" spans="17:17" ht="20.25" customHeight="1">
      <c r="Q177" s="171"/>
    </row>
    <row r="178" spans="17:17" ht="20.25" customHeight="1">
      <c r="Q178" s="171"/>
    </row>
  </sheetData>
  <dataValidations count="7">
    <dataValidation type="list" allowBlank="1" showInputMessage="1" showErrorMessage="1" sqref="O2:O148">
      <formula1>"Autorizado,Desistido,Denegado"</formula1>
    </dataValidation>
    <dataValidation type="list" allowBlank="1" sqref="Q2:Q178">
      <formula1>"Nicolás Gutiérrez,María Ocampo,Joaquín Márquez,Raúl Gatica,Carlos Gallardo,Felipe Ferrufino,Romina Fuentes"</formula1>
    </dataValidation>
    <dataValidation type="list" allowBlank="1" showInputMessage="1" showErrorMessage="1" sqref="S1:S1048576">
      <formula1>"Tratamiento,Prevención,Diagnóstico,Cuidado de apoyo,Tamizaje,Investigación en servicios de salud,Ciencia básica,Factibilidad de dispositivo,Otro"</formula1>
    </dataValidation>
    <dataValidation type="list" allowBlank="1" showInputMessage="1" showErrorMessage="1" sqref="BZ1:BZ1048576">
      <formula1>"Hombres,Mujeres,Ambos"</formula1>
    </dataValidation>
    <dataValidation type="list" allowBlank="1" showInputMessage="1" showErrorMessage="1" sqref="J1:J1048576">
      <formula1>"Intervencional,Observacional"</formula1>
    </dataValidation>
    <dataValidation type="list" allowBlank="1" showInputMessage="1" showErrorMessage="1" sqref="K1:K1048576">
      <formula1>"Aleatorizado,No Aleatorizado"</formula1>
    </dataValidation>
    <dataValidation type="list" allowBlank="1" showInputMessage="1" showErrorMessage="1" sqref="L1:L1048576">
      <formula1>"Abierto,Simple ciego,Doble ciego,Triple ciego,Cuádruple ciego"</formula1>
    </dataValidation>
  </dataValidations>
  <pageMargins left="0" right="0" top="0" bottom="0" header="0" footer="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K973"/>
  <sheetViews>
    <sheetView topLeftCell="F1" workbookViewId="0">
      <selection activeCell="G10" sqref="G10"/>
    </sheetView>
  </sheetViews>
  <sheetFormatPr baseColWidth="10" defaultColWidth="6.7109375" defaultRowHeight="15.75" customHeight="1"/>
  <cols>
    <col min="1" max="1" width="7.140625" customWidth="1"/>
    <col min="2" max="2" width="13.5703125" customWidth="1"/>
    <col min="3" max="3" width="18.42578125" customWidth="1"/>
    <col min="4" max="4" width="27.7109375" customWidth="1"/>
    <col min="5" max="5" width="16.7109375" customWidth="1"/>
    <col min="6" max="6" width="44.7109375" customWidth="1"/>
    <col min="7" max="7" width="17" style="168" customWidth="1"/>
    <col min="8" max="8" width="12.5703125" customWidth="1"/>
    <col min="9" max="9" width="16.140625" customWidth="1"/>
    <col min="10" max="10" width="15.28515625" customWidth="1"/>
    <col min="11" max="11" width="16.42578125" customWidth="1"/>
    <col min="12" max="12" width="20.7109375" customWidth="1"/>
    <col min="13" max="13" width="19.5703125" customWidth="1"/>
    <col min="14" max="15" width="39" customWidth="1"/>
    <col min="16" max="17" width="21.42578125" customWidth="1"/>
    <col min="18" max="18" width="30.7109375" customWidth="1"/>
    <col min="19" max="19" width="31.85546875" customWidth="1"/>
    <col min="20" max="20" width="35.140625" customWidth="1"/>
    <col min="21" max="21" width="46.140625" customWidth="1"/>
    <col min="22" max="22" width="31.42578125" customWidth="1"/>
    <col min="23" max="23" width="37.42578125" customWidth="1"/>
    <col min="24" max="24" width="40" customWidth="1"/>
    <col min="25" max="25" width="31.7109375" customWidth="1"/>
    <col min="26" max="26" width="37" customWidth="1"/>
    <col min="27" max="27" width="39.5703125" customWidth="1"/>
    <col min="28" max="28" width="35.42578125" customWidth="1"/>
    <col min="29" max="29" width="36.140625" customWidth="1"/>
    <col min="30" max="30" width="33.140625" customWidth="1"/>
    <col min="31" max="31" width="27.85546875" customWidth="1"/>
    <col min="32" max="32" width="27.42578125" customWidth="1"/>
    <col min="33" max="33" width="31" customWidth="1"/>
    <col min="34" max="34" width="29" customWidth="1"/>
    <col min="35" max="35" width="19.42578125" customWidth="1"/>
    <col min="36" max="36" width="30.7109375" customWidth="1"/>
    <col min="37" max="37" width="26.7109375" customWidth="1"/>
    <col min="38" max="38" width="18.85546875" customWidth="1"/>
    <col min="39" max="39" width="16.7109375" customWidth="1"/>
    <col min="40" max="40" width="21.42578125" customWidth="1"/>
    <col min="41" max="41" width="12.7109375" bestFit="1" customWidth="1"/>
    <col min="42" max="42" width="12.5703125" customWidth="1"/>
    <col min="43" max="43" width="14.85546875" bestFit="1" customWidth="1"/>
    <col min="44" max="44" width="12.7109375" bestFit="1" customWidth="1"/>
    <col min="45" max="45" width="12.5703125" customWidth="1"/>
    <col min="46" max="46" width="14.85546875" bestFit="1" customWidth="1"/>
    <col min="47" max="47" width="13.5703125" bestFit="1" customWidth="1"/>
    <col min="48" max="48" width="12.7109375" bestFit="1" customWidth="1"/>
    <col min="49" max="49" width="14.85546875" bestFit="1" customWidth="1"/>
    <col min="50" max="50" width="13.5703125" bestFit="1" customWidth="1"/>
    <col min="51" max="51" width="12.7109375" bestFit="1" customWidth="1"/>
    <col min="52" max="52" width="14.85546875" bestFit="1" customWidth="1"/>
    <col min="53" max="53" width="13.5703125" bestFit="1" customWidth="1"/>
    <col min="54" max="54" width="12.7109375" bestFit="1" customWidth="1"/>
    <col min="55" max="55" width="14.85546875" bestFit="1" customWidth="1"/>
    <col min="56" max="56" width="13.5703125" bestFit="1" customWidth="1"/>
    <col min="57" max="57" width="12.7109375" bestFit="1" customWidth="1"/>
    <col min="58" max="58" width="14.85546875" bestFit="1" customWidth="1"/>
    <col min="59" max="59" width="13.5703125" bestFit="1" customWidth="1"/>
    <col min="60" max="60" width="12.7109375" bestFit="1" customWidth="1"/>
    <col min="61" max="61" width="14.85546875" bestFit="1" customWidth="1"/>
    <col min="62" max="62" width="13.5703125" bestFit="1" customWidth="1"/>
    <col min="63" max="63" width="12.7109375" bestFit="1" customWidth="1"/>
    <col min="64" max="64" width="14.85546875" bestFit="1" customWidth="1"/>
    <col min="65" max="65" width="13.5703125" bestFit="1" customWidth="1"/>
    <col min="66" max="66" width="12.7109375" bestFit="1" customWidth="1"/>
    <col min="67" max="67" width="23.28515625" customWidth="1"/>
    <col min="68" max="70" width="21" customWidth="1"/>
    <col min="71" max="71" width="17.28515625" customWidth="1"/>
    <col min="72" max="72" width="18.140625" customWidth="1"/>
    <col min="73" max="73" width="31.28515625" customWidth="1"/>
    <col min="74" max="74" width="32.140625" customWidth="1"/>
    <col min="75" max="75" width="24.140625" customWidth="1"/>
    <col min="76" max="76" width="12.5703125" customWidth="1"/>
    <col min="77" max="77" width="22.28515625" customWidth="1"/>
    <col min="78" max="78" width="24.7109375" customWidth="1"/>
    <col min="79" max="79" width="23.42578125" customWidth="1"/>
    <col min="80" max="80" width="21.42578125" customWidth="1"/>
    <col min="81" max="81" width="28.5703125" customWidth="1"/>
    <col min="82" max="82" width="24.85546875" customWidth="1"/>
    <col min="83" max="83" width="22.28515625" customWidth="1"/>
    <col min="84" max="84" width="28.140625" customWidth="1"/>
    <col min="85" max="86" width="15" customWidth="1"/>
    <col min="87" max="87" width="29.140625" customWidth="1"/>
    <col min="88" max="88" width="20" customWidth="1"/>
    <col min="89" max="89" width="22" customWidth="1"/>
    <col min="90" max="90" width="27.7109375" customWidth="1"/>
    <col min="91" max="92" width="20.5703125" customWidth="1"/>
    <col min="93" max="93" width="25.28515625" customWidth="1"/>
    <col min="94" max="94" width="20.85546875" customWidth="1"/>
    <col min="95" max="95" width="12.5703125" customWidth="1"/>
    <col min="96" max="96" width="14.85546875" bestFit="1" customWidth="1"/>
    <col min="97" max="98" width="12.5703125" customWidth="1"/>
    <col min="99" max="99" width="14.85546875" bestFit="1" customWidth="1"/>
    <col min="100" max="100" width="12.5703125" customWidth="1"/>
    <col min="101" max="101" width="30.7109375" bestFit="1" customWidth="1"/>
    <col min="102" max="102" width="24.85546875" bestFit="1" customWidth="1"/>
    <col min="103" max="103" width="21.7109375" bestFit="1" customWidth="1"/>
    <col min="104" max="104" width="30.7109375" bestFit="1" customWidth="1"/>
    <col min="105" max="105" width="21.140625" bestFit="1" customWidth="1"/>
    <col min="106" max="107" width="30.7109375" bestFit="1" customWidth="1"/>
    <col min="108" max="108" width="18.28515625" bestFit="1" customWidth="1"/>
    <col min="109" max="109" width="30.7109375" bestFit="1" customWidth="1"/>
    <col min="110" max="110" width="22.28515625" bestFit="1" customWidth="1"/>
    <col min="111" max="111" width="21" bestFit="1" customWidth="1"/>
    <col min="112" max="112" width="12.5703125" customWidth="1"/>
    <col min="113" max="113" width="30.7109375" bestFit="1" customWidth="1"/>
    <col min="114" max="114" width="14.85546875" bestFit="1" customWidth="1"/>
    <col min="115" max="115" width="12.5703125" customWidth="1"/>
    <col min="116" max="116" width="29" bestFit="1" customWidth="1"/>
    <col min="117" max="117" width="16" bestFit="1" customWidth="1"/>
    <col min="118" max="118" width="21.7109375" bestFit="1" customWidth="1"/>
    <col min="119" max="119" width="21.28515625" bestFit="1" customWidth="1"/>
    <col min="120" max="120" width="14.85546875" bestFit="1" customWidth="1"/>
    <col min="121" max="121" width="21.28515625" bestFit="1" customWidth="1"/>
    <col min="122" max="122" width="25.140625" bestFit="1" customWidth="1"/>
    <col min="123" max="123" width="19.42578125" bestFit="1" customWidth="1"/>
    <col min="124" max="124" width="14.140625" bestFit="1" customWidth="1"/>
    <col min="125" max="125" width="12.5703125" customWidth="1"/>
    <col min="126" max="126" width="14.85546875" bestFit="1" customWidth="1"/>
    <col min="127" max="128" width="12.5703125" customWidth="1"/>
    <col min="129" max="129" width="14.85546875" bestFit="1" customWidth="1"/>
    <col min="130" max="131" width="12.5703125" customWidth="1"/>
    <col min="132" max="132" width="14.85546875" bestFit="1" customWidth="1"/>
    <col min="133" max="134" width="12.5703125" customWidth="1"/>
    <col min="135" max="135" width="14.85546875" bestFit="1" customWidth="1"/>
    <col min="136" max="137" width="12.5703125" customWidth="1"/>
    <col min="138" max="138" width="14.85546875" bestFit="1" customWidth="1"/>
    <col min="139" max="140" width="12.5703125" customWidth="1"/>
    <col min="141" max="141" width="14.85546875" bestFit="1" customWidth="1"/>
    <col min="142" max="142" width="12.5703125" customWidth="1"/>
    <col min="143" max="143" width="14.85546875" bestFit="1" customWidth="1"/>
    <col min="144" max="144" width="12.5703125" customWidth="1"/>
    <col min="145" max="145" width="14.85546875" bestFit="1" customWidth="1"/>
    <col min="146" max="146" width="12.5703125" customWidth="1"/>
    <col min="147" max="147" width="14.85546875" bestFit="1" customWidth="1"/>
    <col min="148" max="148" width="12.5703125" customWidth="1"/>
    <col min="149" max="149" width="14.85546875" bestFit="1" customWidth="1"/>
    <col min="150" max="150" width="12.5703125" customWidth="1"/>
    <col min="151" max="151" width="14.85546875" bestFit="1" customWidth="1"/>
    <col min="152" max="152" width="12.5703125" customWidth="1"/>
    <col min="153" max="153" width="14.85546875" bestFit="1" customWidth="1"/>
    <col min="154" max="154" width="12.5703125" customWidth="1"/>
    <col min="155" max="155" width="14.85546875" bestFit="1" customWidth="1"/>
    <col min="156" max="156" width="43.140625" customWidth="1"/>
    <col min="157" max="157" width="35.42578125" customWidth="1"/>
    <col min="158" max="158" width="30.7109375" bestFit="1" customWidth="1"/>
    <col min="159" max="159" width="19.5703125" customWidth="1"/>
  </cols>
  <sheetData>
    <row r="1" spans="1:167" ht="32.25" customHeight="1">
      <c r="A1" s="129" t="s">
        <v>0</v>
      </c>
      <c r="B1" s="110" t="s">
        <v>1</v>
      </c>
      <c r="C1" s="110" t="s">
        <v>3</v>
      </c>
      <c r="D1" s="110" t="s">
        <v>4</v>
      </c>
      <c r="E1" s="110" t="s">
        <v>5</v>
      </c>
      <c r="F1" s="110" t="s">
        <v>6</v>
      </c>
      <c r="G1" s="110" t="s">
        <v>7</v>
      </c>
      <c r="H1" s="110" t="s">
        <v>8</v>
      </c>
      <c r="I1" s="110" t="s">
        <v>9</v>
      </c>
      <c r="J1" s="110" t="s">
        <v>10</v>
      </c>
      <c r="K1" s="110" t="s">
        <v>11</v>
      </c>
      <c r="L1" s="110" t="s">
        <v>12</v>
      </c>
      <c r="M1" s="110" t="s">
        <v>14</v>
      </c>
      <c r="N1" s="109" t="s">
        <v>15</v>
      </c>
      <c r="O1" s="109" t="s">
        <v>16</v>
      </c>
      <c r="P1" s="110" t="s">
        <v>17</v>
      </c>
      <c r="Q1" s="110" t="s">
        <v>18</v>
      </c>
      <c r="R1" s="110" t="s">
        <v>19</v>
      </c>
      <c r="S1" s="110" t="s">
        <v>20</v>
      </c>
      <c r="T1" s="110" t="s">
        <v>1763</v>
      </c>
      <c r="U1" s="110" t="s">
        <v>1764</v>
      </c>
      <c r="V1" s="110" t="s">
        <v>1765</v>
      </c>
      <c r="W1" s="110" t="s">
        <v>1766</v>
      </c>
      <c r="X1" s="110" t="s">
        <v>1767</v>
      </c>
      <c r="Y1" s="110" t="s">
        <v>1768</v>
      </c>
      <c r="Z1" s="110" t="s">
        <v>1769</v>
      </c>
      <c r="AA1" s="110" t="s">
        <v>1770</v>
      </c>
      <c r="AB1" s="110" t="s">
        <v>1771</v>
      </c>
      <c r="AC1" s="110" t="s">
        <v>1772</v>
      </c>
      <c r="AD1" s="110" t="s">
        <v>1773</v>
      </c>
      <c r="AE1" s="110" t="s">
        <v>1774</v>
      </c>
      <c r="AF1" s="110" t="s">
        <v>1775</v>
      </c>
      <c r="AG1" s="110" t="s">
        <v>1776</v>
      </c>
      <c r="AH1" s="110" t="s">
        <v>1777</v>
      </c>
      <c r="AI1" s="110" t="s">
        <v>1778</v>
      </c>
      <c r="AJ1" s="110" t="s">
        <v>1779</v>
      </c>
      <c r="AK1" s="110" t="s">
        <v>1780</v>
      </c>
      <c r="AL1" s="110" t="s">
        <v>1781</v>
      </c>
      <c r="AM1" s="110" t="s">
        <v>1782</v>
      </c>
      <c r="AN1" s="110" t="s">
        <v>1783</v>
      </c>
      <c r="AO1" s="110" t="s">
        <v>1784</v>
      </c>
      <c r="AP1" s="110" t="s">
        <v>1785</v>
      </c>
      <c r="AQ1" s="110" t="s">
        <v>1786</v>
      </c>
      <c r="AR1" s="110" t="s">
        <v>1787</v>
      </c>
      <c r="AS1" s="110" t="s">
        <v>1788</v>
      </c>
      <c r="AT1" s="110" t="s">
        <v>1789</v>
      </c>
      <c r="AU1" s="110" t="s">
        <v>1790</v>
      </c>
      <c r="AV1" s="110" t="s">
        <v>1791</v>
      </c>
      <c r="AW1" s="110" t="s">
        <v>1792</v>
      </c>
      <c r="AX1" s="110" t="s">
        <v>1793</v>
      </c>
      <c r="AY1" s="110" t="s">
        <v>1794</v>
      </c>
      <c r="AZ1" s="110" t="s">
        <v>1795</v>
      </c>
      <c r="BA1" s="110" t="s">
        <v>1796</v>
      </c>
      <c r="BB1" s="110" t="s">
        <v>1797</v>
      </c>
      <c r="BC1" s="110" t="s">
        <v>1798</v>
      </c>
      <c r="BD1" s="110" t="s">
        <v>1799</v>
      </c>
      <c r="BE1" s="110" t="s">
        <v>1800</v>
      </c>
      <c r="BF1" s="110" t="s">
        <v>1801</v>
      </c>
      <c r="BG1" s="110" t="s">
        <v>1802</v>
      </c>
      <c r="BH1" s="110" t="s">
        <v>1803</v>
      </c>
      <c r="BI1" s="110" t="s">
        <v>1804</v>
      </c>
      <c r="BJ1" s="110" t="s">
        <v>1805</v>
      </c>
      <c r="BK1" s="110" t="s">
        <v>1806</v>
      </c>
      <c r="BL1" s="110" t="s">
        <v>1807</v>
      </c>
      <c r="BM1" s="110" t="s">
        <v>1808</v>
      </c>
      <c r="BN1" s="110" t="s">
        <v>1809</v>
      </c>
      <c r="BO1" s="110" t="s">
        <v>1810</v>
      </c>
      <c r="BP1" s="110" t="s">
        <v>1811</v>
      </c>
      <c r="BQ1" s="110" t="s">
        <v>1812</v>
      </c>
      <c r="BR1" s="110" t="s">
        <v>21</v>
      </c>
      <c r="BS1" s="110" t="s">
        <v>22</v>
      </c>
      <c r="BT1" s="110" t="s">
        <v>23</v>
      </c>
      <c r="BU1" s="110" t="s">
        <v>24</v>
      </c>
      <c r="BV1" s="110" t="s">
        <v>25</v>
      </c>
      <c r="BW1" s="110" t="s">
        <v>26</v>
      </c>
      <c r="BX1" s="110" t="s">
        <v>27</v>
      </c>
      <c r="BY1" s="110" t="s">
        <v>28</v>
      </c>
      <c r="BZ1" s="110" t="s">
        <v>29</v>
      </c>
      <c r="CA1" s="110" t="s">
        <v>30</v>
      </c>
      <c r="CB1" s="110" t="s">
        <v>31</v>
      </c>
      <c r="CC1" s="110" t="s">
        <v>32</v>
      </c>
      <c r="CD1" s="110" t="s">
        <v>33</v>
      </c>
      <c r="CE1" s="110" t="s">
        <v>34</v>
      </c>
      <c r="CF1" s="110" t="s">
        <v>35</v>
      </c>
      <c r="CG1" s="110" t="s">
        <v>36</v>
      </c>
      <c r="CH1" s="110" t="s">
        <v>37</v>
      </c>
      <c r="CI1" s="110" t="s">
        <v>38</v>
      </c>
      <c r="CJ1" s="110" t="s">
        <v>39</v>
      </c>
      <c r="CK1" s="110" t="s">
        <v>40</v>
      </c>
      <c r="CL1" s="110" t="s">
        <v>41</v>
      </c>
      <c r="CM1" s="110" t="s">
        <v>42</v>
      </c>
      <c r="CN1" s="110" t="s">
        <v>43</v>
      </c>
      <c r="CO1" s="110" t="s">
        <v>44</v>
      </c>
      <c r="CP1" s="110" t="s">
        <v>45</v>
      </c>
      <c r="CQ1" s="110" t="s">
        <v>46</v>
      </c>
      <c r="CR1" s="110" t="s">
        <v>47</v>
      </c>
      <c r="CS1" s="110" t="s">
        <v>48</v>
      </c>
      <c r="CT1" s="110" t="s">
        <v>49</v>
      </c>
      <c r="CU1" s="110" t="s">
        <v>50</v>
      </c>
      <c r="CV1" s="110" t="s">
        <v>51</v>
      </c>
      <c r="CW1" s="110" t="s">
        <v>52</v>
      </c>
      <c r="CX1" s="110" t="s">
        <v>53</v>
      </c>
      <c r="CY1" s="110" t="s">
        <v>54</v>
      </c>
      <c r="CZ1" s="110" t="s">
        <v>55</v>
      </c>
      <c r="DA1" s="110" t="s">
        <v>56</v>
      </c>
      <c r="DB1" s="110" t="s">
        <v>57</v>
      </c>
      <c r="DC1" s="110" t="s">
        <v>58</v>
      </c>
      <c r="DD1" s="110" t="s">
        <v>59</v>
      </c>
      <c r="DE1" s="110" t="s">
        <v>60</v>
      </c>
      <c r="DF1" s="110" t="s">
        <v>61</v>
      </c>
      <c r="DG1" s="110" t="s">
        <v>62</v>
      </c>
      <c r="DH1" s="110" t="s">
        <v>63</v>
      </c>
      <c r="DI1" s="110" t="s">
        <v>64</v>
      </c>
      <c r="DJ1" s="110" t="s">
        <v>65</v>
      </c>
      <c r="DK1" s="110" t="s">
        <v>66</v>
      </c>
      <c r="DL1" s="110" t="s">
        <v>67</v>
      </c>
      <c r="DM1" s="110" t="s">
        <v>68</v>
      </c>
      <c r="DN1" s="110" t="s">
        <v>69</v>
      </c>
      <c r="DO1" s="110" t="s">
        <v>70</v>
      </c>
      <c r="DP1" s="110" t="s">
        <v>71</v>
      </c>
      <c r="DQ1" s="110" t="s">
        <v>72</v>
      </c>
      <c r="DR1" s="110" t="s">
        <v>73</v>
      </c>
      <c r="DS1" s="110" t="s">
        <v>74</v>
      </c>
      <c r="DT1" s="110" t="s">
        <v>75</v>
      </c>
      <c r="DU1" s="110" t="s">
        <v>76</v>
      </c>
      <c r="DV1" s="110" t="s">
        <v>77</v>
      </c>
      <c r="DW1" s="110" t="s">
        <v>78</v>
      </c>
      <c r="DX1" s="110" t="s">
        <v>79</v>
      </c>
      <c r="DY1" s="110" t="s">
        <v>80</v>
      </c>
      <c r="DZ1" s="110" t="s">
        <v>81</v>
      </c>
      <c r="EA1" s="110" t="s">
        <v>82</v>
      </c>
      <c r="EB1" s="110" t="s">
        <v>83</v>
      </c>
      <c r="EC1" s="110" t="s">
        <v>84</v>
      </c>
      <c r="ED1" s="110" t="s">
        <v>85</v>
      </c>
      <c r="EE1" s="110" t="s">
        <v>86</v>
      </c>
      <c r="EF1" s="110" t="s">
        <v>87</v>
      </c>
      <c r="EG1" s="110" t="s">
        <v>88</v>
      </c>
      <c r="EH1" s="110" t="s">
        <v>89</v>
      </c>
      <c r="EI1" s="110" t="s">
        <v>90</v>
      </c>
      <c r="EJ1" s="110" t="s">
        <v>91</v>
      </c>
      <c r="EK1" s="110" t="s">
        <v>92</v>
      </c>
      <c r="EL1" s="110" t="s">
        <v>93</v>
      </c>
      <c r="EM1" s="110" t="s">
        <v>94</v>
      </c>
      <c r="EN1" s="110" t="s">
        <v>95</v>
      </c>
      <c r="EO1" s="110" t="s">
        <v>96</v>
      </c>
      <c r="EP1" s="110" t="s">
        <v>97</v>
      </c>
      <c r="EQ1" s="110" t="s">
        <v>98</v>
      </c>
      <c r="ER1" s="110" t="s">
        <v>99</v>
      </c>
      <c r="ES1" s="110" t="s">
        <v>100</v>
      </c>
      <c r="ET1" s="110" t="s">
        <v>101</v>
      </c>
      <c r="EU1" s="110" t="s">
        <v>102</v>
      </c>
      <c r="EV1" s="110" t="s">
        <v>103</v>
      </c>
      <c r="EW1" s="110" t="s">
        <v>104</v>
      </c>
      <c r="EX1" s="110" t="s">
        <v>105</v>
      </c>
      <c r="EY1" s="110" t="s">
        <v>106</v>
      </c>
      <c r="EZ1" s="110" t="s">
        <v>4092</v>
      </c>
      <c r="FA1" s="110" t="s">
        <v>108</v>
      </c>
      <c r="FB1" s="110" t="s">
        <v>109</v>
      </c>
      <c r="FC1" s="130" t="s">
        <v>110</v>
      </c>
      <c r="FD1" s="28"/>
      <c r="FE1" s="28"/>
      <c r="FF1" s="28"/>
      <c r="FG1" s="28"/>
      <c r="FH1" s="28"/>
      <c r="FI1" s="28"/>
      <c r="FJ1" s="28"/>
      <c r="FK1" s="28"/>
    </row>
    <row r="2" spans="1:167" ht="65.25" customHeight="1">
      <c r="A2" s="177">
        <v>1</v>
      </c>
      <c r="B2" s="115" t="s">
        <v>4093</v>
      </c>
      <c r="C2" s="115" t="s">
        <v>740</v>
      </c>
      <c r="D2" s="114" t="s">
        <v>2001</v>
      </c>
      <c r="E2" s="115">
        <v>20210098</v>
      </c>
      <c r="F2" s="115" t="s">
        <v>4094</v>
      </c>
      <c r="G2" s="115" t="s">
        <v>4095</v>
      </c>
      <c r="H2" s="115" t="s">
        <v>4096</v>
      </c>
      <c r="I2" s="115" t="s">
        <v>129</v>
      </c>
      <c r="J2" s="115" t="s">
        <v>119</v>
      </c>
      <c r="K2" s="115" t="str">
        <f>IF(COUNTIF(F2,"*Aleatorizado*")&gt;0,"Aleatorizado",
 IF(COUNTIF(F2,"*No aleatorizado*")&gt;0,"No aleatorizado",""))</f>
        <v/>
      </c>
      <c r="L2" s="115" t="str">
        <f t="shared" ref="L2:L33" si="0">IF(COUNTIF(F2,"*Abierto*")&gt;0,"Abierto",
 IF(COUNTIF(F2,"*Doble Ciego*")&gt;0,"Doble Ciego",
 IF(COUNTIF(F2,"*Triple Ciego*")&gt;0,"Triple Ciego",
 IF(COUNTIF(F2,"*Cuadruple Ciego*")&gt;0,"Cuadruple Ciego",""))))</f>
        <v/>
      </c>
      <c r="M2" s="178">
        <v>44991</v>
      </c>
      <c r="N2" s="115" t="s">
        <v>130</v>
      </c>
      <c r="O2" s="178"/>
      <c r="P2" s="115" t="s">
        <v>4097</v>
      </c>
      <c r="Q2" s="115" t="s">
        <v>133</v>
      </c>
      <c r="R2" s="115" t="s">
        <v>4098</v>
      </c>
      <c r="S2" s="115" t="s">
        <v>135</v>
      </c>
      <c r="T2" s="115" t="s">
        <v>2391</v>
      </c>
      <c r="U2" s="115" t="s">
        <v>4099</v>
      </c>
      <c r="V2" s="115" t="s">
        <v>4100</v>
      </c>
      <c r="W2" s="115" t="s">
        <v>4101</v>
      </c>
      <c r="X2" s="115" t="s">
        <v>4102</v>
      </c>
      <c r="Y2" s="115" t="s">
        <v>4100</v>
      </c>
      <c r="Z2" s="115" t="s">
        <v>4101</v>
      </c>
      <c r="AA2" s="115" t="s">
        <v>4102</v>
      </c>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t="s">
        <v>4103</v>
      </c>
      <c r="BS2" s="115" t="s">
        <v>4104</v>
      </c>
      <c r="BT2" s="115" t="s">
        <v>304</v>
      </c>
      <c r="BU2" s="115">
        <v>4</v>
      </c>
      <c r="BV2" s="115" t="s">
        <v>4105</v>
      </c>
      <c r="BW2" s="115" t="s">
        <v>4105</v>
      </c>
      <c r="BX2" s="115" t="s">
        <v>139</v>
      </c>
      <c r="BY2" s="115">
        <v>18</v>
      </c>
      <c r="BZ2" s="115" t="s">
        <v>140</v>
      </c>
      <c r="CA2" s="115" t="s">
        <v>1115</v>
      </c>
      <c r="CB2" s="180" t="s">
        <v>4106</v>
      </c>
      <c r="CC2" s="181" t="s">
        <v>2758</v>
      </c>
      <c r="CD2" s="181" t="s">
        <v>453</v>
      </c>
      <c r="CE2" s="181" t="s">
        <v>453</v>
      </c>
      <c r="CF2" s="181" t="s">
        <v>4107</v>
      </c>
      <c r="CG2" s="181" t="s">
        <v>4108</v>
      </c>
      <c r="CH2" s="181" t="s">
        <v>4109</v>
      </c>
      <c r="CI2" s="181" t="s">
        <v>4110</v>
      </c>
      <c r="CJ2" s="181" t="s">
        <v>193</v>
      </c>
      <c r="CK2" s="181" t="s">
        <v>4111</v>
      </c>
      <c r="CL2" s="181" t="s">
        <v>4112</v>
      </c>
      <c r="CM2" s="181" t="s">
        <v>4108</v>
      </c>
      <c r="CN2" s="181" t="s">
        <v>4113</v>
      </c>
      <c r="CO2" s="181" t="s">
        <v>4114</v>
      </c>
      <c r="CP2" s="181" t="s">
        <v>4108</v>
      </c>
      <c r="CQ2" s="181" t="s">
        <v>4115</v>
      </c>
      <c r="CR2" s="181" t="s">
        <v>4116</v>
      </c>
      <c r="CS2" s="181" t="s">
        <v>178</v>
      </c>
      <c r="CT2" s="181" t="s">
        <v>4117</v>
      </c>
      <c r="CU2" s="181" t="s">
        <v>4118</v>
      </c>
      <c r="CV2" s="181" t="s">
        <v>178</v>
      </c>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c r="DX2" s="181"/>
      <c r="DY2" s="181"/>
      <c r="DZ2" s="181"/>
      <c r="EA2" s="181"/>
      <c r="EB2" s="181"/>
      <c r="EC2" s="181"/>
      <c r="ED2" s="181"/>
      <c r="EE2" s="181"/>
      <c r="EF2" s="181"/>
      <c r="EG2" s="181"/>
      <c r="EH2" s="181"/>
      <c r="EI2" s="181"/>
      <c r="EJ2" s="181"/>
      <c r="EK2" s="181"/>
      <c r="EL2" s="181"/>
      <c r="EM2" s="181"/>
      <c r="EN2" s="181"/>
      <c r="EO2" s="181"/>
      <c r="EP2" s="181"/>
      <c r="EQ2" s="181"/>
      <c r="ER2" s="181"/>
      <c r="ES2" s="181"/>
      <c r="ET2" s="181"/>
      <c r="EU2" s="181"/>
      <c r="EV2" s="181"/>
      <c r="EW2" s="181"/>
      <c r="EX2" s="181"/>
      <c r="EY2" s="181"/>
      <c r="EZ2" s="181"/>
      <c r="FA2" s="181"/>
      <c r="FB2" s="181"/>
      <c r="FC2" s="184"/>
      <c r="FD2" s="166"/>
      <c r="FE2" s="166"/>
      <c r="FF2" s="166"/>
      <c r="FG2" s="166"/>
      <c r="FH2" s="166"/>
      <c r="FI2" s="166"/>
      <c r="FJ2" s="166"/>
      <c r="FK2" s="166"/>
    </row>
    <row r="3" spans="1:167" ht="65.25" customHeight="1">
      <c r="A3" s="177">
        <v>2</v>
      </c>
      <c r="B3" s="115" t="s">
        <v>4119</v>
      </c>
      <c r="C3" s="115" t="s">
        <v>740</v>
      </c>
      <c r="D3" s="115" t="s">
        <v>4120</v>
      </c>
      <c r="E3" s="115" t="s">
        <v>4121</v>
      </c>
      <c r="F3" s="115" t="s">
        <v>4122</v>
      </c>
      <c r="G3" s="115"/>
      <c r="H3" s="115">
        <v>3</v>
      </c>
      <c r="I3" s="115" t="s">
        <v>301</v>
      </c>
      <c r="J3" s="115" t="s">
        <v>119</v>
      </c>
      <c r="K3" s="115" t="str">
        <f>IF(COUNTIF(F3,"*Aleatorizado*")&gt;0,"Aleatorizado",
 IF(COUNTIF(F3,"*No aleatorizado*")&gt;0,"No aleatorizado",""))</f>
        <v>Aleatorizado</v>
      </c>
      <c r="L3" s="115" t="str">
        <f t="shared" si="0"/>
        <v>Doble Ciego</v>
      </c>
      <c r="M3" s="178">
        <v>44977</v>
      </c>
      <c r="N3" s="115" t="s">
        <v>130</v>
      </c>
      <c r="O3" s="178"/>
      <c r="P3" s="115" t="s">
        <v>4123</v>
      </c>
      <c r="Q3" s="115" t="s">
        <v>133</v>
      </c>
      <c r="R3" s="115" t="s">
        <v>4124</v>
      </c>
      <c r="S3" s="115" t="s">
        <v>135</v>
      </c>
      <c r="T3" s="115" t="s">
        <v>4125</v>
      </c>
      <c r="U3" s="115" t="s">
        <v>4126</v>
      </c>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t="s">
        <v>4127</v>
      </c>
      <c r="BS3" s="115" t="s">
        <v>4128</v>
      </c>
      <c r="BT3" s="115" t="s">
        <v>122</v>
      </c>
      <c r="BU3" s="115">
        <v>3</v>
      </c>
      <c r="BV3" s="115" t="s">
        <v>4129</v>
      </c>
      <c r="BW3" s="115" t="s">
        <v>4130</v>
      </c>
      <c r="BX3" s="115" t="s">
        <v>139</v>
      </c>
      <c r="BY3" s="115">
        <v>18</v>
      </c>
      <c r="BZ3" s="115">
        <v>70</v>
      </c>
      <c r="CA3" s="115" t="s">
        <v>3612</v>
      </c>
      <c r="CB3" s="180" t="s">
        <v>1165</v>
      </c>
      <c r="CC3" s="181" t="s">
        <v>4131</v>
      </c>
      <c r="CD3" s="181" t="s">
        <v>4132</v>
      </c>
      <c r="CE3" s="181" t="s">
        <v>4133</v>
      </c>
      <c r="CF3" s="181" t="s">
        <v>4134</v>
      </c>
      <c r="CG3" s="181" t="s">
        <v>642</v>
      </c>
      <c r="CH3" s="181" t="s">
        <v>4135</v>
      </c>
      <c r="CI3" s="181" t="s">
        <v>4136</v>
      </c>
      <c r="CJ3" s="181" t="s">
        <v>642</v>
      </c>
      <c r="CK3" s="181" t="s">
        <v>4109</v>
      </c>
      <c r="CL3" s="181" t="s">
        <v>4137</v>
      </c>
      <c r="CM3" s="181" t="s">
        <v>642</v>
      </c>
      <c r="CN3" s="181" t="s">
        <v>4138</v>
      </c>
      <c r="CO3" s="181" t="s">
        <v>4139</v>
      </c>
      <c r="CP3" s="181" t="s">
        <v>4140</v>
      </c>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c r="DX3" s="181"/>
      <c r="DY3" s="181"/>
      <c r="DZ3" s="181"/>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4"/>
      <c r="FD3" s="166"/>
      <c r="FE3" s="166"/>
      <c r="FF3" s="166"/>
      <c r="FG3" s="166"/>
      <c r="FH3" s="166"/>
      <c r="FI3" s="166"/>
      <c r="FJ3" s="166"/>
      <c r="FK3" s="166"/>
    </row>
    <row r="4" spans="1:167" ht="65.25" customHeight="1">
      <c r="A4" s="177">
        <v>3</v>
      </c>
      <c r="B4" s="115" t="s">
        <v>4141</v>
      </c>
      <c r="C4" s="114" t="s">
        <v>146</v>
      </c>
      <c r="D4" s="114" t="s">
        <v>146</v>
      </c>
      <c r="E4" s="115" t="s">
        <v>4142</v>
      </c>
      <c r="F4" s="115" t="s">
        <v>4143</v>
      </c>
      <c r="G4" s="115" t="s">
        <v>825</v>
      </c>
      <c r="H4" s="115" t="s">
        <v>4144</v>
      </c>
      <c r="I4" s="115" t="s">
        <v>129</v>
      </c>
      <c r="J4" s="115" t="s">
        <v>119</v>
      </c>
      <c r="K4" s="115" t="str">
        <f t="shared" ref="K4:K67" si="1">IF(COUNTIF(F4,"*Aleatorizado*")&gt;0,"Aleatorizado",
 IF(COUNTIF(F4,"*No aleatorizado*")&gt;0,"No aleatorizado",""))</f>
        <v/>
      </c>
      <c r="L4" s="115" t="str">
        <f t="shared" si="0"/>
        <v/>
      </c>
      <c r="M4" s="178">
        <v>44977</v>
      </c>
      <c r="N4" s="115" t="s">
        <v>130</v>
      </c>
      <c r="O4" s="178"/>
      <c r="P4" s="115" t="s">
        <v>4145</v>
      </c>
      <c r="Q4" s="115" t="s">
        <v>133</v>
      </c>
      <c r="R4" s="115" t="s">
        <v>4146</v>
      </c>
      <c r="S4" s="115" t="s">
        <v>154</v>
      </c>
      <c r="T4" s="115" t="s">
        <v>4147</v>
      </c>
      <c r="U4" s="115" t="s">
        <v>4148</v>
      </c>
      <c r="V4" s="115" t="s">
        <v>4149</v>
      </c>
      <c r="W4" s="115" t="s">
        <v>4147</v>
      </c>
      <c r="X4" s="115" t="s">
        <v>4148</v>
      </c>
      <c r="Y4" s="115" t="s">
        <v>4150</v>
      </c>
      <c r="Z4" s="115" t="s">
        <v>4147</v>
      </c>
      <c r="AA4" s="115" t="s">
        <v>4148</v>
      </c>
      <c r="AB4" s="115" t="s">
        <v>4151</v>
      </c>
      <c r="AC4" s="115" t="s">
        <v>4147</v>
      </c>
      <c r="AD4" s="115" t="s">
        <v>4148</v>
      </c>
      <c r="AE4" s="115" t="s">
        <v>4152</v>
      </c>
      <c r="AF4" s="115" t="s">
        <v>4153</v>
      </c>
      <c r="AG4" s="115" t="s">
        <v>4154</v>
      </c>
      <c r="AH4" s="115" t="s">
        <v>4155</v>
      </c>
      <c r="AI4" s="115" t="s">
        <v>4156</v>
      </c>
      <c r="AJ4" s="115" t="s">
        <v>4157</v>
      </c>
      <c r="AK4" s="115" t="s">
        <v>4158</v>
      </c>
      <c r="AL4" s="115" t="s">
        <v>4156</v>
      </c>
      <c r="AM4" s="115" t="s">
        <v>4157</v>
      </c>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t="s">
        <v>4159</v>
      </c>
      <c r="BS4" s="115" t="s">
        <v>4160</v>
      </c>
      <c r="BT4" s="115" t="s">
        <v>122</v>
      </c>
      <c r="BU4" s="115">
        <v>33</v>
      </c>
      <c r="BV4" s="115">
        <v>65</v>
      </c>
      <c r="BW4" s="115">
        <v>370</v>
      </c>
      <c r="BX4" s="115" t="s">
        <v>139</v>
      </c>
      <c r="BY4" s="115">
        <v>18</v>
      </c>
      <c r="BZ4" s="115" t="s">
        <v>140</v>
      </c>
      <c r="CA4" s="115" t="s">
        <v>205</v>
      </c>
      <c r="CB4" s="180" t="s">
        <v>160</v>
      </c>
      <c r="CC4" s="181" t="s">
        <v>4161</v>
      </c>
      <c r="CD4" s="181" t="s">
        <v>4162</v>
      </c>
      <c r="CE4" s="181" t="s">
        <v>191</v>
      </c>
      <c r="CF4" s="181" t="s">
        <v>902</v>
      </c>
      <c r="CG4" s="181" t="s">
        <v>193</v>
      </c>
      <c r="CH4" s="181" t="s">
        <v>4109</v>
      </c>
      <c r="CI4" s="181" t="s">
        <v>4110</v>
      </c>
      <c r="CJ4" s="181" t="s">
        <v>193</v>
      </c>
      <c r="CK4" s="181" t="s">
        <v>4163</v>
      </c>
      <c r="CL4" s="181" t="s">
        <v>4164</v>
      </c>
      <c r="CM4" s="181" t="s">
        <v>193</v>
      </c>
      <c r="CN4" s="181" t="s">
        <v>2433</v>
      </c>
      <c r="CO4" s="181" t="s">
        <v>4165</v>
      </c>
      <c r="CP4" s="181" t="s">
        <v>193</v>
      </c>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4"/>
      <c r="FD4" s="166"/>
      <c r="FE4" s="166"/>
      <c r="FF4" s="166"/>
      <c r="FG4" s="166"/>
      <c r="FH4" s="166"/>
      <c r="FI4" s="166"/>
      <c r="FJ4" s="166"/>
      <c r="FK4" s="166"/>
    </row>
    <row r="5" spans="1:167" ht="65.25" customHeight="1">
      <c r="A5" s="177">
        <v>4</v>
      </c>
      <c r="B5" s="115" t="s">
        <v>4166</v>
      </c>
      <c r="C5" s="114" t="s">
        <v>146</v>
      </c>
      <c r="D5" s="114" t="s">
        <v>146</v>
      </c>
      <c r="E5" s="115" t="s">
        <v>4167</v>
      </c>
      <c r="F5" s="115" t="s">
        <v>4168</v>
      </c>
      <c r="G5" s="115" t="s">
        <v>825</v>
      </c>
      <c r="H5" s="115" t="s">
        <v>4169</v>
      </c>
      <c r="I5" s="115" t="s">
        <v>129</v>
      </c>
      <c r="J5" s="115" t="s">
        <v>119</v>
      </c>
      <c r="K5" s="115" t="str">
        <f t="shared" si="1"/>
        <v/>
      </c>
      <c r="L5" s="115" t="str">
        <f t="shared" si="0"/>
        <v/>
      </c>
      <c r="M5" s="178">
        <v>45001</v>
      </c>
      <c r="N5" s="115" t="s">
        <v>130</v>
      </c>
      <c r="O5" s="178"/>
      <c r="P5" s="115" t="s">
        <v>4170</v>
      </c>
      <c r="Q5" s="115" t="s">
        <v>133</v>
      </c>
      <c r="R5" s="115" t="s">
        <v>4171</v>
      </c>
      <c r="S5" s="115"/>
      <c r="T5" s="115" t="s">
        <v>4171</v>
      </c>
      <c r="U5" s="115" t="s">
        <v>4172</v>
      </c>
      <c r="V5" s="115" t="s">
        <v>4173</v>
      </c>
      <c r="W5" s="115" t="s">
        <v>4171</v>
      </c>
      <c r="X5" s="115" t="s">
        <v>4172</v>
      </c>
      <c r="Y5" s="115" t="s">
        <v>4174</v>
      </c>
      <c r="Z5" s="115" t="s">
        <v>4171</v>
      </c>
      <c r="AA5" s="115" t="s">
        <v>4172</v>
      </c>
      <c r="AB5" s="115" t="s">
        <v>4175</v>
      </c>
      <c r="AC5" s="115" t="s">
        <v>4171</v>
      </c>
      <c r="AD5" s="115" t="s">
        <v>4172</v>
      </c>
      <c r="AE5" s="115" t="s">
        <v>4176</v>
      </c>
      <c r="AF5" s="115" t="s">
        <v>4177</v>
      </c>
      <c r="AG5" s="115" t="s">
        <v>4178</v>
      </c>
      <c r="AH5" s="115" t="s">
        <v>4179</v>
      </c>
      <c r="AI5" s="115" t="s">
        <v>4180</v>
      </c>
      <c r="AJ5" s="115" t="s">
        <v>4181</v>
      </c>
      <c r="AK5" s="115" t="s">
        <v>4158</v>
      </c>
      <c r="AL5" s="115" t="s">
        <v>4180</v>
      </c>
      <c r="AM5" s="115" t="s">
        <v>4181</v>
      </c>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t="s">
        <v>3695</v>
      </c>
      <c r="BS5" s="115" t="s">
        <v>1732</v>
      </c>
      <c r="BT5" s="115" t="s">
        <v>122</v>
      </c>
      <c r="BU5" s="115">
        <v>34</v>
      </c>
      <c r="BV5" s="115">
        <v>480</v>
      </c>
      <c r="BW5" s="115">
        <v>65</v>
      </c>
      <c r="BX5" s="115" t="s">
        <v>139</v>
      </c>
      <c r="BY5" s="115">
        <v>18</v>
      </c>
      <c r="BZ5" s="115" t="s">
        <v>140</v>
      </c>
      <c r="CA5" s="115" t="s">
        <v>4182</v>
      </c>
      <c r="CB5" s="180" t="s">
        <v>769</v>
      </c>
      <c r="CC5" s="181" t="s">
        <v>4161</v>
      </c>
      <c r="CD5" s="181" t="s">
        <v>4162</v>
      </c>
      <c r="CE5" s="181" t="s">
        <v>4183</v>
      </c>
      <c r="CF5" s="181" t="s">
        <v>2901</v>
      </c>
      <c r="CG5" s="181" t="s">
        <v>253</v>
      </c>
      <c r="CH5" s="181" t="s">
        <v>4109</v>
      </c>
      <c r="CI5" s="181" t="s">
        <v>4110</v>
      </c>
      <c r="CJ5" s="181" t="s">
        <v>193</v>
      </c>
      <c r="CK5" s="181" t="s">
        <v>191</v>
      </c>
      <c r="CL5" s="181" t="s">
        <v>902</v>
      </c>
      <c r="CM5" s="181" t="s">
        <v>193</v>
      </c>
      <c r="CN5" s="181" t="s">
        <v>4163</v>
      </c>
      <c r="CO5" s="181" t="s">
        <v>4164</v>
      </c>
      <c r="CP5" s="181" t="s">
        <v>193</v>
      </c>
      <c r="CQ5" s="181" t="s">
        <v>2433</v>
      </c>
      <c r="CR5" s="181" t="s">
        <v>4165</v>
      </c>
      <c r="CS5" s="181" t="s">
        <v>193</v>
      </c>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4"/>
      <c r="FD5" s="166"/>
      <c r="FE5" s="166"/>
      <c r="FF5" s="166"/>
      <c r="FG5" s="166"/>
      <c r="FH5" s="166"/>
      <c r="FI5" s="166"/>
      <c r="FJ5" s="166"/>
      <c r="FK5" s="166"/>
    </row>
    <row r="6" spans="1:167" ht="65.25" customHeight="1">
      <c r="A6" s="177">
        <v>5</v>
      </c>
      <c r="B6" s="115" t="s">
        <v>4184</v>
      </c>
      <c r="C6" s="114" t="s">
        <v>146</v>
      </c>
      <c r="D6" s="114" t="s">
        <v>146</v>
      </c>
      <c r="E6" s="115" t="s">
        <v>4185</v>
      </c>
      <c r="F6" s="115" t="s">
        <v>4186</v>
      </c>
      <c r="G6" s="115" t="s">
        <v>149</v>
      </c>
      <c r="H6" s="115" t="s">
        <v>4169</v>
      </c>
      <c r="I6" s="115" t="s">
        <v>129</v>
      </c>
      <c r="J6" s="115" t="s">
        <v>119</v>
      </c>
      <c r="K6" s="115" t="str">
        <f t="shared" si="1"/>
        <v/>
      </c>
      <c r="L6" s="115" t="str">
        <f t="shared" si="0"/>
        <v/>
      </c>
      <c r="M6" s="178">
        <v>44977</v>
      </c>
      <c r="N6" s="115" t="s">
        <v>130</v>
      </c>
      <c r="O6" s="178"/>
      <c r="P6" s="115" t="s">
        <v>4187</v>
      </c>
      <c r="Q6" s="115" t="s">
        <v>133</v>
      </c>
      <c r="R6" s="115" t="s">
        <v>4171</v>
      </c>
      <c r="S6" s="115" t="s">
        <v>154</v>
      </c>
      <c r="T6" s="115" t="s">
        <v>2082</v>
      </c>
      <c r="U6" s="115" t="s">
        <v>1964</v>
      </c>
      <c r="V6" s="115" t="s">
        <v>4188</v>
      </c>
      <c r="W6" s="115" t="s">
        <v>2082</v>
      </c>
      <c r="X6" s="115" t="s">
        <v>1964</v>
      </c>
      <c r="Y6" s="115" t="s">
        <v>4189</v>
      </c>
      <c r="Z6" s="115" t="s">
        <v>4190</v>
      </c>
      <c r="AA6" s="115" t="s">
        <v>4191</v>
      </c>
      <c r="AB6" s="115" t="s">
        <v>4192</v>
      </c>
      <c r="AC6" s="115" t="s">
        <v>4190</v>
      </c>
      <c r="AD6" s="115" t="s">
        <v>4191</v>
      </c>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t="s">
        <v>3695</v>
      </c>
      <c r="BS6" s="115" t="s">
        <v>1732</v>
      </c>
      <c r="BT6" s="115" t="s">
        <v>122</v>
      </c>
      <c r="BU6" s="115">
        <v>4</v>
      </c>
      <c r="BV6" s="115">
        <v>90</v>
      </c>
      <c r="BW6" s="115">
        <v>63</v>
      </c>
      <c r="BX6" s="115" t="s">
        <v>139</v>
      </c>
      <c r="BY6" s="115">
        <v>18</v>
      </c>
      <c r="BZ6" s="115" t="s">
        <v>140</v>
      </c>
      <c r="CA6" s="115" t="s">
        <v>689</v>
      </c>
      <c r="CB6" s="180" t="s">
        <v>769</v>
      </c>
      <c r="CC6" s="181" t="s">
        <v>4161</v>
      </c>
      <c r="CD6" s="181" t="s">
        <v>4162</v>
      </c>
      <c r="CE6" s="181" t="s">
        <v>4193</v>
      </c>
      <c r="CF6" s="181" t="s">
        <v>4194</v>
      </c>
      <c r="CG6" s="181" t="s">
        <v>642</v>
      </c>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4"/>
      <c r="FD6" s="166"/>
      <c r="FE6" s="166"/>
      <c r="FF6" s="166"/>
      <c r="FG6" s="166"/>
      <c r="FH6" s="166"/>
      <c r="FI6" s="166"/>
      <c r="FJ6" s="166"/>
      <c r="FK6" s="166"/>
    </row>
    <row r="7" spans="1:167" ht="65.25" customHeight="1">
      <c r="A7" s="177">
        <v>6</v>
      </c>
      <c r="B7" s="115" t="s">
        <v>4195</v>
      </c>
      <c r="C7" s="115" t="s">
        <v>879</v>
      </c>
      <c r="D7" s="115" t="s">
        <v>4196</v>
      </c>
      <c r="E7" s="115" t="s">
        <v>4197</v>
      </c>
      <c r="F7" s="115" t="s">
        <v>4198</v>
      </c>
      <c r="G7" s="115"/>
      <c r="H7" s="115" t="s">
        <v>4199</v>
      </c>
      <c r="I7" s="115" t="s">
        <v>460</v>
      </c>
      <c r="J7" s="115" t="s">
        <v>119</v>
      </c>
      <c r="K7" s="115" t="str">
        <f t="shared" si="1"/>
        <v>Aleatorizado</v>
      </c>
      <c r="L7" s="115" t="str">
        <f t="shared" si="0"/>
        <v>Doble Ciego</v>
      </c>
      <c r="M7" s="178">
        <v>45008</v>
      </c>
      <c r="N7" s="115" t="s">
        <v>130</v>
      </c>
      <c r="O7" s="178"/>
      <c r="P7" s="115" t="s">
        <v>4200</v>
      </c>
      <c r="Q7" s="115" t="s">
        <v>133</v>
      </c>
      <c r="R7" s="115" t="s">
        <v>4201</v>
      </c>
      <c r="S7" s="115" t="s">
        <v>248</v>
      </c>
      <c r="T7" s="115" t="s">
        <v>4202</v>
      </c>
      <c r="U7" s="115" t="s">
        <v>4203</v>
      </c>
      <c r="V7" s="115" t="s">
        <v>4204</v>
      </c>
      <c r="W7" s="115" t="s">
        <v>4202</v>
      </c>
      <c r="X7" s="115" t="s">
        <v>4203</v>
      </c>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t="s">
        <v>4205</v>
      </c>
      <c r="BS7" s="115" t="s">
        <v>4206</v>
      </c>
      <c r="BT7" s="115" t="s">
        <v>122</v>
      </c>
      <c r="BU7" s="115" t="s">
        <v>4207</v>
      </c>
      <c r="BV7" s="115" t="s">
        <v>4208</v>
      </c>
      <c r="BW7" s="115" t="s">
        <v>4209</v>
      </c>
      <c r="BX7" s="115" t="s">
        <v>139</v>
      </c>
      <c r="BY7" s="115">
        <v>40</v>
      </c>
      <c r="BZ7" s="115">
        <v>80</v>
      </c>
      <c r="CA7" s="115" t="s">
        <v>4210</v>
      </c>
      <c r="CB7" s="180" t="s">
        <v>4211</v>
      </c>
      <c r="CC7" s="181" t="s">
        <v>4212</v>
      </c>
      <c r="CD7" s="181" t="s">
        <v>4213</v>
      </c>
      <c r="CE7" s="181" t="s">
        <v>4214</v>
      </c>
      <c r="CF7" s="181" t="s">
        <v>2075</v>
      </c>
      <c r="CG7" s="181" t="s">
        <v>253</v>
      </c>
      <c r="CH7" s="181" t="s">
        <v>4215</v>
      </c>
      <c r="CI7" s="181" t="s">
        <v>2790</v>
      </c>
      <c r="CJ7" s="181" t="s">
        <v>253</v>
      </c>
      <c r="CK7" s="181" t="s">
        <v>4216</v>
      </c>
      <c r="CL7" s="181" t="s">
        <v>2784</v>
      </c>
      <c r="CM7" s="181" t="s">
        <v>253</v>
      </c>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4"/>
      <c r="FD7" s="166"/>
      <c r="FE7" s="166"/>
      <c r="FF7" s="166"/>
      <c r="FG7" s="166"/>
      <c r="FH7" s="166"/>
      <c r="FI7" s="166"/>
      <c r="FJ7" s="166"/>
      <c r="FK7" s="166"/>
    </row>
    <row r="8" spans="1:167" ht="65.25" customHeight="1">
      <c r="A8" s="177">
        <v>7</v>
      </c>
      <c r="B8" s="115" t="s">
        <v>4217</v>
      </c>
      <c r="C8" s="114" t="s">
        <v>125</v>
      </c>
      <c r="D8" s="114" t="s">
        <v>125</v>
      </c>
      <c r="E8" s="115" t="s">
        <v>4218</v>
      </c>
      <c r="F8" s="115" t="s">
        <v>4219</v>
      </c>
      <c r="G8" s="115"/>
      <c r="H8" s="115">
        <v>2</v>
      </c>
      <c r="I8" s="115" t="s">
        <v>129</v>
      </c>
      <c r="J8" s="115" t="s">
        <v>119</v>
      </c>
      <c r="K8" s="115" t="str">
        <f t="shared" si="1"/>
        <v>Aleatorizado</v>
      </c>
      <c r="L8" s="115" t="str">
        <f t="shared" si="0"/>
        <v>Abierto</v>
      </c>
      <c r="M8" s="178">
        <v>45001</v>
      </c>
      <c r="N8" s="115" t="s">
        <v>130</v>
      </c>
      <c r="O8" s="178"/>
      <c r="P8" s="115" t="s">
        <v>4220</v>
      </c>
      <c r="Q8" s="115" t="s">
        <v>133</v>
      </c>
      <c r="R8" s="115" t="s">
        <v>4221</v>
      </c>
      <c r="S8" s="115" t="s">
        <v>135</v>
      </c>
      <c r="T8" s="115" t="s">
        <v>4222</v>
      </c>
      <c r="U8" s="115" t="s">
        <v>4223</v>
      </c>
      <c r="V8" s="115" t="s">
        <v>4224</v>
      </c>
      <c r="W8" s="115" t="s">
        <v>4225</v>
      </c>
      <c r="X8" s="115" t="s">
        <v>4226</v>
      </c>
      <c r="Y8" s="115" t="s">
        <v>4227</v>
      </c>
      <c r="Z8" s="115" t="s">
        <v>4228</v>
      </c>
      <c r="AA8" s="115" t="s">
        <v>4229</v>
      </c>
      <c r="AB8" s="115" t="s">
        <v>4230</v>
      </c>
      <c r="AC8" s="115" t="s">
        <v>2566</v>
      </c>
      <c r="AD8" s="115" t="s">
        <v>4231</v>
      </c>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t="s">
        <v>4232</v>
      </c>
      <c r="BS8" s="115" t="s">
        <v>4233</v>
      </c>
      <c r="BT8" s="115" t="s">
        <v>4234</v>
      </c>
      <c r="BU8" s="115">
        <v>10</v>
      </c>
      <c r="BV8" s="115" t="s">
        <v>4235</v>
      </c>
      <c r="BW8" s="115" t="s">
        <v>4236</v>
      </c>
      <c r="BX8" s="115" t="s">
        <v>607</v>
      </c>
      <c r="BY8" s="115">
        <v>18</v>
      </c>
      <c r="BZ8" s="115" t="s">
        <v>140</v>
      </c>
      <c r="CA8" s="115" t="s">
        <v>4237</v>
      </c>
      <c r="CB8" s="180" t="s">
        <v>4238</v>
      </c>
      <c r="CC8" s="181" t="s">
        <v>4239</v>
      </c>
      <c r="CD8" s="181" t="s">
        <v>4240</v>
      </c>
      <c r="CE8" s="181" t="s">
        <v>4241</v>
      </c>
      <c r="CF8" s="181" t="s">
        <v>4242</v>
      </c>
      <c r="CG8" s="181" t="s">
        <v>4240</v>
      </c>
      <c r="CH8" s="181" t="s">
        <v>4183</v>
      </c>
      <c r="CI8" s="181" t="s">
        <v>2901</v>
      </c>
      <c r="CJ8" s="181" t="s">
        <v>4140</v>
      </c>
      <c r="CK8" s="181" t="s">
        <v>4243</v>
      </c>
      <c r="CL8" s="181" t="s">
        <v>4244</v>
      </c>
      <c r="CM8" s="181" t="s">
        <v>4140</v>
      </c>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4"/>
      <c r="FD8" s="166"/>
      <c r="FE8" s="166"/>
      <c r="FF8" s="166"/>
      <c r="FG8" s="166"/>
      <c r="FH8" s="166"/>
      <c r="FI8" s="166"/>
      <c r="FJ8" s="166"/>
      <c r="FK8" s="166"/>
    </row>
    <row r="9" spans="1:167" ht="65.25" customHeight="1">
      <c r="A9" s="177">
        <v>8</v>
      </c>
      <c r="B9" s="115" t="s">
        <v>4245</v>
      </c>
      <c r="C9" s="115" t="s">
        <v>1603</v>
      </c>
      <c r="D9" s="115" t="s">
        <v>2930</v>
      </c>
      <c r="E9" s="115" t="s">
        <v>4246</v>
      </c>
      <c r="F9" s="115" t="s">
        <v>4247</v>
      </c>
      <c r="G9" s="115"/>
      <c r="H9" s="115" t="s">
        <v>117</v>
      </c>
      <c r="I9" s="115" t="s">
        <v>129</v>
      </c>
      <c r="J9" s="115" t="s">
        <v>119</v>
      </c>
      <c r="K9" s="115" t="str">
        <f t="shared" si="1"/>
        <v>Aleatorizado</v>
      </c>
      <c r="L9" s="115" t="str">
        <f t="shared" si="0"/>
        <v/>
      </c>
      <c r="M9" s="178">
        <v>45005</v>
      </c>
      <c r="N9" s="115" t="s">
        <v>130</v>
      </c>
      <c r="O9" s="178"/>
      <c r="P9" s="115" t="s">
        <v>4248</v>
      </c>
      <c r="Q9" s="115" t="s">
        <v>133</v>
      </c>
      <c r="R9" s="115" t="s">
        <v>4249</v>
      </c>
      <c r="S9" s="115" t="s">
        <v>135</v>
      </c>
      <c r="T9" s="115" t="s">
        <v>4250</v>
      </c>
      <c r="U9" s="115" t="s">
        <v>4251</v>
      </c>
      <c r="V9" s="115" t="s">
        <v>4252</v>
      </c>
      <c r="W9" s="115" t="s">
        <v>4250</v>
      </c>
      <c r="X9" s="115" t="s">
        <v>4251</v>
      </c>
      <c r="Y9" s="115" t="s">
        <v>4253</v>
      </c>
      <c r="Z9" s="115" t="s">
        <v>4254</v>
      </c>
      <c r="AA9" s="115" t="s">
        <v>4255</v>
      </c>
      <c r="AB9" s="115" t="s">
        <v>4256</v>
      </c>
      <c r="AC9" s="115" t="s">
        <v>4254</v>
      </c>
      <c r="AD9" s="115" t="s">
        <v>4255</v>
      </c>
      <c r="AE9" s="115" t="s">
        <v>4257</v>
      </c>
      <c r="AF9" s="115" t="s">
        <v>4258</v>
      </c>
      <c r="AG9" s="115" t="s">
        <v>4259</v>
      </c>
      <c r="AH9" s="115" t="s">
        <v>4260</v>
      </c>
      <c r="AI9" s="115" t="s">
        <v>4258</v>
      </c>
      <c r="AJ9" s="115" t="s">
        <v>4259</v>
      </c>
      <c r="AK9" s="115" t="s">
        <v>4261</v>
      </c>
      <c r="AL9" s="115" t="s">
        <v>4262</v>
      </c>
      <c r="AM9" s="115" t="s">
        <v>4263</v>
      </c>
      <c r="AN9" s="115" t="s">
        <v>4264</v>
      </c>
      <c r="AO9" s="115" t="s">
        <v>4258</v>
      </c>
      <c r="AP9" s="115" t="s">
        <v>4259</v>
      </c>
      <c r="AQ9" s="115" t="s">
        <v>4265</v>
      </c>
      <c r="AR9" s="115" t="s">
        <v>4258</v>
      </c>
      <c r="AS9" s="115" t="s">
        <v>4259</v>
      </c>
      <c r="AT9" s="115" t="s">
        <v>4266</v>
      </c>
      <c r="AU9" s="115" t="s">
        <v>4258</v>
      </c>
      <c r="AV9" s="115" t="s">
        <v>4259</v>
      </c>
      <c r="AW9" s="115" t="s">
        <v>4267</v>
      </c>
      <c r="AX9" s="115" t="s">
        <v>4258</v>
      </c>
      <c r="AY9" s="115" t="s">
        <v>4259</v>
      </c>
      <c r="AZ9" s="115" t="s">
        <v>4268</v>
      </c>
      <c r="BA9" s="115" t="s">
        <v>4258</v>
      </c>
      <c r="BB9" s="115" t="s">
        <v>4259</v>
      </c>
      <c r="BC9" s="115"/>
      <c r="BD9" s="115"/>
      <c r="BE9" s="115"/>
      <c r="BF9" s="115"/>
      <c r="BG9" s="115"/>
      <c r="BH9" s="115"/>
      <c r="BI9" s="115"/>
      <c r="BJ9" s="115"/>
      <c r="BK9" s="115"/>
      <c r="BL9" s="115"/>
      <c r="BM9" s="115"/>
      <c r="BN9" s="115"/>
      <c r="BO9" s="115"/>
      <c r="BP9" s="115"/>
      <c r="BQ9" s="115"/>
      <c r="BR9" s="115" t="s">
        <v>4269</v>
      </c>
      <c r="BS9" s="115" t="s">
        <v>4270</v>
      </c>
      <c r="BT9" s="115" t="s">
        <v>4271</v>
      </c>
      <c r="BU9" s="115" t="s">
        <v>4272</v>
      </c>
      <c r="BV9" s="115" t="s">
        <v>4273</v>
      </c>
      <c r="BW9" s="115" t="s">
        <v>4274</v>
      </c>
      <c r="BX9" s="115" t="s">
        <v>139</v>
      </c>
      <c r="BY9" s="115">
        <v>18</v>
      </c>
      <c r="BZ9" s="115" t="s">
        <v>140</v>
      </c>
      <c r="CA9" s="115" t="s">
        <v>4275</v>
      </c>
      <c r="CB9" s="180" t="s">
        <v>964</v>
      </c>
      <c r="CC9" s="181" t="s">
        <v>965</v>
      </c>
      <c r="CD9" s="181" t="s">
        <v>4276</v>
      </c>
      <c r="CE9" s="181" t="s">
        <v>4277</v>
      </c>
      <c r="CF9" s="181" t="s">
        <v>834</v>
      </c>
      <c r="CG9" s="181" t="s">
        <v>253</v>
      </c>
      <c r="CH9" s="181" t="s">
        <v>4278</v>
      </c>
      <c r="CI9" s="181" t="s">
        <v>4279</v>
      </c>
      <c r="CJ9" s="181" t="s">
        <v>903</v>
      </c>
      <c r="CK9" s="181" t="s">
        <v>2571</v>
      </c>
      <c r="CL9" s="181" t="s">
        <v>4280</v>
      </c>
      <c r="CM9" s="181" t="s">
        <v>4140</v>
      </c>
      <c r="CN9" s="181" t="s">
        <v>4281</v>
      </c>
      <c r="CO9" s="181" t="s">
        <v>2901</v>
      </c>
      <c r="CP9" s="181" t="s">
        <v>4140</v>
      </c>
      <c r="CQ9" s="181" t="s">
        <v>4282</v>
      </c>
      <c r="CR9" s="181" t="s">
        <v>4283</v>
      </c>
      <c r="CS9" s="181" t="s">
        <v>253</v>
      </c>
      <c r="CT9" s="181" t="s">
        <v>4284</v>
      </c>
      <c r="CU9" s="181" t="s">
        <v>4114</v>
      </c>
      <c r="CV9" s="181" t="s">
        <v>2245</v>
      </c>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4"/>
      <c r="FD9" s="166"/>
      <c r="FE9" s="166"/>
      <c r="FF9" s="166"/>
      <c r="FG9" s="166"/>
      <c r="FH9" s="166"/>
      <c r="FI9" s="166"/>
      <c r="FJ9" s="166"/>
      <c r="FK9" s="166"/>
    </row>
    <row r="10" spans="1:167" ht="65.25" customHeight="1">
      <c r="A10" s="177">
        <v>9</v>
      </c>
      <c r="B10" s="115" t="s">
        <v>4285</v>
      </c>
      <c r="C10" s="114" t="s">
        <v>146</v>
      </c>
      <c r="D10" s="114" t="s">
        <v>146</v>
      </c>
      <c r="E10" s="115" t="s">
        <v>4286</v>
      </c>
      <c r="F10" s="115" t="s">
        <v>4287</v>
      </c>
      <c r="G10" s="115" t="s">
        <v>4288</v>
      </c>
      <c r="H10" s="115" t="s">
        <v>150</v>
      </c>
      <c r="I10" s="115" t="s">
        <v>129</v>
      </c>
      <c r="J10" s="115" t="s">
        <v>119</v>
      </c>
      <c r="K10" s="115" t="str">
        <f t="shared" si="1"/>
        <v/>
      </c>
      <c r="L10" s="115" t="str">
        <f t="shared" si="0"/>
        <v/>
      </c>
      <c r="M10" s="178">
        <v>44978</v>
      </c>
      <c r="N10" s="115" t="s">
        <v>130</v>
      </c>
      <c r="O10" s="178"/>
      <c r="P10" s="115" t="s">
        <v>4289</v>
      </c>
      <c r="Q10" s="115" t="s">
        <v>133</v>
      </c>
      <c r="R10" s="115" t="s">
        <v>4290</v>
      </c>
      <c r="S10" s="115" t="s">
        <v>154</v>
      </c>
      <c r="T10" s="115" t="s">
        <v>2082</v>
      </c>
      <c r="U10" s="115" t="s">
        <v>1964</v>
      </c>
      <c r="V10" s="115" t="s">
        <v>4291</v>
      </c>
      <c r="W10" s="115" t="s">
        <v>2082</v>
      </c>
      <c r="X10" s="115" t="s">
        <v>1964</v>
      </c>
      <c r="Y10" s="115" t="s">
        <v>4292</v>
      </c>
      <c r="Z10" s="115" t="s">
        <v>4293</v>
      </c>
      <c r="AA10" s="115" t="s">
        <v>4191</v>
      </c>
      <c r="AB10" s="115" t="s">
        <v>4294</v>
      </c>
      <c r="AC10" s="115" t="s">
        <v>4293</v>
      </c>
      <c r="AD10" s="115" t="s">
        <v>4191</v>
      </c>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t="s">
        <v>4295</v>
      </c>
      <c r="BS10" s="115" t="s">
        <v>4296</v>
      </c>
      <c r="BT10" s="115" t="s">
        <v>122</v>
      </c>
      <c r="BU10" s="115">
        <v>5</v>
      </c>
      <c r="BV10" s="115" t="s">
        <v>4297</v>
      </c>
      <c r="BW10" s="115" t="s">
        <v>4298</v>
      </c>
      <c r="BX10" s="115" t="s">
        <v>139</v>
      </c>
      <c r="BY10" s="115">
        <v>18</v>
      </c>
      <c r="BZ10" s="115" t="s">
        <v>140</v>
      </c>
      <c r="CA10" s="115" t="s">
        <v>4299</v>
      </c>
      <c r="CB10" s="180" t="s">
        <v>769</v>
      </c>
      <c r="CC10" s="181" t="s">
        <v>1192</v>
      </c>
      <c r="CD10" s="181" t="s">
        <v>4162</v>
      </c>
      <c r="CE10" s="181" t="s">
        <v>453</v>
      </c>
      <c r="CF10" s="181" t="s">
        <v>4300</v>
      </c>
      <c r="CG10" s="181" t="s">
        <v>253</v>
      </c>
      <c r="CH10" s="181" t="s">
        <v>4278</v>
      </c>
      <c r="CI10" s="181" t="s">
        <v>902</v>
      </c>
      <c r="CJ10" s="181" t="s">
        <v>903</v>
      </c>
      <c r="CK10" s="181" t="s">
        <v>4301</v>
      </c>
      <c r="CL10" s="181" t="s">
        <v>3574</v>
      </c>
      <c r="CM10" s="181" t="s">
        <v>253</v>
      </c>
      <c r="CN10" s="181" t="s">
        <v>4281</v>
      </c>
      <c r="CO10" s="181" t="s">
        <v>2901</v>
      </c>
      <c r="CP10" s="181" t="s">
        <v>253</v>
      </c>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4"/>
      <c r="FD10" s="166"/>
      <c r="FE10" s="166"/>
      <c r="FF10" s="166"/>
      <c r="FG10" s="166"/>
      <c r="FH10" s="166"/>
      <c r="FI10" s="166"/>
      <c r="FJ10" s="166"/>
      <c r="FK10" s="166"/>
    </row>
    <row r="11" spans="1:167" ht="65.25" customHeight="1">
      <c r="A11" s="177">
        <v>10</v>
      </c>
      <c r="B11" s="115" t="s">
        <v>4302</v>
      </c>
      <c r="C11" s="114" t="s">
        <v>146</v>
      </c>
      <c r="D11" s="114" t="s">
        <v>146</v>
      </c>
      <c r="E11" s="115" t="s">
        <v>4303</v>
      </c>
      <c r="F11" s="115" t="s">
        <v>4304</v>
      </c>
      <c r="G11" s="115"/>
      <c r="H11" s="115" t="s">
        <v>117</v>
      </c>
      <c r="I11" s="115" t="s">
        <v>118</v>
      </c>
      <c r="J11" s="115" t="s">
        <v>119</v>
      </c>
      <c r="K11" s="115" t="str">
        <f t="shared" si="1"/>
        <v>Aleatorizado</v>
      </c>
      <c r="L11" s="115" t="str">
        <f t="shared" si="0"/>
        <v>Doble Ciego</v>
      </c>
      <c r="M11" s="178">
        <v>45007</v>
      </c>
      <c r="N11" s="115" t="s">
        <v>130</v>
      </c>
      <c r="O11" s="178"/>
      <c r="P11" s="115" t="s">
        <v>4305</v>
      </c>
      <c r="Q11" s="115" t="s">
        <v>133</v>
      </c>
      <c r="R11" s="115" t="s">
        <v>4306</v>
      </c>
      <c r="S11" s="115" t="s">
        <v>135</v>
      </c>
      <c r="T11" s="115" t="s">
        <v>2082</v>
      </c>
      <c r="U11" s="115" t="s">
        <v>4307</v>
      </c>
      <c r="V11" s="115" t="s">
        <v>4308</v>
      </c>
      <c r="W11" s="115" t="s">
        <v>2082</v>
      </c>
      <c r="X11" s="115" t="s">
        <v>4307</v>
      </c>
      <c r="Y11" s="115" t="s">
        <v>4309</v>
      </c>
      <c r="Z11" s="115" t="s">
        <v>2085</v>
      </c>
      <c r="AA11" s="115" t="s">
        <v>4310</v>
      </c>
      <c r="AB11" s="115" t="s">
        <v>4311</v>
      </c>
      <c r="AC11" s="115" t="s">
        <v>4312</v>
      </c>
      <c r="AD11" s="115" t="s">
        <v>4313</v>
      </c>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t="s">
        <v>4314</v>
      </c>
      <c r="BS11" s="115" t="s">
        <v>4315</v>
      </c>
      <c r="BT11" s="115" t="s">
        <v>4316</v>
      </c>
      <c r="BU11" s="115">
        <v>90</v>
      </c>
      <c r="BV11" s="115">
        <v>500</v>
      </c>
      <c r="BW11" s="115">
        <v>54</v>
      </c>
      <c r="BX11" s="115" t="s">
        <v>139</v>
      </c>
      <c r="BY11" s="115">
        <v>18</v>
      </c>
      <c r="BZ11" s="115">
        <v>64</v>
      </c>
      <c r="CA11" s="115" t="s">
        <v>4317</v>
      </c>
      <c r="CB11" s="180" t="s">
        <v>4318</v>
      </c>
      <c r="CC11" s="181" t="s">
        <v>4319</v>
      </c>
      <c r="CD11" s="181" t="s">
        <v>4320</v>
      </c>
      <c r="CE11" s="181" t="s">
        <v>4321</v>
      </c>
      <c r="CF11" s="181" t="s">
        <v>4322</v>
      </c>
      <c r="CG11" s="181" t="s">
        <v>4323</v>
      </c>
      <c r="CH11" s="181" t="s">
        <v>4324</v>
      </c>
      <c r="CI11" s="181" t="s">
        <v>1307</v>
      </c>
      <c r="CJ11" s="181" t="s">
        <v>253</v>
      </c>
      <c r="CK11" s="181" t="s">
        <v>4325</v>
      </c>
      <c r="CL11" s="181" t="s">
        <v>4326</v>
      </c>
      <c r="CM11" s="181" t="s">
        <v>4327</v>
      </c>
      <c r="CN11" s="181" t="s">
        <v>4328</v>
      </c>
      <c r="CO11" s="181" t="s">
        <v>4329</v>
      </c>
      <c r="CP11" s="181" t="s">
        <v>4140</v>
      </c>
      <c r="CQ11" s="181" t="s">
        <v>4330</v>
      </c>
      <c r="CR11" s="181" t="s">
        <v>2075</v>
      </c>
      <c r="CS11" s="181" t="s">
        <v>253</v>
      </c>
      <c r="CT11" s="181" t="s">
        <v>1481</v>
      </c>
      <c r="CU11" s="181" t="s">
        <v>4331</v>
      </c>
      <c r="CV11" s="181" t="s">
        <v>4332</v>
      </c>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4"/>
      <c r="FD11" s="166"/>
      <c r="FE11" s="166"/>
      <c r="FF11" s="166"/>
      <c r="FG11" s="166"/>
      <c r="FH11" s="166"/>
      <c r="FI11" s="166"/>
      <c r="FJ11" s="166"/>
      <c r="FK11" s="166"/>
    </row>
    <row r="12" spans="1:167" ht="65.25" customHeight="1">
      <c r="A12" s="177">
        <v>11</v>
      </c>
      <c r="B12" s="115" t="s">
        <v>4333</v>
      </c>
      <c r="C12" s="114" t="s">
        <v>146</v>
      </c>
      <c r="D12" s="114" t="s">
        <v>146</v>
      </c>
      <c r="E12" s="115" t="s">
        <v>4334</v>
      </c>
      <c r="F12" s="115" t="s">
        <v>4335</v>
      </c>
      <c r="G12" s="115" t="s">
        <v>4288</v>
      </c>
      <c r="H12" s="115" t="s">
        <v>150</v>
      </c>
      <c r="I12" s="115" t="s">
        <v>129</v>
      </c>
      <c r="J12" s="115" t="s">
        <v>119</v>
      </c>
      <c r="K12" s="115" t="str">
        <f t="shared" si="1"/>
        <v/>
      </c>
      <c r="L12" s="115" t="str">
        <f t="shared" si="0"/>
        <v/>
      </c>
      <c r="M12" s="178">
        <v>44991</v>
      </c>
      <c r="N12" s="115" t="s">
        <v>130</v>
      </c>
      <c r="O12" s="178"/>
      <c r="P12" s="115" t="s">
        <v>4336</v>
      </c>
      <c r="Q12" s="115" t="s">
        <v>133</v>
      </c>
      <c r="R12" s="115" t="s">
        <v>4337</v>
      </c>
      <c r="S12" s="115" t="s">
        <v>154</v>
      </c>
      <c r="T12" s="115" t="s">
        <v>4172</v>
      </c>
      <c r="U12" s="115" t="s">
        <v>4148</v>
      </c>
      <c r="V12" s="115" t="s">
        <v>4338</v>
      </c>
      <c r="W12" s="115" t="s">
        <v>4339</v>
      </c>
      <c r="X12" s="115" t="s">
        <v>4340</v>
      </c>
      <c r="Y12" s="115" t="s">
        <v>4341</v>
      </c>
      <c r="Z12" s="115" t="s">
        <v>4172</v>
      </c>
      <c r="AA12" s="115" t="s">
        <v>4148</v>
      </c>
      <c r="AB12" s="115" t="s">
        <v>4342</v>
      </c>
      <c r="AC12" s="115" t="s">
        <v>4172</v>
      </c>
      <c r="AD12" s="115" t="s">
        <v>4148</v>
      </c>
      <c r="AE12" s="115" t="s">
        <v>4343</v>
      </c>
      <c r="AF12" s="115" t="s">
        <v>4344</v>
      </c>
      <c r="AG12" s="115" t="s">
        <v>4345</v>
      </c>
      <c r="AH12" s="115" t="s">
        <v>4346</v>
      </c>
      <c r="AI12" s="115" t="s">
        <v>4344</v>
      </c>
      <c r="AJ12" s="115" t="s">
        <v>4345</v>
      </c>
      <c r="AK12" s="115" t="s">
        <v>4347</v>
      </c>
      <c r="AL12" s="115" t="s">
        <v>4348</v>
      </c>
      <c r="AM12" s="115" t="s">
        <v>4349</v>
      </c>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t="s">
        <v>4350</v>
      </c>
      <c r="BS12" s="115" t="s">
        <v>4351</v>
      </c>
      <c r="BT12" s="115" t="s">
        <v>4352</v>
      </c>
      <c r="BU12" s="115">
        <v>22</v>
      </c>
      <c r="BV12" s="115">
        <v>120</v>
      </c>
      <c r="BW12" s="115">
        <v>69</v>
      </c>
      <c r="BX12" s="115" t="s">
        <v>139</v>
      </c>
      <c r="BY12" s="115">
        <v>18</v>
      </c>
      <c r="BZ12" s="115" t="s">
        <v>140</v>
      </c>
      <c r="CA12" s="115" t="s">
        <v>4353</v>
      </c>
      <c r="CB12" s="180" t="s">
        <v>4354</v>
      </c>
      <c r="CC12" s="181" t="s">
        <v>1192</v>
      </c>
      <c r="CD12" s="181" t="s">
        <v>4355</v>
      </c>
      <c r="CE12" s="181" t="s">
        <v>4278</v>
      </c>
      <c r="CF12" s="181" t="s">
        <v>902</v>
      </c>
      <c r="CG12" s="181" t="s">
        <v>903</v>
      </c>
      <c r="CH12" s="181" t="s">
        <v>453</v>
      </c>
      <c r="CI12" s="181" t="s">
        <v>4300</v>
      </c>
      <c r="CJ12" s="181" t="s">
        <v>253</v>
      </c>
      <c r="CK12" s="181" t="s">
        <v>4301</v>
      </c>
      <c r="CL12" s="181" t="s">
        <v>3574</v>
      </c>
      <c r="CM12" s="181" t="s">
        <v>253</v>
      </c>
      <c r="CN12" s="181" t="s">
        <v>4183</v>
      </c>
      <c r="CO12" s="181" t="s">
        <v>2901</v>
      </c>
      <c r="CP12" s="181" t="s">
        <v>253</v>
      </c>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4"/>
      <c r="FD12" s="166"/>
      <c r="FE12" s="166"/>
      <c r="FF12" s="166"/>
      <c r="FG12" s="166"/>
      <c r="FH12" s="166"/>
      <c r="FI12" s="166"/>
      <c r="FJ12" s="166"/>
      <c r="FK12" s="166"/>
    </row>
    <row r="13" spans="1:167" ht="65.25" customHeight="1">
      <c r="A13" s="177">
        <v>12</v>
      </c>
      <c r="B13" s="115" t="s">
        <v>4356</v>
      </c>
      <c r="C13" s="114" t="s">
        <v>146</v>
      </c>
      <c r="D13" s="114" t="s">
        <v>146</v>
      </c>
      <c r="E13" s="115" t="s">
        <v>4357</v>
      </c>
      <c r="F13" s="115" t="s">
        <v>4358</v>
      </c>
      <c r="G13" s="115"/>
      <c r="H13" s="115" t="s">
        <v>117</v>
      </c>
      <c r="I13" s="115" t="s">
        <v>129</v>
      </c>
      <c r="J13" s="115" t="s">
        <v>119</v>
      </c>
      <c r="K13" s="115" t="str">
        <f t="shared" si="1"/>
        <v>Aleatorizado</v>
      </c>
      <c r="L13" s="115" t="str">
        <f t="shared" si="0"/>
        <v/>
      </c>
      <c r="M13" s="178">
        <v>45013</v>
      </c>
      <c r="N13" s="115" t="s">
        <v>130</v>
      </c>
      <c r="O13" s="178"/>
      <c r="P13" s="115" t="s">
        <v>4359</v>
      </c>
      <c r="Q13" s="115" t="s">
        <v>133</v>
      </c>
      <c r="R13" s="115" t="s">
        <v>4360</v>
      </c>
      <c r="S13" s="115" t="s">
        <v>135</v>
      </c>
      <c r="T13" s="115" t="s">
        <v>4172</v>
      </c>
      <c r="U13" s="115" t="s">
        <v>4148</v>
      </c>
      <c r="V13" s="115" t="s">
        <v>4361</v>
      </c>
      <c r="W13" s="115" t="s">
        <v>4362</v>
      </c>
      <c r="X13" s="115" t="s">
        <v>4363</v>
      </c>
      <c r="Y13" s="115" t="s">
        <v>4364</v>
      </c>
      <c r="Z13" s="115" t="s">
        <v>4365</v>
      </c>
      <c r="AA13" s="115" t="s">
        <v>4366</v>
      </c>
      <c r="AB13" s="115" t="s">
        <v>4367</v>
      </c>
      <c r="AC13" s="115" t="s">
        <v>4368</v>
      </c>
      <c r="AD13" s="115" t="s">
        <v>4369</v>
      </c>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t="s">
        <v>4370</v>
      </c>
      <c r="BS13" s="115" t="s">
        <v>4371</v>
      </c>
      <c r="BT13" s="115" t="s">
        <v>4372</v>
      </c>
      <c r="BU13" s="115">
        <v>36</v>
      </c>
      <c r="BV13" s="115">
        <v>339</v>
      </c>
      <c r="BW13" s="115">
        <v>7</v>
      </c>
      <c r="BX13" s="115" t="s">
        <v>139</v>
      </c>
      <c r="BY13" s="115">
        <v>18</v>
      </c>
      <c r="BZ13" s="115" t="s">
        <v>140</v>
      </c>
      <c r="CA13" s="115" t="s">
        <v>205</v>
      </c>
      <c r="CB13" s="180" t="s">
        <v>4238</v>
      </c>
      <c r="CC13" s="181" t="s">
        <v>143</v>
      </c>
      <c r="CD13" s="181" t="s">
        <v>4240</v>
      </c>
      <c r="CE13" s="181" t="s">
        <v>4373</v>
      </c>
      <c r="CF13" s="181" t="s">
        <v>4374</v>
      </c>
      <c r="CG13" s="181" t="s">
        <v>903</v>
      </c>
      <c r="CH13" s="181" t="s">
        <v>769</v>
      </c>
      <c r="CI13" s="181" t="s">
        <v>161</v>
      </c>
      <c r="CJ13" s="181" t="s">
        <v>4375</v>
      </c>
      <c r="CK13" s="181" t="s">
        <v>3602</v>
      </c>
      <c r="CL13" s="181" t="s">
        <v>4107</v>
      </c>
      <c r="CM13" s="181" t="s">
        <v>253</v>
      </c>
      <c r="CN13" s="181" t="s">
        <v>4376</v>
      </c>
      <c r="CO13" s="181" t="s">
        <v>3515</v>
      </c>
      <c r="CP13" s="181" t="s">
        <v>253</v>
      </c>
      <c r="CQ13" s="181" t="s">
        <v>4377</v>
      </c>
      <c r="CR13" s="181" t="s">
        <v>2901</v>
      </c>
      <c r="CS13" s="181" t="s">
        <v>4140</v>
      </c>
      <c r="CT13" s="181" t="s">
        <v>4378</v>
      </c>
      <c r="CU13" s="181" t="s">
        <v>4379</v>
      </c>
      <c r="CV13" s="181" t="s">
        <v>4380</v>
      </c>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c r="DX13" s="181"/>
      <c r="DY13" s="181"/>
      <c r="DZ13" s="181"/>
      <c r="EA13" s="181"/>
      <c r="EB13" s="181"/>
      <c r="EC13" s="181"/>
      <c r="ED13" s="181"/>
      <c r="EE13" s="181"/>
      <c r="EF13" s="181"/>
      <c r="EG13" s="181"/>
      <c r="EH13" s="181"/>
      <c r="EI13" s="181"/>
      <c r="EJ13" s="181"/>
      <c r="EK13" s="181"/>
      <c r="EL13" s="181"/>
      <c r="EM13" s="181"/>
      <c r="EN13" s="181"/>
      <c r="EO13" s="181"/>
      <c r="EP13" s="181"/>
      <c r="EQ13" s="181"/>
      <c r="ER13" s="181"/>
      <c r="ES13" s="181"/>
      <c r="ET13" s="181"/>
      <c r="EU13" s="181"/>
      <c r="EV13" s="181"/>
      <c r="EW13" s="181"/>
      <c r="EX13" s="181"/>
      <c r="EY13" s="181"/>
      <c r="EZ13" s="181"/>
      <c r="FA13" s="181"/>
      <c r="FB13" s="181"/>
      <c r="FC13" s="184"/>
      <c r="FD13" s="166"/>
      <c r="FE13" s="166"/>
      <c r="FF13" s="166"/>
      <c r="FG13" s="166"/>
      <c r="FH13" s="166"/>
      <c r="FI13" s="166"/>
      <c r="FJ13" s="166"/>
      <c r="FK13" s="166"/>
    </row>
    <row r="14" spans="1:167" ht="65.25" customHeight="1">
      <c r="A14" s="177">
        <v>13</v>
      </c>
      <c r="B14" s="115" t="s">
        <v>4381</v>
      </c>
      <c r="C14" s="114" t="s">
        <v>146</v>
      </c>
      <c r="D14" s="114" t="s">
        <v>146</v>
      </c>
      <c r="E14" s="115" t="s">
        <v>4382</v>
      </c>
      <c r="F14" s="115" t="s">
        <v>4383</v>
      </c>
      <c r="G14" s="115" t="s">
        <v>149</v>
      </c>
      <c r="H14" s="115" t="s">
        <v>150</v>
      </c>
      <c r="I14" s="115" t="s">
        <v>129</v>
      </c>
      <c r="J14" s="115" t="s">
        <v>119</v>
      </c>
      <c r="K14" s="115" t="str">
        <f t="shared" si="1"/>
        <v/>
      </c>
      <c r="L14" s="115" t="str">
        <f t="shared" si="0"/>
        <v/>
      </c>
      <c r="M14" s="178">
        <v>44988</v>
      </c>
      <c r="N14" s="115" t="s">
        <v>130</v>
      </c>
      <c r="O14" s="178"/>
      <c r="P14" s="115" t="s">
        <v>4384</v>
      </c>
      <c r="Q14" s="115" t="s">
        <v>133</v>
      </c>
      <c r="R14" s="115" t="s">
        <v>4385</v>
      </c>
      <c r="S14" s="115" t="s">
        <v>154</v>
      </c>
      <c r="T14" s="115" t="s">
        <v>2082</v>
      </c>
      <c r="U14" s="115" t="s">
        <v>1964</v>
      </c>
      <c r="V14" s="115" t="s">
        <v>4188</v>
      </c>
      <c r="W14" s="115" t="s">
        <v>2082</v>
      </c>
      <c r="X14" s="115" t="s">
        <v>1964</v>
      </c>
      <c r="Y14" s="115" t="s">
        <v>4386</v>
      </c>
      <c r="Z14" s="115" t="s">
        <v>2082</v>
      </c>
      <c r="AA14" s="115" t="s">
        <v>1964</v>
      </c>
      <c r="AB14" s="115" t="s">
        <v>4387</v>
      </c>
      <c r="AC14" s="115" t="s">
        <v>4388</v>
      </c>
      <c r="AD14" s="115" t="s">
        <v>4345</v>
      </c>
      <c r="AE14" s="115" t="s">
        <v>4389</v>
      </c>
      <c r="AF14" s="115" t="s">
        <v>4388</v>
      </c>
      <c r="AG14" s="115" t="s">
        <v>4345</v>
      </c>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t="s">
        <v>4390</v>
      </c>
      <c r="BS14" s="115" t="s">
        <v>4391</v>
      </c>
      <c r="BT14" s="115" t="s">
        <v>4392</v>
      </c>
      <c r="BU14" s="115">
        <v>1</v>
      </c>
      <c r="BV14" s="115">
        <v>120</v>
      </c>
      <c r="BW14" s="115">
        <v>46</v>
      </c>
      <c r="BX14" s="115" t="s">
        <v>139</v>
      </c>
      <c r="BY14" s="115">
        <v>18</v>
      </c>
      <c r="BZ14" s="115" t="s">
        <v>140</v>
      </c>
      <c r="CA14" s="115" t="s">
        <v>4393</v>
      </c>
      <c r="CB14" s="180" t="s">
        <v>4394</v>
      </c>
      <c r="CC14" s="181" t="s">
        <v>4395</v>
      </c>
      <c r="CD14" s="181" t="s">
        <v>4396</v>
      </c>
      <c r="CE14" s="181" t="s">
        <v>265</v>
      </c>
      <c r="CF14" s="181" t="s">
        <v>161</v>
      </c>
      <c r="CG14" s="181" t="s">
        <v>162</v>
      </c>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4"/>
      <c r="FD14" s="166"/>
      <c r="FE14" s="166"/>
      <c r="FF14" s="166"/>
      <c r="FG14" s="166"/>
      <c r="FH14" s="166"/>
      <c r="FI14" s="166"/>
      <c r="FJ14" s="166"/>
      <c r="FK14" s="166"/>
    </row>
    <row r="15" spans="1:167" ht="65.25" customHeight="1">
      <c r="A15" s="177">
        <v>14</v>
      </c>
      <c r="B15" s="115" t="s">
        <v>4397</v>
      </c>
      <c r="C15" s="114" t="s">
        <v>146</v>
      </c>
      <c r="D15" s="114" t="s">
        <v>146</v>
      </c>
      <c r="E15" s="115" t="s">
        <v>4398</v>
      </c>
      <c r="F15" s="115" t="s">
        <v>4399</v>
      </c>
      <c r="G15" s="115"/>
      <c r="H15" s="115" t="s">
        <v>634</v>
      </c>
      <c r="I15" s="115" t="s">
        <v>4400</v>
      </c>
      <c r="J15" s="115" t="s">
        <v>119</v>
      </c>
      <c r="K15" s="115" t="str">
        <f t="shared" si="1"/>
        <v/>
      </c>
      <c r="L15" s="115" t="str">
        <f t="shared" si="0"/>
        <v/>
      </c>
      <c r="M15" s="178">
        <v>45016</v>
      </c>
      <c r="N15" s="115" t="s">
        <v>130</v>
      </c>
      <c r="O15" s="178"/>
      <c r="P15" s="115" t="s">
        <v>4401</v>
      </c>
      <c r="Q15" s="115" t="s">
        <v>133</v>
      </c>
      <c r="R15" s="115" t="s">
        <v>4402</v>
      </c>
      <c r="S15" s="115" t="s">
        <v>248</v>
      </c>
      <c r="T15" s="115" t="s">
        <v>4403</v>
      </c>
      <c r="U15" s="115" t="s">
        <v>4404</v>
      </c>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t="s">
        <v>4405</v>
      </c>
      <c r="BS15" s="115" t="s">
        <v>4406</v>
      </c>
      <c r="BT15" s="115" t="s">
        <v>122</v>
      </c>
      <c r="BU15" s="115">
        <v>10</v>
      </c>
      <c r="BV15" s="115">
        <v>10</v>
      </c>
      <c r="BW15" s="115">
        <v>2</v>
      </c>
      <c r="BX15" s="115" t="s">
        <v>139</v>
      </c>
      <c r="BY15" s="115" t="s">
        <v>4407</v>
      </c>
      <c r="BZ15" s="115">
        <v>18</v>
      </c>
      <c r="CA15" s="115" t="s">
        <v>4408</v>
      </c>
      <c r="CB15" s="180" t="s">
        <v>4409</v>
      </c>
      <c r="CC15" s="181" t="s">
        <v>4410</v>
      </c>
      <c r="CD15" s="181" t="s">
        <v>4411</v>
      </c>
      <c r="CE15" s="181" t="s">
        <v>4321</v>
      </c>
      <c r="CF15" s="181" t="s">
        <v>4412</v>
      </c>
      <c r="CG15" s="181" t="s">
        <v>4413</v>
      </c>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4"/>
      <c r="FD15" s="166"/>
      <c r="FE15" s="166"/>
      <c r="FF15" s="166"/>
      <c r="FG15" s="166"/>
      <c r="FH15" s="166"/>
      <c r="FI15" s="166"/>
      <c r="FJ15" s="166"/>
      <c r="FK15" s="166"/>
    </row>
    <row r="16" spans="1:167" ht="65.25" customHeight="1">
      <c r="A16" s="177">
        <v>15</v>
      </c>
      <c r="B16" s="115" t="s">
        <v>4414</v>
      </c>
      <c r="C16" s="115" t="s">
        <v>740</v>
      </c>
      <c r="D16" s="115" t="s">
        <v>4415</v>
      </c>
      <c r="E16" s="115" t="s">
        <v>4416</v>
      </c>
      <c r="F16" s="115" t="s">
        <v>4417</v>
      </c>
      <c r="G16" s="115"/>
      <c r="H16" s="115" t="s">
        <v>117</v>
      </c>
      <c r="I16" s="115" t="s">
        <v>4418</v>
      </c>
      <c r="J16" s="115" t="s">
        <v>119</v>
      </c>
      <c r="K16" s="115" t="str">
        <f t="shared" si="1"/>
        <v/>
      </c>
      <c r="L16" s="115" t="str">
        <f t="shared" si="0"/>
        <v/>
      </c>
      <c r="M16" s="178">
        <v>45026</v>
      </c>
      <c r="N16" s="115" t="s">
        <v>130</v>
      </c>
      <c r="O16" s="178"/>
      <c r="P16" s="115" t="s">
        <v>4419</v>
      </c>
      <c r="Q16" s="115" t="s">
        <v>133</v>
      </c>
      <c r="R16" s="115" t="s">
        <v>4420</v>
      </c>
      <c r="S16" s="115" t="s">
        <v>135</v>
      </c>
      <c r="T16" s="115" t="s">
        <v>4421</v>
      </c>
      <c r="U16" s="115" t="s">
        <v>4422</v>
      </c>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t="s">
        <v>4423</v>
      </c>
      <c r="BS16" s="115" t="s">
        <v>4424</v>
      </c>
      <c r="BT16" s="115" t="s">
        <v>173</v>
      </c>
      <c r="BU16" s="115">
        <v>5800</v>
      </c>
      <c r="BV16" s="115" t="s">
        <v>4425</v>
      </c>
      <c r="BW16" s="115">
        <v>12</v>
      </c>
      <c r="BX16" s="115" t="s">
        <v>139</v>
      </c>
      <c r="BY16" s="115" t="s">
        <v>4426</v>
      </c>
      <c r="BZ16" s="115" t="s">
        <v>140</v>
      </c>
      <c r="CA16" s="115" t="s">
        <v>4427</v>
      </c>
      <c r="CB16" s="180" t="s">
        <v>4428</v>
      </c>
      <c r="CC16" s="181" t="s">
        <v>4429</v>
      </c>
      <c r="CD16" s="181" t="s">
        <v>4430</v>
      </c>
      <c r="CE16" s="181" t="s">
        <v>4431</v>
      </c>
      <c r="CF16" s="181" t="s">
        <v>4432</v>
      </c>
      <c r="CG16" s="181" t="s">
        <v>4430</v>
      </c>
      <c r="CH16" s="181" t="s">
        <v>4433</v>
      </c>
      <c r="CI16" s="181" t="s">
        <v>4432</v>
      </c>
      <c r="CJ16" s="181" t="s">
        <v>4430</v>
      </c>
      <c r="CK16" s="181" t="s">
        <v>4434</v>
      </c>
      <c r="CL16" s="181" t="s">
        <v>4435</v>
      </c>
      <c r="CM16" s="181" t="s">
        <v>4430</v>
      </c>
      <c r="CN16" s="181" t="s">
        <v>4436</v>
      </c>
      <c r="CO16" s="181" t="s">
        <v>4437</v>
      </c>
      <c r="CP16" s="181" t="s">
        <v>4430</v>
      </c>
      <c r="CQ16" s="181" t="s">
        <v>4438</v>
      </c>
      <c r="CR16" s="181" t="s">
        <v>4439</v>
      </c>
      <c r="CS16" s="181" t="s">
        <v>4440</v>
      </c>
      <c r="CT16" s="181" t="s">
        <v>4441</v>
      </c>
      <c r="CU16" s="181" t="s">
        <v>4442</v>
      </c>
      <c r="CV16" s="181" t="s">
        <v>4440</v>
      </c>
      <c r="CW16" s="181" t="s">
        <v>4443</v>
      </c>
      <c r="CX16" s="181" t="s">
        <v>4444</v>
      </c>
      <c r="CY16" s="181" t="s">
        <v>4445</v>
      </c>
      <c r="CZ16" s="181" t="s">
        <v>4446</v>
      </c>
      <c r="DA16" s="181" t="s">
        <v>4447</v>
      </c>
      <c r="DB16" s="181" t="s">
        <v>4440</v>
      </c>
      <c r="DC16" s="181" t="s">
        <v>4448</v>
      </c>
      <c r="DD16" s="181" t="s">
        <v>4449</v>
      </c>
      <c r="DE16" s="181" t="s">
        <v>4440</v>
      </c>
      <c r="DF16" s="181" t="s">
        <v>4450</v>
      </c>
      <c r="DG16" s="181" t="s">
        <v>4451</v>
      </c>
      <c r="DH16" s="181" t="s">
        <v>4452</v>
      </c>
      <c r="DI16" s="181" t="s">
        <v>4453</v>
      </c>
      <c r="DJ16" s="181" t="s">
        <v>3186</v>
      </c>
      <c r="DK16" s="181" t="s">
        <v>4454</v>
      </c>
      <c r="DL16" s="181" t="s">
        <v>4455</v>
      </c>
      <c r="DM16" s="181" t="s">
        <v>4456</v>
      </c>
      <c r="DN16" s="181" t="s">
        <v>4457</v>
      </c>
      <c r="DO16" s="181" t="s">
        <v>4458</v>
      </c>
      <c r="DP16" s="181" t="s">
        <v>4459</v>
      </c>
      <c r="DQ16" s="181" t="s">
        <v>4458</v>
      </c>
      <c r="DR16" s="181" t="s">
        <v>4460</v>
      </c>
      <c r="DS16" s="181" t="s">
        <v>4461</v>
      </c>
      <c r="DT16" s="181" t="s">
        <v>4462</v>
      </c>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t="s">
        <v>4463</v>
      </c>
      <c r="FC16" s="184"/>
      <c r="FD16" s="166"/>
      <c r="FE16" s="166"/>
      <c r="FF16" s="166"/>
      <c r="FG16" s="166"/>
      <c r="FH16" s="166"/>
      <c r="FI16" s="166"/>
      <c r="FJ16" s="166"/>
      <c r="FK16" s="166"/>
    </row>
    <row r="17" spans="1:167" ht="65.25" customHeight="1">
      <c r="A17" s="177">
        <v>16</v>
      </c>
      <c r="B17" s="115" t="s">
        <v>4464</v>
      </c>
      <c r="C17" s="114" t="s">
        <v>125</v>
      </c>
      <c r="D17" s="114" t="s">
        <v>125</v>
      </c>
      <c r="E17" s="115" t="s">
        <v>4465</v>
      </c>
      <c r="F17" s="115" t="s">
        <v>4466</v>
      </c>
      <c r="G17" s="115"/>
      <c r="H17" s="115" t="s">
        <v>634</v>
      </c>
      <c r="I17" s="115" t="s">
        <v>129</v>
      </c>
      <c r="J17" s="115" t="s">
        <v>119</v>
      </c>
      <c r="K17" s="115" t="str">
        <f t="shared" si="1"/>
        <v/>
      </c>
      <c r="L17" s="115" t="str">
        <f t="shared" si="0"/>
        <v>Abierto</v>
      </c>
      <c r="M17" s="178">
        <v>45018</v>
      </c>
      <c r="N17" s="115" t="s">
        <v>130</v>
      </c>
      <c r="O17" s="178"/>
      <c r="P17" s="115" t="s">
        <v>1060</v>
      </c>
      <c r="Q17" s="115" t="s">
        <v>133</v>
      </c>
      <c r="R17" s="115" t="s">
        <v>4467</v>
      </c>
      <c r="S17" s="115" t="s">
        <v>154</v>
      </c>
      <c r="T17" s="115" t="s">
        <v>4468</v>
      </c>
      <c r="U17" s="115" t="s">
        <v>4469</v>
      </c>
      <c r="V17" s="115" t="s">
        <v>4470</v>
      </c>
      <c r="W17" s="115" t="s">
        <v>4468</v>
      </c>
      <c r="X17" s="115" t="s">
        <v>4469</v>
      </c>
      <c r="Y17" s="115" t="s">
        <v>4471</v>
      </c>
      <c r="Z17" s="115" t="s">
        <v>4468</v>
      </c>
      <c r="AA17" s="115" t="s">
        <v>4469</v>
      </c>
      <c r="AB17" s="115" t="s">
        <v>4472</v>
      </c>
      <c r="AC17" s="115" t="s">
        <v>4473</v>
      </c>
      <c r="AD17" s="115" t="s">
        <v>4474</v>
      </c>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t="s">
        <v>136</v>
      </c>
      <c r="BS17" s="115" t="s">
        <v>4475</v>
      </c>
      <c r="BT17" s="115" t="s">
        <v>122</v>
      </c>
      <c r="BU17" s="115">
        <v>20</v>
      </c>
      <c r="BV17" s="115">
        <v>220</v>
      </c>
      <c r="BW17" s="115">
        <v>2</v>
      </c>
      <c r="BX17" s="115" t="s">
        <v>139</v>
      </c>
      <c r="BY17" s="115">
        <v>18</v>
      </c>
      <c r="BZ17" s="115" t="s">
        <v>140</v>
      </c>
      <c r="CA17" s="115" t="s">
        <v>4476</v>
      </c>
      <c r="CB17" s="180" t="s">
        <v>4238</v>
      </c>
      <c r="CC17" s="181" t="s">
        <v>4477</v>
      </c>
      <c r="CD17" s="181" t="s">
        <v>4478</v>
      </c>
      <c r="CE17" s="181" t="s">
        <v>769</v>
      </c>
      <c r="CF17" s="181" t="s">
        <v>161</v>
      </c>
      <c r="CG17" s="181" t="s">
        <v>162</v>
      </c>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H17" s="181"/>
      <c r="EI17" s="181"/>
      <c r="EJ17" s="181"/>
      <c r="EK17" s="181"/>
      <c r="EL17" s="181"/>
      <c r="EM17" s="181"/>
      <c r="EN17" s="181"/>
      <c r="EO17" s="181"/>
      <c r="EP17" s="181"/>
      <c r="EQ17" s="181"/>
      <c r="ER17" s="181"/>
      <c r="ES17" s="181"/>
      <c r="ET17" s="181"/>
      <c r="EU17" s="181"/>
      <c r="EV17" s="181"/>
      <c r="EW17" s="181"/>
      <c r="EX17" s="181"/>
      <c r="EY17" s="181"/>
      <c r="EZ17" s="181"/>
      <c r="FA17" s="181"/>
      <c r="FB17" s="181"/>
      <c r="FC17" s="184"/>
      <c r="FD17" s="166"/>
      <c r="FE17" s="166"/>
      <c r="FF17" s="166"/>
      <c r="FG17" s="166"/>
      <c r="FH17" s="166"/>
      <c r="FI17" s="166"/>
      <c r="FJ17" s="166"/>
      <c r="FK17" s="166"/>
    </row>
    <row r="18" spans="1:167" ht="65.25" customHeight="1">
      <c r="A18" s="177">
        <v>17</v>
      </c>
      <c r="B18" s="115" t="s">
        <v>4479</v>
      </c>
      <c r="C18" s="114" t="s">
        <v>310</v>
      </c>
      <c r="D18" s="115" t="s">
        <v>4480</v>
      </c>
      <c r="E18" s="115" t="s">
        <v>4481</v>
      </c>
      <c r="F18" s="115" t="s">
        <v>4482</v>
      </c>
      <c r="G18" s="115"/>
      <c r="H18" s="115" t="s">
        <v>459</v>
      </c>
      <c r="I18" s="115" t="s">
        <v>168</v>
      </c>
      <c r="J18" s="115" t="s">
        <v>119</v>
      </c>
      <c r="K18" s="115" t="str">
        <f t="shared" si="1"/>
        <v>Aleatorizado</v>
      </c>
      <c r="L18" s="115" t="str">
        <f t="shared" si="0"/>
        <v>Doble Ciego</v>
      </c>
      <c r="M18" s="178">
        <v>45022</v>
      </c>
      <c r="N18" s="115" t="s">
        <v>130</v>
      </c>
      <c r="O18" s="178"/>
      <c r="P18" s="115" t="s">
        <v>4483</v>
      </c>
      <c r="Q18" s="115" t="s">
        <v>133</v>
      </c>
      <c r="R18" s="115" t="s">
        <v>4484</v>
      </c>
      <c r="S18" s="115" t="s">
        <v>135</v>
      </c>
      <c r="T18" s="115" t="s">
        <v>4485</v>
      </c>
      <c r="U18" s="115" t="s">
        <v>4486</v>
      </c>
      <c r="V18" s="115" t="s">
        <v>4487</v>
      </c>
      <c r="W18" s="115" t="s">
        <v>4488</v>
      </c>
      <c r="X18" s="115" t="s">
        <v>4489</v>
      </c>
      <c r="Y18" s="115" t="s">
        <v>4490</v>
      </c>
      <c r="Z18" s="115" t="s">
        <v>4485</v>
      </c>
      <c r="AA18" s="115" t="s">
        <v>4486</v>
      </c>
      <c r="AB18" s="115" t="s">
        <v>4491</v>
      </c>
      <c r="AC18" s="115" t="s">
        <v>4485</v>
      </c>
      <c r="AD18" s="115" t="s">
        <v>4486</v>
      </c>
      <c r="AE18" s="115" t="s">
        <v>4492</v>
      </c>
      <c r="AF18" s="115" t="s">
        <v>4485</v>
      </c>
      <c r="AG18" s="115" t="s">
        <v>4486</v>
      </c>
      <c r="AH18" s="115" t="s">
        <v>4493</v>
      </c>
      <c r="AI18" s="115" t="s">
        <v>4485</v>
      </c>
      <c r="AJ18" s="115" t="s">
        <v>4486</v>
      </c>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t="s">
        <v>4494</v>
      </c>
      <c r="BS18" s="115" t="s">
        <v>4495</v>
      </c>
      <c r="BT18" s="115" t="s">
        <v>4496</v>
      </c>
      <c r="BU18" s="115">
        <v>8</v>
      </c>
      <c r="BV18" s="115">
        <v>715</v>
      </c>
      <c r="BW18" s="115">
        <v>340</v>
      </c>
      <c r="BX18" s="115" t="s">
        <v>139</v>
      </c>
      <c r="BY18" s="115">
        <v>18</v>
      </c>
      <c r="BZ18" s="115">
        <v>65</v>
      </c>
      <c r="CA18" s="115" t="s">
        <v>4497</v>
      </c>
      <c r="CB18" s="180" t="s">
        <v>4498</v>
      </c>
      <c r="CC18" s="181" t="s">
        <v>4499</v>
      </c>
      <c r="CD18" s="181" t="s">
        <v>4276</v>
      </c>
      <c r="CE18" s="181" t="s">
        <v>4500</v>
      </c>
      <c r="CF18" s="181" t="s">
        <v>4501</v>
      </c>
      <c r="CG18" s="181" t="s">
        <v>4502</v>
      </c>
      <c r="CH18" s="181" t="s">
        <v>4503</v>
      </c>
      <c r="CI18" s="181" t="s">
        <v>1306</v>
      </c>
      <c r="CJ18" s="181" t="s">
        <v>4140</v>
      </c>
      <c r="CK18" s="181" t="s">
        <v>4504</v>
      </c>
      <c r="CL18" s="181" t="s">
        <v>4505</v>
      </c>
      <c r="CM18" s="181" t="s">
        <v>2245</v>
      </c>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t="s">
        <v>4506</v>
      </c>
      <c r="FC18" s="184" t="s">
        <v>4507</v>
      </c>
      <c r="FD18" s="166"/>
      <c r="FE18" s="166"/>
      <c r="FF18" s="166"/>
      <c r="FG18" s="166"/>
      <c r="FH18" s="166"/>
      <c r="FI18" s="166"/>
      <c r="FJ18" s="166"/>
      <c r="FK18" s="166"/>
    </row>
    <row r="19" spans="1:167" ht="65.25" customHeight="1">
      <c r="A19" s="177">
        <v>18</v>
      </c>
      <c r="B19" s="115" t="s">
        <v>4508</v>
      </c>
      <c r="C19" s="114" t="s">
        <v>195</v>
      </c>
      <c r="D19" s="114" t="s">
        <v>195</v>
      </c>
      <c r="E19" s="115" t="s">
        <v>4509</v>
      </c>
      <c r="F19" s="115" t="s">
        <v>4510</v>
      </c>
      <c r="G19" s="115"/>
      <c r="H19" s="115" t="s">
        <v>282</v>
      </c>
      <c r="I19" s="115" t="s">
        <v>226</v>
      </c>
      <c r="J19" s="115" t="s">
        <v>119</v>
      </c>
      <c r="K19" s="115" t="str">
        <f t="shared" si="1"/>
        <v/>
      </c>
      <c r="L19" s="115" t="str">
        <f t="shared" si="0"/>
        <v>Abierto</v>
      </c>
      <c r="M19" s="178">
        <v>45040</v>
      </c>
      <c r="N19" s="115" t="s">
        <v>130</v>
      </c>
      <c r="O19" s="178"/>
      <c r="P19" s="115" t="s">
        <v>4511</v>
      </c>
      <c r="Q19" s="115" t="s">
        <v>133</v>
      </c>
      <c r="R19" s="115" t="s">
        <v>4512</v>
      </c>
      <c r="S19" s="115" t="s">
        <v>135</v>
      </c>
      <c r="T19" s="115" t="s">
        <v>4513</v>
      </c>
      <c r="U19" s="115" t="s">
        <v>4514</v>
      </c>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t="s">
        <v>4515</v>
      </c>
      <c r="BS19" s="115" t="s">
        <v>700</v>
      </c>
      <c r="BT19" s="115" t="s">
        <v>173</v>
      </c>
      <c r="BU19" s="115">
        <v>50</v>
      </c>
      <c r="BV19" s="115">
        <v>571</v>
      </c>
      <c r="BW19" s="115" t="s">
        <v>4516</v>
      </c>
      <c r="BX19" s="115" t="s">
        <v>139</v>
      </c>
      <c r="BY19" s="115">
        <v>18</v>
      </c>
      <c r="BZ19" s="115" t="s">
        <v>140</v>
      </c>
      <c r="CA19" s="115" t="s">
        <v>4517</v>
      </c>
      <c r="CB19" s="180" t="s">
        <v>4498</v>
      </c>
      <c r="CC19" s="181" t="s">
        <v>4518</v>
      </c>
      <c r="CD19" s="181" t="s">
        <v>4519</v>
      </c>
      <c r="CE19" s="181" t="s">
        <v>702</v>
      </c>
      <c r="CF19" s="181" t="s">
        <v>4520</v>
      </c>
      <c r="CG19" s="181" t="s">
        <v>253</v>
      </c>
      <c r="CH19" s="181" t="s">
        <v>650</v>
      </c>
      <c r="CI19" s="181" t="s">
        <v>232</v>
      </c>
      <c r="CJ19" s="181" t="s">
        <v>253</v>
      </c>
      <c r="CK19" s="181" t="s">
        <v>4376</v>
      </c>
      <c r="CL19" s="181" t="s">
        <v>4521</v>
      </c>
      <c r="CM19" s="181" t="s">
        <v>253</v>
      </c>
      <c r="CN19" s="181" t="s">
        <v>306</v>
      </c>
      <c r="CO19" s="181" t="s">
        <v>4522</v>
      </c>
      <c r="CP19" s="181" t="s">
        <v>253</v>
      </c>
      <c r="CQ19" s="181" t="s">
        <v>4523</v>
      </c>
      <c r="CR19" s="181" t="s">
        <v>4524</v>
      </c>
      <c r="CS19" s="181" t="s">
        <v>253</v>
      </c>
      <c r="CT19" s="181" t="s">
        <v>4525</v>
      </c>
      <c r="CU19" s="181" t="s">
        <v>788</v>
      </c>
      <c r="CV19" s="181" t="s">
        <v>4526</v>
      </c>
      <c r="CW19" s="181" t="s">
        <v>4527</v>
      </c>
      <c r="CX19" s="181" t="s">
        <v>4528</v>
      </c>
      <c r="CY19" s="181" t="s">
        <v>253</v>
      </c>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4"/>
      <c r="FD19" s="166"/>
      <c r="FE19" s="166"/>
      <c r="FF19" s="166"/>
      <c r="FG19" s="166"/>
      <c r="FH19" s="166"/>
      <c r="FI19" s="166"/>
      <c r="FJ19" s="166"/>
      <c r="FK19" s="166"/>
    </row>
    <row r="20" spans="1:167" ht="65.25" customHeight="1">
      <c r="A20" s="177">
        <v>19</v>
      </c>
      <c r="B20" s="115" t="s">
        <v>4529</v>
      </c>
      <c r="C20" s="114" t="s">
        <v>195</v>
      </c>
      <c r="D20" s="114" t="s">
        <v>195</v>
      </c>
      <c r="E20" s="115" t="s">
        <v>4530</v>
      </c>
      <c r="F20" s="115" t="s">
        <v>4531</v>
      </c>
      <c r="G20" s="115"/>
      <c r="H20" s="115" t="s">
        <v>282</v>
      </c>
      <c r="I20" s="115" t="s">
        <v>198</v>
      </c>
      <c r="J20" s="115" t="s">
        <v>119</v>
      </c>
      <c r="K20" s="115" t="str">
        <f t="shared" si="1"/>
        <v>Aleatorizado</v>
      </c>
      <c r="L20" s="115" t="str">
        <f t="shared" si="0"/>
        <v>Abierto</v>
      </c>
      <c r="M20" s="178">
        <v>45026</v>
      </c>
      <c r="N20" s="115" t="s">
        <v>130</v>
      </c>
      <c r="O20" s="178"/>
      <c r="P20" s="115" t="s">
        <v>4532</v>
      </c>
      <c r="Q20" s="115" t="s">
        <v>133</v>
      </c>
      <c r="R20" s="115" t="s">
        <v>4533</v>
      </c>
      <c r="S20" s="115" t="s">
        <v>248</v>
      </c>
      <c r="T20" s="115" t="s">
        <v>4534</v>
      </c>
      <c r="U20" s="115" t="s">
        <v>4535</v>
      </c>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t="s">
        <v>4536</v>
      </c>
      <c r="BS20" s="115" t="s">
        <v>4537</v>
      </c>
      <c r="BT20" s="115" t="s">
        <v>122</v>
      </c>
      <c r="BU20" s="115">
        <v>16</v>
      </c>
      <c r="BV20" s="115">
        <v>168</v>
      </c>
      <c r="BW20" s="115" t="s">
        <v>4538</v>
      </c>
      <c r="BX20" s="115" t="s">
        <v>139</v>
      </c>
      <c r="BY20" s="115">
        <v>18</v>
      </c>
      <c r="BZ20" s="115">
        <v>60</v>
      </c>
      <c r="CA20" s="115" t="s">
        <v>4539</v>
      </c>
      <c r="CB20" s="180" t="s">
        <v>4540</v>
      </c>
      <c r="CC20" s="181" t="s">
        <v>4541</v>
      </c>
      <c r="CD20" s="181" t="s">
        <v>4542</v>
      </c>
      <c r="CE20" s="181" t="s">
        <v>4543</v>
      </c>
      <c r="CF20" s="181" t="s">
        <v>2621</v>
      </c>
      <c r="CG20" s="181" t="s">
        <v>4544</v>
      </c>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4"/>
      <c r="FD20" s="166"/>
      <c r="FE20" s="166"/>
      <c r="FF20" s="166"/>
      <c r="FG20" s="166"/>
      <c r="FH20" s="166"/>
      <c r="FI20" s="166"/>
      <c r="FJ20" s="166"/>
      <c r="FK20" s="166"/>
    </row>
    <row r="21" spans="1:167" ht="65.25" customHeight="1">
      <c r="A21" s="177">
        <v>20</v>
      </c>
      <c r="B21" s="115" t="s">
        <v>4545</v>
      </c>
      <c r="C21" s="114" t="s">
        <v>146</v>
      </c>
      <c r="D21" s="114" t="s">
        <v>146</v>
      </c>
      <c r="E21" s="115" t="s">
        <v>4546</v>
      </c>
      <c r="F21" s="115" t="s">
        <v>4547</v>
      </c>
      <c r="G21" s="115"/>
      <c r="H21" s="115" t="s">
        <v>117</v>
      </c>
      <c r="I21" s="115" t="s">
        <v>2079</v>
      </c>
      <c r="J21" s="115" t="s">
        <v>119</v>
      </c>
      <c r="K21" s="115" t="str">
        <f t="shared" si="1"/>
        <v/>
      </c>
      <c r="L21" s="115" t="str">
        <f t="shared" si="0"/>
        <v/>
      </c>
      <c r="M21" s="178">
        <v>45022</v>
      </c>
      <c r="N21" s="115" t="s">
        <v>130</v>
      </c>
      <c r="O21" s="178"/>
      <c r="P21" s="115" t="s">
        <v>4548</v>
      </c>
      <c r="Q21" s="115" t="s">
        <v>133</v>
      </c>
      <c r="R21" s="115" t="s">
        <v>4549</v>
      </c>
      <c r="S21" s="115" t="s">
        <v>248</v>
      </c>
      <c r="T21" s="115" t="s">
        <v>4550</v>
      </c>
      <c r="U21" s="115" t="s">
        <v>4551</v>
      </c>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t="s">
        <v>4552</v>
      </c>
      <c r="BS21" s="115" t="s">
        <v>4553</v>
      </c>
      <c r="BT21" s="115" t="s">
        <v>122</v>
      </c>
      <c r="BU21" s="115">
        <v>128</v>
      </c>
      <c r="BV21" s="115">
        <v>1300</v>
      </c>
      <c r="BW21" s="115">
        <v>284</v>
      </c>
      <c r="BX21" s="115" t="s">
        <v>139</v>
      </c>
      <c r="BY21" s="115">
        <v>18</v>
      </c>
      <c r="BZ21" s="115" t="s">
        <v>140</v>
      </c>
      <c r="CA21" s="115" t="s">
        <v>4554</v>
      </c>
      <c r="CB21" s="180" t="s">
        <v>4555</v>
      </c>
      <c r="CC21" s="181" t="s">
        <v>4556</v>
      </c>
      <c r="CD21" s="181" t="s">
        <v>4557</v>
      </c>
      <c r="CE21" s="181" t="s">
        <v>4558</v>
      </c>
      <c r="CF21" s="181" t="s">
        <v>4559</v>
      </c>
      <c r="CG21" s="181" t="s">
        <v>1341</v>
      </c>
      <c r="CH21" s="181" t="s">
        <v>1369</v>
      </c>
      <c r="CI21" s="181" t="s">
        <v>4560</v>
      </c>
      <c r="CJ21" s="181" t="s">
        <v>2245</v>
      </c>
      <c r="CK21" s="181" t="s">
        <v>4561</v>
      </c>
      <c r="CL21" s="181" t="s">
        <v>4562</v>
      </c>
      <c r="CM21" s="181" t="s">
        <v>4563</v>
      </c>
      <c r="CN21" s="181" t="s">
        <v>4564</v>
      </c>
      <c r="CO21" s="181" t="s">
        <v>4565</v>
      </c>
      <c r="CP21" s="181" t="s">
        <v>4544</v>
      </c>
      <c r="CQ21" s="181" t="s">
        <v>4566</v>
      </c>
      <c r="CR21" s="181" t="s">
        <v>4567</v>
      </c>
      <c r="CS21" s="181" t="s">
        <v>4568</v>
      </c>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c r="DX21" s="181"/>
      <c r="DY21" s="181"/>
      <c r="DZ21" s="181"/>
      <c r="EA21" s="181"/>
      <c r="EB21" s="181"/>
      <c r="EC21" s="181"/>
      <c r="ED21" s="181"/>
      <c r="EE21" s="181"/>
      <c r="EF21" s="181"/>
      <c r="EG21" s="181"/>
      <c r="EH21" s="181"/>
      <c r="EI21" s="181"/>
      <c r="EJ21" s="181"/>
      <c r="EK21" s="181"/>
      <c r="EL21" s="181"/>
      <c r="EM21" s="181"/>
      <c r="EN21" s="181"/>
      <c r="EO21" s="181"/>
      <c r="EP21" s="181"/>
      <c r="EQ21" s="181"/>
      <c r="ER21" s="181"/>
      <c r="ES21" s="181"/>
      <c r="ET21" s="181"/>
      <c r="EU21" s="181"/>
      <c r="EV21" s="181"/>
      <c r="EW21" s="181"/>
      <c r="EX21" s="181"/>
      <c r="EY21" s="181"/>
      <c r="EZ21" s="181"/>
      <c r="FA21" s="181"/>
      <c r="FB21" s="181"/>
      <c r="FC21" s="184"/>
      <c r="FD21" s="166"/>
      <c r="FE21" s="166"/>
      <c r="FF21" s="166"/>
      <c r="FG21" s="166"/>
      <c r="FH21" s="166"/>
      <c r="FI21" s="166"/>
      <c r="FJ21" s="166"/>
      <c r="FK21" s="166"/>
    </row>
    <row r="22" spans="1:167" ht="65.25" customHeight="1">
      <c r="A22" s="177">
        <v>21</v>
      </c>
      <c r="B22" s="115" t="s">
        <v>4569</v>
      </c>
      <c r="C22" s="114" t="s">
        <v>195</v>
      </c>
      <c r="D22" s="114" t="s">
        <v>195</v>
      </c>
      <c r="E22" s="115" t="s">
        <v>4570</v>
      </c>
      <c r="F22" s="115" t="s">
        <v>4571</v>
      </c>
      <c r="G22" s="115"/>
      <c r="H22" s="115" t="s">
        <v>4572</v>
      </c>
      <c r="I22" s="115" t="s">
        <v>129</v>
      </c>
      <c r="J22" s="115" t="s">
        <v>119</v>
      </c>
      <c r="K22" s="115" t="str">
        <f t="shared" si="1"/>
        <v/>
      </c>
      <c r="L22" s="115" t="str">
        <f t="shared" si="0"/>
        <v>Abierto</v>
      </c>
      <c r="M22" s="178">
        <v>45026</v>
      </c>
      <c r="N22" s="115" t="s">
        <v>130</v>
      </c>
      <c r="O22" s="178"/>
      <c r="P22" s="115" t="s">
        <v>4573</v>
      </c>
      <c r="Q22" s="115" t="s">
        <v>133</v>
      </c>
      <c r="R22" s="115" t="s">
        <v>4574</v>
      </c>
      <c r="S22" s="115" t="s">
        <v>154</v>
      </c>
      <c r="T22" s="115" t="s">
        <v>4575</v>
      </c>
      <c r="U22" s="115" t="s">
        <v>4576</v>
      </c>
      <c r="V22" s="115" t="s">
        <v>4577</v>
      </c>
      <c r="W22" s="115" t="s">
        <v>4575</v>
      </c>
      <c r="X22" s="115" t="s">
        <v>4576</v>
      </c>
      <c r="Y22" s="115" t="s">
        <v>4578</v>
      </c>
      <c r="Z22" s="115" t="s">
        <v>4575</v>
      </c>
      <c r="AA22" s="115" t="s">
        <v>4576</v>
      </c>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t="s">
        <v>4579</v>
      </c>
      <c r="BS22" s="115" t="s">
        <v>4580</v>
      </c>
      <c r="BT22" s="115" t="s">
        <v>122</v>
      </c>
      <c r="BU22" s="115">
        <v>1</v>
      </c>
      <c r="BV22" s="115">
        <v>61</v>
      </c>
      <c r="BW22" s="115">
        <v>24</v>
      </c>
      <c r="BX22" s="115" t="s">
        <v>139</v>
      </c>
      <c r="BY22" s="115">
        <v>18</v>
      </c>
      <c r="BZ22" s="115" t="s">
        <v>140</v>
      </c>
      <c r="CA22" s="115" t="s">
        <v>4581</v>
      </c>
      <c r="CB22" s="180" t="s">
        <v>4582</v>
      </c>
      <c r="CC22" s="181" t="s">
        <v>4583</v>
      </c>
      <c r="CD22" s="181" t="s">
        <v>4584</v>
      </c>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4"/>
      <c r="FD22" s="166"/>
      <c r="FE22" s="166"/>
      <c r="FF22" s="166"/>
      <c r="FG22" s="166"/>
      <c r="FH22" s="166"/>
      <c r="FI22" s="166"/>
      <c r="FJ22" s="166"/>
      <c r="FK22" s="166"/>
    </row>
    <row r="23" spans="1:167" ht="65.25" customHeight="1">
      <c r="A23" s="177">
        <v>22</v>
      </c>
      <c r="B23" s="115" t="s">
        <v>4585</v>
      </c>
      <c r="C23" s="114" t="s">
        <v>310</v>
      </c>
      <c r="D23" s="115" t="s">
        <v>4480</v>
      </c>
      <c r="E23" s="115" t="s">
        <v>4586</v>
      </c>
      <c r="F23" s="115" t="s">
        <v>4587</v>
      </c>
      <c r="G23" s="115"/>
      <c r="H23" s="115" t="s">
        <v>459</v>
      </c>
      <c r="I23" s="115" t="s">
        <v>168</v>
      </c>
      <c r="J23" s="115" t="s">
        <v>119</v>
      </c>
      <c r="K23" s="115" t="str">
        <f t="shared" si="1"/>
        <v>Aleatorizado</v>
      </c>
      <c r="L23" s="115" t="str">
        <f t="shared" si="0"/>
        <v>Doble Ciego</v>
      </c>
      <c r="M23" s="178">
        <v>45089</v>
      </c>
      <c r="N23" s="115" t="s">
        <v>130</v>
      </c>
      <c r="O23" s="178"/>
      <c r="P23" s="115" t="s">
        <v>1618</v>
      </c>
      <c r="Q23" s="115" t="s">
        <v>133</v>
      </c>
      <c r="R23" s="115" t="s">
        <v>4484</v>
      </c>
      <c r="S23" s="115" t="s">
        <v>135</v>
      </c>
      <c r="T23" s="115" t="s">
        <v>4485</v>
      </c>
      <c r="U23" s="115" t="s">
        <v>4588</v>
      </c>
      <c r="V23" s="115" t="s">
        <v>4589</v>
      </c>
      <c r="W23" s="115" t="s">
        <v>4590</v>
      </c>
      <c r="X23" s="115" t="s">
        <v>4591</v>
      </c>
      <c r="Y23" s="115" t="s">
        <v>4592</v>
      </c>
      <c r="Z23" s="115" t="s">
        <v>4485</v>
      </c>
      <c r="AA23" s="115" t="s">
        <v>4588</v>
      </c>
      <c r="AB23" s="115" t="s">
        <v>4593</v>
      </c>
      <c r="AC23" s="115" t="s">
        <v>4485</v>
      </c>
      <c r="AD23" s="115" t="s">
        <v>4588</v>
      </c>
      <c r="AE23" s="115" t="s">
        <v>4594</v>
      </c>
      <c r="AF23" s="115" t="s">
        <v>4485</v>
      </c>
      <c r="AG23" s="115" t="s">
        <v>4588</v>
      </c>
      <c r="AH23" s="115" t="s">
        <v>4595</v>
      </c>
      <c r="AI23" s="115" t="s">
        <v>4485</v>
      </c>
      <c r="AJ23" s="115" t="s">
        <v>4588</v>
      </c>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t="s">
        <v>4596</v>
      </c>
      <c r="BS23" s="115" t="s">
        <v>4597</v>
      </c>
      <c r="BT23" s="115" t="s">
        <v>173</v>
      </c>
      <c r="BU23" s="115">
        <v>6</v>
      </c>
      <c r="BV23" s="115">
        <v>550</v>
      </c>
      <c r="BW23" s="115">
        <v>313</v>
      </c>
      <c r="BX23" s="115" t="s">
        <v>139</v>
      </c>
      <c r="BY23" s="115">
        <v>18</v>
      </c>
      <c r="BZ23" s="115">
        <v>65</v>
      </c>
      <c r="CA23" s="115" t="s">
        <v>4497</v>
      </c>
      <c r="CB23" s="180" t="s">
        <v>2814</v>
      </c>
      <c r="CC23" s="181" t="s">
        <v>4598</v>
      </c>
      <c r="CD23" s="181" t="s">
        <v>4599</v>
      </c>
      <c r="CE23" s="181" t="s">
        <v>4600</v>
      </c>
      <c r="CF23" s="181" t="s">
        <v>1306</v>
      </c>
      <c r="CG23" s="181" t="s">
        <v>4140</v>
      </c>
      <c r="CH23" s="181" t="s">
        <v>4601</v>
      </c>
      <c r="CI23" s="181" t="s">
        <v>4501</v>
      </c>
      <c r="CJ23" s="181" t="s">
        <v>4602</v>
      </c>
      <c r="CK23" s="181" t="s">
        <v>4504</v>
      </c>
      <c r="CL23" s="181" t="s">
        <v>4505</v>
      </c>
      <c r="CM23" s="181" t="s">
        <v>178</v>
      </c>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4"/>
      <c r="FD23" s="166"/>
      <c r="FE23" s="166"/>
      <c r="FF23" s="166"/>
      <c r="FG23" s="166"/>
      <c r="FH23" s="166"/>
      <c r="FI23" s="166"/>
      <c r="FJ23" s="166"/>
      <c r="FK23" s="166"/>
    </row>
    <row r="24" spans="1:167" ht="65.25" customHeight="1">
      <c r="A24" s="177">
        <v>23</v>
      </c>
      <c r="B24" s="115" t="s">
        <v>4603</v>
      </c>
      <c r="C24" s="114" t="s">
        <v>146</v>
      </c>
      <c r="D24" s="114" t="s">
        <v>146</v>
      </c>
      <c r="E24" s="115" t="s">
        <v>4604</v>
      </c>
      <c r="F24" s="115" t="s">
        <v>4605</v>
      </c>
      <c r="G24" s="115" t="s">
        <v>1439</v>
      </c>
      <c r="H24" s="115" t="s">
        <v>150</v>
      </c>
      <c r="I24" s="115" t="s">
        <v>4606</v>
      </c>
      <c r="J24" s="115" t="s">
        <v>119</v>
      </c>
      <c r="K24" s="115" t="str">
        <f t="shared" si="1"/>
        <v>Aleatorizado</v>
      </c>
      <c r="L24" s="115" t="str">
        <f t="shared" si="0"/>
        <v/>
      </c>
      <c r="M24" s="178">
        <v>45035</v>
      </c>
      <c r="N24" s="115" t="s">
        <v>130</v>
      </c>
      <c r="O24" s="178"/>
      <c r="P24" s="115" t="s">
        <v>4607</v>
      </c>
      <c r="Q24" s="115" t="s">
        <v>133</v>
      </c>
      <c r="R24" s="115" t="s">
        <v>4608</v>
      </c>
      <c r="S24" s="115" t="s">
        <v>135</v>
      </c>
      <c r="T24" s="115" t="s">
        <v>4609</v>
      </c>
      <c r="U24" s="115" t="s">
        <v>1964</v>
      </c>
      <c r="V24" s="115" t="s">
        <v>4610</v>
      </c>
      <c r="W24" s="115" t="s">
        <v>2082</v>
      </c>
      <c r="X24" s="115" t="s">
        <v>1964</v>
      </c>
      <c r="Y24" s="115" t="s">
        <v>4611</v>
      </c>
      <c r="Z24" s="115" t="s">
        <v>3307</v>
      </c>
      <c r="AA24" s="115" t="s">
        <v>4612</v>
      </c>
      <c r="AB24" s="115" t="s">
        <v>4613</v>
      </c>
      <c r="AC24" s="115" t="s">
        <v>2082</v>
      </c>
      <c r="AD24" s="115" t="s">
        <v>1964</v>
      </c>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t="s">
        <v>4614</v>
      </c>
      <c r="BS24" s="115" t="s">
        <v>4615</v>
      </c>
      <c r="BT24" s="115" t="s">
        <v>122</v>
      </c>
      <c r="BU24" s="115">
        <v>18</v>
      </c>
      <c r="BV24" s="115" t="s">
        <v>4616</v>
      </c>
      <c r="BW24" s="115">
        <v>70</v>
      </c>
      <c r="BX24" s="115" t="s">
        <v>139</v>
      </c>
      <c r="BY24" s="115">
        <v>18</v>
      </c>
      <c r="BZ24" s="115" t="s">
        <v>140</v>
      </c>
      <c r="CA24" s="115" t="s">
        <v>4617</v>
      </c>
      <c r="CB24" s="180" t="s">
        <v>769</v>
      </c>
      <c r="CC24" s="181" t="s">
        <v>161</v>
      </c>
      <c r="CD24" s="181" t="s">
        <v>4162</v>
      </c>
      <c r="CE24" s="181" t="s">
        <v>4618</v>
      </c>
      <c r="CF24" s="181" t="s">
        <v>4619</v>
      </c>
      <c r="CG24" s="181" t="s">
        <v>193</v>
      </c>
      <c r="CH24" s="181" t="s">
        <v>4620</v>
      </c>
      <c r="CI24" s="181" t="s">
        <v>902</v>
      </c>
      <c r="CJ24" s="181" t="s">
        <v>193</v>
      </c>
      <c r="CK24" s="181" t="s">
        <v>4621</v>
      </c>
      <c r="CL24" s="181" t="s">
        <v>3490</v>
      </c>
      <c r="CM24" s="181" t="s">
        <v>193</v>
      </c>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4"/>
      <c r="FD24" s="166"/>
      <c r="FE24" s="166"/>
      <c r="FF24" s="166"/>
      <c r="FG24" s="166"/>
      <c r="FH24" s="166"/>
      <c r="FI24" s="166"/>
      <c r="FJ24" s="166"/>
      <c r="FK24" s="166"/>
    </row>
    <row r="25" spans="1:167" ht="65.25" customHeight="1">
      <c r="A25" s="177">
        <v>24</v>
      </c>
      <c r="B25" s="115" t="s">
        <v>4622</v>
      </c>
      <c r="C25" s="114" t="s">
        <v>125</v>
      </c>
      <c r="D25" s="114" t="s">
        <v>125</v>
      </c>
      <c r="E25" s="115" t="s">
        <v>4623</v>
      </c>
      <c r="F25" s="115" t="s">
        <v>4624</v>
      </c>
      <c r="G25" s="115"/>
      <c r="H25" s="115" t="s">
        <v>634</v>
      </c>
      <c r="I25" s="115" t="s">
        <v>129</v>
      </c>
      <c r="J25" s="115" t="s">
        <v>119</v>
      </c>
      <c r="K25" s="115" t="str">
        <f t="shared" si="1"/>
        <v/>
      </c>
      <c r="L25" s="115" t="str">
        <f t="shared" si="0"/>
        <v/>
      </c>
      <c r="M25" s="178">
        <v>45076</v>
      </c>
      <c r="N25" s="115" t="s">
        <v>130</v>
      </c>
      <c r="O25" s="178"/>
      <c r="P25" s="115" t="s">
        <v>4625</v>
      </c>
      <c r="Q25" s="115" t="s">
        <v>133</v>
      </c>
      <c r="R25" s="115" t="s">
        <v>4626</v>
      </c>
      <c r="S25" s="115" t="s">
        <v>154</v>
      </c>
      <c r="T25" s="115" t="s">
        <v>4627</v>
      </c>
      <c r="U25" s="115" t="s">
        <v>4628</v>
      </c>
      <c r="V25" s="115" t="s">
        <v>4629</v>
      </c>
      <c r="W25" s="115" t="s">
        <v>4630</v>
      </c>
      <c r="X25" s="115" t="s">
        <v>4631</v>
      </c>
      <c r="Y25" s="115" t="s">
        <v>4632</v>
      </c>
      <c r="Z25" s="115" t="s">
        <v>4630</v>
      </c>
      <c r="AA25" s="115" t="s">
        <v>4631</v>
      </c>
      <c r="AB25" s="115" t="s">
        <v>4633</v>
      </c>
      <c r="AC25" s="115" t="s">
        <v>4630</v>
      </c>
      <c r="AD25" s="115" t="s">
        <v>4631</v>
      </c>
      <c r="AE25" s="115" t="s">
        <v>4634</v>
      </c>
      <c r="AF25" s="115" t="s">
        <v>4630</v>
      </c>
      <c r="AG25" s="115" t="s">
        <v>4631</v>
      </c>
      <c r="AH25" s="115" t="s">
        <v>4635</v>
      </c>
      <c r="AI25" s="115" t="s">
        <v>4630</v>
      </c>
      <c r="AJ25" s="115" t="s">
        <v>4631</v>
      </c>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t="s">
        <v>4636</v>
      </c>
      <c r="BS25" s="115" t="s">
        <v>4637</v>
      </c>
      <c r="BT25" s="115" t="s">
        <v>122</v>
      </c>
      <c r="BU25" s="115">
        <v>20</v>
      </c>
      <c r="BV25" s="115">
        <v>160</v>
      </c>
      <c r="BW25" s="115" t="s">
        <v>4638</v>
      </c>
      <c r="BX25" s="115" t="s">
        <v>139</v>
      </c>
      <c r="BY25" s="115">
        <v>18</v>
      </c>
      <c r="BZ25" s="115" t="s">
        <v>140</v>
      </c>
      <c r="CA25" s="115" t="s">
        <v>689</v>
      </c>
      <c r="CB25" s="180" t="s">
        <v>4639</v>
      </c>
      <c r="CC25" s="181" t="s">
        <v>4640</v>
      </c>
      <c r="CD25" s="181" t="s">
        <v>4641</v>
      </c>
      <c r="CE25" s="181" t="s">
        <v>4642</v>
      </c>
      <c r="CF25" s="181" t="s">
        <v>834</v>
      </c>
      <c r="CG25" s="181" t="s">
        <v>2245</v>
      </c>
      <c r="CH25" s="181" t="s">
        <v>265</v>
      </c>
      <c r="CI25" s="181" t="s">
        <v>4643</v>
      </c>
      <c r="CJ25" s="181" t="s">
        <v>162</v>
      </c>
      <c r="CK25" s="181" t="s">
        <v>4644</v>
      </c>
      <c r="CL25" s="181" t="s">
        <v>1095</v>
      </c>
      <c r="CM25" s="181" t="s">
        <v>4644</v>
      </c>
      <c r="CN25" s="181" t="s">
        <v>4645</v>
      </c>
      <c r="CO25" s="181" t="s">
        <v>929</v>
      </c>
      <c r="CP25" s="181" t="s">
        <v>178</v>
      </c>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4"/>
      <c r="FD25" s="166"/>
      <c r="FE25" s="166"/>
      <c r="FF25" s="166"/>
      <c r="FG25" s="166"/>
      <c r="FH25" s="166"/>
      <c r="FI25" s="166"/>
      <c r="FJ25" s="166"/>
      <c r="FK25" s="166"/>
    </row>
    <row r="26" spans="1:167" ht="65.25" customHeight="1">
      <c r="A26" s="177">
        <v>25</v>
      </c>
      <c r="B26" s="115" t="s">
        <v>4646</v>
      </c>
      <c r="C26" s="114" t="s">
        <v>125</v>
      </c>
      <c r="D26" s="114" t="s">
        <v>125</v>
      </c>
      <c r="E26" s="115" t="s">
        <v>4647</v>
      </c>
      <c r="F26" s="115" t="s">
        <v>4648</v>
      </c>
      <c r="G26" s="115"/>
      <c r="H26" s="115" t="s">
        <v>117</v>
      </c>
      <c r="I26" s="115" t="s">
        <v>129</v>
      </c>
      <c r="J26" s="115" t="s">
        <v>119</v>
      </c>
      <c r="K26" s="115" t="str">
        <f t="shared" si="1"/>
        <v/>
      </c>
      <c r="L26" s="115" t="str">
        <f t="shared" si="0"/>
        <v/>
      </c>
      <c r="M26" s="178">
        <v>45070</v>
      </c>
      <c r="N26" s="115" t="s">
        <v>130</v>
      </c>
      <c r="O26" s="178"/>
      <c r="P26" s="115" t="s">
        <v>4649</v>
      </c>
      <c r="Q26" s="115" t="s">
        <v>133</v>
      </c>
      <c r="R26" s="115" t="s">
        <v>4650</v>
      </c>
      <c r="S26" s="115" t="s">
        <v>135</v>
      </c>
      <c r="T26" s="115" t="s">
        <v>4651</v>
      </c>
      <c r="U26" s="115" t="s">
        <v>4652</v>
      </c>
      <c r="V26" s="115" t="s">
        <v>4653</v>
      </c>
      <c r="W26" s="115" t="s">
        <v>4654</v>
      </c>
      <c r="X26" s="115" t="s">
        <v>4655</v>
      </c>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t="s">
        <v>4656</v>
      </c>
      <c r="BS26" s="115" t="s">
        <v>700</v>
      </c>
      <c r="BT26" s="115" t="s">
        <v>4657</v>
      </c>
      <c r="BU26" s="115">
        <v>44</v>
      </c>
      <c r="BV26" s="115">
        <v>814</v>
      </c>
      <c r="BW26" s="115">
        <v>154</v>
      </c>
      <c r="BX26" s="115" t="s">
        <v>139</v>
      </c>
      <c r="BY26" s="115">
        <v>12</v>
      </c>
      <c r="BZ26" s="115">
        <v>18</v>
      </c>
      <c r="CA26" s="115" t="s">
        <v>4658</v>
      </c>
      <c r="CB26" s="180" t="s">
        <v>3489</v>
      </c>
      <c r="CC26" s="181" t="s">
        <v>3490</v>
      </c>
      <c r="CD26" s="181" t="s">
        <v>4659</v>
      </c>
      <c r="CE26" s="181" t="s">
        <v>265</v>
      </c>
      <c r="CF26" s="181" t="s">
        <v>161</v>
      </c>
      <c r="CG26" s="181" t="s">
        <v>4375</v>
      </c>
      <c r="CH26" s="181" t="s">
        <v>4660</v>
      </c>
      <c r="CI26" s="181" t="s">
        <v>4661</v>
      </c>
      <c r="CJ26" s="181" t="s">
        <v>253</v>
      </c>
      <c r="CK26" s="181" t="s">
        <v>4376</v>
      </c>
      <c r="CL26" s="181" t="s">
        <v>2432</v>
      </c>
      <c r="CM26" s="181" t="s">
        <v>253</v>
      </c>
      <c r="CN26" s="181" t="s">
        <v>2433</v>
      </c>
      <c r="CO26" s="181" t="s">
        <v>2761</v>
      </c>
      <c r="CP26" s="181" t="s">
        <v>4140</v>
      </c>
      <c r="CQ26" s="181" t="s">
        <v>2757</v>
      </c>
      <c r="CR26" s="181" t="s">
        <v>2901</v>
      </c>
      <c r="CS26" s="181" t="s">
        <v>642</v>
      </c>
      <c r="CT26" s="181" t="s">
        <v>4645</v>
      </c>
      <c r="CU26" s="181" t="s">
        <v>834</v>
      </c>
      <c r="CV26" s="181" t="s">
        <v>4568</v>
      </c>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4"/>
      <c r="FD26" s="166"/>
      <c r="FE26" s="166"/>
      <c r="FF26" s="166"/>
      <c r="FG26" s="166"/>
      <c r="FH26" s="166"/>
      <c r="FI26" s="166"/>
      <c r="FJ26" s="166"/>
      <c r="FK26" s="166"/>
    </row>
    <row r="27" spans="1:167" ht="65.25" customHeight="1">
      <c r="A27" s="177">
        <v>26</v>
      </c>
      <c r="B27" s="115" t="s">
        <v>4662</v>
      </c>
      <c r="C27" s="115" t="s">
        <v>4663</v>
      </c>
      <c r="D27" s="115" t="s">
        <v>4664</v>
      </c>
      <c r="E27" s="115" t="s">
        <v>4665</v>
      </c>
      <c r="F27" s="115" t="s">
        <v>4666</v>
      </c>
      <c r="G27" s="115"/>
      <c r="H27" s="115" t="s">
        <v>117</v>
      </c>
      <c r="I27" s="115" t="s">
        <v>4606</v>
      </c>
      <c r="J27" s="115" t="s">
        <v>119</v>
      </c>
      <c r="K27" s="115" t="str">
        <f t="shared" si="1"/>
        <v>Aleatorizado</v>
      </c>
      <c r="L27" s="115" t="str">
        <f t="shared" si="0"/>
        <v>Abierto</v>
      </c>
      <c r="M27" s="178">
        <v>45036</v>
      </c>
      <c r="N27" s="115" t="s">
        <v>130</v>
      </c>
      <c r="O27" s="178"/>
      <c r="P27" s="115" t="s">
        <v>4667</v>
      </c>
      <c r="Q27" s="115" t="s">
        <v>133</v>
      </c>
      <c r="R27" s="115" t="s">
        <v>4668</v>
      </c>
      <c r="S27" s="115" t="s">
        <v>4669</v>
      </c>
      <c r="T27" s="115" t="s">
        <v>4670</v>
      </c>
      <c r="U27" s="115" t="s">
        <v>4671</v>
      </c>
      <c r="V27" s="115" t="s">
        <v>4672</v>
      </c>
      <c r="W27" s="115" t="s">
        <v>2566</v>
      </c>
      <c r="X27" s="115" t="s">
        <v>4673</v>
      </c>
      <c r="Y27" s="115" t="s">
        <v>4674</v>
      </c>
      <c r="Z27" s="115" t="s">
        <v>2566</v>
      </c>
      <c r="AA27" s="115" t="s">
        <v>4673</v>
      </c>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t="s">
        <v>4675</v>
      </c>
      <c r="BS27" s="115" t="s">
        <v>4676</v>
      </c>
      <c r="BT27" s="115" t="s">
        <v>4677</v>
      </c>
      <c r="BU27" s="115">
        <v>11</v>
      </c>
      <c r="BV27" s="115">
        <v>388</v>
      </c>
      <c r="BW27" s="115">
        <v>140</v>
      </c>
      <c r="BX27" s="115" t="s">
        <v>139</v>
      </c>
      <c r="BY27" s="115">
        <v>18</v>
      </c>
      <c r="BZ27" s="115" t="s">
        <v>140</v>
      </c>
      <c r="CA27" s="115" t="s">
        <v>4678</v>
      </c>
      <c r="CB27" s="180" t="s">
        <v>4679</v>
      </c>
      <c r="CC27" s="181" t="s">
        <v>4680</v>
      </c>
      <c r="CD27" s="181" t="s">
        <v>4681</v>
      </c>
      <c r="CE27" s="181" t="s">
        <v>4642</v>
      </c>
      <c r="CF27" s="181" t="s">
        <v>834</v>
      </c>
      <c r="CG27" s="181" t="s">
        <v>253</v>
      </c>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4"/>
      <c r="FD27" s="166"/>
      <c r="FE27" s="166"/>
      <c r="FF27" s="166"/>
      <c r="FG27" s="166"/>
      <c r="FH27" s="166"/>
      <c r="FI27" s="166"/>
      <c r="FJ27" s="166"/>
      <c r="FK27" s="166"/>
    </row>
    <row r="28" spans="1:167" ht="65.25" customHeight="1">
      <c r="A28" s="177">
        <v>27</v>
      </c>
      <c r="B28" s="115" t="s">
        <v>4682</v>
      </c>
      <c r="C28" s="114" t="s">
        <v>180</v>
      </c>
      <c r="D28" s="115" t="s">
        <v>4683</v>
      </c>
      <c r="E28" s="115" t="s">
        <v>4684</v>
      </c>
      <c r="F28" s="115" t="s">
        <v>4685</v>
      </c>
      <c r="G28" s="115"/>
      <c r="H28" s="115" t="s">
        <v>117</v>
      </c>
      <c r="I28" s="115" t="s">
        <v>4686</v>
      </c>
      <c r="J28" s="115" t="s">
        <v>119</v>
      </c>
      <c r="K28" s="115" t="str">
        <f t="shared" si="1"/>
        <v>Aleatorizado</v>
      </c>
      <c r="L28" s="115" t="str">
        <f t="shared" si="0"/>
        <v>Doble Ciego</v>
      </c>
      <c r="M28" s="178">
        <v>45177</v>
      </c>
      <c r="N28" s="115" t="s">
        <v>130</v>
      </c>
      <c r="O28" s="178"/>
      <c r="P28" s="115" t="s">
        <v>4687</v>
      </c>
      <c r="Q28" s="115" t="s">
        <v>133</v>
      </c>
      <c r="R28" s="115" t="s">
        <v>4688</v>
      </c>
      <c r="S28" s="115" t="s">
        <v>135</v>
      </c>
      <c r="T28" s="115" t="s">
        <v>4689</v>
      </c>
      <c r="U28" s="115" t="s">
        <v>4690</v>
      </c>
      <c r="V28" s="115" t="s">
        <v>4691</v>
      </c>
      <c r="W28" s="115" t="s">
        <v>4689</v>
      </c>
      <c r="X28" s="115" t="s">
        <v>4690</v>
      </c>
      <c r="Y28" s="115" t="s">
        <v>4688</v>
      </c>
      <c r="Z28" s="115" t="s">
        <v>4689</v>
      </c>
      <c r="AA28" s="115" t="s">
        <v>4690</v>
      </c>
      <c r="AB28" s="115" t="s">
        <v>4691</v>
      </c>
      <c r="AC28" s="115" t="s">
        <v>4689</v>
      </c>
      <c r="AD28" s="115" t="s">
        <v>4690</v>
      </c>
      <c r="AE28" s="115" t="s">
        <v>4692</v>
      </c>
      <c r="AF28" s="115" t="s">
        <v>4689</v>
      </c>
      <c r="AG28" s="115" t="s">
        <v>4690</v>
      </c>
      <c r="AH28" s="115" t="s">
        <v>4693</v>
      </c>
      <c r="AI28" s="115" t="s">
        <v>4689</v>
      </c>
      <c r="AJ28" s="115" t="s">
        <v>4690</v>
      </c>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t="s">
        <v>4694</v>
      </c>
      <c r="BS28" s="115" t="s">
        <v>4695</v>
      </c>
      <c r="BT28" s="115" t="s">
        <v>122</v>
      </c>
      <c r="BU28" s="115">
        <v>45113</v>
      </c>
      <c r="BV28" s="115" t="s">
        <v>4696</v>
      </c>
      <c r="BW28" s="115">
        <v>31</v>
      </c>
      <c r="BX28" s="115" t="s">
        <v>139</v>
      </c>
      <c r="BY28" s="115" t="s">
        <v>140</v>
      </c>
      <c r="BZ28" s="115" t="s">
        <v>140</v>
      </c>
      <c r="CA28" s="115" t="s">
        <v>4697</v>
      </c>
      <c r="CB28" s="180" t="s">
        <v>4698</v>
      </c>
      <c r="CC28" s="181" t="s">
        <v>4699</v>
      </c>
      <c r="CD28" s="181" t="s">
        <v>4700</v>
      </c>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4"/>
      <c r="FD28" s="166"/>
      <c r="FE28" s="166"/>
      <c r="FF28" s="166"/>
      <c r="FG28" s="166"/>
      <c r="FH28" s="166"/>
      <c r="FI28" s="166"/>
      <c r="FJ28" s="166"/>
      <c r="FK28" s="166"/>
    </row>
    <row r="29" spans="1:167" ht="65.25" customHeight="1">
      <c r="A29" s="177">
        <v>28</v>
      </c>
      <c r="B29" s="115" t="s">
        <v>4701</v>
      </c>
      <c r="C29" s="115" t="s">
        <v>1603</v>
      </c>
      <c r="D29" s="115" t="s">
        <v>4702</v>
      </c>
      <c r="E29" s="115" t="s">
        <v>4703</v>
      </c>
      <c r="F29" s="115" t="s">
        <v>4704</v>
      </c>
      <c r="G29" s="115" t="s">
        <v>4705</v>
      </c>
      <c r="H29" s="115" t="s">
        <v>117</v>
      </c>
      <c r="I29" s="115" t="s">
        <v>129</v>
      </c>
      <c r="J29" s="115" t="s">
        <v>119</v>
      </c>
      <c r="K29" s="115" t="str">
        <f t="shared" si="1"/>
        <v>Aleatorizado</v>
      </c>
      <c r="L29" s="115" t="str">
        <f t="shared" si="0"/>
        <v/>
      </c>
      <c r="M29" s="178">
        <v>45055</v>
      </c>
      <c r="N29" s="115" t="s">
        <v>130</v>
      </c>
      <c r="O29" s="178"/>
      <c r="P29" s="115" t="s">
        <v>4706</v>
      </c>
      <c r="Q29" s="115" t="s">
        <v>133</v>
      </c>
      <c r="R29" s="115" t="s">
        <v>4707</v>
      </c>
      <c r="S29" s="115" t="s">
        <v>154</v>
      </c>
      <c r="T29" s="115" t="s">
        <v>4708</v>
      </c>
      <c r="U29" s="115" t="s">
        <v>4709</v>
      </c>
      <c r="V29" s="115" t="s">
        <v>4710</v>
      </c>
      <c r="W29" s="115" t="s">
        <v>4711</v>
      </c>
      <c r="X29" s="115" t="s">
        <v>4712</v>
      </c>
      <c r="Y29" s="115" t="s">
        <v>4713</v>
      </c>
      <c r="Z29" s="115" t="s">
        <v>4711</v>
      </c>
      <c r="AA29" s="115" t="s">
        <v>4712</v>
      </c>
      <c r="AB29" s="115" t="s">
        <v>4714</v>
      </c>
      <c r="AC29" s="115" t="s">
        <v>4715</v>
      </c>
      <c r="AD29" s="115" t="s">
        <v>4716</v>
      </c>
      <c r="AE29" s="115" t="s">
        <v>4717</v>
      </c>
      <c r="AF29" s="115" t="s">
        <v>4715</v>
      </c>
      <c r="AG29" s="115" t="s">
        <v>4716</v>
      </c>
      <c r="AH29" s="115" t="s">
        <v>4718</v>
      </c>
      <c r="AI29" s="115" t="s">
        <v>2566</v>
      </c>
      <c r="AJ29" s="115" t="s">
        <v>4719</v>
      </c>
      <c r="AK29" s="115" t="s">
        <v>4720</v>
      </c>
      <c r="AL29" s="115" t="s">
        <v>2566</v>
      </c>
      <c r="AM29" s="115" t="s">
        <v>4719</v>
      </c>
      <c r="AN29" s="115" t="s">
        <v>4577</v>
      </c>
      <c r="AO29" s="115" t="s">
        <v>3876</v>
      </c>
      <c r="AP29" s="115" t="s">
        <v>4721</v>
      </c>
      <c r="AQ29" s="115" t="s">
        <v>4722</v>
      </c>
      <c r="AR29" s="115" t="s">
        <v>4723</v>
      </c>
      <c r="AS29" s="115" t="s">
        <v>4724</v>
      </c>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t="s">
        <v>4725</v>
      </c>
      <c r="BS29" s="115" t="s">
        <v>4726</v>
      </c>
      <c r="BT29" s="115" t="s">
        <v>4727</v>
      </c>
      <c r="BU29" s="115">
        <v>6</v>
      </c>
      <c r="BV29" s="115" t="s">
        <v>4728</v>
      </c>
      <c r="BW29" s="115" t="s">
        <v>4729</v>
      </c>
      <c r="BX29" s="115" t="s">
        <v>139</v>
      </c>
      <c r="BY29" s="115">
        <v>18</v>
      </c>
      <c r="BZ29" s="115" t="s">
        <v>140</v>
      </c>
      <c r="CA29" s="115" t="s">
        <v>4730</v>
      </c>
      <c r="CB29" s="180" t="s">
        <v>4731</v>
      </c>
      <c r="CC29" s="181" t="s">
        <v>489</v>
      </c>
      <c r="CD29" s="181" t="s">
        <v>4732</v>
      </c>
      <c r="CE29" s="181" t="s">
        <v>4645</v>
      </c>
      <c r="CF29" s="181" t="s">
        <v>834</v>
      </c>
      <c r="CG29" s="181" t="s">
        <v>2245</v>
      </c>
      <c r="CH29" s="181" t="s">
        <v>4733</v>
      </c>
      <c r="CI29" s="181" t="s">
        <v>4734</v>
      </c>
      <c r="CJ29" s="181" t="s">
        <v>642</v>
      </c>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4"/>
      <c r="FD29" s="166"/>
      <c r="FE29" s="166"/>
      <c r="FF29" s="166"/>
      <c r="FG29" s="166"/>
      <c r="FH29" s="166"/>
      <c r="FI29" s="166"/>
      <c r="FJ29" s="166"/>
      <c r="FK29" s="166"/>
    </row>
    <row r="30" spans="1:167" ht="65.25" customHeight="1">
      <c r="A30" s="177">
        <v>29</v>
      </c>
      <c r="B30" s="115" t="s">
        <v>4735</v>
      </c>
      <c r="C30" s="114" t="s">
        <v>146</v>
      </c>
      <c r="D30" s="114" t="s">
        <v>146</v>
      </c>
      <c r="E30" s="115" t="s">
        <v>4736</v>
      </c>
      <c r="F30" s="115" t="s">
        <v>4737</v>
      </c>
      <c r="G30" s="115" t="s">
        <v>4738</v>
      </c>
      <c r="H30" s="115" t="s">
        <v>117</v>
      </c>
      <c r="I30" s="115" t="s">
        <v>129</v>
      </c>
      <c r="J30" s="115" t="s">
        <v>119</v>
      </c>
      <c r="K30" s="115" t="str">
        <f t="shared" si="1"/>
        <v>Aleatorizado</v>
      </c>
      <c r="L30" s="115" t="str">
        <f t="shared" si="0"/>
        <v/>
      </c>
      <c r="M30" s="178">
        <v>45070</v>
      </c>
      <c r="N30" s="115" t="s">
        <v>130</v>
      </c>
      <c r="O30" s="178"/>
      <c r="P30" s="115" t="s">
        <v>4739</v>
      </c>
      <c r="Q30" s="115" t="s">
        <v>133</v>
      </c>
      <c r="R30" s="115" t="s">
        <v>4740</v>
      </c>
      <c r="S30" s="115" t="s">
        <v>248</v>
      </c>
      <c r="T30" s="115" t="s">
        <v>4741</v>
      </c>
      <c r="U30" s="115" t="s">
        <v>4742</v>
      </c>
      <c r="V30" s="115" t="s">
        <v>4743</v>
      </c>
      <c r="W30" s="115" t="s">
        <v>4741</v>
      </c>
      <c r="X30" s="115" t="s">
        <v>4742</v>
      </c>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t="s">
        <v>4744</v>
      </c>
      <c r="BS30" s="115" t="s">
        <v>4745</v>
      </c>
      <c r="BT30" s="115" t="s">
        <v>4746</v>
      </c>
      <c r="BU30" s="115">
        <v>20</v>
      </c>
      <c r="BV30" s="115">
        <v>720</v>
      </c>
      <c r="BW30" s="115">
        <v>64</v>
      </c>
      <c r="BX30" s="115" t="s">
        <v>139</v>
      </c>
      <c r="BY30" s="115">
        <v>18</v>
      </c>
      <c r="BZ30" s="115" t="s">
        <v>140</v>
      </c>
      <c r="CA30" s="115" t="s">
        <v>2190</v>
      </c>
      <c r="CB30" s="180" t="s">
        <v>4747</v>
      </c>
      <c r="CC30" s="181" t="s">
        <v>2925</v>
      </c>
      <c r="CD30" s="181" t="s">
        <v>4748</v>
      </c>
      <c r="CE30" s="181" t="s">
        <v>769</v>
      </c>
      <c r="CF30" s="181" t="s">
        <v>4749</v>
      </c>
      <c r="CG30" s="181" t="s">
        <v>1890</v>
      </c>
      <c r="CH30" s="181" t="s">
        <v>569</v>
      </c>
      <c r="CI30" s="181" t="s">
        <v>4750</v>
      </c>
      <c r="CJ30" s="181" t="s">
        <v>253</v>
      </c>
      <c r="CK30" s="181" t="s">
        <v>4378</v>
      </c>
      <c r="CL30" s="181" t="s">
        <v>4751</v>
      </c>
      <c r="CM30" s="181" t="s">
        <v>4445</v>
      </c>
      <c r="CN30" s="181" t="s">
        <v>4752</v>
      </c>
      <c r="CO30" s="181" t="s">
        <v>834</v>
      </c>
      <c r="CP30" s="181" t="s">
        <v>4568</v>
      </c>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4"/>
      <c r="FD30" s="166"/>
      <c r="FE30" s="166"/>
      <c r="FF30" s="166"/>
      <c r="FG30" s="166"/>
      <c r="FH30" s="166"/>
      <c r="FI30" s="166"/>
      <c r="FJ30" s="166"/>
      <c r="FK30" s="166"/>
    </row>
    <row r="31" spans="1:167" ht="65.25" customHeight="1">
      <c r="A31" s="177">
        <v>30</v>
      </c>
      <c r="B31" s="115" t="s">
        <v>4753</v>
      </c>
      <c r="C31" s="114" t="s">
        <v>322</v>
      </c>
      <c r="D31" s="114" t="s">
        <v>322</v>
      </c>
      <c r="E31" s="115" t="s">
        <v>4754</v>
      </c>
      <c r="F31" s="115" t="s">
        <v>4755</v>
      </c>
      <c r="G31" s="115"/>
      <c r="H31" s="115" t="s">
        <v>117</v>
      </c>
      <c r="I31" s="115" t="s">
        <v>118</v>
      </c>
      <c r="J31" s="115" t="s">
        <v>119</v>
      </c>
      <c r="K31" s="115" t="str">
        <f t="shared" si="1"/>
        <v>Aleatorizado</v>
      </c>
      <c r="L31" s="115" t="str">
        <f t="shared" si="0"/>
        <v/>
      </c>
      <c r="M31" s="178">
        <v>45070</v>
      </c>
      <c r="N31" s="115" t="s">
        <v>130</v>
      </c>
      <c r="O31" s="178"/>
      <c r="P31" s="115" t="s">
        <v>4756</v>
      </c>
      <c r="Q31" s="115" t="s">
        <v>133</v>
      </c>
      <c r="R31" s="115" t="s">
        <v>4757</v>
      </c>
      <c r="S31" s="115" t="s">
        <v>135</v>
      </c>
      <c r="T31" s="115" t="s">
        <v>4758</v>
      </c>
      <c r="U31" s="115" t="s">
        <v>4759</v>
      </c>
      <c r="V31" s="115" t="s">
        <v>4760</v>
      </c>
      <c r="W31" s="115" t="s">
        <v>4758</v>
      </c>
      <c r="X31" s="115" t="s">
        <v>4759</v>
      </c>
      <c r="Y31" s="115" t="s">
        <v>4761</v>
      </c>
      <c r="Z31" s="115" t="s">
        <v>4762</v>
      </c>
      <c r="AA31" s="115" t="s">
        <v>4763</v>
      </c>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t="s">
        <v>4764</v>
      </c>
      <c r="BS31" s="115" t="s">
        <v>4765</v>
      </c>
      <c r="BT31" s="115" t="s">
        <v>4766</v>
      </c>
      <c r="BU31" s="115">
        <v>850</v>
      </c>
      <c r="BV31" s="115"/>
      <c r="BW31" s="115" t="s">
        <v>4767</v>
      </c>
      <c r="BX31" s="115" t="s">
        <v>139</v>
      </c>
      <c r="BY31" s="115">
        <v>18</v>
      </c>
      <c r="BZ31" s="115" t="s">
        <v>140</v>
      </c>
      <c r="CA31" s="115" t="s">
        <v>1305</v>
      </c>
      <c r="CB31" s="180" t="s">
        <v>4768</v>
      </c>
      <c r="CC31" s="181" t="s">
        <v>4769</v>
      </c>
      <c r="CD31" s="181" t="s">
        <v>4770</v>
      </c>
      <c r="CE31" s="181" t="s">
        <v>4771</v>
      </c>
      <c r="CF31" s="181" t="s">
        <v>1306</v>
      </c>
      <c r="CG31" s="181" t="s">
        <v>815</v>
      </c>
      <c r="CH31" s="181" t="s">
        <v>4772</v>
      </c>
      <c r="CI31" s="181" t="s">
        <v>4773</v>
      </c>
      <c r="CJ31" s="181" t="s">
        <v>253</v>
      </c>
      <c r="CK31" s="181" t="s">
        <v>4774</v>
      </c>
      <c r="CL31" s="181" t="s">
        <v>4775</v>
      </c>
      <c r="CM31" s="181" t="s">
        <v>178</v>
      </c>
      <c r="CN31" s="181" t="s">
        <v>306</v>
      </c>
      <c r="CO31" s="181" t="s">
        <v>4776</v>
      </c>
      <c r="CP31" s="181" t="s">
        <v>178</v>
      </c>
      <c r="CQ31" s="181" t="s">
        <v>4214</v>
      </c>
      <c r="CR31" s="181" t="s">
        <v>2075</v>
      </c>
      <c r="CS31" s="181" t="s">
        <v>178</v>
      </c>
      <c r="CT31" s="181" t="s">
        <v>4777</v>
      </c>
      <c r="CU31" s="181" t="s">
        <v>4778</v>
      </c>
      <c r="CV31" s="181" t="s">
        <v>4779</v>
      </c>
      <c r="CW31" s="181" t="s">
        <v>1369</v>
      </c>
      <c r="CX31" s="181" t="s">
        <v>4780</v>
      </c>
      <c r="CY31" s="181" t="s">
        <v>178</v>
      </c>
      <c r="CZ31" s="181" t="s">
        <v>4781</v>
      </c>
      <c r="DA31" s="181" t="s">
        <v>4782</v>
      </c>
      <c r="DB31" s="181" t="s">
        <v>4452</v>
      </c>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4"/>
      <c r="FD31" s="166"/>
      <c r="FE31" s="166"/>
      <c r="FF31" s="166"/>
      <c r="FG31" s="166"/>
      <c r="FH31" s="166"/>
      <c r="FI31" s="166"/>
      <c r="FJ31" s="166"/>
      <c r="FK31" s="166"/>
    </row>
    <row r="32" spans="1:167" ht="65.25" customHeight="1">
      <c r="A32" s="177">
        <v>31</v>
      </c>
      <c r="B32" s="115" t="s">
        <v>4783</v>
      </c>
      <c r="C32" s="114" t="s">
        <v>146</v>
      </c>
      <c r="D32" s="114" t="s">
        <v>146</v>
      </c>
      <c r="E32" s="115" t="s">
        <v>4784</v>
      </c>
      <c r="F32" s="115" t="s">
        <v>4785</v>
      </c>
      <c r="G32" s="115"/>
      <c r="H32" s="115" t="s">
        <v>117</v>
      </c>
      <c r="I32" s="115" t="s">
        <v>4606</v>
      </c>
      <c r="J32" s="115" t="s">
        <v>119</v>
      </c>
      <c r="K32" s="115" t="str">
        <f t="shared" si="1"/>
        <v>Aleatorizado</v>
      </c>
      <c r="L32" s="115" t="str">
        <f t="shared" si="0"/>
        <v/>
      </c>
      <c r="M32" s="178">
        <v>45036</v>
      </c>
      <c r="N32" s="115" t="s">
        <v>130</v>
      </c>
      <c r="O32" s="178"/>
      <c r="P32" s="115" t="s">
        <v>4786</v>
      </c>
      <c r="Q32" s="115" t="s">
        <v>133</v>
      </c>
      <c r="R32" s="115" t="s">
        <v>4787</v>
      </c>
      <c r="S32" s="115" t="s">
        <v>154</v>
      </c>
      <c r="T32" s="115" t="s">
        <v>2082</v>
      </c>
      <c r="U32" s="115" t="s">
        <v>4148</v>
      </c>
      <c r="V32" s="115" t="s">
        <v>4788</v>
      </c>
      <c r="W32" s="115" t="s">
        <v>4789</v>
      </c>
      <c r="X32" s="115" t="s">
        <v>4790</v>
      </c>
      <c r="Y32" s="115" t="s">
        <v>4791</v>
      </c>
      <c r="Z32" s="115" t="s">
        <v>4792</v>
      </c>
      <c r="AA32" s="115" t="s">
        <v>4793</v>
      </c>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t="s">
        <v>4794</v>
      </c>
      <c r="BS32" s="115" t="s">
        <v>4795</v>
      </c>
      <c r="BT32" s="115" t="s">
        <v>4796</v>
      </c>
      <c r="BU32" s="115">
        <v>5</v>
      </c>
      <c r="BV32" s="115">
        <v>350</v>
      </c>
      <c r="BW32" s="115">
        <v>191</v>
      </c>
      <c r="BX32" s="115" t="s">
        <v>607</v>
      </c>
      <c r="BY32" s="115">
        <v>18</v>
      </c>
      <c r="BZ32" s="115" t="s">
        <v>140</v>
      </c>
      <c r="CA32" s="115" t="s">
        <v>4797</v>
      </c>
      <c r="CB32" s="180" t="s">
        <v>160</v>
      </c>
      <c r="CC32" s="181" t="s">
        <v>4798</v>
      </c>
      <c r="CD32" s="181" t="s">
        <v>4681</v>
      </c>
      <c r="CE32" s="181" t="s">
        <v>191</v>
      </c>
      <c r="CF32" s="181" t="s">
        <v>4799</v>
      </c>
      <c r="CG32" s="181" t="s">
        <v>193</v>
      </c>
      <c r="CH32" s="181" t="s">
        <v>4376</v>
      </c>
      <c r="CI32" s="181" t="s">
        <v>3186</v>
      </c>
      <c r="CJ32" s="181" t="s">
        <v>253</v>
      </c>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4"/>
      <c r="FD32" s="166"/>
      <c r="FE32" s="166"/>
      <c r="FF32" s="166"/>
      <c r="FG32" s="166"/>
      <c r="FH32" s="166"/>
      <c r="FI32" s="166"/>
      <c r="FJ32" s="166"/>
      <c r="FK32" s="166"/>
    </row>
    <row r="33" spans="1:167" ht="65.25" customHeight="1">
      <c r="A33" s="177">
        <v>32</v>
      </c>
      <c r="B33" s="115" t="s">
        <v>4800</v>
      </c>
      <c r="C33" s="114" t="s">
        <v>146</v>
      </c>
      <c r="D33" s="114" t="s">
        <v>146</v>
      </c>
      <c r="E33" s="115" t="s">
        <v>4801</v>
      </c>
      <c r="F33" s="115" t="s">
        <v>4802</v>
      </c>
      <c r="G33" s="115"/>
      <c r="H33" s="115" t="s">
        <v>117</v>
      </c>
      <c r="I33" s="115" t="s">
        <v>2079</v>
      </c>
      <c r="J33" s="115" t="s">
        <v>119</v>
      </c>
      <c r="K33" s="115" t="str">
        <f t="shared" si="1"/>
        <v>Aleatorizado</v>
      </c>
      <c r="L33" s="115" t="str">
        <f t="shared" si="0"/>
        <v>Doble Ciego</v>
      </c>
      <c r="M33" s="178">
        <v>45070</v>
      </c>
      <c r="N33" s="115" t="s">
        <v>130</v>
      </c>
      <c r="O33" s="178"/>
      <c r="P33" s="115" t="s">
        <v>4803</v>
      </c>
      <c r="Q33" s="115" t="s">
        <v>133</v>
      </c>
      <c r="R33" s="115" t="s">
        <v>4804</v>
      </c>
      <c r="S33" s="115" t="s">
        <v>248</v>
      </c>
      <c r="T33" s="115" t="s">
        <v>4805</v>
      </c>
      <c r="U33" s="115" t="s">
        <v>4551</v>
      </c>
      <c r="V33" s="115" t="s">
        <v>4806</v>
      </c>
      <c r="W33" s="115" t="s">
        <v>4805</v>
      </c>
      <c r="X33" s="115" t="s">
        <v>4551</v>
      </c>
      <c r="Y33" s="115" t="s">
        <v>4807</v>
      </c>
      <c r="Z33" s="115" t="s">
        <v>4808</v>
      </c>
      <c r="AA33" s="115" t="s">
        <v>4809</v>
      </c>
      <c r="AB33" s="115" t="s">
        <v>4810</v>
      </c>
      <c r="AC33" s="115" t="s">
        <v>4811</v>
      </c>
      <c r="AD33" s="115" t="s">
        <v>4812</v>
      </c>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t="s">
        <v>4813</v>
      </c>
      <c r="BS33" s="115" t="s">
        <v>4814</v>
      </c>
      <c r="BT33" s="115" t="s">
        <v>4807</v>
      </c>
      <c r="BU33" s="115">
        <v>35</v>
      </c>
      <c r="BV33" s="115">
        <v>500</v>
      </c>
      <c r="BW33" s="115">
        <v>122</v>
      </c>
      <c r="BX33" s="115" t="s">
        <v>139</v>
      </c>
      <c r="BY33" s="115">
        <v>18</v>
      </c>
      <c r="BZ33" s="115" t="s">
        <v>140</v>
      </c>
      <c r="CA33" s="115" t="s">
        <v>4815</v>
      </c>
      <c r="CB33" s="180" t="s">
        <v>4816</v>
      </c>
      <c r="CC33" s="181" t="s">
        <v>4817</v>
      </c>
      <c r="CD33" s="181" t="s">
        <v>4818</v>
      </c>
      <c r="CE33" s="181" t="s">
        <v>1369</v>
      </c>
      <c r="CF33" s="181" t="s">
        <v>4819</v>
      </c>
      <c r="CG33" s="181" t="s">
        <v>253</v>
      </c>
      <c r="CH33" s="181" t="s">
        <v>4543</v>
      </c>
      <c r="CI33" s="181" t="s">
        <v>4565</v>
      </c>
      <c r="CJ33" s="181" t="s">
        <v>4544</v>
      </c>
      <c r="CK33" s="181" t="s">
        <v>4321</v>
      </c>
      <c r="CL33" s="181" t="s">
        <v>4562</v>
      </c>
      <c r="CM33" s="181" t="s">
        <v>4413</v>
      </c>
      <c r="CN33" s="181" t="s">
        <v>4566</v>
      </c>
      <c r="CO33" s="181" t="s">
        <v>4567</v>
      </c>
      <c r="CP33" s="181" t="s">
        <v>4568</v>
      </c>
      <c r="CQ33" s="181" t="s">
        <v>4376</v>
      </c>
      <c r="CR33" s="181" t="s">
        <v>4559</v>
      </c>
      <c r="CS33" s="181" t="s">
        <v>4820</v>
      </c>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4"/>
      <c r="FD33" s="166"/>
      <c r="FE33" s="166"/>
      <c r="FF33" s="166"/>
      <c r="FG33" s="166"/>
      <c r="FH33" s="166"/>
      <c r="FI33" s="166"/>
      <c r="FJ33" s="166"/>
      <c r="FK33" s="166"/>
    </row>
    <row r="34" spans="1:167" ht="65.25" customHeight="1">
      <c r="A34" s="177">
        <v>33</v>
      </c>
      <c r="B34" s="115" t="s">
        <v>4821</v>
      </c>
      <c r="C34" s="114" t="s">
        <v>146</v>
      </c>
      <c r="D34" s="114" t="s">
        <v>146</v>
      </c>
      <c r="E34" s="115" t="s">
        <v>4822</v>
      </c>
      <c r="F34" s="115" t="s">
        <v>4823</v>
      </c>
      <c r="G34" s="115" t="s">
        <v>4824</v>
      </c>
      <c r="H34" s="115" t="s">
        <v>282</v>
      </c>
      <c r="I34" s="115" t="s">
        <v>129</v>
      </c>
      <c r="J34" s="115" t="s">
        <v>119</v>
      </c>
      <c r="K34" s="115" t="str">
        <f t="shared" si="1"/>
        <v/>
      </c>
      <c r="L34" s="115" t="str">
        <f t="shared" ref="L34:L65" si="2">IF(COUNTIF(F34,"*Abierto*")&gt;0,"Abierto",
 IF(COUNTIF(F34,"*Doble Ciego*")&gt;0,"Doble Ciego",
 IF(COUNTIF(F34,"*Triple Ciego*")&gt;0,"Triple Ciego",
 IF(COUNTIF(F34,"*Cuadruple Ciego*")&gt;0,"Cuadruple Ciego",""))))</f>
        <v/>
      </c>
      <c r="M34" s="178">
        <v>45070</v>
      </c>
      <c r="N34" s="115" t="s">
        <v>130</v>
      </c>
      <c r="O34" s="178"/>
      <c r="P34" s="115" t="s">
        <v>4825</v>
      </c>
      <c r="Q34" s="115" t="s">
        <v>133</v>
      </c>
      <c r="R34" s="115" t="s">
        <v>4826</v>
      </c>
      <c r="S34" s="115" t="s">
        <v>135</v>
      </c>
      <c r="T34" s="115" t="s">
        <v>4827</v>
      </c>
      <c r="U34" s="115" t="s">
        <v>4148</v>
      </c>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t="s">
        <v>4828</v>
      </c>
      <c r="BS34" s="115" t="s">
        <v>4795</v>
      </c>
      <c r="BT34" s="115" t="s">
        <v>122</v>
      </c>
      <c r="BU34" s="115">
        <v>8</v>
      </c>
      <c r="BV34" s="115">
        <v>1609</v>
      </c>
      <c r="BW34" s="115">
        <v>132</v>
      </c>
      <c r="BX34" s="115" t="s">
        <v>139</v>
      </c>
      <c r="BY34" s="115">
        <v>18</v>
      </c>
      <c r="BZ34" s="115" t="s">
        <v>140</v>
      </c>
      <c r="CA34" s="115" t="s">
        <v>4829</v>
      </c>
      <c r="CB34" s="180" t="s">
        <v>4830</v>
      </c>
      <c r="CC34" s="181" t="s">
        <v>161</v>
      </c>
      <c r="CD34" s="181" t="s">
        <v>4681</v>
      </c>
      <c r="CE34" s="181" t="s">
        <v>191</v>
      </c>
      <c r="CF34" s="181" t="s">
        <v>902</v>
      </c>
      <c r="CG34" s="181" t="s">
        <v>193</v>
      </c>
      <c r="CH34" s="181" t="s">
        <v>4301</v>
      </c>
      <c r="CI34" s="181" t="s">
        <v>3574</v>
      </c>
      <c r="CJ34" s="181" t="s">
        <v>253</v>
      </c>
      <c r="CK34" s="181" t="s">
        <v>4109</v>
      </c>
      <c r="CL34" s="181" t="s">
        <v>4110</v>
      </c>
      <c r="CM34" s="181" t="s">
        <v>193</v>
      </c>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4"/>
      <c r="FD34" s="166"/>
      <c r="FE34" s="166"/>
      <c r="FF34" s="166"/>
      <c r="FG34" s="166"/>
      <c r="FH34" s="166"/>
      <c r="FI34" s="166"/>
      <c r="FJ34" s="166"/>
      <c r="FK34" s="166"/>
    </row>
    <row r="35" spans="1:167" ht="65.25" customHeight="1">
      <c r="A35" s="177">
        <v>34</v>
      </c>
      <c r="B35" s="115" t="s">
        <v>4831</v>
      </c>
      <c r="C35" s="114" t="s">
        <v>195</v>
      </c>
      <c r="D35" s="114" t="s">
        <v>195</v>
      </c>
      <c r="E35" s="115" t="s">
        <v>4832</v>
      </c>
      <c r="F35" s="115" t="s">
        <v>4833</v>
      </c>
      <c r="G35" s="115"/>
      <c r="H35" s="115" t="s">
        <v>282</v>
      </c>
      <c r="I35" s="115" t="s">
        <v>226</v>
      </c>
      <c r="J35" s="115" t="s">
        <v>119</v>
      </c>
      <c r="K35" s="115" t="str">
        <f t="shared" si="1"/>
        <v>Aleatorizado</v>
      </c>
      <c r="L35" s="115" t="str">
        <f t="shared" si="2"/>
        <v>Doble Ciego</v>
      </c>
      <c r="M35" s="178">
        <v>45070</v>
      </c>
      <c r="N35" s="115" t="s">
        <v>130</v>
      </c>
      <c r="O35" s="178"/>
      <c r="P35" s="115" t="s">
        <v>4834</v>
      </c>
      <c r="Q35" s="115" t="s">
        <v>133</v>
      </c>
      <c r="R35" s="115" t="s">
        <v>4835</v>
      </c>
      <c r="S35" s="115" t="s">
        <v>135</v>
      </c>
      <c r="T35" s="115" t="s">
        <v>4836</v>
      </c>
      <c r="U35" s="115" t="s">
        <v>4837</v>
      </c>
      <c r="V35" s="115" t="s">
        <v>4838</v>
      </c>
      <c r="W35" s="115" t="s">
        <v>4836</v>
      </c>
      <c r="X35" s="115" t="s">
        <v>4837</v>
      </c>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t="s">
        <v>3540</v>
      </c>
      <c r="BS35" s="115" t="s">
        <v>4839</v>
      </c>
      <c r="BT35" s="115" t="s">
        <v>122</v>
      </c>
      <c r="BU35" s="115">
        <v>6</v>
      </c>
      <c r="BV35" s="115">
        <v>114</v>
      </c>
      <c r="BW35" s="115" t="s">
        <v>4840</v>
      </c>
      <c r="BX35" s="115" t="s">
        <v>139</v>
      </c>
      <c r="BY35" s="115">
        <v>18</v>
      </c>
      <c r="BZ35" s="115" t="s">
        <v>140</v>
      </c>
      <c r="CA35" s="115" t="s">
        <v>4841</v>
      </c>
      <c r="CB35" s="180" t="s">
        <v>3138</v>
      </c>
      <c r="CC35" s="181" t="s">
        <v>4842</v>
      </c>
      <c r="CD35" s="181" t="s">
        <v>4519</v>
      </c>
      <c r="CE35" s="181" t="s">
        <v>4843</v>
      </c>
      <c r="CF35" s="181" t="s">
        <v>4524</v>
      </c>
      <c r="CG35" s="181" t="s">
        <v>253</v>
      </c>
      <c r="CH35" s="181" t="s">
        <v>4844</v>
      </c>
      <c r="CI35" s="181" t="s">
        <v>788</v>
      </c>
      <c r="CJ35" s="181" t="s">
        <v>4445</v>
      </c>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4"/>
      <c r="FD35" s="166"/>
      <c r="FE35" s="166"/>
      <c r="FF35" s="166"/>
      <c r="FG35" s="166"/>
      <c r="FH35" s="166"/>
      <c r="FI35" s="166"/>
      <c r="FJ35" s="166"/>
      <c r="FK35" s="166"/>
    </row>
    <row r="36" spans="1:167" ht="65.25" customHeight="1">
      <c r="A36" s="177">
        <v>35</v>
      </c>
      <c r="B36" s="115" t="s">
        <v>4845</v>
      </c>
      <c r="C36" s="115" t="s">
        <v>1982</v>
      </c>
      <c r="D36" s="115" t="s">
        <v>4846</v>
      </c>
      <c r="E36" s="115" t="s">
        <v>4847</v>
      </c>
      <c r="F36" s="115" t="s">
        <v>4848</v>
      </c>
      <c r="G36" s="115"/>
      <c r="H36" s="115" t="s">
        <v>117</v>
      </c>
      <c r="I36" s="115" t="s">
        <v>301</v>
      </c>
      <c r="J36" s="115" t="s">
        <v>119</v>
      </c>
      <c r="K36" s="115" t="str">
        <f t="shared" si="1"/>
        <v>Aleatorizado</v>
      </c>
      <c r="L36" s="115" t="str">
        <f t="shared" si="2"/>
        <v>Doble Ciego</v>
      </c>
      <c r="M36" s="178">
        <v>45070</v>
      </c>
      <c r="N36" s="115" t="s">
        <v>130</v>
      </c>
      <c r="O36" s="178"/>
      <c r="P36" s="115" t="s">
        <v>4849</v>
      </c>
      <c r="Q36" s="115" t="s">
        <v>133</v>
      </c>
      <c r="R36" s="115" t="s">
        <v>4850</v>
      </c>
      <c r="S36" s="115" t="s">
        <v>248</v>
      </c>
      <c r="T36" s="115" t="s">
        <v>3269</v>
      </c>
      <c r="U36" s="115" t="s">
        <v>4851</v>
      </c>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t="s">
        <v>4852</v>
      </c>
      <c r="BS36" s="115" t="s">
        <v>4853</v>
      </c>
      <c r="BT36" s="115" t="s">
        <v>122</v>
      </c>
      <c r="BU36" s="115">
        <v>52</v>
      </c>
      <c r="BV36" s="115">
        <v>420</v>
      </c>
      <c r="BW36" s="115">
        <v>180</v>
      </c>
      <c r="BX36" s="115" t="s">
        <v>139</v>
      </c>
      <c r="BY36" s="115">
        <v>18</v>
      </c>
      <c r="BZ36" s="115" t="s">
        <v>140</v>
      </c>
      <c r="CA36" s="115" t="s">
        <v>689</v>
      </c>
      <c r="CB36" s="180" t="s">
        <v>1369</v>
      </c>
      <c r="CC36" s="181" t="s">
        <v>4131</v>
      </c>
      <c r="CD36" s="181" t="s">
        <v>4854</v>
      </c>
      <c r="CE36" s="181" t="s">
        <v>2873</v>
      </c>
      <c r="CF36" s="181" t="s">
        <v>4855</v>
      </c>
      <c r="CG36" s="181" t="s">
        <v>4140</v>
      </c>
      <c r="CH36" s="181" t="s">
        <v>4856</v>
      </c>
      <c r="CI36" s="181" t="s">
        <v>4776</v>
      </c>
      <c r="CJ36" s="181" t="s">
        <v>4857</v>
      </c>
      <c r="CK36" s="181" t="s">
        <v>4858</v>
      </c>
      <c r="CL36" s="181" t="s">
        <v>4859</v>
      </c>
      <c r="CM36" s="181" t="s">
        <v>4526</v>
      </c>
      <c r="CN36" s="181" t="s">
        <v>702</v>
      </c>
      <c r="CO36" s="181" t="s">
        <v>4860</v>
      </c>
      <c r="CP36" s="181" t="s">
        <v>642</v>
      </c>
      <c r="CQ36" s="181" t="s">
        <v>4861</v>
      </c>
      <c r="CR36" s="181" t="s">
        <v>4862</v>
      </c>
      <c r="CS36" s="181" t="s">
        <v>642</v>
      </c>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4"/>
      <c r="FD36" s="166"/>
      <c r="FE36" s="166"/>
      <c r="FF36" s="166"/>
      <c r="FG36" s="166"/>
      <c r="FH36" s="166"/>
      <c r="FI36" s="166"/>
      <c r="FJ36" s="166"/>
      <c r="FK36" s="166"/>
    </row>
    <row r="37" spans="1:167" ht="65.25" customHeight="1">
      <c r="A37" s="177">
        <v>36</v>
      </c>
      <c r="B37" s="115" t="s">
        <v>4863</v>
      </c>
      <c r="C37" s="115" t="s">
        <v>4864</v>
      </c>
      <c r="D37" s="115" t="s">
        <v>4865</v>
      </c>
      <c r="E37" s="115" t="s">
        <v>4866</v>
      </c>
      <c r="F37" s="115" t="s">
        <v>4867</v>
      </c>
      <c r="G37" s="115"/>
      <c r="H37" s="115" t="s">
        <v>117</v>
      </c>
      <c r="I37" s="115" t="s">
        <v>129</v>
      </c>
      <c r="J37" s="115" t="s">
        <v>119</v>
      </c>
      <c r="K37" s="115" t="str">
        <f t="shared" si="1"/>
        <v/>
      </c>
      <c r="L37" s="115" t="str">
        <f t="shared" si="2"/>
        <v/>
      </c>
      <c r="M37" s="178">
        <v>45107</v>
      </c>
      <c r="N37" s="115" t="s">
        <v>130</v>
      </c>
      <c r="O37" s="178"/>
      <c r="P37" s="115" t="s">
        <v>4868</v>
      </c>
      <c r="Q37" s="115" t="s">
        <v>133</v>
      </c>
      <c r="R37" s="115" t="s">
        <v>4869</v>
      </c>
      <c r="S37" s="115" t="s">
        <v>135</v>
      </c>
      <c r="T37" s="115" t="s">
        <v>4870</v>
      </c>
      <c r="U37" s="115" t="s">
        <v>4871</v>
      </c>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t="s">
        <v>4872</v>
      </c>
      <c r="BS37" s="115" t="s">
        <v>4873</v>
      </c>
      <c r="BT37" s="115" t="s">
        <v>122</v>
      </c>
      <c r="BU37" s="115">
        <v>50</v>
      </c>
      <c r="BV37" s="115" t="s">
        <v>4874</v>
      </c>
      <c r="BW37" s="115" t="s">
        <v>4875</v>
      </c>
      <c r="BX37" s="115" t="s">
        <v>139</v>
      </c>
      <c r="BY37" s="115">
        <v>18</v>
      </c>
      <c r="BZ37" s="115" t="s">
        <v>140</v>
      </c>
      <c r="CA37" s="115" t="s">
        <v>401</v>
      </c>
      <c r="CB37" s="180" t="s">
        <v>4876</v>
      </c>
      <c r="CC37" s="181" t="s">
        <v>4877</v>
      </c>
      <c r="CD37" s="181" t="s">
        <v>671</v>
      </c>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4"/>
      <c r="FD37" s="166"/>
      <c r="FE37" s="166"/>
      <c r="FF37" s="166"/>
      <c r="FG37" s="166"/>
      <c r="FH37" s="166"/>
      <c r="FI37" s="166"/>
      <c r="FJ37" s="166"/>
      <c r="FK37" s="166"/>
    </row>
    <row r="38" spans="1:167" ht="65.25" customHeight="1">
      <c r="A38" s="177">
        <v>37</v>
      </c>
      <c r="B38" s="115" t="s">
        <v>4878</v>
      </c>
      <c r="C38" s="115" t="s">
        <v>1021</v>
      </c>
      <c r="D38" s="115" t="s">
        <v>4879</v>
      </c>
      <c r="E38" s="115" t="s">
        <v>4880</v>
      </c>
      <c r="F38" s="115" t="s">
        <v>4881</v>
      </c>
      <c r="G38" s="115"/>
      <c r="H38" s="115" t="s">
        <v>282</v>
      </c>
      <c r="I38" s="115" t="s">
        <v>2079</v>
      </c>
      <c r="J38" s="115" t="s">
        <v>119</v>
      </c>
      <c r="K38" s="115" t="str">
        <f t="shared" si="1"/>
        <v>Aleatorizado</v>
      </c>
      <c r="L38" s="115" t="str">
        <f t="shared" si="2"/>
        <v>Doble Ciego</v>
      </c>
      <c r="M38" s="178">
        <v>45089</v>
      </c>
      <c r="N38" s="115" t="s">
        <v>130</v>
      </c>
      <c r="O38" s="178"/>
      <c r="P38" s="115" t="s">
        <v>4882</v>
      </c>
      <c r="Q38" s="115" t="s">
        <v>133</v>
      </c>
      <c r="R38" s="115" t="s">
        <v>4883</v>
      </c>
      <c r="S38" s="115" t="s">
        <v>248</v>
      </c>
      <c r="T38" s="115" t="s">
        <v>4884</v>
      </c>
      <c r="U38" s="115" t="s">
        <v>4885</v>
      </c>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t="s">
        <v>4886</v>
      </c>
      <c r="BS38" s="115" t="s">
        <v>4887</v>
      </c>
      <c r="BT38" s="115" t="s">
        <v>173</v>
      </c>
      <c r="BU38" s="115">
        <v>34</v>
      </c>
      <c r="BV38" s="115">
        <v>276</v>
      </c>
      <c r="BW38" s="115">
        <v>3</v>
      </c>
      <c r="BX38" s="115" t="s">
        <v>139</v>
      </c>
      <c r="BY38" s="115">
        <v>18</v>
      </c>
      <c r="BZ38" s="115" t="s">
        <v>140</v>
      </c>
      <c r="CA38" s="115" t="s">
        <v>4888</v>
      </c>
      <c r="CB38" s="180" t="s">
        <v>4889</v>
      </c>
      <c r="CC38" s="181" t="s">
        <v>4890</v>
      </c>
      <c r="CD38" s="181" t="s">
        <v>2765</v>
      </c>
      <c r="CE38" s="181" t="s">
        <v>4376</v>
      </c>
      <c r="CF38" s="181" t="s">
        <v>4891</v>
      </c>
      <c r="CG38" s="181" t="s">
        <v>4892</v>
      </c>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4"/>
      <c r="FD38" s="166"/>
      <c r="FE38" s="166"/>
      <c r="FF38" s="166"/>
      <c r="FG38" s="166"/>
      <c r="FH38" s="166"/>
      <c r="FI38" s="166"/>
      <c r="FJ38" s="166"/>
      <c r="FK38" s="166"/>
    </row>
    <row r="39" spans="1:167" ht="65.25" customHeight="1">
      <c r="A39" s="177">
        <v>38</v>
      </c>
      <c r="B39" s="115" t="s">
        <v>4893</v>
      </c>
      <c r="C39" s="114" t="s">
        <v>146</v>
      </c>
      <c r="D39" s="114" t="s">
        <v>146</v>
      </c>
      <c r="E39" s="115" t="s">
        <v>4894</v>
      </c>
      <c r="F39" s="115" t="s">
        <v>4895</v>
      </c>
      <c r="G39" s="115"/>
      <c r="H39" s="115" t="s">
        <v>117</v>
      </c>
      <c r="I39" s="115" t="s">
        <v>2079</v>
      </c>
      <c r="J39" s="115" t="s">
        <v>119</v>
      </c>
      <c r="K39" s="115" t="str">
        <f t="shared" si="1"/>
        <v>Aleatorizado</v>
      </c>
      <c r="L39" s="115" t="str">
        <f t="shared" si="2"/>
        <v>Doble Ciego</v>
      </c>
      <c r="M39" s="178">
        <v>45079</v>
      </c>
      <c r="N39" s="115" t="s">
        <v>130</v>
      </c>
      <c r="O39" s="178"/>
      <c r="P39" s="115" t="s">
        <v>4896</v>
      </c>
      <c r="Q39" s="115" t="s">
        <v>133</v>
      </c>
      <c r="R39" s="115" t="s">
        <v>4897</v>
      </c>
      <c r="S39" s="115" t="s">
        <v>248</v>
      </c>
      <c r="T39" s="115" t="s">
        <v>4898</v>
      </c>
      <c r="U39" s="115" t="s">
        <v>4899</v>
      </c>
      <c r="V39" s="115" t="s">
        <v>4900</v>
      </c>
      <c r="W39" s="115" t="s">
        <v>4901</v>
      </c>
      <c r="X39" s="115" t="s">
        <v>4551</v>
      </c>
      <c r="Y39" s="115" t="s">
        <v>4902</v>
      </c>
      <c r="Z39" s="115" t="s">
        <v>4901</v>
      </c>
      <c r="AA39" s="115" t="s">
        <v>4551</v>
      </c>
      <c r="AB39" s="115" t="s">
        <v>4903</v>
      </c>
      <c r="AC39" s="115" t="s">
        <v>4898</v>
      </c>
      <c r="AD39" s="115" t="s">
        <v>4899</v>
      </c>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t="s">
        <v>4904</v>
      </c>
      <c r="BS39" s="115" t="s">
        <v>4745</v>
      </c>
      <c r="BT39" s="115" t="s">
        <v>4905</v>
      </c>
      <c r="BU39" s="115">
        <v>30</v>
      </c>
      <c r="BV39" s="115">
        <v>501</v>
      </c>
      <c r="BW39" s="115" t="s">
        <v>4906</v>
      </c>
      <c r="BX39" s="115" t="s">
        <v>139</v>
      </c>
      <c r="BY39" s="115">
        <v>18</v>
      </c>
      <c r="BZ39" s="115" t="s">
        <v>140</v>
      </c>
      <c r="CA39" s="115" t="s">
        <v>4907</v>
      </c>
      <c r="CB39" s="180" t="s">
        <v>4908</v>
      </c>
      <c r="CC39" s="181" t="s">
        <v>1207</v>
      </c>
      <c r="CD39" s="181" t="s">
        <v>4909</v>
      </c>
      <c r="CE39" s="181" t="s">
        <v>1481</v>
      </c>
      <c r="CF39" s="181" t="s">
        <v>4565</v>
      </c>
      <c r="CG39" s="181" t="s">
        <v>4910</v>
      </c>
      <c r="CH39" s="181" t="s">
        <v>4911</v>
      </c>
      <c r="CI39" s="181" t="s">
        <v>4912</v>
      </c>
      <c r="CJ39" s="181" t="s">
        <v>4323</v>
      </c>
      <c r="CK39" s="181" t="s">
        <v>4913</v>
      </c>
      <c r="CL39" s="181" t="s">
        <v>4914</v>
      </c>
      <c r="CM39" s="181" t="s">
        <v>4140</v>
      </c>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4"/>
      <c r="FD39" s="166"/>
      <c r="FE39" s="166"/>
      <c r="FF39" s="166"/>
      <c r="FG39" s="166"/>
      <c r="FH39" s="166"/>
      <c r="FI39" s="166"/>
      <c r="FJ39" s="166"/>
      <c r="FK39" s="166"/>
    </row>
    <row r="40" spans="1:167" ht="65.25" customHeight="1">
      <c r="A40" s="177">
        <v>39</v>
      </c>
      <c r="B40" s="115" t="s">
        <v>4915</v>
      </c>
      <c r="C40" s="114" t="s">
        <v>479</v>
      </c>
      <c r="D40" s="115" t="s">
        <v>1647</v>
      </c>
      <c r="E40" s="115" t="s">
        <v>4916</v>
      </c>
      <c r="F40" s="115" t="s">
        <v>4917</v>
      </c>
      <c r="G40" s="115"/>
      <c r="H40" s="115" t="s">
        <v>117</v>
      </c>
      <c r="I40" s="115" t="s">
        <v>129</v>
      </c>
      <c r="J40" s="115" t="s">
        <v>119</v>
      </c>
      <c r="K40" s="115" t="str">
        <f t="shared" si="1"/>
        <v/>
      </c>
      <c r="L40" s="115" t="str">
        <f t="shared" si="2"/>
        <v/>
      </c>
      <c r="M40" s="178">
        <v>45079</v>
      </c>
      <c r="N40" s="115" t="s">
        <v>130</v>
      </c>
      <c r="O40" s="178"/>
      <c r="P40" s="115" t="s">
        <v>4918</v>
      </c>
      <c r="Q40" s="115" t="s">
        <v>133</v>
      </c>
      <c r="R40" s="115" t="s">
        <v>4919</v>
      </c>
      <c r="S40" s="115" t="s">
        <v>135</v>
      </c>
      <c r="T40" s="115" t="s">
        <v>4920</v>
      </c>
      <c r="U40" s="115" t="s">
        <v>4921</v>
      </c>
      <c r="V40" s="115" t="s">
        <v>4922</v>
      </c>
      <c r="W40" s="115" t="s">
        <v>4923</v>
      </c>
      <c r="X40" s="115" t="s">
        <v>4924</v>
      </c>
      <c r="Y40" s="115" t="s">
        <v>4925</v>
      </c>
      <c r="Z40" s="115" t="s">
        <v>4926</v>
      </c>
      <c r="AA40" s="115" t="s">
        <v>4927</v>
      </c>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t="s">
        <v>4928</v>
      </c>
      <c r="BS40" s="115" t="s">
        <v>464</v>
      </c>
      <c r="BT40" s="115" t="s">
        <v>4929</v>
      </c>
      <c r="BU40" s="115">
        <v>28</v>
      </c>
      <c r="BV40" s="115">
        <v>1530</v>
      </c>
      <c r="BW40" s="115">
        <v>200</v>
      </c>
      <c r="BX40" s="115" t="s">
        <v>139</v>
      </c>
      <c r="BY40" s="115">
        <v>12</v>
      </c>
      <c r="BZ40" s="115" t="s">
        <v>140</v>
      </c>
      <c r="CA40" s="115" t="s">
        <v>4930</v>
      </c>
      <c r="CB40" s="180" t="s">
        <v>4931</v>
      </c>
      <c r="CC40" s="181" t="s">
        <v>3207</v>
      </c>
      <c r="CD40" s="181" t="s">
        <v>4644</v>
      </c>
      <c r="CE40" s="181" t="s">
        <v>2843</v>
      </c>
      <c r="CF40" s="181" t="s">
        <v>4116</v>
      </c>
      <c r="CG40" s="181" t="s">
        <v>4108</v>
      </c>
      <c r="CH40" s="181" t="s">
        <v>4932</v>
      </c>
      <c r="CI40" s="181" t="s">
        <v>4933</v>
      </c>
      <c r="CJ40" s="181" t="s">
        <v>4108</v>
      </c>
      <c r="CK40" s="181" t="s">
        <v>4281</v>
      </c>
      <c r="CL40" s="181" t="s">
        <v>2901</v>
      </c>
      <c r="CM40" s="181" t="s">
        <v>4108</v>
      </c>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4"/>
      <c r="FD40" s="166"/>
      <c r="FE40" s="166"/>
      <c r="FF40" s="166"/>
      <c r="FG40" s="166"/>
      <c r="FH40" s="166"/>
      <c r="FI40" s="166"/>
      <c r="FJ40" s="166"/>
      <c r="FK40" s="166"/>
    </row>
    <row r="41" spans="1:167" ht="65.25" customHeight="1">
      <c r="A41" s="177">
        <v>40</v>
      </c>
      <c r="B41" s="115" t="s">
        <v>4934</v>
      </c>
      <c r="C41" s="114" t="s">
        <v>146</v>
      </c>
      <c r="D41" s="114" t="s">
        <v>146</v>
      </c>
      <c r="E41" s="115" t="s">
        <v>4935</v>
      </c>
      <c r="F41" s="115" t="s">
        <v>4936</v>
      </c>
      <c r="G41" s="115"/>
      <c r="H41" s="115" t="s">
        <v>618</v>
      </c>
      <c r="I41" s="115" t="s">
        <v>2079</v>
      </c>
      <c r="J41" s="115" t="s">
        <v>119</v>
      </c>
      <c r="K41" s="115" t="str">
        <f t="shared" si="1"/>
        <v>Aleatorizado</v>
      </c>
      <c r="L41" s="115" t="str">
        <f t="shared" si="2"/>
        <v/>
      </c>
      <c r="M41" s="178">
        <v>45089</v>
      </c>
      <c r="N41" s="115" t="s">
        <v>130</v>
      </c>
      <c r="O41" s="178"/>
      <c r="P41" s="115" t="s">
        <v>4937</v>
      </c>
      <c r="Q41" s="115" t="s">
        <v>133</v>
      </c>
      <c r="R41" s="115" t="s">
        <v>4938</v>
      </c>
      <c r="S41" s="115" t="s">
        <v>248</v>
      </c>
      <c r="T41" s="115" t="s">
        <v>4939</v>
      </c>
      <c r="U41" s="115" t="s">
        <v>4940</v>
      </c>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t="s">
        <v>4941</v>
      </c>
      <c r="BS41" s="115" t="s">
        <v>4942</v>
      </c>
      <c r="BT41" s="115" t="s">
        <v>122</v>
      </c>
      <c r="BU41" s="115">
        <v>4</v>
      </c>
      <c r="BV41" s="115">
        <v>56</v>
      </c>
      <c r="BW41" s="115">
        <v>42</v>
      </c>
      <c r="BX41" s="115" t="s">
        <v>139</v>
      </c>
      <c r="BY41" s="115">
        <v>0</v>
      </c>
      <c r="BZ41" s="115">
        <v>2</v>
      </c>
      <c r="CA41" s="115" t="s">
        <v>4943</v>
      </c>
      <c r="CB41" s="180" t="s">
        <v>4409</v>
      </c>
      <c r="CC41" s="181" t="s">
        <v>4944</v>
      </c>
      <c r="CD41" s="181" t="s">
        <v>4945</v>
      </c>
      <c r="CE41" s="181" t="s">
        <v>4321</v>
      </c>
      <c r="CF41" s="181" t="s">
        <v>4412</v>
      </c>
      <c r="CG41" s="181" t="s">
        <v>4946</v>
      </c>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4"/>
      <c r="FD41" s="166"/>
      <c r="FE41" s="166"/>
      <c r="FF41" s="166"/>
      <c r="FG41" s="166"/>
      <c r="FH41" s="166"/>
      <c r="FI41" s="166"/>
      <c r="FJ41" s="166"/>
      <c r="FK41" s="166"/>
    </row>
    <row r="42" spans="1:167" ht="65.25" customHeight="1">
      <c r="A42" s="177">
        <v>41</v>
      </c>
      <c r="B42" s="115" t="s">
        <v>4947</v>
      </c>
      <c r="C42" s="114" t="s">
        <v>289</v>
      </c>
      <c r="D42" s="114" t="s">
        <v>289</v>
      </c>
      <c r="E42" s="115" t="s">
        <v>4948</v>
      </c>
      <c r="F42" s="115" t="s">
        <v>4949</v>
      </c>
      <c r="G42" s="115"/>
      <c r="H42" s="115" t="s">
        <v>459</v>
      </c>
      <c r="I42" s="115" t="s">
        <v>314</v>
      </c>
      <c r="J42" s="115" t="s">
        <v>119</v>
      </c>
      <c r="K42" s="115" t="str">
        <f t="shared" si="1"/>
        <v>Aleatorizado</v>
      </c>
      <c r="L42" s="115" t="str">
        <f t="shared" si="2"/>
        <v>Doble Ciego</v>
      </c>
      <c r="M42" s="178">
        <v>45091</v>
      </c>
      <c r="N42" s="115" t="s">
        <v>130</v>
      </c>
      <c r="O42" s="178"/>
      <c r="P42" s="115" t="s">
        <v>4950</v>
      </c>
      <c r="Q42" s="115" t="s">
        <v>133</v>
      </c>
      <c r="R42" s="115" t="s">
        <v>4951</v>
      </c>
      <c r="S42" s="115" t="s">
        <v>248</v>
      </c>
      <c r="T42" s="115" t="s">
        <v>3369</v>
      </c>
      <c r="U42" s="115" t="s">
        <v>4952</v>
      </c>
      <c r="V42" s="115" t="s">
        <v>4953</v>
      </c>
      <c r="W42" s="115" t="s">
        <v>4954</v>
      </c>
      <c r="X42" s="115" t="s">
        <v>4955</v>
      </c>
      <c r="Y42" s="115" t="s">
        <v>4951</v>
      </c>
      <c r="Z42" s="115" t="s">
        <v>4956</v>
      </c>
      <c r="AA42" s="115" t="s">
        <v>4957</v>
      </c>
      <c r="AB42" s="115" t="s">
        <v>4953</v>
      </c>
      <c r="AC42" s="115" t="s">
        <v>4954</v>
      </c>
      <c r="AD42" s="115" t="s">
        <v>4955</v>
      </c>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t="s">
        <v>4958</v>
      </c>
      <c r="BS42" s="115" t="s">
        <v>4959</v>
      </c>
      <c r="BT42" s="115" t="s">
        <v>173</v>
      </c>
      <c r="BU42" s="115">
        <v>7</v>
      </c>
      <c r="BV42" s="115">
        <v>232</v>
      </c>
      <c r="BW42" s="115">
        <v>5</v>
      </c>
      <c r="BX42" s="115" t="s">
        <v>139</v>
      </c>
      <c r="BY42" s="115">
        <v>18</v>
      </c>
      <c r="BZ42" s="115">
        <v>99</v>
      </c>
      <c r="CA42" s="115" t="s">
        <v>250</v>
      </c>
      <c r="CB42" s="180" t="s">
        <v>4960</v>
      </c>
      <c r="CC42" s="181" t="s">
        <v>4961</v>
      </c>
      <c r="CD42" s="181" t="s">
        <v>253</v>
      </c>
      <c r="CE42" s="181" t="s">
        <v>2271</v>
      </c>
      <c r="CF42" s="181" t="s">
        <v>4962</v>
      </c>
      <c r="CG42" s="181" t="s">
        <v>2273</v>
      </c>
      <c r="CH42" s="181" t="s">
        <v>4376</v>
      </c>
      <c r="CI42" s="181" t="s">
        <v>4963</v>
      </c>
      <c r="CJ42" s="181" t="s">
        <v>178</v>
      </c>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4"/>
      <c r="FD42" s="166"/>
      <c r="FE42" s="166"/>
      <c r="FF42" s="166"/>
      <c r="FG42" s="166"/>
      <c r="FH42" s="166"/>
      <c r="FI42" s="166"/>
      <c r="FJ42" s="166"/>
      <c r="FK42" s="166"/>
    </row>
    <row r="43" spans="1:167" ht="65.25" customHeight="1">
      <c r="A43" s="177">
        <v>42</v>
      </c>
      <c r="B43" s="115" t="s">
        <v>4964</v>
      </c>
      <c r="C43" s="114" t="s">
        <v>491</v>
      </c>
      <c r="D43" s="114" t="s">
        <v>491</v>
      </c>
      <c r="E43" s="115" t="s">
        <v>4965</v>
      </c>
      <c r="F43" s="115" t="s">
        <v>4966</v>
      </c>
      <c r="G43" s="115"/>
      <c r="H43" s="115" t="s">
        <v>117</v>
      </c>
      <c r="I43" s="115" t="s">
        <v>301</v>
      </c>
      <c r="J43" s="115" t="s">
        <v>119</v>
      </c>
      <c r="K43" s="115" t="str">
        <f t="shared" si="1"/>
        <v>Aleatorizado</v>
      </c>
      <c r="L43" s="115" t="str">
        <f t="shared" si="2"/>
        <v>Doble Ciego</v>
      </c>
      <c r="M43" s="178">
        <v>45076</v>
      </c>
      <c r="N43" s="115" t="s">
        <v>130</v>
      </c>
      <c r="O43" s="178"/>
      <c r="P43" s="115" t="s">
        <v>4967</v>
      </c>
      <c r="Q43" s="115" t="s">
        <v>133</v>
      </c>
      <c r="R43" s="115" t="s">
        <v>4968</v>
      </c>
      <c r="S43" s="115" t="s">
        <v>154</v>
      </c>
      <c r="T43" s="115" t="s">
        <v>4969</v>
      </c>
      <c r="U43" s="115" t="s">
        <v>4970</v>
      </c>
      <c r="V43" s="115" t="s">
        <v>4971</v>
      </c>
      <c r="W43" s="115" t="s">
        <v>4969</v>
      </c>
      <c r="X43" s="115" t="s">
        <v>4970</v>
      </c>
      <c r="Y43" s="115" t="s">
        <v>4972</v>
      </c>
      <c r="Z43" s="115" t="s">
        <v>4973</v>
      </c>
      <c r="AA43" s="115" t="s">
        <v>4974</v>
      </c>
      <c r="AB43" s="115" t="s">
        <v>4975</v>
      </c>
      <c r="AC43" s="115" t="s">
        <v>4973</v>
      </c>
      <c r="AD43" s="115" t="s">
        <v>4974</v>
      </c>
      <c r="AE43" s="115" t="s">
        <v>4976</v>
      </c>
      <c r="AF43" s="115" t="s">
        <v>4973</v>
      </c>
      <c r="AG43" s="115" t="s">
        <v>4974</v>
      </c>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t="s">
        <v>4977</v>
      </c>
      <c r="BS43" s="115" t="s">
        <v>2324</v>
      </c>
      <c r="BT43" s="115" t="s">
        <v>173</v>
      </c>
      <c r="BU43" s="115">
        <v>10</v>
      </c>
      <c r="BV43" s="115" t="s">
        <v>4978</v>
      </c>
      <c r="BW43" s="115" t="s">
        <v>4979</v>
      </c>
      <c r="BX43" s="115" t="s">
        <v>139</v>
      </c>
      <c r="BY43" s="115">
        <v>50</v>
      </c>
      <c r="BZ43" s="115" t="s">
        <v>140</v>
      </c>
      <c r="CA43" s="115" t="s">
        <v>689</v>
      </c>
      <c r="CB43" s="180" t="s">
        <v>4980</v>
      </c>
      <c r="CC43" s="181" t="s">
        <v>4981</v>
      </c>
      <c r="CD43" s="181" t="s">
        <v>4982</v>
      </c>
      <c r="CE43" s="181" t="s">
        <v>2328</v>
      </c>
      <c r="CF43" s="181" t="s">
        <v>4983</v>
      </c>
      <c r="CG43" s="181" t="s">
        <v>642</v>
      </c>
      <c r="CH43" s="181" t="s">
        <v>4984</v>
      </c>
      <c r="CI43" s="181" t="s">
        <v>4985</v>
      </c>
      <c r="CJ43" s="181" t="s">
        <v>642</v>
      </c>
      <c r="CK43" s="181" t="s">
        <v>4109</v>
      </c>
      <c r="CL43" s="181" t="s">
        <v>4986</v>
      </c>
      <c r="CM43" s="181" t="s">
        <v>642</v>
      </c>
      <c r="CN43" s="181" t="s">
        <v>2584</v>
      </c>
      <c r="CO43" s="181" t="s">
        <v>4987</v>
      </c>
      <c r="CP43" s="181" t="s">
        <v>178</v>
      </c>
      <c r="CQ43" s="181" t="s">
        <v>4988</v>
      </c>
      <c r="CR43" s="181" t="s">
        <v>4989</v>
      </c>
      <c r="CS43" s="181" t="s">
        <v>178</v>
      </c>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4"/>
      <c r="FD43" s="166"/>
      <c r="FE43" s="166"/>
      <c r="FF43" s="166"/>
      <c r="FG43" s="166"/>
      <c r="FH43" s="166"/>
      <c r="FI43" s="166"/>
      <c r="FJ43" s="166"/>
      <c r="FK43" s="166"/>
    </row>
    <row r="44" spans="1:167" ht="65.25" customHeight="1">
      <c r="A44" s="177">
        <v>43</v>
      </c>
      <c r="B44" s="115" t="s">
        <v>4990</v>
      </c>
      <c r="C44" s="115" t="s">
        <v>740</v>
      </c>
      <c r="D44" s="114" t="s">
        <v>311</v>
      </c>
      <c r="E44" s="115" t="s">
        <v>4991</v>
      </c>
      <c r="F44" s="115" t="s">
        <v>4992</v>
      </c>
      <c r="G44" s="115" t="s">
        <v>4993</v>
      </c>
      <c r="H44" s="115" t="s">
        <v>4994</v>
      </c>
      <c r="I44" s="115" t="s">
        <v>226</v>
      </c>
      <c r="J44" s="115" t="s">
        <v>119</v>
      </c>
      <c r="K44" s="115" t="str">
        <f t="shared" si="1"/>
        <v>Aleatorizado</v>
      </c>
      <c r="L44" s="115" t="str">
        <f t="shared" si="2"/>
        <v>Doble Ciego</v>
      </c>
      <c r="M44" s="178">
        <v>45091</v>
      </c>
      <c r="N44" s="115" t="s">
        <v>130</v>
      </c>
      <c r="O44" s="178"/>
      <c r="P44" s="115" t="s">
        <v>4995</v>
      </c>
      <c r="Q44" s="115" t="s">
        <v>133</v>
      </c>
      <c r="R44" s="115" t="s">
        <v>4996</v>
      </c>
      <c r="S44" s="115" t="s">
        <v>135</v>
      </c>
      <c r="T44" s="115" t="s">
        <v>4997</v>
      </c>
      <c r="U44" s="115" t="s">
        <v>4998</v>
      </c>
      <c r="V44" s="115" t="s">
        <v>4999</v>
      </c>
      <c r="W44" s="115" t="s">
        <v>4997</v>
      </c>
      <c r="X44" s="115" t="s">
        <v>4998</v>
      </c>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t="s">
        <v>5000</v>
      </c>
      <c r="BS44" s="115" t="s">
        <v>5001</v>
      </c>
      <c r="BT44" s="115" t="s">
        <v>173</v>
      </c>
      <c r="BU44" s="115">
        <v>2</v>
      </c>
      <c r="BV44" s="115">
        <v>200</v>
      </c>
      <c r="BW44" s="115">
        <v>100</v>
      </c>
      <c r="BX44" s="115" t="s">
        <v>139</v>
      </c>
      <c r="BY44" s="115">
        <v>18</v>
      </c>
      <c r="BZ44" s="115" t="s">
        <v>140</v>
      </c>
      <c r="CA44" s="115" t="s">
        <v>3612</v>
      </c>
      <c r="CB44" s="180" t="s">
        <v>415</v>
      </c>
      <c r="CC44" s="181" t="s">
        <v>1358</v>
      </c>
      <c r="CD44" s="181" t="s">
        <v>4854</v>
      </c>
      <c r="CE44" s="181" t="s">
        <v>5002</v>
      </c>
      <c r="CF44" s="181" t="s">
        <v>788</v>
      </c>
      <c r="CG44" s="181" t="s">
        <v>4526</v>
      </c>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4"/>
      <c r="FD44" s="166"/>
      <c r="FE44" s="166"/>
      <c r="FF44" s="166"/>
      <c r="FG44" s="166"/>
      <c r="FH44" s="166"/>
      <c r="FI44" s="166"/>
      <c r="FJ44" s="166"/>
      <c r="FK44" s="166"/>
    </row>
    <row r="45" spans="1:167" ht="65.25" customHeight="1">
      <c r="A45" s="177">
        <v>44</v>
      </c>
      <c r="B45" s="115" t="s">
        <v>5003</v>
      </c>
      <c r="C45" s="114" t="s">
        <v>310</v>
      </c>
      <c r="D45" s="114" t="s">
        <v>2001</v>
      </c>
      <c r="E45" s="115">
        <v>20220083</v>
      </c>
      <c r="F45" s="115" t="s">
        <v>5004</v>
      </c>
      <c r="G45" s="115"/>
      <c r="H45" s="115" t="s">
        <v>117</v>
      </c>
      <c r="I45" s="115" t="s">
        <v>129</v>
      </c>
      <c r="J45" s="115" t="s">
        <v>119</v>
      </c>
      <c r="K45" s="115" t="str">
        <f t="shared" si="1"/>
        <v>Aleatorizado</v>
      </c>
      <c r="L45" s="115" t="str">
        <f t="shared" si="2"/>
        <v>Doble Ciego</v>
      </c>
      <c r="M45" s="178">
        <v>45099</v>
      </c>
      <c r="N45" s="115" t="s">
        <v>130</v>
      </c>
      <c r="O45" s="178"/>
      <c r="P45" s="115" t="s">
        <v>5005</v>
      </c>
      <c r="Q45" s="115" t="s">
        <v>133</v>
      </c>
      <c r="R45" s="115" t="s">
        <v>5006</v>
      </c>
      <c r="S45" s="115" t="s">
        <v>135</v>
      </c>
      <c r="T45" s="115" t="s">
        <v>2578</v>
      </c>
      <c r="U45" s="115" t="s">
        <v>5007</v>
      </c>
      <c r="V45" s="115" t="s">
        <v>5008</v>
      </c>
      <c r="W45" s="115" t="s">
        <v>5009</v>
      </c>
      <c r="X45" s="115" t="s">
        <v>5010</v>
      </c>
      <c r="Y45" s="115" t="s">
        <v>5011</v>
      </c>
      <c r="Z45" s="115" t="s">
        <v>5009</v>
      </c>
      <c r="AA45" s="115" t="s">
        <v>5012</v>
      </c>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t="s">
        <v>5013</v>
      </c>
      <c r="BS45" s="115" t="s">
        <v>229</v>
      </c>
      <c r="BT45" s="115" t="s">
        <v>5014</v>
      </c>
      <c r="BU45" s="115">
        <v>7</v>
      </c>
      <c r="BV45" s="115">
        <v>249</v>
      </c>
      <c r="BW45" s="115">
        <v>120</v>
      </c>
      <c r="BX45" s="115" t="s">
        <v>139</v>
      </c>
      <c r="BY45" s="115">
        <v>18</v>
      </c>
      <c r="BZ45" s="115" t="s">
        <v>140</v>
      </c>
      <c r="CA45" s="115" t="s">
        <v>3898</v>
      </c>
      <c r="CB45" s="180" t="s">
        <v>2896</v>
      </c>
      <c r="CC45" s="181" t="s">
        <v>2897</v>
      </c>
      <c r="CD45" s="181"/>
      <c r="CE45" s="181" t="s">
        <v>4109</v>
      </c>
      <c r="CF45" s="181" t="s">
        <v>3490</v>
      </c>
      <c r="CG45" s="181" t="s">
        <v>193</v>
      </c>
      <c r="CH45" s="181" t="s">
        <v>4645</v>
      </c>
      <c r="CI45" s="181" t="s">
        <v>834</v>
      </c>
      <c r="CJ45" s="181" t="s">
        <v>642</v>
      </c>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4"/>
      <c r="FD45" s="166"/>
      <c r="FE45" s="166"/>
      <c r="FF45" s="166"/>
      <c r="FG45" s="166"/>
      <c r="FH45" s="166"/>
      <c r="FI45" s="166"/>
      <c r="FJ45" s="166"/>
      <c r="FK45" s="166"/>
    </row>
    <row r="46" spans="1:167" ht="65.25" customHeight="1">
      <c r="A46" s="177">
        <v>45</v>
      </c>
      <c r="B46" s="115" t="s">
        <v>5015</v>
      </c>
      <c r="C46" s="114" t="s">
        <v>125</v>
      </c>
      <c r="D46" s="114" t="s">
        <v>125</v>
      </c>
      <c r="E46" s="115" t="s">
        <v>5016</v>
      </c>
      <c r="F46" s="115" t="s">
        <v>5017</v>
      </c>
      <c r="G46" s="115" t="s">
        <v>5018</v>
      </c>
      <c r="H46" s="115" t="s">
        <v>117</v>
      </c>
      <c r="I46" s="115" t="s">
        <v>301</v>
      </c>
      <c r="J46" s="115" t="s">
        <v>119</v>
      </c>
      <c r="K46" s="115" t="str">
        <f t="shared" si="1"/>
        <v>Aleatorizado</v>
      </c>
      <c r="L46" s="115" t="str">
        <f t="shared" si="2"/>
        <v>Doble Ciego</v>
      </c>
      <c r="M46" s="178">
        <v>45093</v>
      </c>
      <c r="N46" s="115" t="s">
        <v>130</v>
      </c>
      <c r="O46" s="178"/>
      <c r="P46" s="115" t="s">
        <v>5019</v>
      </c>
      <c r="Q46" s="115" t="s">
        <v>133</v>
      </c>
      <c r="R46" s="115" t="s">
        <v>5020</v>
      </c>
      <c r="S46" s="115" t="s">
        <v>248</v>
      </c>
      <c r="T46" s="115" t="s">
        <v>5021</v>
      </c>
      <c r="U46" s="115" t="s">
        <v>5022</v>
      </c>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t="s">
        <v>5023</v>
      </c>
      <c r="BS46" s="115" t="s">
        <v>5024</v>
      </c>
      <c r="BT46" s="115" t="s">
        <v>173</v>
      </c>
      <c r="BU46" s="115">
        <v>24</v>
      </c>
      <c r="BV46" s="115">
        <v>490</v>
      </c>
      <c r="BW46" s="115" t="s">
        <v>5025</v>
      </c>
      <c r="BX46" s="115" t="s">
        <v>139</v>
      </c>
      <c r="BY46" s="115">
        <v>18</v>
      </c>
      <c r="BZ46" s="115">
        <v>75</v>
      </c>
      <c r="CA46" s="115" t="s">
        <v>5026</v>
      </c>
      <c r="CB46" s="180" t="s">
        <v>5027</v>
      </c>
      <c r="CC46" s="181" t="s">
        <v>5028</v>
      </c>
      <c r="CD46" s="181" t="s">
        <v>4820</v>
      </c>
      <c r="CE46" s="181" t="s">
        <v>453</v>
      </c>
      <c r="CF46" s="181" t="s">
        <v>5029</v>
      </c>
      <c r="CG46" s="181" t="s">
        <v>277</v>
      </c>
      <c r="CH46" s="181" t="s">
        <v>5030</v>
      </c>
      <c r="CI46" s="181" t="s">
        <v>5031</v>
      </c>
      <c r="CJ46" s="181" t="s">
        <v>2273</v>
      </c>
      <c r="CK46" s="181" t="s">
        <v>1369</v>
      </c>
      <c r="CL46" s="181" t="s">
        <v>4131</v>
      </c>
      <c r="CM46" s="181" t="s">
        <v>642</v>
      </c>
      <c r="CN46" s="181" t="s">
        <v>4138</v>
      </c>
      <c r="CO46" s="181" t="s">
        <v>4139</v>
      </c>
      <c r="CP46" s="181" t="s">
        <v>642</v>
      </c>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4"/>
      <c r="FD46" s="166"/>
      <c r="FE46" s="166"/>
      <c r="FF46" s="166"/>
      <c r="FG46" s="166"/>
      <c r="FH46" s="166"/>
      <c r="FI46" s="166"/>
      <c r="FJ46" s="166"/>
      <c r="FK46" s="166"/>
    </row>
    <row r="47" spans="1:167" ht="65.25" customHeight="1">
      <c r="A47" s="177">
        <v>46</v>
      </c>
      <c r="B47" s="115" t="s">
        <v>5032</v>
      </c>
      <c r="C47" s="114" t="s">
        <v>180</v>
      </c>
      <c r="D47" s="115" t="s">
        <v>5033</v>
      </c>
      <c r="E47" s="115" t="s">
        <v>5034</v>
      </c>
      <c r="F47" s="115" t="s">
        <v>5035</v>
      </c>
      <c r="G47" s="115"/>
      <c r="H47" s="115" t="s">
        <v>117</v>
      </c>
      <c r="I47" s="115" t="s">
        <v>129</v>
      </c>
      <c r="J47" s="115" t="s">
        <v>119</v>
      </c>
      <c r="K47" s="115" t="str">
        <f t="shared" si="1"/>
        <v>Aleatorizado</v>
      </c>
      <c r="L47" s="115" t="str">
        <f t="shared" si="2"/>
        <v>Doble Ciego</v>
      </c>
      <c r="M47" s="178">
        <v>45107</v>
      </c>
      <c r="N47" s="115" t="s">
        <v>130</v>
      </c>
      <c r="O47" s="178"/>
      <c r="P47" s="115" t="s">
        <v>5036</v>
      </c>
      <c r="Q47" s="115" t="s">
        <v>133</v>
      </c>
      <c r="R47" s="115" t="s">
        <v>5037</v>
      </c>
      <c r="S47" s="115" t="s">
        <v>135</v>
      </c>
      <c r="T47" s="115" t="s">
        <v>5038</v>
      </c>
      <c r="U47" s="115" t="s">
        <v>5039</v>
      </c>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t="s">
        <v>5040</v>
      </c>
      <c r="BS47" s="115" t="s">
        <v>464</v>
      </c>
      <c r="BT47" s="115" t="s">
        <v>5041</v>
      </c>
      <c r="BU47" s="115">
        <v>25</v>
      </c>
      <c r="BV47" s="115">
        <v>174</v>
      </c>
      <c r="BW47" s="115">
        <v>48</v>
      </c>
      <c r="BX47" s="115" t="s">
        <v>139</v>
      </c>
      <c r="BY47" s="115">
        <v>18</v>
      </c>
      <c r="BZ47" s="115" t="s">
        <v>140</v>
      </c>
      <c r="CA47" s="115" t="s">
        <v>900</v>
      </c>
      <c r="CB47" s="180" t="s">
        <v>2015</v>
      </c>
      <c r="CC47" s="181" t="s">
        <v>5042</v>
      </c>
      <c r="CD47" s="181" t="s">
        <v>193</v>
      </c>
      <c r="CE47" s="181" t="s">
        <v>5043</v>
      </c>
      <c r="CF47" s="181" t="s">
        <v>5044</v>
      </c>
      <c r="CG47" s="181" t="s">
        <v>5045</v>
      </c>
      <c r="CH47" s="181" t="s">
        <v>5046</v>
      </c>
      <c r="CI47" s="181" t="s">
        <v>4583</v>
      </c>
      <c r="CJ47" s="181" t="s">
        <v>178</v>
      </c>
      <c r="CK47" s="181" t="s">
        <v>4645</v>
      </c>
      <c r="CL47" s="181" t="s">
        <v>834</v>
      </c>
      <c r="CM47" s="181" t="s">
        <v>642</v>
      </c>
      <c r="CN47" s="181" t="s">
        <v>5047</v>
      </c>
      <c r="CO47" s="181" t="s">
        <v>373</v>
      </c>
      <c r="CP47" s="181" t="s">
        <v>642</v>
      </c>
      <c r="CQ47" s="181" t="s">
        <v>5048</v>
      </c>
      <c r="CR47" s="181" t="s">
        <v>393</v>
      </c>
      <c r="CS47" s="181" t="s">
        <v>3733</v>
      </c>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4"/>
      <c r="FD47" s="166"/>
      <c r="FE47" s="166"/>
      <c r="FF47" s="166"/>
      <c r="FG47" s="166"/>
      <c r="FH47" s="166"/>
      <c r="FI47" s="166"/>
      <c r="FJ47" s="166"/>
      <c r="FK47" s="166"/>
    </row>
    <row r="48" spans="1:167" ht="65.25" customHeight="1">
      <c r="A48" s="177">
        <v>47</v>
      </c>
      <c r="B48" s="115" t="s">
        <v>5049</v>
      </c>
      <c r="C48" s="115" t="s">
        <v>740</v>
      </c>
      <c r="D48" s="115" t="s">
        <v>5050</v>
      </c>
      <c r="E48" s="115" t="s">
        <v>5051</v>
      </c>
      <c r="F48" s="115" t="s">
        <v>5052</v>
      </c>
      <c r="G48" s="115"/>
      <c r="H48" s="115" t="s">
        <v>117</v>
      </c>
      <c r="I48" s="115" t="s">
        <v>1607</v>
      </c>
      <c r="J48" s="115" t="s">
        <v>119</v>
      </c>
      <c r="K48" s="115" t="str">
        <f t="shared" si="1"/>
        <v>Aleatorizado</v>
      </c>
      <c r="L48" s="115" t="str">
        <f t="shared" si="2"/>
        <v>Doble Ciego</v>
      </c>
      <c r="M48" s="178">
        <v>45097</v>
      </c>
      <c r="N48" s="115" t="s">
        <v>130</v>
      </c>
      <c r="O48" s="178"/>
      <c r="P48" s="115" t="s">
        <v>5053</v>
      </c>
      <c r="Q48" s="115" t="s">
        <v>133</v>
      </c>
      <c r="R48" s="115" t="s">
        <v>5054</v>
      </c>
      <c r="S48" s="115" t="s">
        <v>135</v>
      </c>
      <c r="T48" s="115" t="s">
        <v>5055</v>
      </c>
      <c r="U48" s="115" t="s">
        <v>5056</v>
      </c>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t="s">
        <v>5057</v>
      </c>
      <c r="BS48" s="115" t="s">
        <v>5058</v>
      </c>
      <c r="BT48" s="115" t="s">
        <v>173</v>
      </c>
      <c r="BU48" s="115">
        <v>2</v>
      </c>
      <c r="BV48" s="115" t="s">
        <v>5059</v>
      </c>
      <c r="BW48" s="115">
        <v>1</v>
      </c>
      <c r="BX48" s="115" t="s">
        <v>139</v>
      </c>
      <c r="BY48" s="115">
        <v>12</v>
      </c>
      <c r="BZ48" s="115" t="s">
        <v>140</v>
      </c>
      <c r="CA48" s="115" t="s">
        <v>5060</v>
      </c>
      <c r="CB48" s="180" t="s">
        <v>5061</v>
      </c>
      <c r="CC48" s="181" t="s">
        <v>5062</v>
      </c>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4"/>
      <c r="FD48" s="166"/>
      <c r="FE48" s="166"/>
      <c r="FF48" s="166"/>
      <c r="FG48" s="166"/>
      <c r="FH48" s="166"/>
      <c r="FI48" s="166"/>
      <c r="FJ48" s="166"/>
      <c r="FK48" s="166"/>
    </row>
    <row r="49" spans="1:167" ht="65.25" customHeight="1">
      <c r="A49" s="177">
        <v>48</v>
      </c>
      <c r="B49" s="115" t="s">
        <v>5063</v>
      </c>
      <c r="C49" s="115" t="s">
        <v>740</v>
      </c>
      <c r="D49" s="115" t="s">
        <v>5064</v>
      </c>
      <c r="E49" s="115" t="s">
        <v>5065</v>
      </c>
      <c r="F49" s="115" t="s">
        <v>5066</v>
      </c>
      <c r="G49" s="115"/>
      <c r="H49" s="115" t="s">
        <v>282</v>
      </c>
      <c r="I49" s="115" t="s">
        <v>301</v>
      </c>
      <c r="J49" s="115" t="s">
        <v>119</v>
      </c>
      <c r="K49" s="115" t="str">
        <f t="shared" si="1"/>
        <v>Aleatorizado</v>
      </c>
      <c r="L49" s="115" t="str">
        <f t="shared" si="2"/>
        <v>Doble Ciego</v>
      </c>
      <c r="M49" s="178">
        <v>45097</v>
      </c>
      <c r="N49" s="115" t="s">
        <v>130</v>
      </c>
      <c r="O49" s="178"/>
      <c r="P49" s="115" t="s">
        <v>5067</v>
      </c>
      <c r="Q49" s="115" t="s">
        <v>133</v>
      </c>
      <c r="R49" s="115" t="s">
        <v>5068</v>
      </c>
      <c r="S49" s="115" t="s">
        <v>248</v>
      </c>
      <c r="T49" s="115" t="s">
        <v>5069</v>
      </c>
      <c r="U49" s="115" t="s">
        <v>5070</v>
      </c>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t="s">
        <v>5071</v>
      </c>
      <c r="BS49" s="115" t="s">
        <v>2729</v>
      </c>
      <c r="BT49" s="115" t="s">
        <v>173</v>
      </c>
      <c r="BU49" s="115">
        <v>11</v>
      </c>
      <c r="BV49" s="115">
        <v>62</v>
      </c>
      <c r="BW49" s="115" t="s">
        <v>5072</v>
      </c>
      <c r="BX49" s="115" t="s">
        <v>139</v>
      </c>
      <c r="BY49" s="115">
        <v>18</v>
      </c>
      <c r="BZ49" s="115">
        <v>75</v>
      </c>
      <c r="CA49" s="115" t="s">
        <v>5073</v>
      </c>
      <c r="CB49" s="180" t="s">
        <v>5074</v>
      </c>
      <c r="CC49" s="181" t="s">
        <v>5075</v>
      </c>
      <c r="CD49" s="181" t="s">
        <v>5076</v>
      </c>
      <c r="CE49" s="181" t="s">
        <v>5077</v>
      </c>
      <c r="CF49" s="181" t="s">
        <v>5078</v>
      </c>
      <c r="CG49" s="181" t="s">
        <v>5076</v>
      </c>
      <c r="CH49" s="181" t="s">
        <v>1369</v>
      </c>
      <c r="CI49" s="181" t="s">
        <v>4985</v>
      </c>
      <c r="CJ49" s="181" t="s">
        <v>642</v>
      </c>
      <c r="CK49" s="181" t="s">
        <v>702</v>
      </c>
      <c r="CL49" s="181" t="s">
        <v>5079</v>
      </c>
      <c r="CM49" s="181" t="s">
        <v>5080</v>
      </c>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4"/>
      <c r="FD49" s="166"/>
      <c r="FE49" s="166"/>
      <c r="FF49" s="166"/>
      <c r="FG49" s="166"/>
      <c r="FH49" s="166"/>
      <c r="FI49" s="166"/>
      <c r="FJ49" s="166"/>
      <c r="FK49" s="166"/>
    </row>
    <row r="50" spans="1:167" ht="65.25" customHeight="1">
      <c r="A50" s="177">
        <v>49</v>
      </c>
      <c r="B50" s="115" t="s">
        <v>5081</v>
      </c>
      <c r="C50" s="114" t="s">
        <v>210</v>
      </c>
      <c r="D50" s="115" t="s">
        <v>5082</v>
      </c>
      <c r="E50" s="115" t="s">
        <v>5083</v>
      </c>
      <c r="F50" s="115" t="s">
        <v>5084</v>
      </c>
      <c r="G50" s="115"/>
      <c r="H50" s="115" t="s">
        <v>117</v>
      </c>
      <c r="I50" s="115" t="s">
        <v>129</v>
      </c>
      <c r="J50" s="115" t="s">
        <v>119</v>
      </c>
      <c r="K50" s="115" t="str">
        <f t="shared" si="1"/>
        <v>Aleatorizado</v>
      </c>
      <c r="L50" s="115" t="str">
        <f t="shared" si="2"/>
        <v>Doble Ciego</v>
      </c>
      <c r="M50" s="178">
        <v>45097</v>
      </c>
      <c r="N50" s="115" t="s">
        <v>130</v>
      </c>
      <c r="O50" s="178"/>
      <c r="P50" s="115" t="s">
        <v>5085</v>
      </c>
      <c r="Q50" s="115" t="s">
        <v>133</v>
      </c>
      <c r="R50" s="115" t="s">
        <v>5086</v>
      </c>
      <c r="S50" s="115" t="s">
        <v>135</v>
      </c>
      <c r="T50" s="115" t="s">
        <v>5087</v>
      </c>
      <c r="U50" s="115" t="s">
        <v>5088</v>
      </c>
      <c r="V50" s="115" t="s">
        <v>5089</v>
      </c>
      <c r="W50" s="115" t="s">
        <v>5087</v>
      </c>
      <c r="X50" s="115" t="s">
        <v>5088</v>
      </c>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t="s">
        <v>5090</v>
      </c>
      <c r="BS50" s="115" t="s">
        <v>5091</v>
      </c>
      <c r="BT50" s="115" t="s">
        <v>173</v>
      </c>
      <c r="BU50" s="115">
        <v>3</v>
      </c>
      <c r="BV50" s="115">
        <v>309</v>
      </c>
      <c r="BW50" s="115" t="s">
        <v>5092</v>
      </c>
      <c r="BX50" s="115" t="s">
        <v>139</v>
      </c>
      <c r="BY50" s="115">
        <v>18</v>
      </c>
      <c r="BZ50" s="115" t="s">
        <v>140</v>
      </c>
      <c r="CA50" s="115" t="s">
        <v>5093</v>
      </c>
      <c r="CB50" s="180" t="s">
        <v>5094</v>
      </c>
      <c r="CC50" s="181" t="s">
        <v>5095</v>
      </c>
      <c r="CD50" s="181" t="s">
        <v>671</v>
      </c>
      <c r="CE50" s="181" t="s">
        <v>5077</v>
      </c>
      <c r="CF50" s="181" t="s">
        <v>2927</v>
      </c>
      <c r="CG50" s="181" t="s">
        <v>178</v>
      </c>
      <c r="CH50" s="181" t="s">
        <v>5096</v>
      </c>
      <c r="CI50" s="181" t="s">
        <v>834</v>
      </c>
      <c r="CJ50" s="181" t="s">
        <v>2245</v>
      </c>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4"/>
      <c r="FD50" s="166"/>
      <c r="FE50" s="166"/>
      <c r="FF50" s="166"/>
      <c r="FG50" s="166"/>
      <c r="FH50" s="166"/>
      <c r="FI50" s="166"/>
      <c r="FJ50" s="166"/>
      <c r="FK50" s="166"/>
    </row>
    <row r="51" spans="1:167" ht="65.25" customHeight="1">
      <c r="A51" s="177">
        <v>50</v>
      </c>
      <c r="B51" s="115" t="s">
        <v>5097</v>
      </c>
      <c r="C51" s="114" t="s">
        <v>491</v>
      </c>
      <c r="D51" s="114" t="s">
        <v>491</v>
      </c>
      <c r="E51" s="115" t="s">
        <v>5098</v>
      </c>
      <c r="F51" s="115" t="s">
        <v>5099</v>
      </c>
      <c r="G51" s="115" t="s">
        <v>5100</v>
      </c>
      <c r="H51" s="115" t="s">
        <v>117</v>
      </c>
      <c r="I51" s="115" t="s">
        <v>301</v>
      </c>
      <c r="J51" s="115" t="s">
        <v>119</v>
      </c>
      <c r="K51" s="115" t="str">
        <f t="shared" si="1"/>
        <v>Aleatorizado</v>
      </c>
      <c r="L51" s="115" t="str">
        <f t="shared" si="2"/>
        <v>Doble Ciego</v>
      </c>
      <c r="M51" s="178">
        <v>45133</v>
      </c>
      <c r="N51" s="115" t="s">
        <v>130</v>
      </c>
      <c r="O51" s="178"/>
      <c r="P51" s="115" t="s">
        <v>5101</v>
      </c>
      <c r="Q51" s="115" t="s">
        <v>133</v>
      </c>
      <c r="R51" s="115" t="s">
        <v>5102</v>
      </c>
      <c r="S51" s="115" t="s">
        <v>135</v>
      </c>
      <c r="T51" s="115" t="s">
        <v>3618</v>
      </c>
      <c r="U51" s="115" t="s">
        <v>2322</v>
      </c>
      <c r="V51" s="115" t="s">
        <v>5103</v>
      </c>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t="s">
        <v>4127</v>
      </c>
      <c r="BS51" s="115" t="s">
        <v>2324</v>
      </c>
      <c r="BT51" s="115" t="s">
        <v>122</v>
      </c>
      <c r="BU51" s="115">
        <v>30</v>
      </c>
      <c r="BV51" s="115" t="s">
        <v>5104</v>
      </c>
      <c r="BW51" s="115" t="s">
        <v>5105</v>
      </c>
      <c r="BX51" s="115" t="s">
        <v>139</v>
      </c>
      <c r="BY51" s="115">
        <v>18</v>
      </c>
      <c r="BZ51" s="115" t="s">
        <v>140</v>
      </c>
      <c r="CA51" s="115" t="s">
        <v>380</v>
      </c>
      <c r="CB51" s="180" t="s">
        <v>1866</v>
      </c>
      <c r="CC51" s="181" t="s">
        <v>5106</v>
      </c>
      <c r="CD51" s="181" t="s">
        <v>5107</v>
      </c>
      <c r="CE51" s="181" t="s">
        <v>5077</v>
      </c>
      <c r="CF51" s="181" t="s">
        <v>5079</v>
      </c>
      <c r="CG51" s="181" t="s">
        <v>4568</v>
      </c>
      <c r="CH51" s="181" t="s">
        <v>1369</v>
      </c>
      <c r="CI51" s="181" t="s">
        <v>4985</v>
      </c>
      <c r="CJ51" s="181" t="s">
        <v>4568</v>
      </c>
      <c r="CK51" s="181" t="s">
        <v>5108</v>
      </c>
      <c r="CL51" s="181" t="s">
        <v>5109</v>
      </c>
      <c r="CM51" s="181" t="s">
        <v>4568</v>
      </c>
      <c r="CN51" s="181"/>
      <c r="CO51" s="181"/>
      <c r="CP51" s="181"/>
      <c r="CQ51" s="181"/>
      <c r="CR51" s="181"/>
      <c r="CS51" s="181"/>
      <c r="CT51" s="181"/>
      <c r="CU51" s="181"/>
      <c r="CV51" s="181"/>
      <c r="CW51" s="181"/>
      <c r="CX51" s="181"/>
      <c r="CY51" s="181"/>
      <c r="CZ51" s="181"/>
      <c r="DA51" s="181"/>
      <c r="DB51" s="181"/>
      <c r="DC51" s="181"/>
      <c r="DD51" s="181"/>
      <c r="DE51" s="181"/>
      <c r="DF51" s="181"/>
      <c r="DG51" s="181"/>
      <c r="DH51" s="181"/>
      <c r="DI51" s="181"/>
      <c r="DJ51" s="181"/>
      <c r="DK51" s="181"/>
      <c r="DL51" s="181"/>
      <c r="DM51" s="181"/>
      <c r="DN51" s="181"/>
      <c r="DO51" s="181"/>
      <c r="DP51" s="181"/>
      <c r="DQ51" s="181"/>
      <c r="DR51" s="181"/>
      <c r="DS51" s="181"/>
      <c r="DT51" s="181"/>
      <c r="DU51" s="181"/>
      <c r="DV51" s="181"/>
      <c r="DW51" s="181"/>
      <c r="DX51" s="181"/>
      <c r="DY51" s="181"/>
      <c r="DZ51" s="181"/>
      <c r="EA51" s="181"/>
      <c r="EB51" s="181"/>
      <c r="EC51" s="181"/>
      <c r="ED51" s="181"/>
      <c r="EE51" s="181"/>
      <c r="EF51" s="181"/>
      <c r="EG51" s="181"/>
      <c r="EH51" s="181"/>
      <c r="EI51" s="181"/>
      <c r="EJ51" s="181"/>
      <c r="EK51" s="181"/>
      <c r="EL51" s="181"/>
      <c r="EM51" s="181"/>
      <c r="EN51" s="181"/>
      <c r="EO51" s="181"/>
      <c r="EP51" s="181"/>
      <c r="EQ51" s="181"/>
      <c r="ER51" s="181"/>
      <c r="ES51" s="181"/>
      <c r="ET51" s="181"/>
      <c r="EU51" s="181"/>
      <c r="EV51" s="181"/>
      <c r="EW51" s="181"/>
      <c r="EX51" s="181"/>
      <c r="EY51" s="181"/>
      <c r="EZ51" s="181"/>
      <c r="FA51" s="181"/>
      <c r="FB51" s="181"/>
      <c r="FC51" s="184"/>
      <c r="FD51" s="166"/>
      <c r="FE51" s="166"/>
      <c r="FF51" s="166"/>
      <c r="FG51" s="166"/>
      <c r="FH51" s="166"/>
      <c r="FI51" s="166"/>
      <c r="FJ51" s="166"/>
      <c r="FK51" s="166"/>
    </row>
    <row r="52" spans="1:167" ht="65.25" customHeight="1">
      <c r="A52" s="177">
        <v>51</v>
      </c>
      <c r="B52" s="115" t="s">
        <v>5110</v>
      </c>
      <c r="C52" s="115" t="s">
        <v>740</v>
      </c>
      <c r="D52" s="115" t="s">
        <v>5111</v>
      </c>
      <c r="E52" s="115" t="s">
        <v>5112</v>
      </c>
      <c r="F52" s="115" t="s">
        <v>5113</v>
      </c>
      <c r="G52" s="115"/>
      <c r="H52" s="115" t="s">
        <v>117</v>
      </c>
      <c r="I52" s="115" t="s">
        <v>460</v>
      </c>
      <c r="J52" s="115" t="s">
        <v>119</v>
      </c>
      <c r="K52" s="115" t="str">
        <f t="shared" si="1"/>
        <v/>
      </c>
      <c r="L52" s="115" t="str">
        <f t="shared" si="2"/>
        <v/>
      </c>
      <c r="M52" s="178">
        <v>45107</v>
      </c>
      <c r="N52" s="115" t="s">
        <v>130</v>
      </c>
      <c r="O52" s="178"/>
      <c r="P52" s="115" t="s">
        <v>5114</v>
      </c>
      <c r="Q52" s="115" t="s">
        <v>133</v>
      </c>
      <c r="R52" s="115" t="s">
        <v>5115</v>
      </c>
      <c r="S52" s="115" t="s">
        <v>248</v>
      </c>
      <c r="T52" s="115" t="s">
        <v>5116</v>
      </c>
      <c r="U52" s="115" t="s">
        <v>5117</v>
      </c>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t="s">
        <v>5118</v>
      </c>
      <c r="BS52" s="115" t="s">
        <v>5119</v>
      </c>
      <c r="BT52" s="115" t="s">
        <v>122</v>
      </c>
      <c r="BU52" s="115">
        <v>7</v>
      </c>
      <c r="BV52" s="115">
        <v>462</v>
      </c>
      <c r="BW52" s="115" t="s">
        <v>3440</v>
      </c>
      <c r="BX52" s="115" t="s">
        <v>139</v>
      </c>
      <c r="BY52" s="115">
        <v>18</v>
      </c>
      <c r="BZ52" s="115">
        <v>75</v>
      </c>
      <c r="CA52" s="115" t="s">
        <v>4353</v>
      </c>
      <c r="CB52" s="180" t="s">
        <v>5061</v>
      </c>
      <c r="CC52" s="181" t="s">
        <v>1644</v>
      </c>
      <c r="CD52" s="181" t="s">
        <v>1152</v>
      </c>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c r="DX52" s="181"/>
      <c r="DY52" s="181"/>
      <c r="DZ52" s="181"/>
      <c r="EA52" s="181"/>
      <c r="EB52" s="181"/>
      <c r="EC52" s="181"/>
      <c r="ED52" s="181"/>
      <c r="EE52" s="181"/>
      <c r="EF52" s="181"/>
      <c r="EG52" s="181"/>
      <c r="EH52" s="181"/>
      <c r="EI52" s="181"/>
      <c r="EJ52" s="181"/>
      <c r="EK52" s="181"/>
      <c r="EL52" s="181"/>
      <c r="EM52" s="181"/>
      <c r="EN52" s="181"/>
      <c r="EO52" s="181"/>
      <c r="EP52" s="181"/>
      <c r="EQ52" s="181"/>
      <c r="ER52" s="181"/>
      <c r="ES52" s="181"/>
      <c r="ET52" s="181"/>
      <c r="EU52" s="181"/>
      <c r="EV52" s="181"/>
      <c r="EW52" s="181"/>
      <c r="EX52" s="181"/>
      <c r="EY52" s="181"/>
      <c r="EZ52" s="181"/>
      <c r="FA52" s="181"/>
      <c r="FB52" s="181"/>
      <c r="FC52" s="184"/>
      <c r="FD52" s="166"/>
      <c r="FE52" s="166"/>
      <c r="FF52" s="166"/>
      <c r="FG52" s="166"/>
      <c r="FH52" s="166"/>
      <c r="FI52" s="166"/>
      <c r="FJ52" s="166"/>
      <c r="FK52" s="166"/>
    </row>
    <row r="53" spans="1:167" ht="65.25" customHeight="1">
      <c r="A53" s="177">
        <v>52</v>
      </c>
      <c r="B53" s="115" t="s">
        <v>5120</v>
      </c>
      <c r="C53" s="114" t="s">
        <v>210</v>
      </c>
      <c r="D53" s="115" t="s">
        <v>5121</v>
      </c>
      <c r="E53" s="115" t="s">
        <v>5122</v>
      </c>
      <c r="F53" s="115" t="s">
        <v>5123</v>
      </c>
      <c r="G53" s="115"/>
      <c r="H53" s="115" t="s">
        <v>282</v>
      </c>
      <c r="I53" s="115" t="s">
        <v>460</v>
      </c>
      <c r="J53" s="115" t="s">
        <v>119</v>
      </c>
      <c r="K53" s="115" t="str">
        <f t="shared" si="1"/>
        <v>Aleatorizado</v>
      </c>
      <c r="L53" s="115" t="str">
        <f t="shared" si="2"/>
        <v>Doble Ciego</v>
      </c>
      <c r="M53" s="178">
        <v>45113</v>
      </c>
      <c r="N53" s="115" t="s">
        <v>130</v>
      </c>
      <c r="O53" s="178"/>
      <c r="P53" s="115" t="s">
        <v>5124</v>
      </c>
      <c r="Q53" s="115" t="s">
        <v>133</v>
      </c>
      <c r="R53" s="115" t="s">
        <v>5125</v>
      </c>
      <c r="S53" s="115" t="s">
        <v>135</v>
      </c>
      <c r="T53" s="115" t="s">
        <v>5126</v>
      </c>
      <c r="U53" s="115" t="s">
        <v>5127</v>
      </c>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t="s">
        <v>5128</v>
      </c>
      <c r="BS53" s="115" t="s">
        <v>5129</v>
      </c>
      <c r="BT53" s="115"/>
      <c r="BU53" s="115" t="s">
        <v>5130</v>
      </c>
      <c r="BV53" s="115" t="s">
        <v>5131</v>
      </c>
      <c r="BW53" s="115" t="s">
        <v>5132</v>
      </c>
      <c r="BX53" s="115" t="s">
        <v>139</v>
      </c>
      <c r="BY53" s="115">
        <v>18</v>
      </c>
      <c r="BZ53" s="115">
        <v>85</v>
      </c>
      <c r="CA53" s="115" t="s">
        <v>4554</v>
      </c>
      <c r="CB53" s="180" t="s">
        <v>5133</v>
      </c>
      <c r="CC53" s="181" t="s">
        <v>5134</v>
      </c>
      <c r="CD53" s="181" t="s">
        <v>671</v>
      </c>
      <c r="CE53" s="181" t="s">
        <v>702</v>
      </c>
      <c r="CF53" s="181" t="s">
        <v>5135</v>
      </c>
      <c r="CG53" s="181" t="s">
        <v>2245</v>
      </c>
      <c r="CH53" s="181" t="s">
        <v>5136</v>
      </c>
      <c r="CI53" s="181" t="s">
        <v>5137</v>
      </c>
      <c r="CJ53" s="181" t="s">
        <v>2245</v>
      </c>
      <c r="CK53" s="181" t="s">
        <v>2785</v>
      </c>
      <c r="CL53" s="181" t="s">
        <v>5138</v>
      </c>
      <c r="CM53" s="181" t="s">
        <v>2245</v>
      </c>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4"/>
      <c r="FD53" s="166"/>
      <c r="FE53" s="166"/>
      <c r="FF53" s="166"/>
      <c r="FG53" s="166"/>
      <c r="FH53" s="166"/>
      <c r="FI53" s="166"/>
      <c r="FJ53" s="166"/>
      <c r="FK53" s="166"/>
    </row>
    <row r="54" spans="1:167" ht="65.25" customHeight="1">
      <c r="A54" s="177">
        <v>53</v>
      </c>
      <c r="B54" s="115" t="s">
        <v>5139</v>
      </c>
      <c r="C54" s="115" t="s">
        <v>5140</v>
      </c>
      <c r="D54" s="114" t="s">
        <v>289</v>
      </c>
      <c r="E54" s="115" t="s">
        <v>5141</v>
      </c>
      <c r="F54" s="115" t="s">
        <v>5142</v>
      </c>
      <c r="G54" s="115"/>
      <c r="H54" s="115" t="s">
        <v>117</v>
      </c>
      <c r="I54" s="115" t="s">
        <v>129</v>
      </c>
      <c r="J54" s="115" t="s">
        <v>119</v>
      </c>
      <c r="K54" s="115" t="str">
        <f t="shared" si="1"/>
        <v>Aleatorizado</v>
      </c>
      <c r="L54" s="115" t="str">
        <f t="shared" si="2"/>
        <v>Abierto</v>
      </c>
      <c r="M54" s="178">
        <v>45113</v>
      </c>
      <c r="N54" s="115" t="s">
        <v>130</v>
      </c>
      <c r="O54" s="178"/>
      <c r="P54" s="115" t="s">
        <v>5143</v>
      </c>
      <c r="Q54" s="115" t="s">
        <v>133</v>
      </c>
      <c r="R54" s="115" t="s">
        <v>5144</v>
      </c>
      <c r="S54" s="115" t="s">
        <v>248</v>
      </c>
      <c r="T54" s="115" t="s">
        <v>5145</v>
      </c>
      <c r="U54" s="115" t="s">
        <v>5146</v>
      </c>
      <c r="V54" s="115" t="s">
        <v>3483</v>
      </c>
      <c r="W54" s="115" t="s">
        <v>2871</v>
      </c>
      <c r="X54" s="115" t="s">
        <v>5147</v>
      </c>
      <c r="Y54" s="115" t="s">
        <v>3477</v>
      </c>
      <c r="Z54" s="115" t="s">
        <v>5148</v>
      </c>
      <c r="AA54" s="115" t="s">
        <v>5149</v>
      </c>
      <c r="AB54" s="115" t="s">
        <v>3480</v>
      </c>
      <c r="AC54" s="115" t="s">
        <v>5150</v>
      </c>
      <c r="AD54" s="115" t="s">
        <v>5151</v>
      </c>
      <c r="AE54" s="115" t="s">
        <v>5152</v>
      </c>
      <c r="AF54" s="115" t="s">
        <v>5153</v>
      </c>
      <c r="AG54" s="115" t="s">
        <v>5154</v>
      </c>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t="s">
        <v>5155</v>
      </c>
      <c r="BS54" s="115" t="s">
        <v>5156</v>
      </c>
      <c r="BT54" s="115" t="s">
        <v>5157</v>
      </c>
      <c r="BU54" s="115">
        <v>70</v>
      </c>
      <c r="BV54" s="115" t="s">
        <v>5158</v>
      </c>
      <c r="BW54" s="115" t="s">
        <v>5159</v>
      </c>
      <c r="BX54" s="115" t="s">
        <v>139</v>
      </c>
      <c r="BY54" s="115">
        <v>18</v>
      </c>
      <c r="BZ54" s="115" t="s">
        <v>140</v>
      </c>
      <c r="CA54" s="115" t="s">
        <v>5160</v>
      </c>
      <c r="CB54" s="180" t="s">
        <v>5094</v>
      </c>
      <c r="CC54" s="181" t="s">
        <v>5161</v>
      </c>
      <c r="CD54" s="181" t="s">
        <v>1625</v>
      </c>
      <c r="CE54" s="181" t="s">
        <v>2015</v>
      </c>
      <c r="CF54" s="181" t="s">
        <v>5162</v>
      </c>
      <c r="CG54" s="181" t="s">
        <v>193</v>
      </c>
      <c r="CH54" s="181" t="s">
        <v>569</v>
      </c>
      <c r="CI54" s="181" t="s">
        <v>3001</v>
      </c>
      <c r="CJ54" s="181" t="s">
        <v>178</v>
      </c>
      <c r="CK54" s="181" t="s">
        <v>5163</v>
      </c>
      <c r="CL54" s="181" t="s">
        <v>3574</v>
      </c>
      <c r="CM54" s="181" t="s">
        <v>178</v>
      </c>
      <c r="CN54" s="181" t="s">
        <v>5164</v>
      </c>
      <c r="CO54" s="181" t="s">
        <v>5165</v>
      </c>
      <c r="CP54" s="181" t="s">
        <v>178</v>
      </c>
      <c r="CQ54" s="181" t="s">
        <v>964</v>
      </c>
      <c r="CR54" s="181" t="s">
        <v>5166</v>
      </c>
      <c r="CS54" s="181" t="s">
        <v>178</v>
      </c>
      <c r="CT54" s="181" t="s">
        <v>5167</v>
      </c>
      <c r="CU54" s="181" t="s">
        <v>5168</v>
      </c>
      <c r="CV54" s="181" t="s">
        <v>178</v>
      </c>
      <c r="CW54" s="181" t="s">
        <v>5169</v>
      </c>
      <c r="CX54" s="181" t="s">
        <v>2572</v>
      </c>
      <c r="CY54" s="181" t="s">
        <v>642</v>
      </c>
      <c r="CZ54" s="181" t="s">
        <v>5170</v>
      </c>
      <c r="DA54" s="181" t="s">
        <v>5171</v>
      </c>
      <c r="DB54" s="181" t="s">
        <v>642</v>
      </c>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4"/>
      <c r="FD54" s="166"/>
      <c r="FE54" s="166"/>
      <c r="FF54" s="166"/>
      <c r="FG54" s="166"/>
      <c r="FH54" s="166"/>
      <c r="FI54" s="166"/>
      <c r="FJ54" s="166"/>
      <c r="FK54" s="166"/>
    </row>
    <row r="55" spans="1:167" ht="65.25" customHeight="1">
      <c r="A55" s="177">
        <v>54</v>
      </c>
      <c r="B55" s="115" t="s">
        <v>5172</v>
      </c>
      <c r="C55" s="114" t="s">
        <v>210</v>
      </c>
      <c r="D55" s="115" t="s">
        <v>5173</v>
      </c>
      <c r="E55" s="115" t="s">
        <v>5174</v>
      </c>
      <c r="F55" s="115" t="s">
        <v>5175</v>
      </c>
      <c r="G55" s="115"/>
      <c r="H55" s="115" t="s">
        <v>117</v>
      </c>
      <c r="I55" s="115" t="s">
        <v>460</v>
      </c>
      <c r="J55" s="115" t="s">
        <v>119</v>
      </c>
      <c r="K55" s="115" t="str">
        <f t="shared" si="1"/>
        <v>Aleatorizado</v>
      </c>
      <c r="L55" s="115" t="str">
        <f t="shared" si="2"/>
        <v>Doble Ciego</v>
      </c>
      <c r="M55" s="178">
        <v>45133</v>
      </c>
      <c r="N55" s="115" t="s">
        <v>130</v>
      </c>
      <c r="O55" s="178"/>
      <c r="P55" s="115" t="s">
        <v>5176</v>
      </c>
      <c r="Q55" s="115" t="s">
        <v>133</v>
      </c>
      <c r="R55" s="115" t="s">
        <v>5177</v>
      </c>
      <c r="S55" s="115" t="s">
        <v>135</v>
      </c>
      <c r="T55" s="115" t="s">
        <v>5178</v>
      </c>
      <c r="U55" s="115" t="s">
        <v>5179</v>
      </c>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t="s">
        <v>5180</v>
      </c>
      <c r="BS55" s="115" t="s">
        <v>5181</v>
      </c>
      <c r="BT55" s="115" t="s">
        <v>2376</v>
      </c>
      <c r="BU55" s="115" t="s">
        <v>5182</v>
      </c>
      <c r="BV55" s="115" t="s">
        <v>5183</v>
      </c>
      <c r="BW55" s="115" t="s">
        <v>5184</v>
      </c>
      <c r="BX55" s="115" t="s">
        <v>139</v>
      </c>
      <c r="BY55" s="115">
        <v>40</v>
      </c>
      <c r="BZ55" s="115">
        <v>80</v>
      </c>
      <c r="CA55" s="115" t="s">
        <v>5185</v>
      </c>
      <c r="CB55" s="180" t="s">
        <v>1232</v>
      </c>
      <c r="CC55" s="181" t="s">
        <v>5186</v>
      </c>
      <c r="CD55" s="181" t="s">
        <v>5187</v>
      </c>
      <c r="CE55" s="181" t="s">
        <v>2015</v>
      </c>
      <c r="CF55" s="181" t="s">
        <v>5188</v>
      </c>
      <c r="CG55" s="181" t="s">
        <v>2245</v>
      </c>
      <c r="CH55" s="181" t="s">
        <v>5189</v>
      </c>
      <c r="CI55" s="181" t="s">
        <v>5190</v>
      </c>
      <c r="CJ55" s="181" t="s">
        <v>2245</v>
      </c>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4"/>
      <c r="FD55" s="166"/>
      <c r="FE55" s="166"/>
      <c r="FF55" s="166"/>
      <c r="FG55" s="166"/>
      <c r="FH55" s="166"/>
      <c r="FI55" s="166"/>
      <c r="FJ55" s="166"/>
      <c r="FK55" s="166"/>
    </row>
    <row r="56" spans="1:167" ht="65.25" customHeight="1">
      <c r="A56" s="177">
        <v>55</v>
      </c>
      <c r="B56" s="115" t="s">
        <v>5191</v>
      </c>
      <c r="C56" s="115" t="s">
        <v>740</v>
      </c>
      <c r="D56" s="115" t="s">
        <v>4480</v>
      </c>
      <c r="E56" s="115" t="s">
        <v>5192</v>
      </c>
      <c r="F56" s="115" t="s">
        <v>5193</v>
      </c>
      <c r="G56" s="115"/>
      <c r="H56" s="115" t="s">
        <v>117</v>
      </c>
      <c r="I56" s="115" t="s">
        <v>744</v>
      </c>
      <c r="J56" s="115" t="s">
        <v>119</v>
      </c>
      <c r="K56" s="115" t="str">
        <f t="shared" si="1"/>
        <v>Aleatorizado</v>
      </c>
      <c r="L56" s="115" t="str">
        <f t="shared" si="2"/>
        <v>Doble Ciego</v>
      </c>
      <c r="M56" s="178">
        <v>45113</v>
      </c>
      <c r="N56" s="115" t="s">
        <v>130</v>
      </c>
      <c r="O56" s="178"/>
      <c r="P56" s="115" t="s">
        <v>5194</v>
      </c>
      <c r="Q56" s="115" t="s">
        <v>133</v>
      </c>
      <c r="R56" s="115" t="s">
        <v>5195</v>
      </c>
      <c r="S56" s="115" t="s">
        <v>248</v>
      </c>
      <c r="T56" s="115" t="s">
        <v>5196</v>
      </c>
      <c r="U56" s="115" t="s">
        <v>5197</v>
      </c>
      <c r="V56" s="115" t="s">
        <v>5198</v>
      </c>
      <c r="W56" s="115" t="s">
        <v>5199</v>
      </c>
      <c r="X56" s="115" t="s">
        <v>5200</v>
      </c>
      <c r="Y56" s="115" t="s">
        <v>5201</v>
      </c>
      <c r="Z56" s="115" t="s">
        <v>5199</v>
      </c>
      <c r="AA56" s="115" t="s">
        <v>5200</v>
      </c>
      <c r="AB56" s="115" t="s">
        <v>5202</v>
      </c>
      <c r="AC56" s="115" t="s">
        <v>5199</v>
      </c>
      <c r="AD56" s="115" t="s">
        <v>5200</v>
      </c>
      <c r="AE56" s="115" t="s">
        <v>5203</v>
      </c>
      <c r="AF56" s="115" t="s">
        <v>5199</v>
      </c>
      <c r="AG56" s="115" t="s">
        <v>5200</v>
      </c>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t="s">
        <v>5204</v>
      </c>
      <c r="BS56" s="115" t="s">
        <v>5205</v>
      </c>
      <c r="BT56" s="115" t="s">
        <v>5206</v>
      </c>
      <c r="BU56" s="115">
        <v>176</v>
      </c>
      <c r="BV56" s="115">
        <v>15500</v>
      </c>
      <c r="BW56" s="115" t="s">
        <v>5207</v>
      </c>
      <c r="BX56" s="115" t="s">
        <v>139</v>
      </c>
      <c r="BY56" s="115">
        <v>18</v>
      </c>
      <c r="BZ56" s="115" t="s">
        <v>140</v>
      </c>
      <c r="CA56" s="115" t="s">
        <v>689</v>
      </c>
      <c r="CB56" s="180" t="s">
        <v>5208</v>
      </c>
      <c r="CC56" s="181" t="s">
        <v>5209</v>
      </c>
      <c r="CD56" s="181" t="s">
        <v>5210</v>
      </c>
      <c r="CE56" s="181" t="s">
        <v>5211</v>
      </c>
      <c r="CF56" s="181" t="s">
        <v>5212</v>
      </c>
      <c r="CG56" s="181" t="s">
        <v>5213</v>
      </c>
      <c r="CH56" s="181" t="s">
        <v>1369</v>
      </c>
      <c r="CI56" s="181" t="s">
        <v>5214</v>
      </c>
      <c r="CJ56" s="181" t="s">
        <v>2245</v>
      </c>
      <c r="CK56" s="181" t="s">
        <v>5215</v>
      </c>
      <c r="CL56" s="181" t="s">
        <v>5216</v>
      </c>
      <c r="CM56" s="181" t="s">
        <v>4452</v>
      </c>
      <c r="CN56" s="181" t="s">
        <v>5217</v>
      </c>
      <c r="CO56" s="181" t="s">
        <v>5218</v>
      </c>
      <c r="CP56" s="181" t="s">
        <v>4568</v>
      </c>
      <c r="CQ56" s="181" t="s">
        <v>5219</v>
      </c>
      <c r="CR56" s="181" t="s">
        <v>5220</v>
      </c>
      <c r="CS56" s="181" t="s">
        <v>4563</v>
      </c>
      <c r="CT56" s="181" t="s">
        <v>5221</v>
      </c>
      <c r="CU56" s="181" t="s">
        <v>5222</v>
      </c>
      <c r="CV56" s="181" t="s">
        <v>4462</v>
      </c>
      <c r="CW56" s="181" t="s">
        <v>4376</v>
      </c>
      <c r="CX56" s="181" t="s">
        <v>5223</v>
      </c>
      <c r="CY56" s="181" t="s">
        <v>4892</v>
      </c>
      <c r="CZ56" s="181" t="s">
        <v>4733</v>
      </c>
      <c r="DA56" s="181" t="s">
        <v>5224</v>
      </c>
      <c r="DB56" s="181" t="s">
        <v>4568</v>
      </c>
      <c r="DC56" s="181" t="s">
        <v>1476</v>
      </c>
      <c r="DD56" s="181" t="s">
        <v>5225</v>
      </c>
      <c r="DE56" s="181" t="s">
        <v>4568</v>
      </c>
      <c r="DF56" s="181" t="s">
        <v>702</v>
      </c>
      <c r="DG56" s="181" t="s">
        <v>5226</v>
      </c>
      <c r="DH56" s="181" t="s">
        <v>4568</v>
      </c>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4"/>
      <c r="FD56" s="166"/>
      <c r="FE56" s="166"/>
      <c r="FF56" s="166"/>
      <c r="FG56" s="166"/>
      <c r="FH56" s="166"/>
      <c r="FI56" s="166"/>
      <c r="FJ56" s="166"/>
      <c r="FK56" s="166"/>
    </row>
    <row r="57" spans="1:167" ht="65.25" customHeight="1">
      <c r="A57" s="177">
        <v>56</v>
      </c>
      <c r="B57" s="115" t="s">
        <v>5227</v>
      </c>
      <c r="C57" s="115" t="s">
        <v>740</v>
      </c>
      <c r="D57" s="115" t="s">
        <v>5228</v>
      </c>
      <c r="E57" s="115" t="s">
        <v>5229</v>
      </c>
      <c r="F57" s="115" t="s">
        <v>5230</v>
      </c>
      <c r="G57" s="115"/>
      <c r="H57" s="115" t="s">
        <v>117</v>
      </c>
      <c r="I57" s="115" t="s">
        <v>129</v>
      </c>
      <c r="J57" s="115" t="s">
        <v>119</v>
      </c>
      <c r="K57" s="115" t="str">
        <f t="shared" si="1"/>
        <v>Aleatorizado</v>
      </c>
      <c r="L57" s="115" t="str">
        <f t="shared" si="2"/>
        <v/>
      </c>
      <c r="M57" s="178">
        <v>45133</v>
      </c>
      <c r="N57" s="115" t="s">
        <v>130</v>
      </c>
      <c r="O57" s="178"/>
      <c r="P57" s="115" t="s">
        <v>5231</v>
      </c>
      <c r="Q57" s="115" t="s">
        <v>133</v>
      </c>
      <c r="R57" s="115" t="s">
        <v>5232</v>
      </c>
      <c r="S57" s="115" t="s">
        <v>248</v>
      </c>
      <c r="T57" s="115" t="s">
        <v>5233</v>
      </c>
      <c r="U57" s="115" t="s">
        <v>5234</v>
      </c>
      <c r="V57" s="115" t="s">
        <v>5235</v>
      </c>
      <c r="W57" s="115" t="s">
        <v>5233</v>
      </c>
      <c r="X57" s="115" t="s">
        <v>5234</v>
      </c>
      <c r="Y57" s="115" t="s">
        <v>5236</v>
      </c>
      <c r="Z57" s="115" t="s">
        <v>5233</v>
      </c>
      <c r="AA57" s="115" t="s">
        <v>5234</v>
      </c>
      <c r="AB57" s="115" t="s">
        <v>5237</v>
      </c>
      <c r="AC57" s="115" t="s">
        <v>5238</v>
      </c>
      <c r="AD57" s="115" t="s">
        <v>5239</v>
      </c>
      <c r="AE57" s="115" t="s">
        <v>5240</v>
      </c>
      <c r="AF57" s="115" t="s">
        <v>5241</v>
      </c>
      <c r="AG57" s="115" t="s">
        <v>5242</v>
      </c>
      <c r="AH57" s="115" t="s">
        <v>5243</v>
      </c>
      <c r="AI57" s="115" t="s">
        <v>5241</v>
      </c>
      <c r="AJ57" s="115" t="s">
        <v>5242</v>
      </c>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t="s">
        <v>5244</v>
      </c>
      <c r="BS57" s="115" t="s">
        <v>5245</v>
      </c>
      <c r="BT57" s="115" t="s">
        <v>5246</v>
      </c>
      <c r="BU57" s="115">
        <v>8</v>
      </c>
      <c r="BV57" s="115">
        <v>291</v>
      </c>
      <c r="BW57" s="115">
        <v>3</v>
      </c>
      <c r="BX57" s="115" t="s">
        <v>139</v>
      </c>
      <c r="BY57" s="115">
        <v>18</v>
      </c>
      <c r="BZ57" s="115" t="s">
        <v>140</v>
      </c>
      <c r="CA57" s="115" t="s">
        <v>205</v>
      </c>
      <c r="CB57" s="180" t="s">
        <v>5247</v>
      </c>
      <c r="CC57" s="181" t="s">
        <v>5248</v>
      </c>
      <c r="CD57" s="181" t="s">
        <v>5249</v>
      </c>
      <c r="CE57" s="181" t="s">
        <v>5250</v>
      </c>
      <c r="CF57" s="181" t="s">
        <v>4583</v>
      </c>
      <c r="CG57" s="181" t="s">
        <v>2245</v>
      </c>
      <c r="CH57" s="181" t="s">
        <v>265</v>
      </c>
      <c r="CI57" s="181" t="s">
        <v>161</v>
      </c>
      <c r="CJ57" s="181" t="s">
        <v>162</v>
      </c>
      <c r="CK57" s="181" t="s">
        <v>4644</v>
      </c>
      <c r="CL57" s="181" t="s">
        <v>1865</v>
      </c>
      <c r="CM57" s="181" t="s">
        <v>193</v>
      </c>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4"/>
      <c r="FD57" s="166"/>
      <c r="FE57" s="166"/>
      <c r="FF57" s="166"/>
      <c r="FG57" s="166"/>
      <c r="FH57" s="166"/>
      <c r="FI57" s="166"/>
      <c r="FJ57" s="166"/>
      <c r="FK57" s="166"/>
    </row>
    <row r="58" spans="1:167" ht="65.25" customHeight="1">
      <c r="A58" s="177">
        <v>57</v>
      </c>
      <c r="B58" s="115" t="s">
        <v>5251</v>
      </c>
      <c r="C58" s="115" t="s">
        <v>740</v>
      </c>
      <c r="D58" s="114" t="s">
        <v>2001</v>
      </c>
      <c r="E58" s="115">
        <v>20210145</v>
      </c>
      <c r="F58" s="115" t="s">
        <v>5252</v>
      </c>
      <c r="G58" s="115" t="s">
        <v>5253</v>
      </c>
      <c r="H58" s="115" t="s">
        <v>117</v>
      </c>
      <c r="I58" s="115" t="s">
        <v>5254</v>
      </c>
      <c r="J58" s="115" t="s">
        <v>119</v>
      </c>
      <c r="K58" s="115" t="str">
        <f t="shared" si="1"/>
        <v>Aleatorizado</v>
      </c>
      <c r="L58" s="115" t="str">
        <f t="shared" si="2"/>
        <v>Doble Ciego</v>
      </c>
      <c r="M58" s="178">
        <v>45113</v>
      </c>
      <c r="N58" s="115" t="s">
        <v>130</v>
      </c>
      <c r="O58" s="178"/>
      <c r="P58" s="115" t="s">
        <v>5255</v>
      </c>
      <c r="Q58" s="115" t="s">
        <v>133</v>
      </c>
      <c r="R58" s="115" t="s">
        <v>5256</v>
      </c>
      <c r="S58" s="115" t="s">
        <v>135</v>
      </c>
      <c r="T58" s="115" t="s">
        <v>2295</v>
      </c>
      <c r="U58" s="115" t="s">
        <v>5257</v>
      </c>
      <c r="V58" s="115" t="s">
        <v>5258</v>
      </c>
      <c r="W58" s="115" t="s">
        <v>2295</v>
      </c>
      <c r="X58" s="115" t="s">
        <v>5257</v>
      </c>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t="s">
        <v>5259</v>
      </c>
      <c r="BS58" s="115" t="s">
        <v>5260</v>
      </c>
      <c r="BT58" s="115" t="s">
        <v>173</v>
      </c>
      <c r="BU58" s="115">
        <v>8</v>
      </c>
      <c r="BV58" s="115">
        <v>500</v>
      </c>
      <c r="BW58" s="115">
        <v>222</v>
      </c>
      <c r="BX58" s="115" t="s">
        <v>139</v>
      </c>
      <c r="BY58" s="115">
        <v>12</v>
      </c>
      <c r="BZ58" s="115">
        <v>18</v>
      </c>
      <c r="CA58" s="115" t="s">
        <v>5261</v>
      </c>
      <c r="CB58" s="180" t="s">
        <v>5262</v>
      </c>
      <c r="CC58" s="181" t="s">
        <v>5263</v>
      </c>
      <c r="CD58" s="181" t="s">
        <v>5264</v>
      </c>
      <c r="CE58" s="181" t="s">
        <v>5265</v>
      </c>
      <c r="CF58" s="181" t="s">
        <v>4518</v>
      </c>
      <c r="CG58" s="181" t="s">
        <v>2245</v>
      </c>
      <c r="CH58" s="181" t="s">
        <v>5266</v>
      </c>
      <c r="CI58" s="181" t="s">
        <v>5267</v>
      </c>
      <c r="CJ58" s="181" t="s">
        <v>2245</v>
      </c>
      <c r="CK58" s="181" t="s">
        <v>5268</v>
      </c>
      <c r="CL58" s="181" t="s">
        <v>4528</v>
      </c>
      <c r="CM58" s="181" t="s">
        <v>2245</v>
      </c>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4"/>
      <c r="FD58" s="166"/>
      <c r="FE58" s="166"/>
      <c r="FF58" s="166"/>
      <c r="FG58" s="166"/>
      <c r="FH58" s="166"/>
      <c r="FI58" s="166"/>
      <c r="FJ58" s="166"/>
      <c r="FK58" s="166"/>
    </row>
    <row r="59" spans="1:167" ht="65.25" customHeight="1">
      <c r="A59" s="177">
        <v>58</v>
      </c>
      <c r="B59" s="115" t="s">
        <v>5269</v>
      </c>
      <c r="C59" s="114" t="s">
        <v>210</v>
      </c>
      <c r="D59" s="115" t="s">
        <v>5270</v>
      </c>
      <c r="E59" s="115"/>
      <c r="F59" s="115" t="s">
        <v>5271</v>
      </c>
      <c r="G59" s="115"/>
      <c r="H59" s="115" t="s">
        <v>4199</v>
      </c>
      <c r="I59" s="115" t="s">
        <v>5254</v>
      </c>
      <c r="J59" s="115" t="s">
        <v>119</v>
      </c>
      <c r="K59" s="115" t="str">
        <f t="shared" si="1"/>
        <v>Aleatorizado</v>
      </c>
      <c r="L59" s="115" t="str">
        <f t="shared" si="2"/>
        <v>Doble Ciego</v>
      </c>
      <c r="M59" s="178">
        <v>45169</v>
      </c>
      <c r="N59" s="115" t="s">
        <v>130</v>
      </c>
      <c r="O59" s="178"/>
      <c r="P59" s="115" t="s">
        <v>5272</v>
      </c>
      <c r="Q59" s="115" t="s">
        <v>133</v>
      </c>
      <c r="R59" s="115" t="s">
        <v>5273</v>
      </c>
      <c r="S59" s="115" t="s">
        <v>248</v>
      </c>
      <c r="T59" s="115" t="s">
        <v>5274</v>
      </c>
      <c r="U59" s="115" t="s">
        <v>5275</v>
      </c>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t="s">
        <v>5276</v>
      </c>
      <c r="BS59" s="115" t="s">
        <v>5277</v>
      </c>
      <c r="BT59" s="115" t="s">
        <v>173</v>
      </c>
      <c r="BU59" s="115" t="s">
        <v>5278</v>
      </c>
      <c r="BV59" s="115" t="s">
        <v>5279</v>
      </c>
      <c r="BW59" s="115" t="s">
        <v>5280</v>
      </c>
      <c r="BX59" s="115" t="s">
        <v>139</v>
      </c>
      <c r="BY59" s="115">
        <v>18</v>
      </c>
      <c r="BZ59" s="115">
        <v>75</v>
      </c>
      <c r="CA59" s="115" t="s">
        <v>5281</v>
      </c>
      <c r="CB59" s="180" t="s">
        <v>5282</v>
      </c>
      <c r="CC59" s="181" t="s">
        <v>5106</v>
      </c>
      <c r="CD59" s="181" t="s">
        <v>5283</v>
      </c>
      <c r="CE59" s="181" t="s">
        <v>4109</v>
      </c>
      <c r="CF59" s="181" t="s">
        <v>4986</v>
      </c>
      <c r="CG59" s="181" t="s">
        <v>2245</v>
      </c>
      <c r="CH59" s="181" t="s">
        <v>4376</v>
      </c>
      <c r="CI59" s="181" t="s">
        <v>5284</v>
      </c>
      <c r="CJ59" s="181" t="s">
        <v>2245</v>
      </c>
      <c r="CK59" s="181" t="s">
        <v>5285</v>
      </c>
      <c r="CL59" s="181" t="s">
        <v>5286</v>
      </c>
      <c r="CM59" s="181" t="s">
        <v>4445</v>
      </c>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c r="DX59" s="181"/>
      <c r="DY59" s="181"/>
      <c r="DZ59" s="181"/>
      <c r="EA59" s="181"/>
      <c r="EB59" s="181"/>
      <c r="EC59" s="181"/>
      <c r="ED59" s="181"/>
      <c r="EE59" s="181"/>
      <c r="EF59" s="181"/>
      <c r="EG59" s="181"/>
      <c r="EH59" s="181"/>
      <c r="EI59" s="181"/>
      <c r="EJ59" s="181"/>
      <c r="EK59" s="181"/>
      <c r="EL59" s="181"/>
      <c r="EM59" s="181"/>
      <c r="EN59" s="181"/>
      <c r="EO59" s="181"/>
      <c r="EP59" s="181"/>
      <c r="EQ59" s="181"/>
      <c r="ER59" s="181"/>
      <c r="ES59" s="181"/>
      <c r="ET59" s="181"/>
      <c r="EU59" s="181"/>
      <c r="EV59" s="181"/>
      <c r="EW59" s="181"/>
      <c r="EX59" s="181"/>
      <c r="EY59" s="181"/>
      <c r="EZ59" s="181"/>
      <c r="FA59" s="181"/>
      <c r="FB59" s="181"/>
      <c r="FC59" s="184"/>
      <c r="FD59" s="166"/>
      <c r="FE59" s="166"/>
      <c r="FF59" s="166"/>
      <c r="FG59" s="166"/>
      <c r="FH59" s="166"/>
      <c r="FI59" s="166"/>
      <c r="FJ59" s="166"/>
      <c r="FK59" s="166"/>
    </row>
    <row r="60" spans="1:167" ht="65.25" customHeight="1">
      <c r="A60" s="177">
        <v>59</v>
      </c>
      <c r="B60" s="115" t="s">
        <v>5287</v>
      </c>
      <c r="C60" s="114" t="s">
        <v>146</v>
      </c>
      <c r="D60" s="114" t="s">
        <v>146</v>
      </c>
      <c r="E60" s="115"/>
      <c r="F60" s="115" t="s">
        <v>5288</v>
      </c>
      <c r="G60" s="115"/>
      <c r="H60" s="115" t="s">
        <v>117</v>
      </c>
      <c r="I60" s="115" t="s">
        <v>129</v>
      </c>
      <c r="J60" s="115" t="s">
        <v>119</v>
      </c>
      <c r="K60" s="115" t="str">
        <f t="shared" si="1"/>
        <v>Aleatorizado</v>
      </c>
      <c r="L60" s="115" t="str">
        <f t="shared" si="2"/>
        <v>Doble Ciego</v>
      </c>
      <c r="M60" s="178">
        <v>45170</v>
      </c>
      <c r="N60" s="115" t="s">
        <v>130</v>
      </c>
      <c r="O60" s="178"/>
      <c r="P60" s="115" t="s">
        <v>5289</v>
      </c>
      <c r="Q60" s="115" t="s">
        <v>133</v>
      </c>
      <c r="R60" s="115" t="s">
        <v>5290</v>
      </c>
      <c r="S60" s="115" t="s">
        <v>135</v>
      </c>
      <c r="T60" s="115" t="s">
        <v>5291</v>
      </c>
      <c r="U60" s="115" t="s">
        <v>5292</v>
      </c>
      <c r="V60" s="115" t="s">
        <v>259</v>
      </c>
      <c r="W60" s="115" t="s">
        <v>5293</v>
      </c>
      <c r="X60" s="115" t="s">
        <v>5294</v>
      </c>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t="s">
        <v>4794</v>
      </c>
      <c r="BS60" s="115" t="s">
        <v>5295</v>
      </c>
      <c r="BT60" s="115" t="s">
        <v>5296</v>
      </c>
      <c r="BU60" s="115">
        <v>30</v>
      </c>
      <c r="BV60" s="115">
        <v>1089</v>
      </c>
      <c r="BW60" s="115">
        <v>167</v>
      </c>
      <c r="BX60" s="115" t="s">
        <v>139</v>
      </c>
      <c r="BY60" s="115">
        <v>18</v>
      </c>
      <c r="BZ60" s="115" t="s">
        <v>140</v>
      </c>
      <c r="CA60" s="115" t="s">
        <v>768</v>
      </c>
      <c r="CB60" s="180" t="s">
        <v>160</v>
      </c>
      <c r="CC60" s="181" t="s">
        <v>161</v>
      </c>
      <c r="CD60" s="181" t="s">
        <v>5297</v>
      </c>
      <c r="CE60" s="181" t="s">
        <v>4644</v>
      </c>
      <c r="CF60" s="181" t="s">
        <v>143</v>
      </c>
      <c r="CG60" s="181" t="s">
        <v>193</v>
      </c>
      <c r="CH60" s="181" t="s">
        <v>2942</v>
      </c>
      <c r="CI60" s="181" t="s">
        <v>5298</v>
      </c>
      <c r="CJ60" s="181" t="s">
        <v>2245</v>
      </c>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F60" s="181"/>
      <c r="EG60" s="181"/>
      <c r="EH60" s="181"/>
      <c r="EI60" s="181"/>
      <c r="EJ60" s="181"/>
      <c r="EK60" s="181"/>
      <c r="EL60" s="181"/>
      <c r="EM60" s="181"/>
      <c r="EN60" s="181"/>
      <c r="EO60" s="181"/>
      <c r="EP60" s="181"/>
      <c r="EQ60" s="181"/>
      <c r="ER60" s="181"/>
      <c r="ES60" s="181"/>
      <c r="ET60" s="181"/>
      <c r="EU60" s="181"/>
      <c r="EV60" s="181"/>
      <c r="EW60" s="181"/>
      <c r="EX60" s="181"/>
      <c r="EY60" s="181"/>
      <c r="EZ60" s="181"/>
      <c r="FA60" s="181"/>
      <c r="FB60" s="181"/>
      <c r="FC60" s="184"/>
      <c r="FD60" s="166"/>
      <c r="FE60" s="166"/>
      <c r="FF60" s="166"/>
      <c r="FG60" s="166"/>
      <c r="FH60" s="166"/>
      <c r="FI60" s="166"/>
      <c r="FJ60" s="166"/>
      <c r="FK60" s="166"/>
    </row>
    <row r="61" spans="1:167" ht="65.25" customHeight="1">
      <c r="A61" s="177">
        <v>60</v>
      </c>
      <c r="B61" s="115" t="s">
        <v>5299</v>
      </c>
      <c r="C61" s="115" t="s">
        <v>740</v>
      </c>
      <c r="D61" s="115" t="s">
        <v>4480</v>
      </c>
      <c r="E61" s="115" t="s">
        <v>5300</v>
      </c>
      <c r="F61" s="115" t="s">
        <v>5301</v>
      </c>
      <c r="G61" s="115"/>
      <c r="H61" s="115" t="s">
        <v>117</v>
      </c>
      <c r="I61" s="115" t="s">
        <v>744</v>
      </c>
      <c r="J61" s="115" t="s">
        <v>119</v>
      </c>
      <c r="K61" s="115" t="str">
        <f t="shared" si="1"/>
        <v>Aleatorizado</v>
      </c>
      <c r="L61" s="115" t="str">
        <f t="shared" si="2"/>
        <v>Doble Ciego</v>
      </c>
      <c r="M61" s="178">
        <v>45173</v>
      </c>
      <c r="N61" s="115" t="s">
        <v>130</v>
      </c>
      <c r="O61" s="178"/>
      <c r="P61" s="115" t="s">
        <v>5302</v>
      </c>
      <c r="Q61" s="115" t="s">
        <v>133</v>
      </c>
      <c r="R61" s="115" t="s">
        <v>5303</v>
      </c>
      <c r="S61" s="115" t="s">
        <v>248</v>
      </c>
      <c r="T61" s="115" t="s">
        <v>5304</v>
      </c>
      <c r="U61" s="115" t="s">
        <v>5305</v>
      </c>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t="s">
        <v>5306</v>
      </c>
      <c r="BS61" s="115" t="s">
        <v>5307</v>
      </c>
      <c r="BT61" s="115" t="s">
        <v>122</v>
      </c>
      <c r="BU61" s="115">
        <v>88</v>
      </c>
      <c r="BV61" s="115">
        <v>16000</v>
      </c>
      <c r="BW61" s="115" t="s">
        <v>5308</v>
      </c>
      <c r="BX61" s="115" t="s">
        <v>139</v>
      </c>
      <c r="BY61" s="115">
        <v>18</v>
      </c>
      <c r="BZ61" s="115" t="s">
        <v>140</v>
      </c>
      <c r="CA61" s="115" t="s">
        <v>5309</v>
      </c>
      <c r="CB61" s="180" t="s">
        <v>5310</v>
      </c>
      <c r="CC61" s="181" t="s">
        <v>5311</v>
      </c>
      <c r="CD61" s="181" t="s">
        <v>5312</v>
      </c>
      <c r="CE61" s="181" t="s">
        <v>5219</v>
      </c>
      <c r="CF61" s="181" t="s">
        <v>5220</v>
      </c>
      <c r="CG61" s="181" t="s">
        <v>4563</v>
      </c>
      <c r="CH61" s="181" t="s">
        <v>5217</v>
      </c>
      <c r="CI61" s="181" t="s">
        <v>5218</v>
      </c>
      <c r="CJ61" s="181" t="s">
        <v>4568</v>
      </c>
      <c r="CK61" s="181" t="s">
        <v>5211</v>
      </c>
      <c r="CL61" s="181" t="s">
        <v>5212</v>
      </c>
      <c r="CM61" s="181" t="s">
        <v>4563</v>
      </c>
      <c r="CN61" s="181" t="s">
        <v>5313</v>
      </c>
      <c r="CO61" s="181" t="s">
        <v>5222</v>
      </c>
      <c r="CP61" s="181" t="s">
        <v>4462</v>
      </c>
      <c r="CQ61" s="181" t="s">
        <v>4376</v>
      </c>
      <c r="CR61" s="181" t="s">
        <v>5314</v>
      </c>
      <c r="CS61" s="181" t="s">
        <v>2245</v>
      </c>
      <c r="CT61" s="181" t="s">
        <v>5315</v>
      </c>
      <c r="CU61" s="181" t="s">
        <v>5316</v>
      </c>
      <c r="CV61" s="181" t="s">
        <v>178</v>
      </c>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4"/>
      <c r="FD61" s="166"/>
      <c r="FE61" s="166"/>
      <c r="FF61" s="166"/>
      <c r="FG61" s="166"/>
      <c r="FH61" s="166"/>
      <c r="FI61" s="166"/>
      <c r="FJ61" s="166"/>
      <c r="FK61" s="166"/>
    </row>
    <row r="62" spans="1:167" ht="65.25" customHeight="1">
      <c r="A62" s="177">
        <v>61</v>
      </c>
      <c r="B62" s="115" t="s">
        <v>5317</v>
      </c>
      <c r="C62" s="115" t="s">
        <v>5318</v>
      </c>
      <c r="D62" s="115" t="s">
        <v>5319</v>
      </c>
      <c r="E62" s="115">
        <v>44621</v>
      </c>
      <c r="F62" s="115" t="s">
        <v>5320</v>
      </c>
      <c r="G62" s="115"/>
      <c r="H62" s="115" t="s">
        <v>5321</v>
      </c>
      <c r="I62" s="115" t="s">
        <v>5322</v>
      </c>
      <c r="J62" s="115" t="s">
        <v>119</v>
      </c>
      <c r="K62" s="115" t="str">
        <f t="shared" si="1"/>
        <v/>
      </c>
      <c r="L62" s="115" t="str">
        <f t="shared" si="2"/>
        <v>Abierto</v>
      </c>
      <c r="M62" s="178">
        <v>45244</v>
      </c>
      <c r="N62" s="115" t="s">
        <v>130</v>
      </c>
      <c r="O62" s="178"/>
      <c r="P62" s="115" t="s">
        <v>5323</v>
      </c>
      <c r="Q62" s="115" t="s">
        <v>133</v>
      </c>
      <c r="R62" s="115" t="s">
        <v>5324</v>
      </c>
      <c r="S62" s="115" t="s">
        <v>135</v>
      </c>
      <c r="T62" s="115" t="s">
        <v>5325</v>
      </c>
      <c r="U62" s="115" t="s">
        <v>5326</v>
      </c>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t="s">
        <v>5327</v>
      </c>
      <c r="BS62" s="115" t="s">
        <v>5328</v>
      </c>
      <c r="BT62" s="115" t="s">
        <v>122</v>
      </c>
      <c r="BU62" s="115">
        <v>30</v>
      </c>
      <c r="BV62" s="115">
        <v>30</v>
      </c>
      <c r="BW62" s="115">
        <v>1</v>
      </c>
      <c r="BX62" s="115" t="s">
        <v>139</v>
      </c>
      <c r="BY62" s="115">
        <v>2</v>
      </c>
      <c r="BZ62" s="115" t="s">
        <v>140</v>
      </c>
      <c r="CA62" s="115" t="s">
        <v>900</v>
      </c>
      <c r="CB62" s="180" t="s">
        <v>5329</v>
      </c>
      <c r="CC62" s="181" t="s">
        <v>4699</v>
      </c>
      <c r="CD62" s="181" t="s">
        <v>5330</v>
      </c>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4"/>
      <c r="FD62" s="166"/>
      <c r="FE62" s="166"/>
      <c r="FF62" s="166"/>
      <c r="FG62" s="166"/>
      <c r="FH62" s="166"/>
      <c r="FI62" s="166"/>
      <c r="FJ62" s="166"/>
      <c r="FK62" s="166"/>
    </row>
    <row r="63" spans="1:167" ht="65.25" customHeight="1">
      <c r="A63" s="177">
        <v>62</v>
      </c>
      <c r="B63" s="115" t="s">
        <v>5331</v>
      </c>
      <c r="C63" s="115" t="s">
        <v>740</v>
      </c>
      <c r="D63" s="115" t="s">
        <v>5332</v>
      </c>
      <c r="E63" s="115" t="s">
        <v>5333</v>
      </c>
      <c r="F63" s="115" t="s">
        <v>5334</v>
      </c>
      <c r="G63" s="115"/>
      <c r="H63" s="115" t="s">
        <v>282</v>
      </c>
      <c r="I63" s="115" t="s">
        <v>118</v>
      </c>
      <c r="J63" s="115" t="s">
        <v>119</v>
      </c>
      <c r="K63" s="115" t="str">
        <f t="shared" si="1"/>
        <v>Aleatorizado</v>
      </c>
      <c r="L63" s="115" t="str">
        <f t="shared" si="2"/>
        <v/>
      </c>
      <c r="M63" s="178">
        <v>45253</v>
      </c>
      <c r="N63" s="115" t="s">
        <v>130</v>
      </c>
      <c r="O63" s="178"/>
      <c r="P63" s="115" t="s">
        <v>5335</v>
      </c>
      <c r="Q63" s="115" t="s">
        <v>133</v>
      </c>
      <c r="R63" s="115" t="s">
        <v>5336</v>
      </c>
      <c r="S63" s="115" t="s">
        <v>135</v>
      </c>
      <c r="T63" s="115" t="s">
        <v>5337</v>
      </c>
      <c r="U63" s="115" t="s">
        <v>5338</v>
      </c>
      <c r="V63" s="115" t="s">
        <v>5339</v>
      </c>
      <c r="W63" s="115" t="s">
        <v>5340</v>
      </c>
      <c r="X63" s="115" t="s">
        <v>5341</v>
      </c>
      <c r="Y63" s="115" t="s">
        <v>5342</v>
      </c>
      <c r="Z63" s="115" t="s">
        <v>3281</v>
      </c>
      <c r="AA63" s="115" t="s">
        <v>5343</v>
      </c>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t="s">
        <v>3062</v>
      </c>
      <c r="BS63" s="115" t="s">
        <v>5344</v>
      </c>
      <c r="BT63" s="115" t="s">
        <v>1303</v>
      </c>
      <c r="BU63" s="115">
        <v>26</v>
      </c>
      <c r="BV63" s="115">
        <v>800</v>
      </c>
      <c r="BW63" s="115">
        <v>2</v>
      </c>
      <c r="BX63" s="115" t="s">
        <v>139</v>
      </c>
      <c r="BY63" s="115">
        <v>4</v>
      </c>
      <c r="BZ63" s="115">
        <v>6</v>
      </c>
      <c r="CA63" s="115" t="s">
        <v>5345</v>
      </c>
      <c r="CB63" s="180" t="s">
        <v>5346</v>
      </c>
      <c r="CC63" s="181" t="s">
        <v>3860</v>
      </c>
      <c r="CD63" s="181" t="s">
        <v>1152</v>
      </c>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4"/>
      <c r="FD63" s="166"/>
      <c r="FE63" s="166"/>
      <c r="FF63" s="166"/>
      <c r="FG63" s="166"/>
      <c r="FH63" s="166"/>
      <c r="FI63" s="166"/>
      <c r="FJ63" s="166"/>
      <c r="FK63" s="166"/>
    </row>
    <row r="64" spans="1:167" ht="65.25" customHeight="1">
      <c r="A64" s="177">
        <v>63</v>
      </c>
      <c r="B64" s="115" t="s">
        <v>5347</v>
      </c>
      <c r="C64" s="114" t="s">
        <v>146</v>
      </c>
      <c r="D64" s="114" t="s">
        <v>146</v>
      </c>
      <c r="E64" s="115" t="s">
        <v>5348</v>
      </c>
      <c r="F64" s="115" t="s">
        <v>5349</v>
      </c>
      <c r="G64" s="115"/>
      <c r="H64" s="115" t="s">
        <v>459</v>
      </c>
      <c r="I64" s="115" t="s">
        <v>5350</v>
      </c>
      <c r="J64" s="115" t="s">
        <v>119</v>
      </c>
      <c r="K64" s="115" t="str">
        <f t="shared" si="1"/>
        <v>Aleatorizado</v>
      </c>
      <c r="L64" s="115" t="str">
        <f t="shared" si="2"/>
        <v>Doble Ciego</v>
      </c>
      <c r="M64" s="178">
        <v>45148</v>
      </c>
      <c r="N64" s="115" t="s">
        <v>130</v>
      </c>
      <c r="O64" s="178"/>
      <c r="P64" s="115" t="s">
        <v>5351</v>
      </c>
      <c r="Q64" s="115" t="s">
        <v>133</v>
      </c>
      <c r="R64" s="115" t="s">
        <v>5352</v>
      </c>
      <c r="S64" s="115" t="s">
        <v>248</v>
      </c>
      <c r="T64" s="115" t="s">
        <v>5353</v>
      </c>
      <c r="U64" s="115" t="s">
        <v>5354</v>
      </c>
      <c r="V64" s="115" t="s">
        <v>5355</v>
      </c>
      <c r="W64" s="115" t="s">
        <v>5356</v>
      </c>
      <c r="X64" s="115" t="s">
        <v>5357</v>
      </c>
      <c r="Y64" s="115" t="s">
        <v>5355</v>
      </c>
      <c r="Z64" s="115" t="s">
        <v>5356</v>
      </c>
      <c r="AA64" s="115" t="s">
        <v>5357</v>
      </c>
      <c r="AB64" s="115" t="s">
        <v>5358</v>
      </c>
      <c r="AC64" s="115" t="s">
        <v>5356</v>
      </c>
      <c r="AD64" s="115" t="s">
        <v>5357</v>
      </c>
      <c r="AE64" s="115" t="s">
        <v>5359</v>
      </c>
      <c r="AF64" s="115" t="s">
        <v>5356</v>
      </c>
      <c r="AG64" s="115" t="s">
        <v>5357</v>
      </c>
      <c r="AH64" s="115" t="s">
        <v>5360</v>
      </c>
      <c r="AI64" s="115" t="s">
        <v>5356</v>
      </c>
      <c r="AJ64" s="115" t="s">
        <v>5357</v>
      </c>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t="s">
        <v>5361</v>
      </c>
      <c r="BS64" s="115" t="s">
        <v>5362</v>
      </c>
      <c r="BT64" s="115" t="s">
        <v>5363</v>
      </c>
      <c r="BU64" s="115">
        <v>4</v>
      </c>
      <c r="BV64" s="115">
        <v>309</v>
      </c>
      <c r="BW64" s="115" t="s">
        <v>5364</v>
      </c>
      <c r="BX64" s="115" t="s">
        <v>139</v>
      </c>
      <c r="BY64" s="115">
        <v>18</v>
      </c>
      <c r="BZ64" s="115">
        <v>80</v>
      </c>
      <c r="CA64" s="115" t="s">
        <v>5365</v>
      </c>
      <c r="CB64" s="180" t="s">
        <v>5366</v>
      </c>
      <c r="CC64" s="181" t="s">
        <v>5367</v>
      </c>
      <c r="CD64" s="181" t="s">
        <v>5368</v>
      </c>
      <c r="CE64" s="181" t="s">
        <v>702</v>
      </c>
      <c r="CF64" s="181" t="s">
        <v>5369</v>
      </c>
      <c r="CG64" s="181" t="s">
        <v>253</v>
      </c>
      <c r="CH64" s="181" t="s">
        <v>4503</v>
      </c>
      <c r="CI64" s="181" t="s">
        <v>1564</v>
      </c>
      <c r="CJ64" s="181" t="s">
        <v>253</v>
      </c>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4"/>
      <c r="FD64" s="166"/>
      <c r="FE64" s="166"/>
      <c r="FF64" s="166"/>
      <c r="FG64" s="166"/>
      <c r="FH64" s="166"/>
      <c r="FI64" s="166"/>
      <c r="FJ64" s="166"/>
      <c r="FK64" s="166"/>
    </row>
    <row r="65" spans="1:167" ht="65.25" customHeight="1">
      <c r="A65" s="177">
        <v>64</v>
      </c>
      <c r="B65" s="115" t="s">
        <v>5370</v>
      </c>
      <c r="C65" s="115" t="s">
        <v>740</v>
      </c>
      <c r="D65" s="115" t="s">
        <v>4480</v>
      </c>
      <c r="E65" s="115" t="s">
        <v>5371</v>
      </c>
      <c r="F65" s="115" t="s">
        <v>5372</v>
      </c>
      <c r="G65" s="115"/>
      <c r="H65" s="115" t="s">
        <v>117</v>
      </c>
      <c r="I65" s="115" t="s">
        <v>5373</v>
      </c>
      <c r="J65" s="115" t="s">
        <v>119</v>
      </c>
      <c r="K65" s="115" t="str">
        <f t="shared" si="1"/>
        <v>Aleatorizado</v>
      </c>
      <c r="L65" s="115" t="str">
        <f t="shared" si="2"/>
        <v>Doble Ciego</v>
      </c>
      <c r="M65" s="178">
        <v>45145</v>
      </c>
      <c r="N65" s="115" t="s">
        <v>130</v>
      </c>
      <c r="O65" s="178"/>
      <c r="P65" s="115" t="s">
        <v>5374</v>
      </c>
      <c r="Q65" s="115" t="s">
        <v>133</v>
      </c>
      <c r="R65" s="115" t="s">
        <v>5375</v>
      </c>
      <c r="S65" s="115" t="s">
        <v>248</v>
      </c>
      <c r="T65" s="115" t="s">
        <v>5376</v>
      </c>
      <c r="U65" s="115" t="s">
        <v>5377</v>
      </c>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t="s">
        <v>5378</v>
      </c>
      <c r="BS65" s="115" t="s">
        <v>5379</v>
      </c>
      <c r="BT65" s="115" t="s">
        <v>173</v>
      </c>
      <c r="BU65" s="115">
        <v>104</v>
      </c>
      <c r="BV65" s="115">
        <v>15000</v>
      </c>
      <c r="BW65" s="115">
        <v>818</v>
      </c>
      <c r="BX65" s="115" t="s">
        <v>139</v>
      </c>
      <c r="BY65" s="115">
        <v>40</v>
      </c>
      <c r="BZ65" s="115" t="s">
        <v>140</v>
      </c>
      <c r="CA65" s="115" t="s">
        <v>5380</v>
      </c>
      <c r="CB65" s="180" t="s">
        <v>5381</v>
      </c>
      <c r="CC65" s="181" t="s">
        <v>2314</v>
      </c>
      <c r="CD65" s="181" t="s">
        <v>5382</v>
      </c>
      <c r="CE65" s="181" t="s">
        <v>4500</v>
      </c>
      <c r="CF65" s="181" t="s">
        <v>5383</v>
      </c>
      <c r="CG65" s="181" t="s">
        <v>4502</v>
      </c>
      <c r="CH65" s="181" t="s">
        <v>5384</v>
      </c>
      <c r="CI65" s="181" t="s">
        <v>5385</v>
      </c>
      <c r="CJ65" s="181" t="s">
        <v>5386</v>
      </c>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4"/>
      <c r="FD65" s="166"/>
      <c r="FE65" s="166"/>
      <c r="FF65" s="166"/>
      <c r="FG65" s="166"/>
      <c r="FH65" s="166"/>
      <c r="FI65" s="166"/>
      <c r="FJ65" s="166"/>
      <c r="FK65" s="166"/>
    </row>
    <row r="66" spans="1:167" ht="65.25" customHeight="1">
      <c r="A66" s="177">
        <v>65</v>
      </c>
      <c r="B66" s="115" t="s">
        <v>5387</v>
      </c>
      <c r="C66" s="115" t="s">
        <v>865</v>
      </c>
      <c r="D66" s="115" t="s">
        <v>5388</v>
      </c>
      <c r="E66" s="115" t="s">
        <v>5389</v>
      </c>
      <c r="F66" s="115" t="s">
        <v>5390</v>
      </c>
      <c r="G66" s="115"/>
      <c r="H66" s="115" t="s">
        <v>117</v>
      </c>
      <c r="I66" s="115" t="s">
        <v>198</v>
      </c>
      <c r="J66" s="115" t="s">
        <v>119</v>
      </c>
      <c r="K66" s="115" t="str">
        <f t="shared" si="1"/>
        <v>Aleatorizado</v>
      </c>
      <c r="L66" s="115" t="str">
        <f t="shared" ref="L66:L97" si="3">IF(COUNTIF(F66,"*Abierto*")&gt;0,"Abierto",
 IF(COUNTIF(F66,"*Doble Ciego*")&gt;0,"Doble Ciego",
 IF(COUNTIF(F66,"*Triple Ciego*")&gt;0,"Triple Ciego",
 IF(COUNTIF(F66,"*Cuadruple Ciego*")&gt;0,"Cuadruple Ciego",""))))</f>
        <v>Doble Ciego</v>
      </c>
      <c r="M66" s="178">
        <v>45148</v>
      </c>
      <c r="N66" s="115" t="s">
        <v>130</v>
      </c>
      <c r="O66" s="178"/>
      <c r="P66" s="115" t="s">
        <v>5391</v>
      </c>
      <c r="Q66" s="115" t="s">
        <v>133</v>
      </c>
      <c r="R66" s="115" t="s">
        <v>5392</v>
      </c>
      <c r="S66" s="115" t="s">
        <v>248</v>
      </c>
      <c r="T66" s="115" t="s">
        <v>2309</v>
      </c>
      <c r="U66" s="115" t="s">
        <v>5393</v>
      </c>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t="s">
        <v>357</v>
      </c>
      <c r="BS66" s="115" t="s">
        <v>5394</v>
      </c>
      <c r="BT66" s="115" t="s">
        <v>173</v>
      </c>
      <c r="BU66" s="115">
        <v>10</v>
      </c>
      <c r="BV66" s="115" t="s">
        <v>5395</v>
      </c>
      <c r="BW66" s="115">
        <v>1</v>
      </c>
      <c r="BX66" s="115" t="s">
        <v>139</v>
      </c>
      <c r="BY66" s="115">
        <v>18</v>
      </c>
      <c r="BZ66" s="115" t="s">
        <v>140</v>
      </c>
      <c r="CA66" s="115" t="s">
        <v>5396</v>
      </c>
      <c r="CB66" s="180" t="s">
        <v>5397</v>
      </c>
      <c r="CC66" s="181" t="s">
        <v>5398</v>
      </c>
      <c r="CD66" s="181" t="s">
        <v>5399</v>
      </c>
      <c r="CE66" s="181" t="s">
        <v>2271</v>
      </c>
      <c r="CF66" s="181" t="s">
        <v>5400</v>
      </c>
      <c r="CG66" s="181" t="s">
        <v>2273</v>
      </c>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c r="DQ66" s="181"/>
      <c r="DR66" s="181"/>
      <c r="DS66" s="181"/>
      <c r="DT66" s="181"/>
      <c r="DU66" s="181"/>
      <c r="DV66" s="181"/>
      <c r="DW66" s="181"/>
      <c r="DX66" s="181"/>
      <c r="DY66" s="181"/>
      <c r="DZ66" s="181"/>
      <c r="EA66" s="181"/>
      <c r="EB66" s="181"/>
      <c r="EC66" s="181"/>
      <c r="ED66" s="181"/>
      <c r="EE66" s="181"/>
      <c r="EF66" s="181"/>
      <c r="EG66" s="181"/>
      <c r="EH66" s="181"/>
      <c r="EI66" s="181"/>
      <c r="EJ66" s="181"/>
      <c r="EK66" s="181"/>
      <c r="EL66" s="181"/>
      <c r="EM66" s="181"/>
      <c r="EN66" s="181"/>
      <c r="EO66" s="181"/>
      <c r="EP66" s="181"/>
      <c r="EQ66" s="181"/>
      <c r="ER66" s="181"/>
      <c r="ES66" s="181"/>
      <c r="ET66" s="181"/>
      <c r="EU66" s="181"/>
      <c r="EV66" s="181"/>
      <c r="EW66" s="181"/>
      <c r="EX66" s="181"/>
      <c r="EY66" s="181"/>
      <c r="EZ66" s="181"/>
      <c r="FA66" s="181"/>
      <c r="FB66" s="181"/>
      <c r="FC66" s="184"/>
      <c r="FD66" s="166"/>
      <c r="FE66" s="166"/>
      <c r="FF66" s="166"/>
      <c r="FG66" s="166"/>
      <c r="FH66" s="166"/>
      <c r="FI66" s="166"/>
      <c r="FJ66" s="166"/>
      <c r="FK66" s="166"/>
    </row>
    <row r="67" spans="1:167" ht="65.25" customHeight="1">
      <c r="A67" s="177">
        <v>66</v>
      </c>
      <c r="B67" s="115" t="s">
        <v>5401</v>
      </c>
      <c r="C67" s="114" t="s">
        <v>125</v>
      </c>
      <c r="D67" s="114" t="s">
        <v>125</v>
      </c>
      <c r="E67" s="115"/>
      <c r="F67" s="115" t="s">
        <v>5402</v>
      </c>
      <c r="G67" s="115"/>
      <c r="H67" s="115" t="s">
        <v>150</v>
      </c>
      <c r="I67" s="115" t="s">
        <v>129</v>
      </c>
      <c r="J67" s="115" t="s">
        <v>119</v>
      </c>
      <c r="K67" s="115" t="str">
        <f t="shared" si="1"/>
        <v/>
      </c>
      <c r="L67" s="115" t="str">
        <f t="shared" si="3"/>
        <v/>
      </c>
      <c r="M67" s="178">
        <v>45161</v>
      </c>
      <c r="N67" s="115" t="s">
        <v>130</v>
      </c>
      <c r="O67" s="178"/>
      <c r="P67" s="115" t="s">
        <v>5403</v>
      </c>
      <c r="Q67" s="115" t="s">
        <v>133</v>
      </c>
      <c r="R67" s="115" t="s">
        <v>5404</v>
      </c>
      <c r="S67" s="115" t="s">
        <v>135</v>
      </c>
      <c r="T67" s="115" t="s">
        <v>4473</v>
      </c>
      <c r="U67" s="115" t="s">
        <v>5405</v>
      </c>
      <c r="V67" s="115" t="s">
        <v>5406</v>
      </c>
      <c r="W67" s="115" t="s">
        <v>3507</v>
      </c>
      <c r="X67" s="115" t="s">
        <v>5407</v>
      </c>
      <c r="Y67" s="115" t="s">
        <v>5408</v>
      </c>
      <c r="Z67" s="115" t="s">
        <v>5409</v>
      </c>
      <c r="AA67" s="115" t="s">
        <v>5410</v>
      </c>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t="s">
        <v>5411</v>
      </c>
      <c r="BS67" s="115" t="s">
        <v>5412</v>
      </c>
      <c r="BT67" s="115" t="s">
        <v>5413</v>
      </c>
      <c r="BU67" s="115">
        <v>16</v>
      </c>
      <c r="BV67" s="115">
        <v>170</v>
      </c>
      <c r="BW67" s="115">
        <v>70</v>
      </c>
      <c r="BX67" s="115" t="s">
        <v>139</v>
      </c>
      <c r="BY67" s="115">
        <v>18</v>
      </c>
      <c r="BZ67" s="115" t="s">
        <v>140</v>
      </c>
      <c r="CA67" s="115" t="s">
        <v>5414</v>
      </c>
      <c r="CB67" s="180" t="s">
        <v>191</v>
      </c>
      <c r="CC67" s="181" t="s">
        <v>902</v>
      </c>
      <c r="CD67" s="181" t="s">
        <v>5415</v>
      </c>
      <c r="CE67" s="181" t="s">
        <v>265</v>
      </c>
      <c r="CF67" s="181" t="s">
        <v>161</v>
      </c>
      <c r="CG67" s="181" t="s">
        <v>162</v>
      </c>
      <c r="CH67" s="181"/>
      <c r="CI67" s="181"/>
      <c r="CJ67" s="181"/>
      <c r="CK67" s="181"/>
      <c r="CL67" s="181"/>
      <c r="CM67" s="181"/>
      <c r="CN67" s="181"/>
      <c r="CO67" s="181"/>
      <c r="CP67" s="181"/>
      <c r="CQ67" s="181"/>
      <c r="CR67" s="181"/>
      <c r="CS67" s="181"/>
      <c r="CT67" s="181"/>
      <c r="CU67" s="181"/>
      <c r="CV67" s="181"/>
      <c r="CW67" s="181"/>
      <c r="CX67" s="181"/>
      <c r="CY67" s="181"/>
      <c r="CZ67" s="181"/>
      <c r="DA67" s="181"/>
      <c r="DB67" s="181"/>
      <c r="DC67" s="181"/>
      <c r="DD67" s="181"/>
      <c r="DE67" s="181"/>
      <c r="DF67" s="181"/>
      <c r="DG67" s="181"/>
      <c r="DH67" s="181"/>
      <c r="DI67" s="181"/>
      <c r="DJ67" s="181"/>
      <c r="DK67" s="181"/>
      <c r="DL67" s="181"/>
      <c r="DM67" s="181"/>
      <c r="DN67" s="181"/>
      <c r="DO67" s="181"/>
      <c r="DP67" s="181"/>
      <c r="DQ67" s="181"/>
      <c r="DR67" s="181"/>
      <c r="DS67" s="181"/>
      <c r="DT67" s="181"/>
      <c r="DU67" s="181"/>
      <c r="DV67" s="181"/>
      <c r="DW67" s="181"/>
      <c r="DX67" s="181"/>
      <c r="DY67" s="181"/>
      <c r="DZ67" s="181"/>
      <c r="EA67" s="181"/>
      <c r="EB67" s="181"/>
      <c r="EC67" s="181"/>
      <c r="ED67" s="181"/>
      <c r="EE67" s="181"/>
      <c r="EF67" s="181"/>
      <c r="EG67" s="181"/>
      <c r="EH67" s="181"/>
      <c r="EI67" s="181"/>
      <c r="EJ67" s="181"/>
      <c r="EK67" s="181"/>
      <c r="EL67" s="181"/>
      <c r="EM67" s="181"/>
      <c r="EN67" s="181"/>
      <c r="EO67" s="181"/>
      <c r="EP67" s="181"/>
      <c r="EQ67" s="181"/>
      <c r="ER67" s="181"/>
      <c r="ES67" s="181"/>
      <c r="ET67" s="181"/>
      <c r="EU67" s="181"/>
      <c r="EV67" s="181"/>
      <c r="EW67" s="181"/>
      <c r="EX67" s="181"/>
      <c r="EY67" s="181"/>
      <c r="EZ67" s="181"/>
      <c r="FA67" s="181"/>
      <c r="FB67" s="181"/>
      <c r="FC67" s="184"/>
      <c r="FD67" s="166"/>
      <c r="FE67" s="166"/>
      <c r="FF67" s="166"/>
      <c r="FG67" s="166"/>
      <c r="FH67" s="166"/>
      <c r="FI67" s="166"/>
      <c r="FJ67" s="166"/>
      <c r="FK67" s="166"/>
    </row>
    <row r="68" spans="1:167" ht="65.25" customHeight="1">
      <c r="A68" s="177">
        <v>67</v>
      </c>
      <c r="B68" s="115" t="s">
        <v>5416</v>
      </c>
      <c r="C68" s="114" t="s">
        <v>195</v>
      </c>
      <c r="D68" s="114" t="s">
        <v>195</v>
      </c>
      <c r="E68" s="115" t="s">
        <v>5417</v>
      </c>
      <c r="F68" s="115" t="s">
        <v>5418</v>
      </c>
      <c r="G68" s="115"/>
      <c r="H68" s="115" t="s">
        <v>150</v>
      </c>
      <c r="I68" s="115" t="s">
        <v>129</v>
      </c>
      <c r="J68" s="115" t="s">
        <v>119</v>
      </c>
      <c r="K68" s="115" t="str">
        <f t="shared" ref="K68:K131" si="4">IF(COUNTIF(F68,"*Aleatorizado*")&gt;0,"Aleatorizado",
 IF(COUNTIF(F68,"*No aleatorizado*")&gt;0,"No aleatorizado",""))</f>
        <v/>
      </c>
      <c r="L68" s="115" t="str">
        <f t="shared" si="3"/>
        <v>Abierto</v>
      </c>
      <c r="M68" s="178">
        <v>45148</v>
      </c>
      <c r="N68" s="115" t="s">
        <v>130</v>
      </c>
      <c r="O68" s="178"/>
      <c r="P68" s="115" t="s">
        <v>5419</v>
      </c>
      <c r="Q68" s="115" t="s">
        <v>133</v>
      </c>
      <c r="R68" s="115" t="s">
        <v>5420</v>
      </c>
      <c r="S68" s="115" t="s">
        <v>135</v>
      </c>
      <c r="T68" s="115" t="s">
        <v>5421</v>
      </c>
      <c r="U68" s="115" t="s">
        <v>5422</v>
      </c>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t="s">
        <v>5423</v>
      </c>
      <c r="BS68" s="115" t="s">
        <v>5424</v>
      </c>
      <c r="BT68" s="115" t="s">
        <v>122</v>
      </c>
      <c r="BU68" s="115">
        <v>7</v>
      </c>
      <c r="BV68" s="115" t="s">
        <v>5425</v>
      </c>
      <c r="BW68" s="115" t="s">
        <v>5426</v>
      </c>
      <c r="BX68" s="115" t="s">
        <v>139</v>
      </c>
      <c r="BY68" s="115">
        <v>18</v>
      </c>
      <c r="BZ68" s="115" t="s">
        <v>140</v>
      </c>
      <c r="CA68" s="115" t="s">
        <v>5427</v>
      </c>
      <c r="CB68" s="180" t="s">
        <v>769</v>
      </c>
      <c r="CC68" s="181" t="s">
        <v>1980</v>
      </c>
      <c r="CD68" s="181" t="s">
        <v>5428</v>
      </c>
      <c r="CE68" s="181" t="s">
        <v>4644</v>
      </c>
      <c r="CF68" s="181" t="s">
        <v>143</v>
      </c>
      <c r="CG68" s="181" t="s">
        <v>193</v>
      </c>
      <c r="CH68" s="181"/>
      <c r="CI68" s="181"/>
      <c r="CJ68" s="181"/>
      <c r="CK68" s="181"/>
      <c r="CL68" s="181"/>
      <c r="CM68" s="181"/>
      <c r="CN68" s="181"/>
      <c r="CO68" s="181"/>
      <c r="CP68" s="181"/>
      <c r="CQ68" s="181"/>
      <c r="CR68" s="181"/>
      <c r="CS68" s="181"/>
      <c r="CT68" s="181"/>
      <c r="CU68" s="181"/>
      <c r="CV68" s="181"/>
      <c r="CW68" s="181"/>
      <c r="CX68" s="181"/>
      <c r="CY68" s="181"/>
      <c r="CZ68" s="181"/>
      <c r="DA68" s="181"/>
      <c r="DB68" s="181"/>
      <c r="DC68" s="181"/>
      <c r="DD68" s="181"/>
      <c r="DE68" s="181"/>
      <c r="DF68" s="181"/>
      <c r="DG68" s="181"/>
      <c r="DH68" s="181"/>
      <c r="DI68" s="181"/>
      <c r="DJ68" s="181"/>
      <c r="DK68" s="181"/>
      <c r="DL68" s="181"/>
      <c r="DM68" s="181"/>
      <c r="DN68" s="181"/>
      <c r="DO68" s="181"/>
      <c r="DP68" s="181"/>
      <c r="DQ68" s="181"/>
      <c r="DR68" s="181"/>
      <c r="DS68" s="181"/>
      <c r="DT68" s="181"/>
      <c r="DU68" s="181"/>
      <c r="DV68" s="181"/>
      <c r="DW68" s="181"/>
      <c r="DX68" s="181"/>
      <c r="DY68" s="181"/>
      <c r="DZ68" s="181"/>
      <c r="EA68" s="181"/>
      <c r="EB68" s="181"/>
      <c r="EC68" s="181"/>
      <c r="ED68" s="181"/>
      <c r="EE68" s="181"/>
      <c r="EF68" s="181"/>
      <c r="EG68" s="181"/>
      <c r="EH68" s="181"/>
      <c r="EI68" s="181"/>
      <c r="EJ68" s="181"/>
      <c r="EK68" s="181"/>
      <c r="EL68" s="181"/>
      <c r="EM68" s="181"/>
      <c r="EN68" s="181"/>
      <c r="EO68" s="181"/>
      <c r="EP68" s="181"/>
      <c r="EQ68" s="181"/>
      <c r="ER68" s="181"/>
      <c r="ES68" s="181"/>
      <c r="ET68" s="181"/>
      <c r="EU68" s="181"/>
      <c r="EV68" s="181"/>
      <c r="EW68" s="181"/>
      <c r="EX68" s="181"/>
      <c r="EY68" s="181"/>
      <c r="EZ68" s="181"/>
      <c r="FA68" s="181"/>
      <c r="FB68" s="181"/>
      <c r="FC68" s="184"/>
      <c r="FD68" s="166"/>
      <c r="FE68" s="166"/>
      <c r="FF68" s="166"/>
      <c r="FG68" s="166"/>
      <c r="FH68" s="166"/>
      <c r="FI68" s="166"/>
      <c r="FJ68" s="166"/>
      <c r="FK68" s="166"/>
    </row>
    <row r="69" spans="1:167" ht="65.25" customHeight="1">
      <c r="A69" s="177">
        <v>68</v>
      </c>
      <c r="B69" s="115" t="s">
        <v>5429</v>
      </c>
      <c r="C69" s="114" t="s">
        <v>210</v>
      </c>
      <c r="D69" s="115" t="s">
        <v>5430</v>
      </c>
      <c r="E69" s="115"/>
      <c r="F69" s="115" t="s">
        <v>5431</v>
      </c>
      <c r="G69" s="115"/>
      <c r="H69" s="115" t="s">
        <v>459</v>
      </c>
      <c r="I69" s="115" t="s">
        <v>301</v>
      </c>
      <c r="J69" s="115" t="s">
        <v>119</v>
      </c>
      <c r="K69" s="115" t="str">
        <f t="shared" si="4"/>
        <v>Aleatorizado</v>
      </c>
      <c r="L69" s="115" t="str">
        <f t="shared" si="3"/>
        <v>Doble Ciego</v>
      </c>
      <c r="M69" s="178">
        <v>45161</v>
      </c>
      <c r="N69" s="115" t="s">
        <v>130</v>
      </c>
      <c r="O69" s="178"/>
      <c r="P69" s="115" t="s">
        <v>5432</v>
      </c>
      <c r="Q69" s="115" t="s">
        <v>133</v>
      </c>
      <c r="R69" s="115" t="s">
        <v>5433</v>
      </c>
      <c r="S69" s="115" t="s">
        <v>248</v>
      </c>
      <c r="T69" s="115" t="s">
        <v>5434</v>
      </c>
      <c r="U69" s="115" t="s">
        <v>5435</v>
      </c>
      <c r="V69" s="115" t="s">
        <v>5436</v>
      </c>
      <c r="W69" s="115" t="s">
        <v>5437</v>
      </c>
      <c r="X69" s="115" t="s">
        <v>5438</v>
      </c>
      <c r="Y69" s="115" t="s">
        <v>5439</v>
      </c>
      <c r="Z69" s="115" t="s">
        <v>5440</v>
      </c>
      <c r="AA69" s="115" t="s">
        <v>5441</v>
      </c>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t="s">
        <v>5411</v>
      </c>
      <c r="BS69" s="115" t="s">
        <v>5442</v>
      </c>
      <c r="BT69" s="115" t="s">
        <v>2376</v>
      </c>
      <c r="BU69" s="115" t="s">
        <v>5443</v>
      </c>
      <c r="BV69" s="115" t="s">
        <v>5444</v>
      </c>
      <c r="BW69" s="115" t="s">
        <v>5445</v>
      </c>
      <c r="BX69" s="115" t="s">
        <v>139</v>
      </c>
      <c r="BY69" s="115">
        <v>18</v>
      </c>
      <c r="BZ69" s="115" t="s">
        <v>140</v>
      </c>
      <c r="CA69" s="115" t="s">
        <v>401</v>
      </c>
      <c r="CB69" s="180" t="s">
        <v>5446</v>
      </c>
      <c r="CC69" s="181" t="s">
        <v>5447</v>
      </c>
      <c r="CD69" s="181" t="s">
        <v>5283</v>
      </c>
      <c r="CE69" s="181" t="s">
        <v>4911</v>
      </c>
      <c r="CF69" s="181" t="s">
        <v>5448</v>
      </c>
      <c r="CG69" s="181" t="s">
        <v>4563</v>
      </c>
      <c r="CH69" s="181"/>
      <c r="CI69" s="181"/>
      <c r="CJ69" s="181"/>
      <c r="CK69" s="181"/>
      <c r="CL69" s="181"/>
      <c r="CM69" s="181"/>
      <c r="CN69" s="181"/>
      <c r="CO69" s="181"/>
      <c r="CP69" s="181"/>
      <c r="CQ69" s="181"/>
      <c r="CR69" s="181"/>
      <c r="CS69" s="181"/>
      <c r="CT69" s="181"/>
      <c r="CU69" s="181"/>
      <c r="CV69" s="181"/>
      <c r="CW69" s="181"/>
      <c r="CX69" s="181"/>
      <c r="CY69" s="181"/>
      <c r="CZ69" s="181"/>
      <c r="DA69" s="181"/>
      <c r="DB69" s="181"/>
      <c r="DC69" s="181"/>
      <c r="DD69" s="181"/>
      <c r="DE69" s="181"/>
      <c r="DF69" s="181"/>
      <c r="DG69" s="181"/>
      <c r="DH69" s="181"/>
      <c r="DI69" s="181"/>
      <c r="DJ69" s="181"/>
      <c r="DK69" s="181"/>
      <c r="DL69" s="181"/>
      <c r="DM69" s="181"/>
      <c r="DN69" s="181"/>
      <c r="DO69" s="181"/>
      <c r="DP69" s="181"/>
      <c r="DQ69" s="181"/>
      <c r="DR69" s="181"/>
      <c r="DS69" s="181"/>
      <c r="DT69" s="181"/>
      <c r="DU69" s="181"/>
      <c r="DV69" s="181"/>
      <c r="DW69" s="181"/>
      <c r="DX69" s="181"/>
      <c r="DY69" s="181"/>
      <c r="DZ69" s="181"/>
      <c r="EA69" s="181"/>
      <c r="EB69" s="181"/>
      <c r="EC69" s="181"/>
      <c r="ED69" s="181"/>
      <c r="EE69" s="181"/>
      <c r="EF69" s="181"/>
      <c r="EG69" s="181"/>
      <c r="EH69" s="181"/>
      <c r="EI69" s="181"/>
      <c r="EJ69" s="181"/>
      <c r="EK69" s="181"/>
      <c r="EL69" s="181"/>
      <c r="EM69" s="181"/>
      <c r="EN69" s="181"/>
      <c r="EO69" s="181"/>
      <c r="EP69" s="181"/>
      <c r="EQ69" s="181"/>
      <c r="ER69" s="181"/>
      <c r="ES69" s="181"/>
      <c r="ET69" s="181"/>
      <c r="EU69" s="181"/>
      <c r="EV69" s="181"/>
      <c r="EW69" s="181"/>
      <c r="EX69" s="181"/>
      <c r="EY69" s="181"/>
      <c r="EZ69" s="181"/>
      <c r="FA69" s="181"/>
      <c r="FB69" s="181" t="s">
        <v>5449</v>
      </c>
      <c r="FC69" s="184" t="s">
        <v>4507</v>
      </c>
      <c r="FD69" s="166"/>
      <c r="FE69" s="166"/>
      <c r="FF69" s="166"/>
      <c r="FG69" s="166"/>
      <c r="FH69" s="166"/>
      <c r="FI69" s="166"/>
      <c r="FJ69" s="166"/>
      <c r="FK69" s="166"/>
    </row>
    <row r="70" spans="1:167" ht="65.25" customHeight="1">
      <c r="A70" s="177">
        <v>69</v>
      </c>
      <c r="B70" s="115" t="s">
        <v>5450</v>
      </c>
      <c r="C70" s="114" t="s">
        <v>491</v>
      </c>
      <c r="D70" s="114" t="s">
        <v>491</v>
      </c>
      <c r="E70" s="115"/>
      <c r="F70" s="115" t="s">
        <v>5451</v>
      </c>
      <c r="G70" s="115" t="s">
        <v>5452</v>
      </c>
      <c r="H70" s="115" t="s">
        <v>117</v>
      </c>
      <c r="I70" s="115" t="s">
        <v>301</v>
      </c>
      <c r="J70" s="115" t="s">
        <v>119</v>
      </c>
      <c r="K70" s="115" t="str">
        <f t="shared" si="4"/>
        <v>Aleatorizado</v>
      </c>
      <c r="L70" s="115" t="str">
        <f t="shared" si="3"/>
        <v>Doble Ciego</v>
      </c>
      <c r="M70" s="178">
        <v>45175</v>
      </c>
      <c r="N70" s="115" t="s">
        <v>130</v>
      </c>
      <c r="O70" s="178"/>
      <c r="P70" s="115" t="s">
        <v>5453</v>
      </c>
      <c r="Q70" s="115" t="s">
        <v>133</v>
      </c>
      <c r="R70" s="115" t="s">
        <v>5454</v>
      </c>
      <c r="S70" s="115" t="s">
        <v>135</v>
      </c>
      <c r="T70" s="115" t="s">
        <v>4969</v>
      </c>
      <c r="U70" s="115" t="s">
        <v>5455</v>
      </c>
      <c r="V70" s="115" t="s">
        <v>5456</v>
      </c>
      <c r="W70" s="115" t="s">
        <v>4969</v>
      </c>
      <c r="X70" s="115" t="s">
        <v>5455</v>
      </c>
      <c r="Y70" s="115" t="s">
        <v>5457</v>
      </c>
      <c r="Z70" s="115" t="s">
        <v>4969</v>
      </c>
      <c r="AA70" s="115" t="s">
        <v>5455</v>
      </c>
      <c r="AB70" s="115" t="s">
        <v>5458</v>
      </c>
      <c r="AC70" s="115" t="s">
        <v>5459</v>
      </c>
      <c r="AD70" s="115" t="s">
        <v>5460</v>
      </c>
      <c r="AE70" s="115" t="s">
        <v>5461</v>
      </c>
      <c r="AF70" s="115" t="s">
        <v>5459</v>
      </c>
      <c r="AG70" s="115" t="s">
        <v>5460</v>
      </c>
      <c r="AH70" s="115" t="s">
        <v>5462</v>
      </c>
      <c r="AI70" s="115" t="s">
        <v>5459</v>
      </c>
      <c r="AJ70" s="115" t="s">
        <v>5460</v>
      </c>
      <c r="AK70" s="115" t="s">
        <v>5463</v>
      </c>
      <c r="AL70" s="115" t="s">
        <v>5459</v>
      </c>
      <c r="AM70" s="115" t="s">
        <v>5460</v>
      </c>
      <c r="AN70" s="115" t="s">
        <v>5464</v>
      </c>
      <c r="AO70" s="115" t="s">
        <v>5459</v>
      </c>
      <c r="AP70" s="115" t="s">
        <v>5460</v>
      </c>
      <c r="AQ70" s="115" t="s">
        <v>5465</v>
      </c>
      <c r="AR70" s="115" t="s">
        <v>5459</v>
      </c>
      <c r="AS70" s="115" t="s">
        <v>5460</v>
      </c>
      <c r="AT70" s="115" t="s">
        <v>5466</v>
      </c>
      <c r="AU70" s="115" t="s">
        <v>5459</v>
      </c>
      <c r="AV70" s="115" t="s">
        <v>5460</v>
      </c>
      <c r="AW70" s="115" t="s">
        <v>5467</v>
      </c>
      <c r="AX70" s="115" t="s">
        <v>5459</v>
      </c>
      <c r="AY70" s="115" t="s">
        <v>5460</v>
      </c>
      <c r="AZ70" s="115" t="s">
        <v>5468</v>
      </c>
      <c r="BA70" s="115" t="s">
        <v>5459</v>
      </c>
      <c r="BB70" s="115" t="s">
        <v>5460</v>
      </c>
      <c r="BC70" s="115" t="s">
        <v>5469</v>
      </c>
      <c r="BD70" s="115" t="s">
        <v>5459</v>
      </c>
      <c r="BE70" s="115" t="s">
        <v>5460</v>
      </c>
      <c r="BF70" s="115" t="s">
        <v>5461</v>
      </c>
      <c r="BG70" s="115" t="s">
        <v>5459</v>
      </c>
      <c r="BH70" s="115" t="s">
        <v>5460</v>
      </c>
      <c r="BI70" s="115" t="s">
        <v>5470</v>
      </c>
      <c r="BJ70" s="115" t="s">
        <v>5459</v>
      </c>
      <c r="BK70" s="115" t="s">
        <v>5460</v>
      </c>
      <c r="BL70" s="115" t="s">
        <v>5471</v>
      </c>
      <c r="BM70" s="115" t="s">
        <v>5459</v>
      </c>
      <c r="BN70" s="115" t="s">
        <v>5460</v>
      </c>
      <c r="BO70" s="115" t="s">
        <v>5472</v>
      </c>
      <c r="BP70" s="115" t="s">
        <v>5459</v>
      </c>
      <c r="BQ70" s="115" t="s">
        <v>5460</v>
      </c>
      <c r="BR70" s="115" t="s">
        <v>4977</v>
      </c>
      <c r="BS70" s="115" t="s">
        <v>2324</v>
      </c>
      <c r="BT70" s="115" t="s">
        <v>122</v>
      </c>
      <c r="BU70" s="115">
        <v>10</v>
      </c>
      <c r="BV70" s="115">
        <v>360</v>
      </c>
      <c r="BW70" s="115" t="s">
        <v>4979</v>
      </c>
      <c r="BX70" s="115" t="s">
        <v>139</v>
      </c>
      <c r="BY70" s="115">
        <v>50</v>
      </c>
      <c r="BZ70" s="115" t="s">
        <v>140</v>
      </c>
      <c r="CA70" s="115" t="s">
        <v>689</v>
      </c>
      <c r="CB70" s="180" t="s">
        <v>1866</v>
      </c>
      <c r="CC70" s="181" t="s">
        <v>5106</v>
      </c>
      <c r="CD70" s="181" t="s">
        <v>5473</v>
      </c>
      <c r="CE70" s="181" t="s">
        <v>702</v>
      </c>
      <c r="CF70" s="181" t="s">
        <v>5079</v>
      </c>
      <c r="CG70" s="181" t="s">
        <v>4568</v>
      </c>
      <c r="CH70" s="181" t="s">
        <v>5108</v>
      </c>
      <c r="CI70" s="181" t="s">
        <v>5474</v>
      </c>
      <c r="CJ70" s="181" t="s">
        <v>642</v>
      </c>
      <c r="CK70" s="181"/>
      <c r="CL70" s="181"/>
      <c r="CM70" s="181"/>
      <c r="CN70" s="181"/>
      <c r="CO70" s="181"/>
      <c r="CP70" s="181"/>
      <c r="CQ70" s="181"/>
      <c r="CR70" s="181"/>
      <c r="CS70" s="181"/>
      <c r="CT70" s="181"/>
      <c r="CU70" s="181"/>
      <c r="CV70" s="181"/>
      <c r="CW70" s="181"/>
      <c r="CX70" s="181"/>
      <c r="CY70" s="181"/>
      <c r="CZ70" s="181"/>
      <c r="DA70" s="181"/>
      <c r="DB70" s="181"/>
      <c r="DC70" s="181"/>
      <c r="DD70" s="181"/>
      <c r="DE70" s="181"/>
      <c r="DF70" s="181"/>
      <c r="DG70" s="181"/>
      <c r="DH70" s="181"/>
      <c r="DI70" s="181"/>
      <c r="DJ70" s="181"/>
      <c r="DK70" s="181"/>
      <c r="DL70" s="181"/>
      <c r="DM70" s="181"/>
      <c r="DN70" s="181"/>
      <c r="DO70" s="181"/>
      <c r="DP70" s="181"/>
      <c r="DQ70" s="181"/>
      <c r="DR70" s="181"/>
      <c r="DS70" s="181"/>
      <c r="DT70" s="181"/>
      <c r="DU70" s="181"/>
      <c r="DV70" s="181"/>
      <c r="DW70" s="181"/>
      <c r="DX70" s="181"/>
      <c r="DY70" s="181"/>
      <c r="DZ70" s="181"/>
      <c r="EA70" s="181"/>
      <c r="EB70" s="181"/>
      <c r="EC70" s="181"/>
      <c r="ED70" s="181"/>
      <c r="EE70" s="181"/>
      <c r="EF70" s="181"/>
      <c r="EG70" s="181"/>
      <c r="EH70" s="181"/>
      <c r="EI70" s="181"/>
      <c r="EJ70" s="181"/>
      <c r="EK70" s="181"/>
      <c r="EL70" s="181"/>
      <c r="EM70" s="181"/>
      <c r="EN70" s="181"/>
      <c r="EO70" s="181"/>
      <c r="EP70" s="181"/>
      <c r="EQ70" s="181"/>
      <c r="ER70" s="181"/>
      <c r="ES70" s="181"/>
      <c r="ET70" s="181"/>
      <c r="EU70" s="181"/>
      <c r="EV70" s="181"/>
      <c r="EW70" s="181"/>
      <c r="EX70" s="181"/>
      <c r="EY70" s="181"/>
      <c r="EZ70" s="181"/>
      <c r="FA70" s="181"/>
      <c r="FB70" s="181"/>
      <c r="FC70" s="184"/>
      <c r="FD70" s="166"/>
      <c r="FE70" s="166"/>
      <c r="FF70" s="166"/>
      <c r="FG70" s="166"/>
      <c r="FH70" s="166"/>
      <c r="FI70" s="166"/>
      <c r="FJ70" s="166"/>
      <c r="FK70" s="166"/>
    </row>
    <row r="71" spans="1:167" ht="65.25" customHeight="1">
      <c r="A71" s="177">
        <v>70</v>
      </c>
      <c r="B71" s="115" t="s">
        <v>5475</v>
      </c>
      <c r="C71" s="115" t="s">
        <v>740</v>
      </c>
      <c r="D71" s="115" t="s">
        <v>5476</v>
      </c>
      <c r="E71" s="115"/>
      <c r="F71" s="115" t="s">
        <v>5477</v>
      </c>
      <c r="G71" s="115" t="s">
        <v>5478</v>
      </c>
      <c r="H71" s="115" t="s">
        <v>117</v>
      </c>
      <c r="I71" s="115" t="s">
        <v>5254</v>
      </c>
      <c r="J71" s="115" t="s">
        <v>119</v>
      </c>
      <c r="K71" s="115" t="str">
        <f t="shared" si="4"/>
        <v>Aleatorizado</v>
      </c>
      <c r="L71" s="115" t="str">
        <f t="shared" si="3"/>
        <v>Doble Ciego</v>
      </c>
      <c r="M71" s="178">
        <v>45161</v>
      </c>
      <c r="N71" s="115" t="s">
        <v>130</v>
      </c>
      <c r="O71" s="178"/>
      <c r="P71" s="115" t="s">
        <v>5479</v>
      </c>
      <c r="Q71" s="115" t="s">
        <v>133</v>
      </c>
      <c r="R71" s="115" t="s">
        <v>5480</v>
      </c>
      <c r="S71" s="115" t="s">
        <v>248</v>
      </c>
      <c r="T71" s="115" t="s">
        <v>5481</v>
      </c>
      <c r="U71" s="115" t="s">
        <v>5482</v>
      </c>
      <c r="V71" s="115" t="s">
        <v>5483</v>
      </c>
      <c r="W71" s="115" t="s">
        <v>5481</v>
      </c>
      <c r="X71" s="115" t="s">
        <v>5482</v>
      </c>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t="s">
        <v>2858</v>
      </c>
      <c r="BS71" s="115" t="s">
        <v>5484</v>
      </c>
      <c r="BT71" s="115" t="s">
        <v>122</v>
      </c>
      <c r="BU71" s="115">
        <v>10</v>
      </c>
      <c r="BV71" s="115">
        <v>180</v>
      </c>
      <c r="BW71" s="115">
        <v>3</v>
      </c>
      <c r="BX71" s="115" t="s">
        <v>139</v>
      </c>
      <c r="BY71" s="115">
        <v>18</v>
      </c>
      <c r="BZ71" s="115" t="s">
        <v>140</v>
      </c>
      <c r="CA71" s="115" t="s">
        <v>5485</v>
      </c>
      <c r="CB71" s="180" t="s">
        <v>787</v>
      </c>
      <c r="CC71" s="181" t="s">
        <v>1355</v>
      </c>
      <c r="CD71" s="181" t="s">
        <v>2817</v>
      </c>
      <c r="CE71" s="181" t="s">
        <v>306</v>
      </c>
      <c r="CF71" s="181" t="s">
        <v>5486</v>
      </c>
      <c r="CG71" s="181" t="s">
        <v>2245</v>
      </c>
      <c r="CH71" s="181" t="s">
        <v>5487</v>
      </c>
      <c r="CI71" s="181" t="s">
        <v>4524</v>
      </c>
      <c r="CJ71" s="181" t="s">
        <v>178</v>
      </c>
      <c r="CK71" s="181"/>
      <c r="CL71" s="181"/>
      <c r="CM71" s="181"/>
      <c r="CN71" s="181"/>
      <c r="CO71" s="181"/>
      <c r="CP71" s="181"/>
      <c r="CQ71" s="181"/>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c r="DQ71" s="181"/>
      <c r="DR71" s="181"/>
      <c r="DS71" s="181"/>
      <c r="DT71" s="181"/>
      <c r="DU71" s="181"/>
      <c r="DV71" s="181"/>
      <c r="DW71" s="181"/>
      <c r="DX71" s="181"/>
      <c r="DY71" s="181"/>
      <c r="DZ71" s="181"/>
      <c r="EA71" s="181"/>
      <c r="EB71" s="181"/>
      <c r="EC71" s="181"/>
      <c r="ED71" s="181"/>
      <c r="EE71" s="181"/>
      <c r="EF71" s="181"/>
      <c r="EG71" s="181"/>
      <c r="EH71" s="181"/>
      <c r="EI71" s="181"/>
      <c r="EJ71" s="181"/>
      <c r="EK71" s="181"/>
      <c r="EL71" s="181"/>
      <c r="EM71" s="181"/>
      <c r="EN71" s="181"/>
      <c r="EO71" s="181"/>
      <c r="EP71" s="181"/>
      <c r="EQ71" s="181"/>
      <c r="ER71" s="181"/>
      <c r="ES71" s="181"/>
      <c r="ET71" s="181"/>
      <c r="EU71" s="181"/>
      <c r="EV71" s="181"/>
      <c r="EW71" s="181"/>
      <c r="EX71" s="181"/>
      <c r="EY71" s="181"/>
      <c r="EZ71" s="181"/>
      <c r="FA71" s="181"/>
      <c r="FB71" s="181"/>
      <c r="FC71" s="184"/>
      <c r="FD71" s="166"/>
      <c r="FE71" s="166"/>
      <c r="FF71" s="166"/>
      <c r="FG71" s="166"/>
      <c r="FH71" s="166"/>
      <c r="FI71" s="166"/>
      <c r="FJ71" s="166"/>
      <c r="FK71" s="166"/>
    </row>
    <row r="72" spans="1:167" ht="65.25" customHeight="1">
      <c r="A72" s="177">
        <v>71</v>
      </c>
      <c r="B72" s="115" t="s">
        <v>5488</v>
      </c>
      <c r="C72" s="114" t="s">
        <v>504</v>
      </c>
      <c r="D72" s="115" t="s">
        <v>5489</v>
      </c>
      <c r="E72" s="115" t="s">
        <v>5490</v>
      </c>
      <c r="F72" s="115" t="s">
        <v>5491</v>
      </c>
      <c r="G72" s="115"/>
      <c r="H72" s="115" t="s">
        <v>117</v>
      </c>
      <c r="I72" s="115" t="s">
        <v>744</v>
      </c>
      <c r="J72" s="115" t="s">
        <v>119</v>
      </c>
      <c r="K72" s="115" t="str">
        <f t="shared" si="4"/>
        <v>Aleatorizado</v>
      </c>
      <c r="L72" s="115" t="str">
        <f t="shared" si="3"/>
        <v>Doble Ciego</v>
      </c>
      <c r="M72" s="178">
        <v>45161</v>
      </c>
      <c r="N72" s="115" t="s">
        <v>130</v>
      </c>
      <c r="O72" s="178"/>
      <c r="P72" s="115" t="s">
        <v>5492</v>
      </c>
      <c r="Q72" s="115" t="s">
        <v>133</v>
      </c>
      <c r="R72" s="115" t="s">
        <v>5493</v>
      </c>
      <c r="S72" s="115" t="s">
        <v>135</v>
      </c>
      <c r="T72" s="115" t="s">
        <v>5494</v>
      </c>
      <c r="U72" s="115" t="s">
        <v>5495</v>
      </c>
      <c r="V72" s="115" t="s">
        <v>5496</v>
      </c>
      <c r="W72" s="115" t="s">
        <v>5494</v>
      </c>
      <c r="X72" s="115" t="s">
        <v>5495</v>
      </c>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t="s">
        <v>5497</v>
      </c>
      <c r="BS72" s="115" t="s">
        <v>5498</v>
      </c>
      <c r="BT72" s="115" t="s">
        <v>173</v>
      </c>
      <c r="BU72" s="115">
        <v>80</v>
      </c>
      <c r="BV72" s="115">
        <v>1900</v>
      </c>
      <c r="BW72" s="115">
        <v>400</v>
      </c>
      <c r="BX72" s="115" t="s">
        <v>139</v>
      </c>
      <c r="BY72" s="115">
        <v>65</v>
      </c>
      <c r="BZ72" s="115">
        <v>74</v>
      </c>
      <c r="CA72" s="115" t="s">
        <v>5499</v>
      </c>
      <c r="CB72" s="180" t="s">
        <v>5500</v>
      </c>
      <c r="CC72" s="181" t="s">
        <v>5501</v>
      </c>
      <c r="CD72" s="181" t="s">
        <v>5502</v>
      </c>
      <c r="CE72" s="181" t="s">
        <v>5503</v>
      </c>
      <c r="CF72" s="181" t="s">
        <v>5504</v>
      </c>
      <c r="CG72" s="181" t="s">
        <v>642</v>
      </c>
      <c r="CH72" s="181" t="s">
        <v>5505</v>
      </c>
      <c r="CI72" s="181" t="s">
        <v>5506</v>
      </c>
      <c r="CJ72" s="181" t="s">
        <v>4568</v>
      </c>
      <c r="CK72" s="181" t="s">
        <v>5507</v>
      </c>
      <c r="CL72" s="181" t="s">
        <v>5212</v>
      </c>
      <c r="CM72" s="181" t="s">
        <v>5508</v>
      </c>
      <c r="CN72" s="181" t="s">
        <v>5509</v>
      </c>
      <c r="CO72" s="181" t="s">
        <v>5510</v>
      </c>
      <c r="CP72" s="181" t="s">
        <v>178</v>
      </c>
      <c r="CQ72" s="181" t="s">
        <v>5511</v>
      </c>
      <c r="CR72" s="181" t="s">
        <v>5512</v>
      </c>
      <c r="CS72" s="181" t="s">
        <v>5513</v>
      </c>
      <c r="CT72" s="181" t="s">
        <v>4500</v>
      </c>
      <c r="CU72" s="181" t="s">
        <v>5222</v>
      </c>
      <c r="CV72" s="181" t="s">
        <v>4602</v>
      </c>
      <c r="CW72" s="181"/>
      <c r="CX72" s="181"/>
      <c r="CY72" s="181"/>
      <c r="CZ72" s="181"/>
      <c r="DA72" s="181"/>
      <c r="DB72" s="181"/>
      <c r="DC72" s="181"/>
      <c r="DD72" s="181"/>
      <c r="DE72" s="181"/>
      <c r="DF72" s="181"/>
      <c r="DG72" s="181"/>
      <c r="DH72" s="181"/>
      <c r="DI72" s="181"/>
      <c r="DJ72" s="181"/>
      <c r="DK72" s="181"/>
      <c r="DL72" s="181"/>
      <c r="DM72" s="181"/>
      <c r="DN72" s="181"/>
      <c r="DO72" s="181"/>
      <c r="DP72" s="181"/>
      <c r="DQ72" s="181"/>
      <c r="DR72" s="181"/>
      <c r="DS72" s="181"/>
      <c r="DT72" s="181"/>
      <c r="DU72" s="181"/>
      <c r="DV72" s="181"/>
      <c r="DW72" s="181"/>
      <c r="DX72" s="181"/>
      <c r="DY72" s="181"/>
      <c r="DZ72" s="181"/>
      <c r="EA72" s="181"/>
      <c r="EB72" s="181"/>
      <c r="EC72" s="181"/>
      <c r="ED72" s="181"/>
      <c r="EE72" s="181"/>
      <c r="EF72" s="181"/>
      <c r="EG72" s="181"/>
      <c r="EH72" s="181"/>
      <c r="EI72" s="181"/>
      <c r="EJ72" s="181"/>
      <c r="EK72" s="181"/>
      <c r="EL72" s="181"/>
      <c r="EM72" s="181"/>
      <c r="EN72" s="181"/>
      <c r="EO72" s="181"/>
      <c r="EP72" s="181"/>
      <c r="EQ72" s="181"/>
      <c r="ER72" s="181"/>
      <c r="ES72" s="181"/>
      <c r="ET72" s="181"/>
      <c r="EU72" s="181"/>
      <c r="EV72" s="181"/>
      <c r="EW72" s="181"/>
      <c r="EX72" s="181"/>
      <c r="EY72" s="181"/>
      <c r="EZ72" s="181"/>
      <c r="FA72" s="181"/>
      <c r="FB72" s="181"/>
      <c r="FC72" s="184"/>
      <c r="FD72" s="166"/>
      <c r="FE72" s="166"/>
      <c r="FF72" s="166"/>
      <c r="FG72" s="166"/>
      <c r="FH72" s="166"/>
      <c r="FI72" s="166"/>
      <c r="FJ72" s="166"/>
      <c r="FK72" s="166"/>
    </row>
    <row r="73" spans="1:167" ht="65.25" customHeight="1">
      <c r="A73" s="177">
        <v>72</v>
      </c>
      <c r="B73" s="115" t="s">
        <v>5514</v>
      </c>
      <c r="C73" s="114" t="s">
        <v>223</v>
      </c>
      <c r="D73" s="114" t="s">
        <v>223</v>
      </c>
      <c r="E73" s="115"/>
      <c r="F73" s="115" t="s">
        <v>5515</v>
      </c>
      <c r="G73" s="115" t="s">
        <v>5516</v>
      </c>
      <c r="H73" s="115" t="s">
        <v>117</v>
      </c>
      <c r="I73" s="115" t="s">
        <v>301</v>
      </c>
      <c r="J73" s="115" t="s">
        <v>119</v>
      </c>
      <c r="K73" s="115" t="str">
        <f t="shared" si="4"/>
        <v>Aleatorizado</v>
      </c>
      <c r="L73" s="115" t="str">
        <f t="shared" si="3"/>
        <v>Doble Ciego</v>
      </c>
      <c r="M73" s="178">
        <v>45177</v>
      </c>
      <c r="N73" s="115" t="s">
        <v>130</v>
      </c>
      <c r="O73" s="178"/>
      <c r="P73" s="115" t="s">
        <v>5517</v>
      </c>
      <c r="Q73" s="115" t="s">
        <v>133</v>
      </c>
      <c r="R73" s="115" t="s">
        <v>5518</v>
      </c>
      <c r="S73" s="115" t="s">
        <v>1051</v>
      </c>
      <c r="T73" s="115" t="s">
        <v>5519</v>
      </c>
      <c r="U73" s="115" t="s">
        <v>5520</v>
      </c>
      <c r="V73" s="115" t="s">
        <v>5521</v>
      </c>
      <c r="W73" s="115" t="s">
        <v>5522</v>
      </c>
      <c r="X73" s="115" t="s">
        <v>5523</v>
      </c>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t="s">
        <v>5497</v>
      </c>
      <c r="BS73" s="115" t="s">
        <v>5524</v>
      </c>
      <c r="BT73" s="115" t="s">
        <v>5525</v>
      </c>
      <c r="BU73" s="115">
        <v>10</v>
      </c>
      <c r="BV73" s="115">
        <v>15</v>
      </c>
      <c r="BW73" s="115">
        <v>4</v>
      </c>
      <c r="BX73" s="115" t="s">
        <v>139</v>
      </c>
      <c r="BY73" s="115">
        <v>18</v>
      </c>
      <c r="BZ73" s="115" t="s">
        <v>140</v>
      </c>
      <c r="CA73" s="115" t="s">
        <v>401</v>
      </c>
      <c r="CB73" s="180" t="s">
        <v>5526</v>
      </c>
      <c r="CC73" s="181" t="s">
        <v>5527</v>
      </c>
      <c r="CD73" s="181" t="s">
        <v>5528</v>
      </c>
      <c r="CE73" s="181" t="s">
        <v>5265</v>
      </c>
      <c r="CF73" s="181" t="s">
        <v>4987</v>
      </c>
      <c r="CG73" s="181" t="s">
        <v>2245</v>
      </c>
      <c r="CH73" s="181" t="s">
        <v>4525</v>
      </c>
      <c r="CI73" s="181" t="s">
        <v>788</v>
      </c>
      <c r="CJ73" s="181" t="s">
        <v>4445</v>
      </c>
      <c r="CK73" s="181" t="s">
        <v>5529</v>
      </c>
      <c r="CL73" s="181" t="s">
        <v>5530</v>
      </c>
      <c r="CM73" s="181" t="s">
        <v>4445</v>
      </c>
      <c r="CN73" s="181"/>
      <c r="CO73" s="181"/>
      <c r="CP73" s="181"/>
      <c r="CQ73" s="181"/>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c r="DQ73" s="181"/>
      <c r="DR73" s="181"/>
      <c r="DS73" s="181"/>
      <c r="DT73" s="181"/>
      <c r="DU73" s="181"/>
      <c r="DV73" s="181"/>
      <c r="DW73" s="181"/>
      <c r="DX73" s="181"/>
      <c r="DY73" s="181"/>
      <c r="DZ73" s="181"/>
      <c r="EA73" s="181"/>
      <c r="EB73" s="181"/>
      <c r="EC73" s="181"/>
      <c r="ED73" s="181"/>
      <c r="EE73" s="181"/>
      <c r="EF73" s="181"/>
      <c r="EG73" s="181"/>
      <c r="EH73" s="181"/>
      <c r="EI73" s="181"/>
      <c r="EJ73" s="181"/>
      <c r="EK73" s="181"/>
      <c r="EL73" s="181"/>
      <c r="EM73" s="181"/>
      <c r="EN73" s="181"/>
      <c r="EO73" s="181"/>
      <c r="EP73" s="181"/>
      <c r="EQ73" s="181"/>
      <c r="ER73" s="181"/>
      <c r="ES73" s="181"/>
      <c r="ET73" s="181"/>
      <c r="EU73" s="181"/>
      <c r="EV73" s="181"/>
      <c r="EW73" s="181"/>
      <c r="EX73" s="181"/>
      <c r="EY73" s="181"/>
      <c r="EZ73" s="181"/>
      <c r="FA73" s="181"/>
      <c r="FB73" s="181"/>
      <c r="FC73" s="184"/>
      <c r="FD73" s="166"/>
      <c r="FE73" s="166"/>
      <c r="FF73" s="166"/>
      <c r="FG73" s="166"/>
      <c r="FH73" s="166"/>
      <c r="FI73" s="166"/>
      <c r="FJ73" s="166"/>
      <c r="FK73" s="166"/>
    </row>
    <row r="74" spans="1:167" ht="65.25" customHeight="1">
      <c r="A74" s="177">
        <v>73</v>
      </c>
      <c r="B74" s="115" t="s">
        <v>5531</v>
      </c>
      <c r="C74" s="114" t="s">
        <v>146</v>
      </c>
      <c r="D74" s="114" t="s">
        <v>146</v>
      </c>
      <c r="E74" s="115"/>
      <c r="F74" s="115" t="s">
        <v>5532</v>
      </c>
      <c r="G74" s="115"/>
      <c r="H74" s="115" t="s">
        <v>117</v>
      </c>
      <c r="I74" s="115" t="s">
        <v>1607</v>
      </c>
      <c r="J74" s="115" t="s">
        <v>119</v>
      </c>
      <c r="K74" s="115" t="str">
        <f t="shared" si="4"/>
        <v>Aleatorizado</v>
      </c>
      <c r="L74" s="115" t="str">
        <f t="shared" si="3"/>
        <v>Doble Ciego</v>
      </c>
      <c r="M74" s="178">
        <v>45177</v>
      </c>
      <c r="N74" s="115" t="s">
        <v>130</v>
      </c>
      <c r="O74" s="178"/>
      <c r="P74" s="115" t="s">
        <v>5533</v>
      </c>
      <c r="Q74" s="115" t="s">
        <v>133</v>
      </c>
      <c r="R74" s="115" t="s">
        <v>5534</v>
      </c>
      <c r="S74" s="115" t="s">
        <v>248</v>
      </c>
      <c r="T74" s="115" t="s">
        <v>5535</v>
      </c>
      <c r="U74" s="115" t="s">
        <v>5536</v>
      </c>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t="s">
        <v>136</v>
      </c>
      <c r="BS74" s="115" t="s">
        <v>5537</v>
      </c>
      <c r="BT74" s="115" t="s">
        <v>173</v>
      </c>
      <c r="BU74" s="115">
        <v>25</v>
      </c>
      <c r="BV74" s="115">
        <v>270</v>
      </c>
      <c r="BW74" s="115" t="s">
        <v>1303</v>
      </c>
      <c r="BX74" s="115" t="s">
        <v>139</v>
      </c>
      <c r="BY74" s="115">
        <v>18</v>
      </c>
      <c r="BZ74" s="115" t="s">
        <v>140</v>
      </c>
      <c r="CA74" s="115" t="s">
        <v>3612</v>
      </c>
      <c r="CB74" s="180" t="s">
        <v>5047</v>
      </c>
      <c r="CC74" s="181" t="s">
        <v>5538</v>
      </c>
      <c r="CD74" s="181" t="s">
        <v>5539</v>
      </c>
      <c r="CE74" s="181" t="s">
        <v>702</v>
      </c>
      <c r="CF74" s="181" t="s">
        <v>5540</v>
      </c>
      <c r="CG74" s="181" t="s">
        <v>2245</v>
      </c>
      <c r="CH74" s="181" t="s">
        <v>5541</v>
      </c>
      <c r="CI74" s="181" t="s">
        <v>5542</v>
      </c>
      <c r="CJ74" s="181" t="s">
        <v>2245</v>
      </c>
      <c r="CK74" s="181" t="s">
        <v>4376</v>
      </c>
      <c r="CL74" s="181" t="s">
        <v>5543</v>
      </c>
      <c r="CM74" s="181" t="s">
        <v>2245</v>
      </c>
      <c r="CN74" s="181"/>
      <c r="CO74" s="181"/>
      <c r="CP74" s="181"/>
      <c r="CQ74" s="181"/>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c r="DQ74" s="181"/>
      <c r="DR74" s="181"/>
      <c r="DS74" s="181"/>
      <c r="DT74" s="181"/>
      <c r="DU74" s="181"/>
      <c r="DV74" s="181"/>
      <c r="DW74" s="181"/>
      <c r="DX74" s="181"/>
      <c r="DY74" s="181"/>
      <c r="DZ74" s="181"/>
      <c r="EA74" s="181"/>
      <c r="EB74" s="181"/>
      <c r="EC74" s="181"/>
      <c r="ED74" s="181"/>
      <c r="EE74" s="181"/>
      <c r="EF74" s="181"/>
      <c r="EG74" s="181"/>
      <c r="EH74" s="181"/>
      <c r="EI74" s="181"/>
      <c r="EJ74" s="181"/>
      <c r="EK74" s="181"/>
      <c r="EL74" s="181"/>
      <c r="EM74" s="181"/>
      <c r="EN74" s="181"/>
      <c r="EO74" s="181"/>
      <c r="EP74" s="181"/>
      <c r="EQ74" s="181"/>
      <c r="ER74" s="181"/>
      <c r="ES74" s="181"/>
      <c r="ET74" s="181"/>
      <c r="EU74" s="181"/>
      <c r="EV74" s="181"/>
      <c r="EW74" s="181"/>
      <c r="EX74" s="181"/>
      <c r="EY74" s="181"/>
      <c r="EZ74" s="181"/>
      <c r="FA74" s="181"/>
      <c r="FB74" s="181"/>
      <c r="FC74" s="184"/>
      <c r="FD74" s="166"/>
      <c r="FE74" s="166"/>
      <c r="FF74" s="166"/>
      <c r="FG74" s="166"/>
      <c r="FH74" s="166"/>
      <c r="FI74" s="166"/>
      <c r="FJ74" s="166"/>
      <c r="FK74" s="166"/>
    </row>
    <row r="75" spans="1:167" ht="65.25" customHeight="1">
      <c r="A75" s="177">
        <v>74</v>
      </c>
      <c r="B75" s="115" t="s">
        <v>5544</v>
      </c>
      <c r="C75" s="115" t="s">
        <v>740</v>
      </c>
      <c r="D75" s="114" t="s">
        <v>2001</v>
      </c>
      <c r="E75" s="115"/>
      <c r="F75" s="115" t="s">
        <v>5545</v>
      </c>
      <c r="G75" s="115" t="s">
        <v>5546</v>
      </c>
      <c r="H75" s="115" t="s">
        <v>117</v>
      </c>
      <c r="I75" s="115" t="s">
        <v>129</v>
      </c>
      <c r="J75" s="115" t="s">
        <v>119</v>
      </c>
      <c r="K75" s="115" t="str">
        <f t="shared" si="4"/>
        <v>Aleatorizado</v>
      </c>
      <c r="L75" s="115" t="str">
        <f t="shared" si="3"/>
        <v>Abierto</v>
      </c>
      <c r="M75" s="178">
        <v>45177</v>
      </c>
      <c r="N75" s="115" t="s">
        <v>130</v>
      </c>
      <c r="O75" s="178"/>
      <c r="P75" s="115" t="s">
        <v>3824</v>
      </c>
      <c r="Q75" s="115" t="s">
        <v>133</v>
      </c>
      <c r="R75" s="115" t="s">
        <v>5547</v>
      </c>
      <c r="S75" s="115" t="s">
        <v>248</v>
      </c>
      <c r="T75" s="115" t="s">
        <v>3318</v>
      </c>
      <c r="U75" s="115" t="s">
        <v>5548</v>
      </c>
      <c r="V75" s="115" t="s">
        <v>5549</v>
      </c>
      <c r="W75" s="115" t="s">
        <v>3079</v>
      </c>
      <c r="X75" s="115" t="s">
        <v>5550</v>
      </c>
      <c r="Y75" s="115" t="s">
        <v>5551</v>
      </c>
      <c r="Z75" s="115" t="s">
        <v>3079</v>
      </c>
      <c r="AA75" s="115" t="s">
        <v>5550</v>
      </c>
      <c r="AB75" s="115" t="s">
        <v>5552</v>
      </c>
      <c r="AC75" s="115" t="s">
        <v>2082</v>
      </c>
      <c r="AD75" s="115" t="s">
        <v>4148</v>
      </c>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t="s">
        <v>136</v>
      </c>
      <c r="BS75" s="115" t="s">
        <v>5553</v>
      </c>
      <c r="BT75" s="115" t="s">
        <v>390</v>
      </c>
      <c r="BU75" s="115">
        <v>10</v>
      </c>
      <c r="BV75" s="115">
        <v>750</v>
      </c>
      <c r="BW75" s="115" t="s">
        <v>5554</v>
      </c>
      <c r="BX75" s="115" t="s">
        <v>139</v>
      </c>
      <c r="BY75" s="115">
        <v>18</v>
      </c>
      <c r="BZ75" s="115" t="s">
        <v>140</v>
      </c>
      <c r="CA75" s="115" t="s">
        <v>380</v>
      </c>
      <c r="CB75" s="180" t="s">
        <v>769</v>
      </c>
      <c r="CC75" s="181" t="s">
        <v>1980</v>
      </c>
      <c r="CD75" s="181" t="s">
        <v>5555</v>
      </c>
      <c r="CE75" s="181" t="s">
        <v>4163</v>
      </c>
      <c r="CF75" s="181" t="s">
        <v>3574</v>
      </c>
      <c r="CG75" s="181" t="s">
        <v>178</v>
      </c>
      <c r="CH75" s="181" t="s">
        <v>5556</v>
      </c>
      <c r="CI75" s="181" t="s">
        <v>5557</v>
      </c>
      <c r="CJ75" s="181" t="s">
        <v>178</v>
      </c>
      <c r="CK75" s="181" t="s">
        <v>5558</v>
      </c>
      <c r="CL75" s="181" t="s">
        <v>4583</v>
      </c>
      <c r="CM75" s="181" t="s">
        <v>178</v>
      </c>
      <c r="CN75" s="181" t="s">
        <v>2785</v>
      </c>
      <c r="CO75" s="181" t="s">
        <v>2846</v>
      </c>
      <c r="CP75" s="181" t="s">
        <v>178</v>
      </c>
      <c r="CQ75" s="181" t="s">
        <v>4503</v>
      </c>
      <c r="CR75" s="181" t="s">
        <v>5559</v>
      </c>
      <c r="CS75" s="181" t="s">
        <v>642</v>
      </c>
      <c r="CT75" s="181"/>
      <c r="CU75" s="181"/>
      <c r="CV75" s="181"/>
      <c r="CW75" s="181"/>
      <c r="CX75" s="181"/>
      <c r="CY75" s="181"/>
      <c r="CZ75" s="181"/>
      <c r="DA75" s="181"/>
      <c r="DB75" s="181"/>
      <c r="DC75" s="181"/>
      <c r="DD75" s="181"/>
      <c r="DE75" s="181"/>
      <c r="DF75" s="181"/>
      <c r="DG75" s="181"/>
      <c r="DH75" s="181"/>
      <c r="DI75" s="181"/>
      <c r="DJ75" s="181"/>
      <c r="DK75" s="181"/>
      <c r="DL75" s="181"/>
      <c r="DM75" s="181"/>
      <c r="DN75" s="181"/>
      <c r="DO75" s="181"/>
      <c r="DP75" s="181"/>
      <c r="DQ75" s="181"/>
      <c r="DR75" s="181"/>
      <c r="DS75" s="181"/>
      <c r="DT75" s="181"/>
      <c r="DU75" s="181"/>
      <c r="DV75" s="181"/>
      <c r="DW75" s="181"/>
      <c r="DX75" s="181"/>
      <c r="DY75" s="181"/>
      <c r="DZ75" s="181"/>
      <c r="EA75" s="181"/>
      <c r="EB75" s="181"/>
      <c r="EC75" s="181"/>
      <c r="ED75" s="181"/>
      <c r="EE75" s="181"/>
      <c r="EF75" s="181"/>
      <c r="EG75" s="181"/>
      <c r="EH75" s="181"/>
      <c r="EI75" s="181"/>
      <c r="EJ75" s="181"/>
      <c r="EK75" s="181"/>
      <c r="EL75" s="181"/>
      <c r="EM75" s="181"/>
      <c r="EN75" s="181"/>
      <c r="EO75" s="181"/>
      <c r="EP75" s="181"/>
      <c r="EQ75" s="181"/>
      <c r="ER75" s="181"/>
      <c r="ES75" s="181"/>
      <c r="ET75" s="181"/>
      <c r="EU75" s="181"/>
      <c r="EV75" s="181"/>
      <c r="EW75" s="181"/>
      <c r="EX75" s="181"/>
      <c r="EY75" s="181"/>
      <c r="EZ75" s="181"/>
      <c r="FA75" s="181"/>
      <c r="FB75" s="181"/>
      <c r="FC75" s="184"/>
      <c r="FD75" s="166"/>
      <c r="FE75" s="166"/>
      <c r="FF75" s="166"/>
      <c r="FG75" s="166"/>
      <c r="FH75" s="166"/>
      <c r="FI75" s="166"/>
      <c r="FJ75" s="166"/>
      <c r="FK75" s="166"/>
    </row>
    <row r="76" spans="1:167" ht="65.25" customHeight="1">
      <c r="A76" s="177">
        <v>75</v>
      </c>
      <c r="B76" s="115" t="s">
        <v>5560</v>
      </c>
      <c r="C76" s="114" t="s">
        <v>289</v>
      </c>
      <c r="D76" s="114" t="s">
        <v>289</v>
      </c>
      <c r="E76" s="115"/>
      <c r="F76" s="115" t="s">
        <v>5561</v>
      </c>
      <c r="G76" s="115"/>
      <c r="H76" s="115" t="s">
        <v>117</v>
      </c>
      <c r="I76" s="115" t="s">
        <v>460</v>
      </c>
      <c r="J76" s="115" t="s">
        <v>119</v>
      </c>
      <c r="K76" s="115" t="str">
        <f t="shared" si="4"/>
        <v>Aleatorizado</v>
      </c>
      <c r="L76" s="115" t="str">
        <f t="shared" si="3"/>
        <v>Doble Ciego</v>
      </c>
      <c r="M76" s="178">
        <v>45184</v>
      </c>
      <c r="N76" s="115" t="s">
        <v>130</v>
      </c>
      <c r="O76" s="178"/>
      <c r="P76" s="115" t="s">
        <v>5562</v>
      </c>
      <c r="Q76" s="115" t="s">
        <v>133</v>
      </c>
      <c r="R76" s="115" t="s">
        <v>2390</v>
      </c>
      <c r="S76" s="115" t="s">
        <v>135</v>
      </c>
      <c r="T76" s="115" t="s">
        <v>5563</v>
      </c>
      <c r="U76" s="115" t="s">
        <v>5564</v>
      </c>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t="s">
        <v>2255</v>
      </c>
      <c r="BS76" s="115" t="s">
        <v>400</v>
      </c>
      <c r="BT76" s="115" t="s">
        <v>122</v>
      </c>
      <c r="BU76" s="115">
        <v>60</v>
      </c>
      <c r="BV76" s="115">
        <v>2544</v>
      </c>
      <c r="BW76" s="115">
        <v>7</v>
      </c>
      <c r="BX76" s="115" t="s">
        <v>139</v>
      </c>
      <c r="BY76" s="115">
        <v>18</v>
      </c>
      <c r="BZ76" s="115" t="s">
        <v>140</v>
      </c>
      <c r="CA76" s="115" t="s">
        <v>250</v>
      </c>
      <c r="CB76" s="180" t="s">
        <v>5565</v>
      </c>
      <c r="CC76" s="181" t="s">
        <v>5566</v>
      </c>
      <c r="CD76" s="181" t="s">
        <v>5567</v>
      </c>
      <c r="CE76" s="181" t="s">
        <v>4328</v>
      </c>
      <c r="CF76" s="181" t="s">
        <v>5568</v>
      </c>
      <c r="CG76" s="181" t="s">
        <v>5569</v>
      </c>
      <c r="CH76" s="181" t="s">
        <v>2788</v>
      </c>
      <c r="CI76" s="181" t="s">
        <v>2789</v>
      </c>
      <c r="CJ76" s="181" t="s">
        <v>642</v>
      </c>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c r="DH76" s="181"/>
      <c r="DI76" s="181"/>
      <c r="DJ76" s="181"/>
      <c r="DK76" s="181"/>
      <c r="DL76" s="181"/>
      <c r="DM76" s="181"/>
      <c r="DN76" s="181"/>
      <c r="DO76" s="181"/>
      <c r="DP76" s="181"/>
      <c r="DQ76" s="181"/>
      <c r="DR76" s="181"/>
      <c r="DS76" s="181"/>
      <c r="DT76" s="181"/>
      <c r="DU76" s="181"/>
      <c r="DV76" s="181"/>
      <c r="DW76" s="181"/>
      <c r="DX76" s="181"/>
      <c r="DY76" s="181"/>
      <c r="DZ76" s="181"/>
      <c r="EA76" s="181"/>
      <c r="EB76" s="181"/>
      <c r="EC76" s="181"/>
      <c r="ED76" s="181"/>
      <c r="EE76" s="181"/>
      <c r="EF76" s="181"/>
      <c r="EG76" s="181"/>
      <c r="EH76" s="181"/>
      <c r="EI76" s="181"/>
      <c r="EJ76" s="181"/>
      <c r="EK76" s="181"/>
      <c r="EL76" s="181"/>
      <c r="EM76" s="181"/>
      <c r="EN76" s="181"/>
      <c r="EO76" s="181"/>
      <c r="EP76" s="181"/>
      <c r="EQ76" s="181"/>
      <c r="ER76" s="181"/>
      <c r="ES76" s="181"/>
      <c r="ET76" s="181"/>
      <c r="EU76" s="181"/>
      <c r="EV76" s="181"/>
      <c r="EW76" s="181"/>
      <c r="EX76" s="181"/>
      <c r="EY76" s="181"/>
      <c r="EZ76" s="181"/>
      <c r="FA76" s="181"/>
      <c r="FB76" s="181"/>
      <c r="FC76" s="184"/>
      <c r="FD76" s="166"/>
      <c r="FE76" s="166"/>
      <c r="FF76" s="166"/>
      <c r="FG76" s="166"/>
      <c r="FH76" s="166"/>
      <c r="FI76" s="166"/>
      <c r="FJ76" s="166"/>
      <c r="FK76" s="166"/>
    </row>
    <row r="77" spans="1:167" ht="65.25" customHeight="1">
      <c r="A77" s="177">
        <v>76</v>
      </c>
      <c r="B77" s="115" t="s">
        <v>5570</v>
      </c>
      <c r="C77" s="114" t="s">
        <v>180</v>
      </c>
      <c r="D77" s="115" t="s">
        <v>942</v>
      </c>
      <c r="E77" s="115"/>
      <c r="F77" s="115" t="s">
        <v>5571</v>
      </c>
      <c r="G77" s="115" t="s">
        <v>5572</v>
      </c>
      <c r="H77" s="115" t="s">
        <v>117</v>
      </c>
      <c r="I77" s="115" t="s">
        <v>129</v>
      </c>
      <c r="J77" s="115" t="s">
        <v>119</v>
      </c>
      <c r="K77" s="115" t="str">
        <f t="shared" si="4"/>
        <v>Aleatorizado</v>
      </c>
      <c r="L77" s="115" t="str">
        <f t="shared" si="3"/>
        <v/>
      </c>
      <c r="M77" s="178">
        <v>45184</v>
      </c>
      <c r="N77" s="115" t="s">
        <v>130</v>
      </c>
      <c r="O77" s="178"/>
      <c r="P77" s="115" t="s">
        <v>5573</v>
      </c>
      <c r="Q77" s="115" t="s">
        <v>133</v>
      </c>
      <c r="R77" s="115" t="s">
        <v>5574</v>
      </c>
      <c r="S77" s="115" t="s">
        <v>154</v>
      </c>
      <c r="T77" s="115" t="s">
        <v>5575</v>
      </c>
      <c r="U77" s="115" t="s">
        <v>5576</v>
      </c>
      <c r="V77" s="115" t="s">
        <v>5577</v>
      </c>
      <c r="W77" s="115" t="s">
        <v>5578</v>
      </c>
      <c r="X77" s="115" t="s">
        <v>5579</v>
      </c>
      <c r="Y77" s="115" t="s">
        <v>5580</v>
      </c>
      <c r="Z77" s="115" t="s">
        <v>5581</v>
      </c>
      <c r="AA77" s="115" t="s">
        <v>5582</v>
      </c>
      <c r="AB77" s="115" t="s">
        <v>5583</v>
      </c>
      <c r="AC77" s="115" t="s">
        <v>5581</v>
      </c>
      <c r="AD77" s="115" t="s">
        <v>5582</v>
      </c>
      <c r="AE77" s="115" t="s">
        <v>5584</v>
      </c>
      <c r="AF77" s="115" t="s">
        <v>5581</v>
      </c>
      <c r="AG77" s="115" t="s">
        <v>5582</v>
      </c>
      <c r="AH77" s="115" t="s">
        <v>5585</v>
      </c>
      <c r="AI77" s="115" t="s">
        <v>5581</v>
      </c>
      <c r="AJ77" s="115" t="s">
        <v>5582</v>
      </c>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t="s">
        <v>171</v>
      </c>
      <c r="BS77" s="115" t="s">
        <v>5586</v>
      </c>
      <c r="BT77" s="115" t="s">
        <v>5587</v>
      </c>
      <c r="BU77" s="115" t="s">
        <v>2174</v>
      </c>
      <c r="BV77" s="115" t="s">
        <v>5588</v>
      </c>
      <c r="BW77" s="115" t="s">
        <v>5589</v>
      </c>
      <c r="BX77" s="115" t="s">
        <v>139</v>
      </c>
      <c r="BY77" s="115">
        <v>18</v>
      </c>
      <c r="BZ77" s="115" t="s">
        <v>140</v>
      </c>
      <c r="CA77" s="115" t="s">
        <v>689</v>
      </c>
      <c r="CB77" s="180" t="s">
        <v>372</v>
      </c>
      <c r="CC77" s="181" t="s">
        <v>5590</v>
      </c>
      <c r="CD77" s="181" t="s">
        <v>5591</v>
      </c>
      <c r="CE77" s="181" t="s">
        <v>5592</v>
      </c>
      <c r="CF77" s="181" t="s">
        <v>5593</v>
      </c>
      <c r="CG77" s="181" t="s">
        <v>4568</v>
      </c>
      <c r="CH77" s="181" t="s">
        <v>4277</v>
      </c>
      <c r="CI77" s="181" t="s">
        <v>4116</v>
      </c>
      <c r="CJ77" s="181" t="s">
        <v>4568</v>
      </c>
      <c r="CK77" s="181" t="s">
        <v>5594</v>
      </c>
      <c r="CL77" s="181" t="s">
        <v>5557</v>
      </c>
      <c r="CM77" s="181" t="s">
        <v>2245</v>
      </c>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c r="DQ77" s="181"/>
      <c r="DR77" s="181"/>
      <c r="DS77" s="181"/>
      <c r="DT77" s="181"/>
      <c r="DU77" s="181"/>
      <c r="DV77" s="181"/>
      <c r="DW77" s="181"/>
      <c r="DX77" s="181"/>
      <c r="DY77" s="181"/>
      <c r="DZ77" s="181"/>
      <c r="EA77" s="181"/>
      <c r="EB77" s="181"/>
      <c r="EC77" s="181"/>
      <c r="ED77" s="181"/>
      <c r="EE77" s="181"/>
      <c r="EF77" s="181"/>
      <c r="EG77" s="181"/>
      <c r="EH77" s="181"/>
      <c r="EI77" s="181"/>
      <c r="EJ77" s="181"/>
      <c r="EK77" s="181"/>
      <c r="EL77" s="181"/>
      <c r="EM77" s="181"/>
      <c r="EN77" s="181"/>
      <c r="EO77" s="181"/>
      <c r="EP77" s="181"/>
      <c r="EQ77" s="181"/>
      <c r="ER77" s="181"/>
      <c r="ES77" s="181"/>
      <c r="ET77" s="181"/>
      <c r="EU77" s="181"/>
      <c r="EV77" s="181"/>
      <c r="EW77" s="181"/>
      <c r="EX77" s="181"/>
      <c r="EY77" s="181"/>
      <c r="EZ77" s="181"/>
      <c r="FA77" s="181"/>
      <c r="FB77" s="181"/>
      <c r="FC77" s="184"/>
      <c r="FD77" s="166"/>
      <c r="FE77" s="166"/>
      <c r="FF77" s="166"/>
      <c r="FG77" s="166"/>
      <c r="FH77" s="166"/>
      <c r="FI77" s="166"/>
      <c r="FJ77" s="166"/>
      <c r="FK77" s="166"/>
    </row>
    <row r="78" spans="1:167" ht="65.25" customHeight="1">
      <c r="A78" s="177">
        <v>77</v>
      </c>
      <c r="B78" s="115" t="s">
        <v>5595</v>
      </c>
      <c r="C78" s="115" t="s">
        <v>4663</v>
      </c>
      <c r="D78" s="115" t="s">
        <v>5596</v>
      </c>
      <c r="E78" s="115" t="s">
        <v>5597</v>
      </c>
      <c r="F78" s="115" t="s">
        <v>5598</v>
      </c>
      <c r="G78" s="115"/>
      <c r="H78" s="115" t="s">
        <v>117</v>
      </c>
      <c r="I78" s="115" t="s">
        <v>2079</v>
      </c>
      <c r="J78" s="115" t="s">
        <v>119</v>
      </c>
      <c r="K78" s="115" t="str">
        <f t="shared" si="4"/>
        <v>Aleatorizado</v>
      </c>
      <c r="L78" s="115" t="str">
        <f t="shared" si="3"/>
        <v>Doble Ciego</v>
      </c>
      <c r="M78" s="178">
        <v>45197</v>
      </c>
      <c r="N78" s="115" t="s">
        <v>130</v>
      </c>
      <c r="O78" s="178"/>
      <c r="P78" s="115" t="s">
        <v>5599</v>
      </c>
      <c r="Q78" s="115" t="s">
        <v>133</v>
      </c>
      <c r="R78" s="115" t="s">
        <v>5600</v>
      </c>
      <c r="S78" s="115" t="s">
        <v>248</v>
      </c>
      <c r="T78" s="115" t="s">
        <v>5601</v>
      </c>
      <c r="U78" s="115" t="s">
        <v>5602</v>
      </c>
      <c r="V78" s="115" t="s">
        <v>5603</v>
      </c>
      <c r="W78" s="115" t="s">
        <v>5604</v>
      </c>
      <c r="X78" s="115" t="s">
        <v>5605</v>
      </c>
      <c r="Y78" s="115" t="s">
        <v>5606</v>
      </c>
      <c r="Z78" s="115" t="s">
        <v>5607</v>
      </c>
      <c r="AA78" s="115" t="s">
        <v>5608</v>
      </c>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t="s">
        <v>171</v>
      </c>
      <c r="BS78" s="115" t="s">
        <v>5609</v>
      </c>
      <c r="BT78" s="115" t="s">
        <v>5610</v>
      </c>
      <c r="BU78" s="115">
        <v>11</v>
      </c>
      <c r="BV78" s="115">
        <v>865</v>
      </c>
      <c r="BW78" s="115">
        <v>75</v>
      </c>
      <c r="BX78" s="115" t="s">
        <v>139</v>
      </c>
      <c r="BY78" s="115">
        <v>18</v>
      </c>
      <c r="BZ78" s="115" t="s">
        <v>140</v>
      </c>
      <c r="CA78" s="115" t="s">
        <v>5611</v>
      </c>
      <c r="CB78" s="180" t="s">
        <v>4436</v>
      </c>
      <c r="CC78" s="181" t="s">
        <v>5612</v>
      </c>
      <c r="CD78" s="181" t="s">
        <v>5613</v>
      </c>
      <c r="CE78" s="181" t="s">
        <v>1369</v>
      </c>
      <c r="CF78" s="181" t="s">
        <v>4819</v>
      </c>
      <c r="CG78" s="181" t="s">
        <v>178</v>
      </c>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c r="DQ78" s="181"/>
      <c r="DR78" s="181"/>
      <c r="DS78" s="181"/>
      <c r="DT78" s="181"/>
      <c r="DU78" s="181"/>
      <c r="DV78" s="181"/>
      <c r="DW78" s="181"/>
      <c r="DX78" s="181"/>
      <c r="DY78" s="181"/>
      <c r="DZ78" s="181"/>
      <c r="EA78" s="181"/>
      <c r="EB78" s="181"/>
      <c r="EC78" s="181"/>
      <c r="ED78" s="181"/>
      <c r="EE78" s="181"/>
      <c r="EF78" s="181"/>
      <c r="EG78" s="181"/>
      <c r="EH78" s="181"/>
      <c r="EI78" s="181"/>
      <c r="EJ78" s="181"/>
      <c r="EK78" s="181"/>
      <c r="EL78" s="181"/>
      <c r="EM78" s="181"/>
      <c r="EN78" s="181"/>
      <c r="EO78" s="181"/>
      <c r="EP78" s="181"/>
      <c r="EQ78" s="181"/>
      <c r="ER78" s="181"/>
      <c r="ES78" s="181"/>
      <c r="ET78" s="181"/>
      <c r="EU78" s="181"/>
      <c r="EV78" s="181"/>
      <c r="EW78" s="181"/>
      <c r="EX78" s="181"/>
      <c r="EY78" s="181"/>
      <c r="EZ78" s="181"/>
      <c r="FA78" s="181"/>
      <c r="FB78" s="181"/>
      <c r="FC78" s="184"/>
      <c r="FD78" s="166"/>
      <c r="FE78" s="166"/>
      <c r="FF78" s="166"/>
      <c r="FG78" s="166"/>
      <c r="FH78" s="166"/>
      <c r="FI78" s="166"/>
      <c r="FJ78" s="166"/>
      <c r="FK78" s="166"/>
    </row>
    <row r="79" spans="1:167" ht="65.25" customHeight="1">
      <c r="A79" s="177">
        <v>78</v>
      </c>
      <c r="B79" s="115" t="s">
        <v>5614</v>
      </c>
      <c r="C79" s="114" t="s">
        <v>125</v>
      </c>
      <c r="D79" s="114" t="s">
        <v>125</v>
      </c>
      <c r="E79" s="115" t="s">
        <v>5615</v>
      </c>
      <c r="F79" s="115" t="s">
        <v>5616</v>
      </c>
      <c r="G79" s="115" t="s">
        <v>5617</v>
      </c>
      <c r="H79" s="115" t="s">
        <v>117</v>
      </c>
      <c r="I79" s="115" t="s">
        <v>129</v>
      </c>
      <c r="J79" s="115" t="s">
        <v>119</v>
      </c>
      <c r="K79" s="115" t="str">
        <f t="shared" si="4"/>
        <v>Aleatorizado</v>
      </c>
      <c r="L79" s="115" t="str">
        <f t="shared" si="3"/>
        <v>Abierto</v>
      </c>
      <c r="M79" s="178">
        <v>45177</v>
      </c>
      <c r="N79" s="115" t="s">
        <v>130</v>
      </c>
      <c r="O79" s="178"/>
      <c r="P79" s="115" t="s">
        <v>927</v>
      </c>
      <c r="Q79" s="115" t="s">
        <v>133</v>
      </c>
      <c r="R79" s="115" t="s">
        <v>5618</v>
      </c>
      <c r="S79" s="115" t="s">
        <v>248</v>
      </c>
      <c r="T79" s="115" t="s">
        <v>5619</v>
      </c>
      <c r="U79" s="115" t="s">
        <v>5620</v>
      </c>
      <c r="V79" s="115" t="s">
        <v>5621</v>
      </c>
      <c r="W79" s="115" t="s">
        <v>5622</v>
      </c>
      <c r="X79" s="115" t="s">
        <v>5623</v>
      </c>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t="s">
        <v>357</v>
      </c>
      <c r="BS79" s="115" t="s">
        <v>5624</v>
      </c>
      <c r="BT79" s="115" t="s">
        <v>5625</v>
      </c>
      <c r="BU79" s="115">
        <v>37</v>
      </c>
      <c r="BV79" s="115" t="s">
        <v>5626</v>
      </c>
      <c r="BW79" s="115" t="s">
        <v>5627</v>
      </c>
      <c r="BX79" s="115" t="s">
        <v>139</v>
      </c>
      <c r="BY79" s="115">
        <v>18</v>
      </c>
      <c r="BZ79" s="115" t="s">
        <v>140</v>
      </c>
      <c r="CA79" s="115" t="s">
        <v>5628</v>
      </c>
      <c r="CB79" s="180" t="s">
        <v>160</v>
      </c>
      <c r="CC79" s="181" t="s">
        <v>489</v>
      </c>
      <c r="CD79" s="181" t="s">
        <v>5629</v>
      </c>
      <c r="CE79" s="181" t="s">
        <v>4540</v>
      </c>
      <c r="CF79" s="181" t="s">
        <v>5630</v>
      </c>
      <c r="CG79" s="181" t="s">
        <v>5631</v>
      </c>
      <c r="CH79" s="181" t="s">
        <v>5558</v>
      </c>
      <c r="CI79" s="181" t="s">
        <v>4583</v>
      </c>
      <c r="CJ79" s="181" t="s">
        <v>178</v>
      </c>
      <c r="CK79" s="181"/>
      <c r="CL79" s="181"/>
      <c r="CM79" s="181"/>
      <c r="CN79" s="181"/>
      <c r="CO79" s="181"/>
      <c r="CP79" s="181"/>
      <c r="CQ79" s="181"/>
      <c r="CR79" s="181"/>
      <c r="CS79" s="181"/>
      <c r="CT79" s="181"/>
      <c r="CU79" s="181"/>
      <c r="CV79" s="181"/>
      <c r="CW79" s="181"/>
      <c r="CX79" s="181"/>
      <c r="CY79" s="181"/>
      <c r="CZ79" s="181"/>
      <c r="DA79" s="181"/>
      <c r="DB79" s="181"/>
      <c r="DC79" s="181"/>
      <c r="DD79" s="181"/>
      <c r="DE79" s="181"/>
      <c r="DF79" s="181"/>
      <c r="DG79" s="181"/>
      <c r="DH79" s="181"/>
      <c r="DI79" s="181"/>
      <c r="DJ79" s="181"/>
      <c r="DK79" s="181"/>
      <c r="DL79" s="181"/>
      <c r="DM79" s="181"/>
      <c r="DN79" s="181"/>
      <c r="DO79" s="181"/>
      <c r="DP79" s="181"/>
      <c r="DQ79" s="181"/>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4"/>
      <c r="FD79" s="166"/>
      <c r="FE79" s="166"/>
      <c r="FF79" s="166"/>
      <c r="FG79" s="166"/>
      <c r="FH79" s="166"/>
      <c r="FI79" s="166"/>
      <c r="FJ79" s="166"/>
      <c r="FK79" s="166"/>
    </row>
    <row r="80" spans="1:167" ht="65.25" customHeight="1">
      <c r="A80" s="177">
        <v>79</v>
      </c>
      <c r="B80" s="115" t="s">
        <v>5632</v>
      </c>
      <c r="C80" s="114" t="s">
        <v>210</v>
      </c>
      <c r="D80" s="115" t="s">
        <v>5633</v>
      </c>
      <c r="E80" s="115" t="s">
        <v>5634</v>
      </c>
      <c r="F80" s="115" t="s">
        <v>5635</v>
      </c>
      <c r="G80" s="115"/>
      <c r="H80" s="115" t="s">
        <v>117</v>
      </c>
      <c r="I80" s="115" t="s">
        <v>460</v>
      </c>
      <c r="J80" s="115" t="s">
        <v>119</v>
      </c>
      <c r="K80" s="115" t="str">
        <f t="shared" si="4"/>
        <v/>
      </c>
      <c r="L80" s="115" t="str">
        <f t="shared" si="3"/>
        <v/>
      </c>
      <c r="M80" s="178">
        <v>45202</v>
      </c>
      <c r="N80" s="115" t="s">
        <v>130</v>
      </c>
      <c r="O80" s="178"/>
      <c r="P80" s="115" t="s">
        <v>5636</v>
      </c>
      <c r="Q80" s="115" t="s">
        <v>133</v>
      </c>
      <c r="R80" s="115" t="s">
        <v>5637</v>
      </c>
      <c r="S80" s="115" t="s">
        <v>248</v>
      </c>
      <c r="T80" s="115" t="s">
        <v>5638</v>
      </c>
      <c r="U80" s="115" t="s">
        <v>5639</v>
      </c>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t="s">
        <v>3695</v>
      </c>
      <c r="BS80" s="115" t="s">
        <v>5640</v>
      </c>
      <c r="BT80" s="115" t="s">
        <v>122</v>
      </c>
      <c r="BU80" s="115" t="s">
        <v>5641</v>
      </c>
      <c r="BV80" s="115">
        <v>792</v>
      </c>
      <c r="BW80" s="115" t="s">
        <v>5642</v>
      </c>
      <c r="BX80" s="115" t="s">
        <v>139</v>
      </c>
      <c r="BY80" s="115">
        <v>40</v>
      </c>
      <c r="BZ80" s="115" t="s">
        <v>140</v>
      </c>
      <c r="CA80" s="115" t="s">
        <v>380</v>
      </c>
      <c r="CB80" s="180" t="s">
        <v>5643</v>
      </c>
      <c r="CC80" s="181" t="s">
        <v>5644</v>
      </c>
      <c r="CD80" s="181" t="s">
        <v>5645</v>
      </c>
      <c r="CE80" s="181" t="s">
        <v>5189</v>
      </c>
      <c r="CF80" s="181" t="s">
        <v>2784</v>
      </c>
      <c r="CG80" s="181" t="s">
        <v>2245</v>
      </c>
      <c r="CH80" s="181" t="s">
        <v>2785</v>
      </c>
      <c r="CI80" s="181" t="s">
        <v>5646</v>
      </c>
      <c r="CJ80" s="181" t="s">
        <v>2245</v>
      </c>
      <c r="CK80" s="181"/>
      <c r="CL80" s="181"/>
      <c r="CM80" s="181"/>
      <c r="CN80" s="181"/>
      <c r="CO80" s="181"/>
      <c r="CP80" s="181"/>
      <c r="CQ80" s="181"/>
      <c r="CR80" s="181"/>
      <c r="CS80" s="181"/>
      <c r="CT80" s="181"/>
      <c r="CU80" s="181"/>
      <c r="CV80" s="181"/>
      <c r="CW80" s="181"/>
      <c r="CX80" s="181"/>
      <c r="CY80" s="181"/>
      <c r="CZ80" s="181"/>
      <c r="DA80" s="181"/>
      <c r="DB80" s="181"/>
      <c r="DC80" s="181"/>
      <c r="DD80" s="181"/>
      <c r="DE80" s="181"/>
      <c r="DF80" s="181"/>
      <c r="DG80" s="181"/>
      <c r="DH80" s="181"/>
      <c r="DI80" s="181"/>
      <c r="DJ80" s="181"/>
      <c r="DK80" s="181"/>
      <c r="DL80" s="181"/>
      <c r="DM80" s="181"/>
      <c r="DN80" s="181"/>
      <c r="DO80" s="181"/>
      <c r="DP80" s="181"/>
      <c r="DQ80" s="181"/>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4"/>
      <c r="FD80" s="166"/>
      <c r="FE80" s="166"/>
      <c r="FF80" s="166"/>
      <c r="FG80" s="166"/>
      <c r="FH80" s="166"/>
      <c r="FI80" s="166"/>
      <c r="FJ80" s="166"/>
      <c r="FK80" s="166"/>
    </row>
    <row r="81" spans="1:167" ht="65.25" customHeight="1">
      <c r="A81" s="177">
        <v>80</v>
      </c>
      <c r="B81" s="115" t="s">
        <v>5647</v>
      </c>
      <c r="C81" s="114" t="s">
        <v>146</v>
      </c>
      <c r="D81" s="114" t="s">
        <v>146</v>
      </c>
      <c r="E81" s="115" t="s">
        <v>5648</v>
      </c>
      <c r="F81" s="115" t="s">
        <v>5649</v>
      </c>
      <c r="G81" s="115"/>
      <c r="H81" s="115" t="s">
        <v>117</v>
      </c>
      <c r="I81" s="115" t="s">
        <v>292</v>
      </c>
      <c r="J81" s="115" t="s">
        <v>119</v>
      </c>
      <c r="K81" s="115" t="str">
        <f t="shared" si="4"/>
        <v>Aleatorizado</v>
      </c>
      <c r="L81" s="115" t="str">
        <f t="shared" si="3"/>
        <v/>
      </c>
      <c r="M81" s="178">
        <v>45197</v>
      </c>
      <c r="N81" s="115" t="s">
        <v>130</v>
      </c>
      <c r="O81" s="178"/>
      <c r="P81" s="115" t="s">
        <v>5650</v>
      </c>
      <c r="Q81" s="115" t="s">
        <v>133</v>
      </c>
      <c r="R81" s="115" t="s">
        <v>5651</v>
      </c>
      <c r="S81" s="115" t="s">
        <v>248</v>
      </c>
      <c r="T81" s="115" t="s">
        <v>5652</v>
      </c>
      <c r="U81" s="115" t="s">
        <v>5653</v>
      </c>
      <c r="V81" s="115" t="s">
        <v>5651</v>
      </c>
      <c r="W81" s="115" t="s">
        <v>5652</v>
      </c>
      <c r="X81" s="115" t="s">
        <v>5653</v>
      </c>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t="s">
        <v>136</v>
      </c>
      <c r="BS81" s="115" t="s">
        <v>5654</v>
      </c>
      <c r="BT81" s="115" t="s">
        <v>173</v>
      </c>
      <c r="BU81" s="115">
        <v>450</v>
      </c>
      <c r="BV81" s="115" t="s">
        <v>5655</v>
      </c>
      <c r="BW81" s="115" t="s">
        <v>5656</v>
      </c>
      <c r="BX81" s="115" t="s">
        <v>139</v>
      </c>
      <c r="BY81" s="115">
        <v>18</v>
      </c>
      <c r="BZ81" s="115" t="s">
        <v>140</v>
      </c>
      <c r="CA81" s="115" t="s">
        <v>159</v>
      </c>
      <c r="CB81" s="180" t="s">
        <v>160</v>
      </c>
      <c r="CC81" s="181" t="s">
        <v>161</v>
      </c>
      <c r="CD81" s="181" t="s">
        <v>160</v>
      </c>
      <c r="CE81" s="181" t="s">
        <v>4733</v>
      </c>
      <c r="CF81" s="181" t="s">
        <v>796</v>
      </c>
      <c r="CG81" s="181" t="s">
        <v>2245</v>
      </c>
      <c r="CH81" s="181" t="s">
        <v>4376</v>
      </c>
      <c r="CI81" s="181" t="s">
        <v>5543</v>
      </c>
      <c r="CJ81" s="181" t="s">
        <v>2245</v>
      </c>
      <c r="CK81" s="181" t="s">
        <v>4109</v>
      </c>
      <c r="CL81" s="181" t="s">
        <v>5657</v>
      </c>
      <c r="CM81" s="181" t="s">
        <v>2245</v>
      </c>
      <c r="CN81" s="181" t="s">
        <v>5658</v>
      </c>
      <c r="CO81" s="181" t="s">
        <v>5659</v>
      </c>
      <c r="CP81" s="181" t="s">
        <v>2245</v>
      </c>
      <c r="CQ81" s="181" t="s">
        <v>5660</v>
      </c>
      <c r="CR81" s="181" t="s">
        <v>5661</v>
      </c>
      <c r="CS81" s="181" t="s">
        <v>2245</v>
      </c>
      <c r="CT81" s="181" t="s">
        <v>702</v>
      </c>
      <c r="CU81" s="181" t="s">
        <v>5226</v>
      </c>
      <c r="CV81" s="181" t="s">
        <v>2245</v>
      </c>
      <c r="CW81" s="181" t="s">
        <v>5662</v>
      </c>
      <c r="CX81" s="181" t="s">
        <v>5663</v>
      </c>
      <c r="CY81" s="181" t="s">
        <v>2245</v>
      </c>
      <c r="CZ81" s="181" t="s">
        <v>5664</v>
      </c>
      <c r="DA81" s="181" t="s">
        <v>591</v>
      </c>
      <c r="DB81" s="181" t="s">
        <v>2245</v>
      </c>
      <c r="DC81" s="181" t="s">
        <v>4543</v>
      </c>
      <c r="DD81" s="181" t="s">
        <v>4331</v>
      </c>
      <c r="DE81" s="181" t="s">
        <v>4544</v>
      </c>
      <c r="DF81" s="181" t="s">
        <v>265</v>
      </c>
      <c r="DG81" s="181" t="s">
        <v>161</v>
      </c>
      <c r="DH81" s="181" t="s">
        <v>162</v>
      </c>
      <c r="DI81" s="181" t="s">
        <v>4330</v>
      </c>
      <c r="DJ81" s="181" t="s">
        <v>5665</v>
      </c>
      <c r="DK81" s="181" t="s">
        <v>2245</v>
      </c>
      <c r="DL81" s="181" t="s">
        <v>5666</v>
      </c>
      <c r="DM81" s="181" t="s">
        <v>5667</v>
      </c>
      <c r="DN81" s="181" t="s">
        <v>2245</v>
      </c>
      <c r="DO81" s="181"/>
      <c r="DP81" s="181"/>
      <c r="DQ81" s="181"/>
      <c r="DR81" s="181"/>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4"/>
      <c r="FD81" s="166"/>
      <c r="FE81" s="166"/>
      <c r="FF81" s="166"/>
      <c r="FG81" s="166"/>
      <c r="FH81" s="166"/>
      <c r="FI81" s="166"/>
      <c r="FJ81" s="166"/>
      <c r="FK81" s="166"/>
    </row>
    <row r="82" spans="1:167" ht="65.25" customHeight="1">
      <c r="A82" s="177">
        <v>81</v>
      </c>
      <c r="B82" s="115" t="s">
        <v>5488</v>
      </c>
      <c r="C82" s="114" t="s">
        <v>504</v>
      </c>
      <c r="D82" s="115" t="s">
        <v>5489</v>
      </c>
      <c r="E82" s="115" t="s">
        <v>5668</v>
      </c>
      <c r="F82" s="115" t="s">
        <v>5669</v>
      </c>
      <c r="G82" s="115"/>
      <c r="H82" s="115" t="s">
        <v>117</v>
      </c>
      <c r="I82" s="115" t="s">
        <v>744</v>
      </c>
      <c r="J82" s="115" t="s">
        <v>119</v>
      </c>
      <c r="K82" s="115" t="str">
        <f t="shared" si="4"/>
        <v>Aleatorizado</v>
      </c>
      <c r="L82" s="115" t="str">
        <f t="shared" si="3"/>
        <v>Doble Ciego</v>
      </c>
      <c r="M82" s="178">
        <v>45161</v>
      </c>
      <c r="N82" s="115" t="s">
        <v>130</v>
      </c>
      <c r="O82" s="178"/>
      <c r="P82" s="115" t="s">
        <v>5670</v>
      </c>
      <c r="Q82" s="115" t="s">
        <v>133</v>
      </c>
      <c r="R82" s="115" t="s">
        <v>5493</v>
      </c>
      <c r="S82" s="115" t="s">
        <v>135</v>
      </c>
      <c r="T82" s="115" t="s">
        <v>5494</v>
      </c>
      <c r="U82" s="115" t="s">
        <v>5495</v>
      </c>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t="s">
        <v>171</v>
      </c>
      <c r="BS82" s="115" t="s">
        <v>5498</v>
      </c>
      <c r="BT82" s="115" t="s">
        <v>173</v>
      </c>
      <c r="BU82" s="115">
        <v>80</v>
      </c>
      <c r="BV82" s="115">
        <v>1900</v>
      </c>
      <c r="BW82" s="115">
        <v>400</v>
      </c>
      <c r="BX82" s="115" t="s">
        <v>139</v>
      </c>
      <c r="BY82" s="115">
        <v>65</v>
      </c>
      <c r="BZ82" s="115">
        <v>74</v>
      </c>
      <c r="CA82" s="115" t="s">
        <v>5671</v>
      </c>
      <c r="CB82" s="180" t="s">
        <v>5672</v>
      </c>
      <c r="CC82" s="181" t="s">
        <v>5501</v>
      </c>
      <c r="CD82" s="181" t="s">
        <v>5673</v>
      </c>
      <c r="CE82" s="181" t="s">
        <v>4376</v>
      </c>
      <c r="CF82" s="181" t="s">
        <v>5223</v>
      </c>
      <c r="CG82" s="181" t="s">
        <v>2245</v>
      </c>
      <c r="CH82" s="181" t="s">
        <v>2873</v>
      </c>
      <c r="CI82" s="181" t="s">
        <v>5504</v>
      </c>
      <c r="CJ82" s="181" t="s">
        <v>642</v>
      </c>
      <c r="CK82" s="181"/>
      <c r="CL82" s="181"/>
      <c r="CM82" s="181"/>
      <c r="CN82" s="181"/>
      <c r="CO82" s="181"/>
      <c r="CP82" s="181"/>
      <c r="CQ82" s="181"/>
      <c r="CR82" s="181"/>
      <c r="CS82" s="181"/>
      <c r="CT82" s="181"/>
      <c r="CU82" s="181"/>
      <c r="CV82" s="181"/>
      <c r="CW82" s="181"/>
      <c r="CX82" s="181"/>
      <c r="CY82" s="181"/>
      <c r="CZ82" s="181"/>
      <c r="DA82" s="181"/>
      <c r="DB82" s="181"/>
      <c r="DC82" s="181"/>
      <c r="DD82" s="181"/>
      <c r="DE82" s="181"/>
      <c r="DF82" s="181"/>
      <c r="DG82" s="181"/>
      <c r="DH82" s="181"/>
      <c r="DI82" s="181"/>
      <c r="DJ82" s="181"/>
      <c r="DK82" s="181"/>
      <c r="DL82" s="181"/>
      <c r="DM82" s="181"/>
      <c r="DN82" s="181"/>
      <c r="DO82" s="181"/>
      <c r="DP82" s="181"/>
      <c r="DQ82" s="181"/>
      <c r="DR82" s="181"/>
      <c r="DS82" s="181"/>
      <c r="DT82" s="181"/>
      <c r="DU82" s="181"/>
      <c r="DV82" s="181"/>
      <c r="DW82" s="181"/>
      <c r="DX82" s="181"/>
      <c r="DY82" s="181"/>
      <c r="DZ82" s="181"/>
      <c r="EA82" s="181"/>
      <c r="EB82" s="181"/>
      <c r="EC82" s="181"/>
      <c r="ED82" s="181"/>
      <c r="EE82" s="181"/>
      <c r="EF82" s="181"/>
      <c r="EG82" s="181"/>
      <c r="EH82" s="181"/>
      <c r="EI82" s="181"/>
      <c r="EJ82" s="181"/>
      <c r="EK82" s="181"/>
      <c r="EL82" s="181"/>
      <c r="EM82" s="181"/>
      <c r="EN82" s="181"/>
      <c r="EO82" s="181"/>
      <c r="EP82" s="181"/>
      <c r="EQ82" s="181"/>
      <c r="ER82" s="181"/>
      <c r="ES82" s="181"/>
      <c r="ET82" s="181"/>
      <c r="EU82" s="181"/>
      <c r="EV82" s="181"/>
      <c r="EW82" s="181"/>
      <c r="EX82" s="181"/>
      <c r="EY82" s="181"/>
      <c r="EZ82" s="181"/>
      <c r="FA82" s="181"/>
      <c r="FB82" s="181" t="s">
        <v>5674</v>
      </c>
      <c r="FC82" s="184"/>
      <c r="FD82" s="166"/>
      <c r="FE82" s="166"/>
      <c r="FF82" s="166"/>
      <c r="FG82" s="166"/>
      <c r="FH82" s="166"/>
      <c r="FI82" s="166"/>
      <c r="FJ82" s="166"/>
      <c r="FK82" s="166"/>
    </row>
    <row r="83" spans="1:167" ht="65.25" customHeight="1">
      <c r="A83" s="177">
        <v>82</v>
      </c>
      <c r="B83" s="115" t="s">
        <v>5675</v>
      </c>
      <c r="C83" s="114" t="s">
        <v>195</v>
      </c>
      <c r="D83" s="114" t="s">
        <v>195</v>
      </c>
      <c r="E83" s="115" t="s">
        <v>5676</v>
      </c>
      <c r="F83" s="115" t="s">
        <v>5677</v>
      </c>
      <c r="G83" s="115"/>
      <c r="H83" s="115" t="s">
        <v>117</v>
      </c>
      <c r="I83" s="115" t="s">
        <v>460</v>
      </c>
      <c r="J83" s="115" t="s">
        <v>119</v>
      </c>
      <c r="K83" s="115" t="str">
        <f t="shared" si="4"/>
        <v/>
      </c>
      <c r="L83" s="115" t="str">
        <f t="shared" si="3"/>
        <v/>
      </c>
      <c r="M83" s="178">
        <v>45197</v>
      </c>
      <c r="N83" s="115" t="s">
        <v>130</v>
      </c>
      <c r="O83" s="178"/>
      <c r="P83" s="115" t="s">
        <v>5678</v>
      </c>
      <c r="Q83" s="115" t="s">
        <v>133</v>
      </c>
      <c r="R83" s="115" t="s">
        <v>5679</v>
      </c>
      <c r="S83" s="115" t="s">
        <v>135</v>
      </c>
      <c r="T83" s="115" t="s">
        <v>5680</v>
      </c>
      <c r="U83" s="115" t="s">
        <v>5681</v>
      </c>
      <c r="V83" s="115" t="s">
        <v>5682</v>
      </c>
      <c r="W83" s="115" t="s">
        <v>5680</v>
      </c>
      <c r="X83" s="115" t="s">
        <v>5681</v>
      </c>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t="s">
        <v>171</v>
      </c>
      <c r="BS83" s="115" t="s">
        <v>5683</v>
      </c>
      <c r="BT83" s="115" t="s">
        <v>173</v>
      </c>
      <c r="BU83" s="115">
        <v>45</v>
      </c>
      <c r="BV83" s="115">
        <v>223</v>
      </c>
      <c r="BW83" s="115" t="s">
        <v>5684</v>
      </c>
      <c r="BX83" s="115" t="s">
        <v>139</v>
      </c>
      <c r="BY83" s="115">
        <v>18</v>
      </c>
      <c r="BZ83" s="115" t="s">
        <v>140</v>
      </c>
      <c r="CA83" s="115" t="s">
        <v>401</v>
      </c>
      <c r="CB83" s="180" t="s">
        <v>415</v>
      </c>
      <c r="CC83" s="181" t="s">
        <v>5685</v>
      </c>
      <c r="CD83" s="181" t="s">
        <v>5673</v>
      </c>
      <c r="CE83" s="181" t="s">
        <v>4988</v>
      </c>
      <c r="CF83" s="181" t="s">
        <v>5686</v>
      </c>
      <c r="CG83" s="181" t="s">
        <v>2245</v>
      </c>
      <c r="CH83" s="181" t="s">
        <v>5687</v>
      </c>
      <c r="CI83" s="181" t="s">
        <v>5137</v>
      </c>
      <c r="CJ83" s="181" t="s">
        <v>2245</v>
      </c>
      <c r="CK83" s="181" t="s">
        <v>4328</v>
      </c>
      <c r="CL83" s="181" t="s">
        <v>5688</v>
      </c>
      <c r="CM83" s="181" t="s">
        <v>642</v>
      </c>
      <c r="CN83" s="181" t="s">
        <v>4330</v>
      </c>
      <c r="CO83" s="181" t="s">
        <v>5689</v>
      </c>
      <c r="CP83" s="181" t="s">
        <v>178</v>
      </c>
      <c r="CQ83" s="181" t="s">
        <v>5189</v>
      </c>
      <c r="CR83" s="181" t="s">
        <v>2340</v>
      </c>
      <c r="CS83" s="181" t="s">
        <v>178</v>
      </c>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181"/>
      <c r="EU83" s="181"/>
      <c r="EV83" s="181"/>
      <c r="EW83" s="181"/>
      <c r="EX83" s="181"/>
      <c r="EY83" s="181"/>
      <c r="EZ83" s="181"/>
      <c r="FA83" s="181"/>
      <c r="FB83" s="181"/>
      <c r="FC83" s="184"/>
      <c r="FD83" s="166"/>
      <c r="FE83" s="166"/>
      <c r="FF83" s="166"/>
      <c r="FG83" s="166"/>
      <c r="FH83" s="166"/>
      <c r="FI83" s="166"/>
      <c r="FJ83" s="166"/>
      <c r="FK83" s="166"/>
    </row>
    <row r="84" spans="1:167" ht="65.25" customHeight="1">
      <c r="A84" s="177">
        <v>83</v>
      </c>
      <c r="B84" s="115" t="s">
        <v>5690</v>
      </c>
      <c r="C84" s="114" t="s">
        <v>195</v>
      </c>
      <c r="D84" s="114" t="s">
        <v>195</v>
      </c>
      <c r="E84" s="115" t="s">
        <v>5691</v>
      </c>
      <c r="F84" s="115" t="s">
        <v>5692</v>
      </c>
      <c r="G84" s="115"/>
      <c r="H84" s="115" t="s">
        <v>214</v>
      </c>
      <c r="I84" s="115" t="s">
        <v>301</v>
      </c>
      <c r="J84" s="115" t="s">
        <v>119</v>
      </c>
      <c r="K84" s="115" t="str">
        <f t="shared" si="4"/>
        <v>Aleatorizado</v>
      </c>
      <c r="L84" s="115" t="str">
        <f t="shared" si="3"/>
        <v>Doble Ciego</v>
      </c>
      <c r="M84" s="178">
        <v>45216</v>
      </c>
      <c r="N84" s="115" t="s">
        <v>130</v>
      </c>
      <c r="O84" s="178"/>
      <c r="P84" s="115" t="s">
        <v>1111</v>
      </c>
      <c r="Q84" s="115" t="s">
        <v>133</v>
      </c>
      <c r="R84" s="115" t="s">
        <v>5693</v>
      </c>
      <c r="S84" s="115" t="s">
        <v>248</v>
      </c>
      <c r="T84" s="115" t="s">
        <v>5694</v>
      </c>
      <c r="U84" s="115" t="s">
        <v>5695</v>
      </c>
      <c r="V84" s="115" t="s">
        <v>5696</v>
      </c>
      <c r="W84" s="115" t="s">
        <v>5694</v>
      </c>
      <c r="X84" s="115" t="s">
        <v>5695</v>
      </c>
      <c r="Y84" s="115" t="s">
        <v>5697</v>
      </c>
      <c r="Z84" s="115" t="s">
        <v>5694</v>
      </c>
      <c r="AA84" s="115" t="s">
        <v>5695</v>
      </c>
      <c r="AB84" s="115" t="s">
        <v>5698</v>
      </c>
      <c r="AC84" s="115" t="s">
        <v>5694</v>
      </c>
      <c r="AD84" s="115" t="s">
        <v>5695</v>
      </c>
      <c r="AE84" s="115" t="s">
        <v>5699</v>
      </c>
      <c r="AF84" s="115" t="s">
        <v>5694</v>
      </c>
      <c r="AG84" s="115" t="s">
        <v>5695</v>
      </c>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t="s">
        <v>136</v>
      </c>
      <c r="BS84" s="115" t="s">
        <v>5700</v>
      </c>
      <c r="BT84" s="115" t="s">
        <v>122</v>
      </c>
      <c r="BU84" s="115">
        <v>50</v>
      </c>
      <c r="BV84" s="115" t="s">
        <v>5701</v>
      </c>
      <c r="BW84" s="115" t="s">
        <v>5702</v>
      </c>
      <c r="BX84" s="115" t="s">
        <v>139</v>
      </c>
      <c r="BY84" s="115">
        <v>18</v>
      </c>
      <c r="BZ84" s="115" t="s">
        <v>140</v>
      </c>
      <c r="CA84" s="115" t="s">
        <v>250</v>
      </c>
      <c r="CB84" s="180" t="s">
        <v>453</v>
      </c>
      <c r="CC84" s="181" t="s">
        <v>5703</v>
      </c>
      <c r="CD84" s="181" t="s">
        <v>277</v>
      </c>
      <c r="CE84" s="181" t="s">
        <v>5704</v>
      </c>
      <c r="CF84" s="181" t="s">
        <v>5705</v>
      </c>
      <c r="CG84" s="181" t="s">
        <v>178</v>
      </c>
      <c r="CH84" s="181" t="s">
        <v>4109</v>
      </c>
      <c r="CI84" s="181" t="s">
        <v>5706</v>
      </c>
      <c r="CJ84" s="181" t="s">
        <v>2245</v>
      </c>
      <c r="CK84" s="181" t="s">
        <v>4376</v>
      </c>
      <c r="CL84" s="181" t="s">
        <v>5707</v>
      </c>
      <c r="CM84" s="181" t="s">
        <v>2245</v>
      </c>
      <c r="CN84" s="181" t="s">
        <v>4330</v>
      </c>
      <c r="CO84" s="181" t="s">
        <v>5708</v>
      </c>
      <c r="CP84" s="181" t="s">
        <v>178</v>
      </c>
      <c r="CQ84" s="181" t="s">
        <v>5709</v>
      </c>
      <c r="CR84" s="181" t="s">
        <v>5530</v>
      </c>
      <c r="CS84" s="181" t="s">
        <v>2047</v>
      </c>
      <c r="CT84" s="181" t="s">
        <v>702</v>
      </c>
      <c r="CU84" s="181" t="s">
        <v>5079</v>
      </c>
      <c r="CV84" s="181" t="s">
        <v>178</v>
      </c>
      <c r="CW84" s="181" t="s">
        <v>1866</v>
      </c>
      <c r="CX84" s="181" t="s">
        <v>5710</v>
      </c>
      <c r="CY84" s="181" t="s">
        <v>178</v>
      </c>
      <c r="CZ84" s="181" t="s">
        <v>4500</v>
      </c>
      <c r="DA84" s="181" t="s">
        <v>5711</v>
      </c>
      <c r="DB84" s="181" t="s">
        <v>5712</v>
      </c>
      <c r="DC84" s="181" t="s">
        <v>5384</v>
      </c>
      <c r="DD84" s="181" t="s">
        <v>5713</v>
      </c>
      <c r="DE84" s="181" t="s">
        <v>5714</v>
      </c>
      <c r="DF84" s="181"/>
      <c r="DG84" s="181"/>
      <c r="DH84" s="181"/>
      <c r="DI84" s="181"/>
      <c r="DJ84" s="181"/>
      <c r="DK84" s="181"/>
      <c r="DL84" s="181"/>
      <c r="DM84" s="181"/>
      <c r="DN84" s="181"/>
      <c r="DO84" s="181"/>
      <c r="DP84" s="181"/>
      <c r="DQ84" s="181"/>
      <c r="DR84" s="181"/>
      <c r="DS84" s="181"/>
      <c r="DT84" s="181"/>
      <c r="DU84" s="181"/>
      <c r="DV84" s="181"/>
      <c r="DW84" s="181"/>
      <c r="DX84" s="181"/>
      <c r="DY84" s="181"/>
      <c r="DZ84" s="181"/>
      <c r="EA84" s="181"/>
      <c r="EB84" s="181"/>
      <c r="EC84" s="181"/>
      <c r="ED84" s="181"/>
      <c r="EE84" s="181"/>
      <c r="EF84" s="181"/>
      <c r="EG84" s="181"/>
      <c r="EH84" s="181"/>
      <c r="EI84" s="181"/>
      <c r="EJ84" s="181"/>
      <c r="EK84" s="181"/>
      <c r="EL84" s="181"/>
      <c r="EM84" s="181"/>
      <c r="EN84" s="181"/>
      <c r="EO84" s="181"/>
      <c r="EP84" s="181"/>
      <c r="EQ84" s="181"/>
      <c r="ER84" s="181"/>
      <c r="ES84" s="181"/>
      <c r="ET84" s="181"/>
      <c r="EU84" s="181"/>
      <c r="EV84" s="181"/>
      <c r="EW84" s="181"/>
      <c r="EX84" s="181"/>
      <c r="EY84" s="181"/>
      <c r="EZ84" s="181"/>
      <c r="FA84" s="181"/>
      <c r="FB84" s="181"/>
      <c r="FC84" s="184"/>
      <c r="FD84" s="166"/>
      <c r="FE84" s="166"/>
      <c r="FF84" s="166"/>
      <c r="FG84" s="166"/>
      <c r="FH84" s="166"/>
      <c r="FI84" s="166"/>
      <c r="FJ84" s="166"/>
      <c r="FK84" s="166"/>
    </row>
    <row r="85" spans="1:167" ht="65.25" customHeight="1">
      <c r="A85" s="177">
        <v>84</v>
      </c>
      <c r="B85" s="115" t="s">
        <v>5715</v>
      </c>
      <c r="C85" s="114" t="s">
        <v>491</v>
      </c>
      <c r="D85" s="114" t="s">
        <v>491</v>
      </c>
      <c r="E85" s="115" t="s">
        <v>5716</v>
      </c>
      <c r="F85" s="115" t="s">
        <v>5717</v>
      </c>
      <c r="G85" s="115"/>
      <c r="H85" s="115" t="s">
        <v>117</v>
      </c>
      <c r="I85" s="115" t="s">
        <v>226</v>
      </c>
      <c r="J85" s="115" t="s">
        <v>119</v>
      </c>
      <c r="K85" s="115" t="str">
        <f t="shared" si="4"/>
        <v>Aleatorizado</v>
      </c>
      <c r="L85" s="115" t="str">
        <f t="shared" si="3"/>
        <v>Doble Ciego</v>
      </c>
      <c r="M85" s="178">
        <v>45197</v>
      </c>
      <c r="N85" s="115" t="s">
        <v>130</v>
      </c>
      <c r="O85" s="178"/>
      <c r="P85" s="115" t="s">
        <v>5718</v>
      </c>
      <c r="Q85" s="115" t="s">
        <v>133</v>
      </c>
      <c r="R85" s="115" t="s">
        <v>5719</v>
      </c>
      <c r="S85" s="115" t="s">
        <v>248</v>
      </c>
      <c r="T85" s="115" t="s">
        <v>5720</v>
      </c>
      <c r="U85" s="115" t="s">
        <v>5721</v>
      </c>
      <c r="V85" s="115" t="s">
        <v>5722</v>
      </c>
      <c r="W85" s="115" t="s">
        <v>5720</v>
      </c>
      <c r="X85" s="115" t="s">
        <v>5721</v>
      </c>
      <c r="Y85" s="115" t="s">
        <v>5723</v>
      </c>
      <c r="Z85" s="115" t="s">
        <v>5720</v>
      </c>
      <c r="AA85" s="115" t="s">
        <v>5721</v>
      </c>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t="s">
        <v>136</v>
      </c>
      <c r="BS85" s="115" t="s">
        <v>3936</v>
      </c>
      <c r="BT85" s="115" t="s">
        <v>173</v>
      </c>
      <c r="BU85" s="115">
        <v>3</v>
      </c>
      <c r="BV85" s="115">
        <v>120</v>
      </c>
      <c r="BW85" s="115" t="s">
        <v>5724</v>
      </c>
      <c r="BX85" s="115" t="s">
        <v>139</v>
      </c>
      <c r="BY85" s="115">
        <v>18</v>
      </c>
      <c r="BZ85" s="115" t="s">
        <v>140</v>
      </c>
      <c r="CA85" s="115" t="s">
        <v>401</v>
      </c>
      <c r="CB85" s="180" t="s">
        <v>4980</v>
      </c>
      <c r="CC85" s="181" t="s">
        <v>5263</v>
      </c>
      <c r="CD85" s="181" t="s">
        <v>2817</v>
      </c>
      <c r="CE85" s="181"/>
      <c r="CF85" s="181"/>
      <c r="CG85" s="181"/>
      <c r="CH85" s="181"/>
      <c r="CI85" s="181"/>
      <c r="CJ85" s="181"/>
      <c r="CK85" s="181"/>
      <c r="CL85" s="181"/>
      <c r="CM85" s="181"/>
      <c r="CN85" s="181"/>
      <c r="CO85" s="181"/>
      <c r="CP85" s="181"/>
      <c r="CQ85" s="181"/>
      <c r="CR85" s="181"/>
      <c r="CS85" s="181"/>
      <c r="CT85" s="181"/>
      <c r="CU85" s="181"/>
      <c r="CV85" s="181"/>
      <c r="CW85" s="181"/>
      <c r="CX85" s="181"/>
      <c r="CY85" s="181"/>
      <c r="CZ85" s="181"/>
      <c r="DA85" s="181"/>
      <c r="DB85" s="181"/>
      <c r="DC85" s="181"/>
      <c r="DD85" s="181"/>
      <c r="DE85" s="181"/>
      <c r="DF85" s="181"/>
      <c r="DG85" s="181"/>
      <c r="DH85" s="181"/>
      <c r="DI85" s="181"/>
      <c r="DJ85" s="181"/>
      <c r="DK85" s="181"/>
      <c r="DL85" s="181"/>
      <c r="DM85" s="181"/>
      <c r="DN85" s="181"/>
      <c r="DO85" s="181"/>
      <c r="DP85" s="181"/>
      <c r="DQ85" s="181"/>
      <c r="DR85" s="181"/>
      <c r="DS85" s="181"/>
      <c r="DT85" s="181"/>
      <c r="DU85" s="181"/>
      <c r="DV85" s="181"/>
      <c r="DW85" s="181"/>
      <c r="DX85" s="181"/>
      <c r="DY85" s="181"/>
      <c r="DZ85" s="181"/>
      <c r="EA85" s="181"/>
      <c r="EB85" s="181"/>
      <c r="EC85" s="181"/>
      <c r="ED85" s="181"/>
      <c r="EE85" s="181"/>
      <c r="EF85" s="181"/>
      <c r="EG85" s="181"/>
      <c r="EH85" s="181"/>
      <c r="EI85" s="181"/>
      <c r="EJ85" s="181"/>
      <c r="EK85" s="181"/>
      <c r="EL85" s="181"/>
      <c r="EM85" s="181"/>
      <c r="EN85" s="181"/>
      <c r="EO85" s="181"/>
      <c r="EP85" s="181"/>
      <c r="EQ85" s="181"/>
      <c r="ER85" s="181"/>
      <c r="ES85" s="181"/>
      <c r="ET85" s="181"/>
      <c r="EU85" s="181"/>
      <c r="EV85" s="181"/>
      <c r="EW85" s="181"/>
      <c r="EX85" s="181"/>
      <c r="EY85" s="181"/>
      <c r="EZ85" s="181"/>
      <c r="FA85" s="181"/>
      <c r="FB85" s="181"/>
      <c r="FC85" s="184"/>
      <c r="FD85" s="166"/>
      <c r="FE85" s="166"/>
      <c r="FF85" s="166"/>
      <c r="FG85" s="166"/>
      <c r="FH85" s="166"/>
      <c r="FI85" s="166"/>
      <c r="FJ85" s="166"/>
      <c r="FK85" s="166"/>
    </row>
    <row r="86" spans="1:167" ht="65.25" customHeight="1">
      <c r="A86" s="177">
        <v>85</v>
      </c>
      <c r="B86" s="115" t="s">
        <v>5725</v>
      </c>
      <c r="C86" s="115" t="s">
        <v>740</v>
      </c>
      <c r="D86" s="115" t="s">
        <v>5476</v>
      </c>
      <c r="E86" s="115" t="s">
        <v>5726</v>
      </c>
      <c r="F86" s="115" t="s">
        <v>5727</v>
      </c>
      <c r="G86" s="115"/>
      <c r="H86" s="115" t="s">
        <v>282</v>
      </c>
      <c r="I86" s="115" t="s">
        <v>129</v>
      </c>
      <c r="J86" s="115" t="s">
        <v>119</v>
      </c>
      <c r="K86" s="115" t="str">
        <f t="shared" si="4"/>
        <v/>
      </c>
      <c r="L86" s="115" t="str">
        <f t="shared" si="3"/>
        <v/>
      </c>
      <c r="M86" s="178">
        <v>45202</v>
      </c>
      <c r="N86" s="115" t="s">
        <v>130</v>
      </c>
      <c r="O86" s="178"/>
      <c r="P86" s="115" t="s">
        <v>5728</v>
      </c>
      <c r="Q86" s="115" t="s">
        <v>133</v>
      </c>
      <c r="R86" s="115" t="s">
        <v>5729</v>
      </c>
      <c r="S86" s="115" t="s">
        <v>248</v>
      </c>
      <c r="T86" s="115" t="s">
        <v>2309</v>
      </c>
      <c r="U86" s="115" t="s">
        <v>5730</v>
      </c>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t="s">
        <v>136</v>
      </c>
      <c r="BS86" s="115" t="s">
        <v>5731</v>
      </c>
      <c r="BT86" s="115" t="s">
        <v>122</v>
      </c>
      <c r="BU86" s="115" t="s">
        <v>3124</v>
      </c>
      <c r="BV86" s="115">
        <v>240</v>
      </c>
      <c r="BW86" s="115" t="s">
        <v>3124</v>
      </c>
      <c r="BX86" s="115" t="s">
        <v>139</v>
      </c>
      <c r="BY86" s="115">
        <v>18</v>
      </c>
      <c r="BZ86" s="115" t="s">
        <v>140</v>
      </c>
      <c r="CA86" s="115" t="s">
        <v>250</v>
      </c>
      <c r="CB86" s="180" t="s">
        <v>5732</v>
      </c>
      <c r="CC86" s="181" t="s">
        <v>2767</v>
      </c>
      <c r="CD86" s="181" t="s">
        <v>815</v>
      </c>
      <c r="CE86" s="181" t="s">
        <v>4960</v>
      </c>
      <c r="CF86" s="181" t="s">
        <v>5733</v>
      </c>
      <c r="CG86" s="181" t="s">
        <v>815</v>
      </c>
      <c r="CH86" s="181" t="s">
        <v>5558</v>
      </c>
      <c r="CI86" s="181" t="s">
        <v>4583</v>
      </c>
      <c r="CJ86" s="181" t="s">
        <v>178</v>
      </c>
      <c r="CK86" s="181"/>
      <c r="CL86" s="181"/>
      <c r="CM86" s="181"/>
      <c r="CN86" s="181"/>
      <c r="CO86" s="181"/>
      <c r="CP86" s="181"/>
      <c r="CQ86" s="181"/>
      <c r="CR86" s="181"/>
      <c r="CS86" s="181"/>
      <c r="CT86" s="181"/>
      <c r="CU86" s="181"/>
      <c r="CV86" s="181"/>
      <c r="CW86" s="181"/>
      <c r="CX86" s="181"/>
      <c r="CY86" s="181"/>
      <c r="CZ86" s="181"/>
      <c r="DA86" s="181"/>
      <c r="DB86" s="181"/>
      <c r="DC86" s="181"/>
      <c r="DD86" s="181"/>
      <c r="DE86" s="181"/>
      <c r="DF86" s="181"/>
      <c r="DG86" s="181"/>
      <c r="DH86" s="181"/>
      <c r="DI86" s="181"/>
      <c r="DJ86" s="181"/>
      <c r="DK86" s="181"/>
      <c r="DL86" s="181"/>
      <c r="DM86" s="181"/>
      <c r="DN86" s="181"/>
      <c r="DO86" s="181"/>
      <c r="DP86" s="181"/>
      <c r="DQ86" s="181"/>
      <c r="DR86" s="181"/>
      <c r="DS86" s="181"/>
      <c r="DT86" s="181"/>
      <c r="DU86" s="181"/>
      <c r="DV86" s="181"/>
      <c r="DW86" s="181"/>
      <c r="DX86" s="181"/>
      <c r="DY86" s="181"/>
      <c r="DZ86" s="181"/>
      <c r="EA86" s="181"/>
      <c r="EB86" s="181"/>
      <c r="EC86" s="181"/>
      <c r="ED86" s="181"/>
      <c r="EE86" s="181"/>
      <c r="EF86" s="181"/>
      <c r="EG86" s="181"/>
      <c r="EH86" s="181"/>
      <c r="EI86" s="181"/>
      <c r="EJ86" s="181"/>
      <c r="EK86" s="181"/>
      <c r="EL86" s="181"/>
      <c r="EM86" s="181"/>
      <c r="EN86" s="181"/>
      <c r="EO86" s="181"/>
      <c r="EP86" s="181"/>
      <c r="EQ86" s="181"/>
      <c r="ER86" s="181"/>
      <c r="ES86" s="181"/>
      <c r="ET86" s="181"/>
      <c r="EU86" s="181"/>
      <c r="EV86" s="181"/>
      <c r="EW86" s="181"/>
      <c r="EX86" s="181"/>
      <c r="EY86" s="181"/>
      <c r="EZ86" s="181"/>
      <c r="FA86" s="181"/>
      <c r="FB86" s="181"/>
      <c r="FC86" s="184"/>
      <c r="FD86" s="166"/>
      <c r="FE86" s="166"/>
      <c r="FF86" s="166"/>
      <c r="FG86" s="166"/>
      <c r="FH86" s="166"/>
      <c r="FI86" s="166"/>
      <c r="FJ86" s="166"/>
      <c r="FK86" s="166"/>
    </row>
    <row r="87" spans="1:167" ht="65.25" customHeight="1">
      <c r="A87" s="177">
        <v>86</v>
      </c>
      <c r="B87" s="115" t="s">
        <v>5734</v>
      </c>
      <c r="C87" s="115" t="s">
        <v>740</v>
      </c>
      <c r="D87" s="115" t="s">
        <v>5735</v>
      </c>
      <c r="E87" s="115" t="s">
        <v>5736</v>
      </c>
      <c r="F87" s="115" t="s">
        <v>5737</v>
      </c>
      <c r="G87" s="115"/>
      <c r="H87" s="115" t="s">
        <v>117</v>
      </c>
      <c r="I87" s="115" t="s">
        <v>129</v>
      </c>
      <c r="J87" s="115" t="s">
        <v>119</v>
      </c>
      <c r="K87" s="115" t="str">
        <f t="shared" si="4"/>
        <v>Aleatorizado</v>
      </c>
      <c r="L87" s="115" t="str">
        <f t="shared" si="3"/>
        <v>Abierto</v>
      </c>
      <c r="M87" s="178">
        <v>45216</v>
      </c>
      <c r="N87" s="115" t="s">
        <v>130</v>
      </c>
      <c r="O87" s="178"/>
      <c r="P87" s="115" t="s">
        <v>5738</v>
      </c>
      <c r="Q87" s="115" t="s">
        <v>133</v>
      </c>
      <c r="R87" s="115" t="s">
        <v>5739</v>
      </c>
      <c r="S87" s="115" t="s">
        <v>154</v>
      </c>
      <c r="T87" s="115" t="s">
        <v>5740</v>
      </c>
      <c r="U87" s="115" t="s">
        <v>5741</v>
      </c>
      <c r="V87" s="115" t="s">
        <v>5742</v>
      </c>
      <c r="W87" s="115" t="s">
        <v>5743</v>
      </c>
      <c r="X87" s="115" t="s">
        <v>5744</v>
      </c>
      <c r="Y87" s="115" t="s">
        <v>5745</v>
      </c>
      <c r="Z87" s="115" t="s">
        <v>5746</v>
      </c>
      <c r="AA87" s="115" t="s">
        <v>5747</v>
      </c>
      <c r="AB87" s="115" t="s">
        <v>5748</v>
      </c>
      <c r="AC87" s="115" t="s">
        <v>5749</v>
      </c>
      <c r="AD87" s="115" t="s">
        <v>5750</v>
      </c>
      <c r="AE87" s="115" t="s">
        <v>5751</v>
      </c>
      <c r="AF87" s="115" t="s">
        <v>5752</v>
      </c>
      <c r="AG87" s="115" t="s">
        <v>5753</v>
      </c>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t="s">
        <v>171</v>
      </c>
      <c r="BS87" s="115" t="s">
        <v>5754</v>
      </c>
      <c r="BT87" s="115" t="s">
        <v>5755</v>
      </c>
      <c r="BU87" s="115">
        <v>16</v>
      </c>
      <c r="BV87" s="115">
        <v>654</v>
      </c>
      <c r="BW87" s="115" t="s">
        <v>5756</v>
      </c>
      <c r="BX87" s="115" t="s">
        <v>139</v>
      </c>
      <c r="BY87" s="115">
        <v>18</v>
      </c>
      <c r="BZ87" s="115" t="s">
        <v>140</v>
      </c>
      <c r="CA87" s="115" t="s">
        <v>5757</v>
      </c>
      <c r="CB87" s="180" t="s">
        <v>4109</v>
      </c>
      <c r="CC87" s="181" t="s">
        <v>3207</v>
      </c>
      <c r="CD87" s="181" t="s">
        <v>903</v>
      </c>
      <c r="CE87" s="181" t="s">
        <v>5558</v>
      </c>
      <c r="CF87" s="181" t="s">
        <v>4583</v>
      </c>
      <c r="CG87" s="181" t="s">
        <v>642</v>
      </c>
      <c r="CH87" s="181" t="s">
        <v>2843</v>
      </c>
      <c r="CI87" s="181" t="s">
        <v>834</v>
      </c>
      <c r="CJ87" s="181" t="s">
        <v>178</v>
      </c>
      <c r="CK87" s="181" t="s">
        <v>4644</v>
      </c>
      <c r="CL87" s="181" t="s">
        <v>544</v>
      </c>
      <c r="CM87" s="181" t="s">
        <v>2687</v>
      </c>
      <c r="CN87" s="181" t="s">
        <v>4376</v>
      </c>
      <c r="CO87" s="181" t="s">
        <v>5298</v>
      </c>
      <c r="CP87" s="181" t="s">
        <v>178</v>
      </c>
      <c r="CQ87" s="181"/>
      <c r="CR87" s="181"/>
      <c r="CS87" s="181"/>
      <c r="CT87" s="181"/>
      <c r="CU87" s="181"/>
      <c r="CV87" s="181"/>
      <c r="CW87" s="181"/>
      <c r="CX87" s="181"/>
      <c r="CY87" s="181"/>
      <c r="CZ87" s="181"/>
      <c r="DA87" s="181"/>
      <c r="DB87" s="181"/>
      <c r="DC87" s="181"/>
      <c r="DD87" s="181"/>
      <c r="DE87" s="181"/>
      <c r="DF87" s="181"/>
      <c r="DG87" s="181"/>
      <c r="DH87" s="181"/>
      <c r="DI87" s="181"/>
      <c r="DJ87" s="181"/>
      <c r="DK87" s="181"/>
      <c r="DL87" s="181"/>
      <c r="DM87" s="181"/>
      <c r="DN87" s="181"/>
      <c r="DO87" s="181"/>
      <c r="DP87" s="181"/>
      <c r="DQ87" s="181"/>
      <c r="DR87" s="181"/>
      <c r="DS87" s="181"/>
      <c r="DT87" s="181"/>
      <c r="DU87" s="181"/>
      <c r="DV87" s="181"/>
      <c r="DW87" s="181"/>
      <c r="DX87" s="181"/>
      <c r="DY87" s="181"/>
      <c r="DZ87" s="181"/>
      <c r="EA87" s="181"/>
      <c r="EB87" s="181"/>
      <c r="EC87" s="181"/>
      <c r="ED87" s="181"/>
      <c r="EE87" s="181"/>
      <c r="EF87" s="181"/>
      <c r="EG87" s="181"/>
      <c r="EH87" s="181"/>
      <c r="EI87" s="181"/>
      <c r="EJ87" s="181"/>
      <c r="EK87" s="181"/>
      <c r="EL87" s="181"/>
      <c r="EM87" s="181"/>
      <c r="EN87" s="181"/>
      <c r="EO87" s="181"/>
      <c r="EP87" s="181"/>
      <c r="EQ87" s="181"/>
      <c r="ER87" s="181"/>
      <c r="ES87" s="181"/>
      <c r="ET87" s="181"/>
      <c r="EU87" s="181"/>
      <c r="EV87" s="181"/>
      <c r="EW87" s="181"/>
      <c r="EX87" s="181"/>
      <c r="EY87" s="181"/>
      <c r="EZ87" s="181"/>
      <c r="FA87" s="181"/>
      <c r="FB87" s="181"/>
      <c r="FC87" s="184"/>
      <c r="FD87" s="166"/>
      <c r="FE87" s="166"/>
      <c r="FF87" s="166"/>
      <c r="FG87" s="166"/>
      <c r="FH87" s="166"/>
      <c r="FI87" s="166"/>
      <c r="FJ87" s="166"/>
      <c r="FK87" s="166"/>
    </row>
    <row r="88" spans="1:167" ht="65.25" customHeight="1">
      <c r="A88" s="177">
        <v>87</v>
      </c>
      <c r="B88" s="115" t="s">
        <v>5758</v>
      </c>
      <c r="C88" s="114" t="s">
        <v>491</v>
      </c>
      <c r="D88" s="114" t="s">
        <v>491</v>
      </c>
      <c r="E88" s="115" t="s">
        <v>5759</v>
      </c>
      <c r="F88" s="115" t="s">
        <v>5760</v>
      </c>
      <c r="G88" s="115"/>
      <c r="H88" s="115" t="s">
        <v>117</v>
      </c>
      <c r="I88" s="115" t="s">
        <v>301</v>
      </c>
      <c r="J88" s="115" t="s">
        <v>119</v>
      </c>
      <c r="K88" s="115" t="str">
        <f t="shared" si="4"/>
        <v>Aleatorizado</v>
      </c>
      <c r="L88" s="115" t="str">
        <f t="shared" si="3"/>
        <v>Doble Ciego</v>
      </c>
      <c r="M88" s="178">
        <v>45216</v>
      </c>
      <c r="N88" s="115" t="s">
        <v>130</v>
      </c>
      <c r="O88" s="178"/>
      <c r="P88" s="115" t="s">
        <v>5761</v>
      </c>
      <c r="Q88" s="115" t="s">
        <v>133</v>
      </c>
      <c r="R88" s="115" t="s">
        <v>5762</v>
      </c>
      <c r="S88" s="115" t="s">
        <v>135</v>
      </c>
      <c r="T88" s="115" t="s">
        <v>5763</v>
      </c>
      <c r="U88" s="115" t="s">
        <v>5764</v>
      </c>
      <c r="V88" s="115" t="s">
        <v>5765</v>
      </c>
      <c r="W88" s="115" t="s">
        <v>5763</v>
      </c>
      <c r="X88" s="115" t="s">
        <v>5764</v>
      </c>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t="s">
        <v>2255</v>
      </c>
      <c r="BS88" s="115" t="s">
        <v>5766</v>
      </c>
      <c r="BT88" s="115" t="s">
        <v>122</v>
      </c>
      <c r="BU88" s="115">
        <v>28</v>
      </c>
      <c r="BV88" s="115" t="s">
        <v>5767</v>
      </c>
      <c r="BW88" s="115" t="s">
        <v>5768</v>
      </c>
      <c r="BX88" s="115" t="s">
        <v>139</v>
      </c>
      <c r="BY88" s="115">
        <v>18</v>
      </c>
      <c r="BZ88" s="115" t="s">
        <v>140</v>
      </c>
      <c r="CA88" s="115" t="s">
        <v>250</v>
      </c>
      <c r="CB88" s="180" t="s">
        <v>2328</v>
      </c>
      <c r="CC88" s="181" t="s">
        <v>5769</v>
      </c>
      <c r="CD88" s="181" t="s">
        <v>5591</v>
      </c>
      <c r="CE88" s="181" t="s">
        <v>702</v>
      </c>
      <c r="CF88" s="181" t="s">
        <v>5079</v>
      </c>
      <c r="CG88" s="181" t="s">
        <v>178</v>
      </c>
      <c r="CH88" s="181" t="s">
        <v>5265</v>
      </c>
      <c r="CI88" s="181" t="s">
        <v>4987</v>
      </c>
      <c r="CJ88" s="181" t="s">
        <v>178</v>
      </c>
      <c r="CK88" s="181"/>
      <c r="CL88" s="181"/>
      <c r="CM88" s="181"/>
      <c r="CN88" s="181"/>
      <c r="CO88" s="181"/>
      <c r="CP88" s="181"/>
      <c r="CQ88" s="181"/>
      <c r="CR88" s="181"/>
      <c r="CS88" s="181"/>
      <c r="CT88" s="181"/>
      <c r="CU88" s="181"/>
      <c r="CV88" s="181"/>
      <c r="CW88" s="181"/>
      <c r="CX88" s="181"/>
      <c r="CY88" s="181"/>
      <c r="CZ88" s="181"/>
      <c r="DA88" s="181"/>
      <c r="DB88" s="181"/>
      <c r="DC88" s="181"/>
      <c r="DD88" s="181"/>
      <c r="DE88" s="181"/>
      <c r="DF88" s="181"/>
      <c r="DG88" s="181"/>
      <c r="DH88" s="181"/>
      <c r="DI88" s="181"/>
      <c r="DJ88" s="181"/>
      <c r="DK88" s="181"/>
      <c r="DL88" s="181"/>
      <c r="DM88" s="181"/>
      <c r="DN88" s="181"/>
      <c r="DO88" s="181"/>
      <c r="DP88" s="181"/>
      <c r="DQ88" s="181"/>
      <c r="DR88" s="181"/>
      <c r="DS88" s="181"/>
      <c r="DT88" s="181"/>
      <c r="DU88" s="181"/>
      <c r="DV88" s="181"/>
      <c r="DW88" s="181"/>
      <c r="DX88" s="181"/>
      <c r="DY88" s="181"/>
      <c r="DZ88" s="181"/>
      <c r="EA88" s="181"/>
      <c r="EB88" s="181"/>
      <c r="EC88" s="181"/>
      <c r="ED88" s="181"/>
      <c r="EE88" s="181"/>
      <c r="EF88" s="181"/>
      <c r="EG88" s="181"/>
      <c r="EH88" s="181"/>
      <c r="EI88" s="181"/>
      <c r="EJ88" s="181"/>
      <c r="EK88" s="181"/>
      <c r="EL88" s="181"/>
      <c r="EM88" s="181"/>
      <c r="EN88" s="181"/>
      <c r="EO88" s="181"/>
      <c r="EP88" s="181"/>
      <c r="EQ88" s="181"/>
      <c r="ER88" s="181"/>
      <c r="ES88" s="181"/>
      <c r="ET88" s="181"/>
      <c r="EU88" s="181"/>
      <c r="EV88" s="181"/>
      <c r="EW88" s="181"/>
      <c r="EX88" s="181"/>
      <c r="EY88" s="181"/>
      <c r="EZ88" s="181"/>
      <c r="FA88" s="181"/>
      <c r="FB88" s="181"/>
      <c r="FC88" s="184"/>
      <c r="FD88" s="166"/>
      <c r="FE88" s="166"/>
      <c r="FF88" s="166"/>
      <c r="FG88" s="166"/>
      <c r="FH88" s="166"/>
      <c r="FI88" s="166"/>
      <c r="FJ88" s="166"/>
      <c r="FK88" s="166"/>
    </row>
    <row r="89" spans="1:167" ht="65.25" customHeight="1">
      <c r="A89" s="177">
        <v>88</v>
      </c>
      <c r="B89" s="115" t="s">
        <v>5770</v>
      </c>
      <c r="C89" s="114" t="s">
        <v>210</v>
      </c>
      <c r="D89" s="115" t="s">
        <v>5771</v>
      </c>
      <c r="E89" s="115" t="s">
        <v>5772</v>
      </c>
      <c r="F89" s="115" t="s">
        <v>5773</v>
      </c>
      <c r="G89" s="115"/>
      <c r="H89" s="115" t="s">
        <v>117</v>
      </c>
      <c r="I89" s="115" t="s">
        <v>2079</v>
      </c>
      <c r="J89" s="115" t="s">
        <v>119</v>
      </c>
      <c r="K89" s="115" t="str">
        <f t="shared" si="4"/>
        <v>Aleatorizado</v>
      </c>
      <c r="L89" s="115" t="str">
        <f t="shared" si="3"/>
        <v>Doble Ciego</v>
      </c>
      <c r="M89" s="178">
        <v>45224</v>
      </c>
      <c r="N89" s="115" t="s">
        <v>130</v>
      </c>
      <c r="O89" s="178"/>
      <c r="P89" s="115" t="s">
        <v>5774</v>
      </c>
      <c r="Q89" s="115" t="s">
        <v>133</v>
      </c>
      <c r="R89" s="115" t="s">
        <v>5775</v>
      </c>
      <c r="S89" s="115" t="s">
        <v>248</v>
      </c>
      <c r="T89" s="115" t="s">
        <v>5776</v>
      </c>
      <c r="U89" s="115" t="s">
        <v>5777</v>
      </c>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t="s">
        <v>136</v>
      </c>
      <c r="BS89" s="115" t="s">
        <v>5778</v>
      </c>
      <c r="BT89" s="115" t="s">
        <v>122</v>
      </c>
      <c r="BU89" s="115" t="s">
        <v>5779</v>
      </c>
      <c r="BV89" s="115">
        <v>2200</v>
      </c>
      <c r="BW89" s="115" t="s">
        <v>5780</v>
      </c>
      <c r="BX89" s="115" t="s">
        <v>139</v>
      </c>
      <c r="BY89" s="115">
        <v>12</v>
      </c>
      <c r="BZ89" s="115" t="s">
        <v>140</v>
      </c>
      <c r="CA89" s="115" t="s">
        <v>5781</v>
      </c>
      <c r="CB89" s="180" t="s">
        <v>4450</v>
      </c>
      <c r="CC89" s="181" t="s">
        <v>5782</v>
      </c>
      <c r="CD89" s="181" t="s">
        <v>5783</v>
      </c>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c r="DQ89" s="181"/>
      <c r="DR89" s="181"/>
      <c r="DS89" s="181"/>
      <c r="DT89" s="181"/>
      <c r="DU89" s="181"/>
      <c r="DV89" s="181"/>
      <c r="DW89" s="181"/>
      <c r="DX89" s="181"/>
      <c r="DY89" s="181"/>
      <c r="DZ89" s="181"/>
      <c r="EA89" s="181"/>
      <c r="EB89" s="181"/>
      <c r="EC89" s="181"/>
      <c r="ED89" s="181"/>
      <c r="EE89" s="181"/>
      <c r="EF89" s="181"/>
      <c r="EG89" s="181"/>
      <c r="EH89" s="181"/>
      <c r="EI89" s="181"/>
      <c r="EJ89" s="181"/>
      <c r="EK89" s="181"/>
      <c r="EL89" s="181"/>
      <c r="EM89" s="181"/>
      <c r="EN89" s="181"/>
      <c r="EO89" s="181"/>
      <c r="EP89" s="181"/>
      <c r="EQ89" s="181"/>
      <c r="ER89" s="181"/>
      <c r="ES89" s="181"/>
      <c r="ET89" s="181"/>
      <c r="EU89" s="181"/>
      <c r="EV89" s="181"/>
      <c r="EW89" s="181"/>
      <c r="EX89" s="181"/>
      <c r="EY89" s="181"/>
      <c r="EZ89" s="181"/>
      <c r="FA89" s="181"/>
      <c r="FB89" s="181" t="s">
        <v>5784</v>
      </c>
      <c r="FC89" s="184" t="s">
        <v>4507</v>
      </c>
      <c r="FD89" s="166"/>
      <c r="FE89" s="166"/>
      <c r="FF89" s="166"/>
      <c r="FG89" s="166"/>
      <c r="FH89" s="166"/>
      <c r="FI89" s="166"/>
      <c r="FJ89" s="166"/>
      <c r="FK89" s="166"/>
    </row>
    <row r="90" spans="1:167" ht="65.25" customHeight="1">
      <c r="A90" s="177">
        <v>89</v>
      </c>
      <c r="B90" s="115" t="s">
        <v>5785</v>
      </c>
      <c r="C90" s="114" t="s">
        <v>310</v>
      </c>
      <c r="D90" s="114" t="s">
        <v>289</v>
      </c>
      <c r="E90" s="115" t="s">
        <v>5786</v>
      </c>
      <c r="F90" s="115" t="s">
        <v>5787</v>
      </c>
      <c r="G90" s="115"/>
      <c r="H90" s="115" t="s">
        <v>282</v>
      </c>
      <c r="I90" s="115" t="s">
        <v>460</v>
      </c>
      <c r="J90" s="115" t="s">
        <v>119</v>
      </c>
      <c r="K90" s="115" t="str">
        <f t="shared" si="4"/>
        <v>Aleatorizado</v>
      </c>
      <c r="L90" s="115" t="str">
        <f t="shared" si="3"/>
        <v>Doble Ciego</v>
      </c>
      <c r="M90" s="178">
        <v>45224</v>
      </c>
      <c r="N90" s="115" t="s">
        <v>130</v>
      </c>
      <c r="O90" s="178"/>
      <c r="P90" s="115" t="s">
        <v>5788</v>
      </c>
      <c r="Q90" s="115" t="s">
        <v>133</v>
      </c>
      <c r="R90" s="115" t="s">
        <v>5789</v>
      </c>
      <c r="S90" s="115" t="s">
        <v>5790</v>
      </c>
      <c r="T90" s="115" t="s">
        <v>5791</v>
      </c>
      <c r="U90" s="115" t="s">
        <v>5792</v>
      </c>
      <c r="V90" s="115" t="s">
        <v>5793</v>
      </c>
      <c r="W90" s="115" t="s">
        <v>5791</v>
      </c>
      <c r="X90" s="115" t="s">
        <v>5792</v>
      </c>
      <c r="Y90" s="115" t="s">
        <v>5794</v>
      </c>
      <c r="Z90" s="115" t="s">
        <v>5795</v>
      </c>
      <c r="AA90" s="115" t="s">
        <v>5796</v>
      </c>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t="s">
        <v>136</v>
      </c>
      <c r="BS90" s="115" t="s">
        <v>5797</v>
      </c>
      <c r="BT90" s="115" t="s">
        <v>5798</v>
      </c>
      <c r="BU90" s="115">
        <v>25</v>
      </c>
      <c r="BV90" s="115">
        <v>1928</v>
      </c>
      <c r="BW90" s="115">
        <v>265</v>
      </c>
      <c r="BX90" s="115" t="s">
        <v>139</v>
      </c>
      <c r="BY90" s="115">
        <v>18</v>
      </c>
      <c r="BZ90" s="115">
        <v>80</v>
      </c>
      <c r="CA90" s="115" t="s">
        <v>5799</v>
      </c>
      <c r="CB90" s="180" t="s">
        <v>5800</v>
      </c>
      <c r="CC90" s="181" t="s">
        <v>5801</v>
      </c>
      <c r="CD90" s="181" t="s">
        <v>4599</v>
      </c>
      <c r="CE90" s="181" t="s">
        <v>4330</v>
      </c>
      <c r="CF90" s="181" t="s">
        <v>2075</v>
      </c>
      <c r="CG90" s="181" t="s">
        <v>178</v>
      </c>
      <c r="CH90" s="181" t="s">
        <v>5802</v>
      </c>
      <c r="CI90" s="181" t="s">
        <v>1306</v>
      </c>
      <c r="CJ90" s="181" t="s">
        <v>178</v>
      </c>
      <c r="CK90" s="181"/>
      <c r="CL90" s="181"/>
      <c r="CM90" s="181"/>
      <c r="CN90" s="181"/>
      <c r="CO90" s="181"/>
      <c r="CP90" s="181"/>
      <c r="CQ90" s="181"/>
      <c r="CR90" s="181"/>
      <c r="CS90" s="181"/>
      <c r="CT90" s="181"/>
      <c r="CU90" s="181"/>
      <c r="CV90" s="181"/>
      <c r="CW90" s="181"/>
      <c r="CX90" s="181"/>
      <c r="CY90" s="181"/>
      <c r="CZ90" s="181"/>
      <c r="DA90" s="181"/>
      <c r="DB90" s="181"/>
      <c r="DC90" s="181"/>
      <c r="DD90" s="181"/>
      <c r="DE90" s="181"/>
      <c r="DF90" s="181"/>
      <c r="DG90" s="181"/>
      <c r="DH90" s="181"/>
      <c r="DI90" s="181"/>
      <c r="DJ90" s="181"/>
      <c r="DK90" s="181"/>
      <c r="DL90" s="181"/>
      <c r="DM90" s="181"/>
      <c r="DN90" s="181"/>
      <c r="DO90" s="181"/>
      <c r="DP90" s="181"/>
      <c r="DQ90" s="181"/>
      <c r="DR90" s="181"/>
      <c r="DS90" s="181"/>
      <c r="DT90" s="181"/>
      <c r="DU90" s="181"/>
      <c r="DV90" s="181"/>
      <c r="DW90" s="181"/>
      <c r="DX90" s="181"/>
      <c r="DY90" s="181"/>
      <c r="DZ90" s="181"/>
      <c r="EA90" s="181"/>
      <c r="EB90" s="181"/>
      <c r="EC90" s="181"/>
      <c r="ED90" s="181"/>
      <c r="EE90" s="181"/>
      <c r="EF90" s="181"/>
      <c r="EG90" s="181"/>
      <c r="EH90" s="181"/>
      <c r="EI90" s="181"/>
      <c r="EJ90" s="181"/>
      <c r="EK90" s="181"/>
      <c r="EL90" s="181"/>
      <c r="EM90" s="181"/>
      <c r="EN90" s="181"/>
      <c r="EO90" s="181"/>
      <c r="EP90" s="181"/>
      <c r="EQ90" s="181"/>
      <c r="ER90" s="181"/>
      <c r="ES90" s="181"/>
      <c r="ET90" s="181"/>
      <c r="EU90" s="181"/>
      <c r="EV90" s="181"/>
      <c r="EW90" s="181"/>
      <c r="EX90" s="181"/>
      <c r="EY90" s="181"/>
      <c r="EZ90" s="181"/>
      <c r="FA90" s="181"/>
      <c r="FB90" s="181"/>
      <c r="FC90" s="184"/>
      <c r="FD90" s="166"/>
      <c r="FE90" s="166"/>
      <c r="FF90" s="166"/>
      <c r="FG90" s="166"/>
      <c r="FH90" s="166"/>
      <c r="FI90" s="166"/>
      <c r="FJ90" s="166"/>
      <c r="FK90" s="166"/>
    </row>
    <row r="91" spans="1:167" ht="65.25" customHeight="1">
      <c r="A91" s="177">
        <v>90</v>
      </c>
      <c r="B91" s="115" t="s">
        <v>5803</v>
      </c>
      <c r="C91" s="114" t="s">
        <v>146</v>
      </c>
      <c r="D91" s="114" t="s">
        <v>146</v>
      </c>
      <c r="E91" s="115" t="s">
        <v>5804</v>
      </c>
      <c r="F91" s="115" t="s">
        <v>5805</v>
      </c>
      <c r="G91" s="115"/>
      <c r="H91" s="115" t="s">
        <v>282</v>
      </c>
      <c r="I91" s="115" t="s">
        <v>129</v>
      </c>
      <c r="J91" s="115" t="s">
        <v>119</v>
      </c>
      <c r="K91" s="115" t="str">
        <f t="shared" si="4"/>
        <v>Aleatorizado</v>
      </c>
      <c r="L91" s="115" t="str">
        <f t="shared" si="3"/>
        <v>Doble Ciego</v>
      </c>
      <c r="M91" s="178">
        <v>45216</v>
      </c>
      <c r="N91" s="115" t="s">
        <v>130</v>
      </c>
      <c r="O91" s="178"/>
      <c r="P91" s="115" t="s">
        <v>5806</v>
      </c>
      <c r="Q91" s="115" t="s">
        <v>133</v>
      </c>
      <c r="R91" s="115" t="s">
        <v>5807</v>
      </c>
      <c r="S91" s="115" t="s">
        <v>135</v>
      </c>
      <c r="T91" s="115" t="s">
        <v>2082</v>
      </c>
      <c r="U91" s="115" t="s">
        <v>5808</v>
      </c>
      <c r="V91" s="115" t="s">
        <v>259</v>
      </c>
      <c r="W91" s="115" t="s">
        <v>2133</v>
      </c>
      <c r="X91" s="115" t="s">
        <v>5809</v>
      </c>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t="s">
        <v>171</v>
      </c>
      <c r="BS91" s="115" t="s">
        <v>5810</v>
      </c>
      <c r="BT91" s="115" t="s">
        <v>173</v>
      </c>
      <c r="BU91" s="115">
        <v>20</v>
      </c>
      <c r="BV91" s="115">
        <v>272</v>
      </c>
      <c r="BW91" s="115">
        <v>296</v>
      </c>
      <c r="BX91" s="115" t="s">
        <v>139</v>
      </c>
      <c r="BY91" s="115" t="s">
        <v>140</v>
      </c>
      <c r="BZ91" s="115">
        <v>18</v>
      </c>
      <c r="CA91" s="115" t="s">
        <v>768</v>
      </c>
      <c r="CB91" s="180" t="s">
        <v>160</v>
      </c>
      <c r="CC91" s="181" t="s">
        <v>161</v>
      </c>
      <c r="CD91" s="181" t="s">
        <v>5629</v>
      </c>
      <c r="CE91" s="181" t="s">
        <v>4376</v>
      </c>
      <c r="CF91" s="181" t="s">
        <v>5811</v>
      </c>
      <c r="CG91" s="181" t="s">
        <v>2245</v>
      </c>
      <c r="CH91" s="181" t="s">
        <v>4109</v>
      </c>
      <c r="CI91" s="181" t="s">
        <v>4110</v>
      </c>
      <c r="CJ91" s="181" t="s">
        <v>193</v>
      </c>
      <c r="CK91" s="181" t="s">
        <v>4644</v>
      </c>
      <c r="CL91" s="181" t="s">
        <v>1865</v>
      </c>
      <c r="CM91" s="181" t="s">
        <v>193</v>
      </c>
      <c r="CN91" s="181"/>
      <c r="CO91" s="181"/>
      <c r="CP91" s="181"/>
      <c r="CQ91" s="181"/>
      <c r="CR91" s="181"/>
      <c r="CS91" s="181"/>
      <c r="CT91" s="181"/>
      <c r="CU91" s="181"/>
      <c r="CV91" s="181"/>
      <c r="CW91" s="181"/>
      <c r="CX91" s="181"/>
      <c r="CY91" s="181"/>
      <c r="CZ91" s="181"/>
      <c r="DA91" s="181"/>
      <c r="DB91" s="181"/>
      <c r="DC91" s="181"/>
      <c r="DD91" s="181"/>
      <c r="DE91" s="181"/>
      <c r="DF91" s="181"/>
      <c r="DG91" s="181"/>
      <c r="DH91" s="181"/>
      <c r="DI91" s="181"/>
      <c r="DJ91" s="181"/>
      <c r="DK91" s="181"/>
      <c r="DL91" s="181"/>
      <c r="DM91" s="181"/>
      <c r="DN91" s="181"/>
      <c r="DO91" s="181"/>
      <c r="DP91" s="181"/>
      <c r="DQ91" s="181"/>
      <c r="DR91" s="181"/>
      <c r="DS91" s="181"/>
      <c r="DT91" s="181"/>
      <c r="DU91" s="181"/>
      <c r="DV91" s="181"/>
      <c r="DW91" s="181"/>
      <c r="DX91" s="181"/>
      <c r="DY91" s="181"/>
      <c r="DZ91" s="181"/>
      <c r="EA91" s="181"/>
      <c r="EB91" s="181"/>
      <c r="EC91" s="181"/>
      <c r="ED91" s="181"/>
      <c r="EE91" s="181"/>
      <c r="EF91" s="181"/>
      <c r="EG91" s="181"/>
      <c r="EH91" s="181"/>
      <c r="EI91" s="181"/>
      <c r="EJ91" s="181"/>
      <c r="EK91" s="181"/>
      <c r="EL91" s="181"/>
      <c r="EM91" s="181"/>
      <c r="EN91" s="181"/>
      <c r="EO91" s="181"/>
      <c r="EP91" s="181"/>
      <c r="EQ91" s="181"/>
      <c r="ER91" s="181"/>
      <c r="ES91" s="181"/>
      <c r="ET91" s="181"/>
      <c r="EU91" s="181"/>
      <c r="EV91" s="181"/>
      <c r="EW91" s="181"/>
      <c r="EX91" s="181"/>
      <c r="EY91" s="181"/>
      <c r="EZ91" s="181"/>
      <c r="FA91" s="181"/>
      <c r="FB91" s="181"/>
      <c r="FC91" s="184"/>
      <c r="FD91" s="166"/>
      <c r="FE91" s="166"/>
      <c r="FF91" s="166"/>
      <c r="FG91" s="166"/>
      <c r="FH91" s="166"/>
      <c r="FI91" s="166"/>
      <c r="FJ91" s="166"/>
      <c r="FK91" s="166"/>
    </row>
    <row r="92" spans="1:167" ht="65.25" customHeight="1">
      <c r="A92" s="177">
        <v>91</v>
      </c>
      <c r="B92" s="115" t="s">
        <v>5812</v>
      </c>
      <c r="C92" s="114" t="s">
        <v>164</v>
      </c>
      <c r="D92" s="114" t="s">
        <v>164</v>
      </c>
      <c r="E92" s="115" t="s">
        <v>5813</v>
      </c>
      <c r="F92" s="115" t="s">
        <v>5814</v>
      </c>
      <c r="G92" s="115"/>
      <c r="H92" s="115" t="s">
        <v>5815</v>
      </c>
      <c r="I92" s="115" t="s">
        <v>198</v>
      </c>
      <c r="J92" s="115" t="s">
        <v>119</v>
      </c>
      <c r="K92" s="115" t="str">
        <f t="shared" si="4"/>
        <v>Aleatorizado</v>
      </c>
      <c r="L92" s="115" t="str">
        <f t="shared" si="3"/>
        <v>Doble Ciego</v>
      </c>
      <c r="M92" s="178">
        <v>45224</v>
      </c>
      <c r="N92" s="115" t="s">
        <v>130</v>
      </c>
      <c r="O92" s="178"/>
      <c r="P92" s="115" t="s">
        <v>5816</v>
      </c>
      <c r="Q92" s="115" t="s">
        <v>133</v>
      </c>
      <c r="R92" s="115" t="s">
        <v>5817</v>
      </c>
      <c r="S92" s="115" t="s">
        <v>135</v>
      </c>
      <c r="T92" s="115" t="s">
        <v>5818</v>
      </c>
      <c r="U92" s="115" t="s">
        <v>5819</v>
      </c>
      <c r="V92" s="115" t="s">
        <v>5820</v>
      </c>
      <c r="W92" s="115" t="s">
        <v>5818</v>
      </c>
      <c r="X92" s="115" t="s">
        <v>5819</v>
      </c>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t="s">
        <v>171</v>
      </c>
      <c r="BS92" s="115" t="s">
        <v>5821</v>
      </c>
      <c r="BT92" s="115" t="s">
        <v>122</v>
      </c>
      <c r="BU92" s="115">
        <v>12</v>
      </c>
      <c r="BV92" s="115" t="s">
        <v>5822</v>
      </c>
      <c r="BW92" s="115" t="s">
        <v>5823</v>
      </c>
      <c r="BX92" s="115" t="s">
        <v>139</v>
      </c>
      <c r="BY92" s="115">
        <v>50</v>
      </c>
      <c r="BZ92" s="115">
        <v>85</v>
      </c>
      <c r="CA92" s="115" t="s">
        <v>5824</v>
      </c>
      <c r="CB92" s="180" t="s">
        <v>5825</v>
      </c>
      <c r="CC92" s="181" t="s">
        <v>1953</v>
      </c>
      <c r="CD92" s="181" t="s">
        <v>815</v>
      </c>
      <c r="CE92" s="181" t="s">
        <v>1481</v>
      </c>
      <c r="CF92" s="181" t="s">
        <v>5826</v>
      </c>
      <c r="CG92" s="181" t="s">
        <v>5827</v>
      </c>
      <c r="CH92" s="181"/>
      <c r="CI92" s="181"/>
      <c r="CJ92" s="181"/>
      <c r="CK92" s="181"/>
      <c r="CL92" s="181"/>
      <c r="CM92" s="181"/>
      <c r="CN92" s="181"/>
      <c r="CO92" s="181"/>
      <c r="CP92" s="181"/>
      <c r="CQ92" s="181"/>
      <c r="CR92" s="181"/>
      <c r="CS92" s="181"/>
      <c r="CT92" s="181"/>
      <c r="CU92" s="181"/>
      <c r="CV92" s="181"/>
      <c r="CW92" s="181"/>
      <c r="CX92" s="181"/>
      <c r="CY92" s="181"/>
      <c r="CZ92" s="181"/>
      <c r="DA92" s="181"/>
      <c r="DB92" s="181"/>
      <c r="DC92" s="181"/>
      <c r="DD92" s="181"/>
      <c r="DE92" s="181"/>
      <c r="DF92" s="181"/>
      <c r="DG92" s="181"/>
      <c r="DH92" s="181"/>
      <c r="DI92" s="181"/>
      <c r="DJ92" s="181"/>
      <c r="DK92" s="181"/>
      <c r="DL92" s="181"/>
      <c r="DM92" s="181"/>
      <c r="DN92" s="181"/>
      <c r="DO92" s="181"/>
      <c r="DP92" s="181"/>
      <c r="DQ92" s="181"/>
      <c r="DR92" s="181"/>
      <c r="DS92" s="181"/>
      <c r="DT92" s="181"/>
      <c r="DU92" s="181"/>
      <c r="DV92" s="181"/>
      <c r="DW92" s="181"/>
      <c r="DX92" s="181"/>
      <c r="DY92" s="181"/>
      <c r="DZ92" s="181"/>
      <c r="EA92" s="181"/>
      <c r="EB92" s="181"/>
      <c r="EC92" s="181"/>
      <c r="ED92" s="181"/>
      <c r="EE92" s="181"/>
      <c r="EF92" s="181"/>
      <c r="EG92" s="181"/>
      <c r="EH92" s="181"/>
      <c r="EI92" s="181"/>
      <c r="EJ92" s="181"/>
      <c r="EK92" s="181"/>
      <c r="EL92" s="181"/>
      <c r="EM92" s="181"/>
      <c r="EN92" s="181"/>
      <c r="EO92" s="181"/>
      <c r="EP92" s="181"/>
      <c r="EQ92" s="181"/>
      <c r="ER92" s="181"/>
      <c r="ES92" s="181"/>
      <c r="ET92" s="181"/>
      <c r="EU92" s="181"/>
      <c r="EV92" s="181"/>
      <c r="EW92" s="181"/>
      <c r="EX92" s="181"/>
      <c r="EY92" s="181"/>
      <c r="EZ92" s="181"/>
      <c r="FA92" s="181"/>
      <c r="FB92" s="181"/>
      <c r="FC92" s="184"/>
      <c r="FD92" s="166"/>
      <c r="FE92" s="166"/>
      <c r="FF92" s="166"/>
      <c r="FG92" s="166"/>
      <c r="FH92" s="166"/>
      <c r="FI92" s="166"/>
      <c r="FJ92" s="166"/>
      <c r="FK92" s="166"/>
    </row>
    <row r="93" spans="1:167" ht="65.25" customHeight="1">
      <c r="A93" s="177">
        <v>92</v>
      </c>
      <c r="B93" s="115" t="s">
        <v>5828</v>
      </c>
      <c r="C93" s="114" t="s">
        <v>310</v>
      </c>
      <c r="D93" s="115" t="s">
        <v>5829</v>
      </c>
      <c r="E93" s="115" t="s">
        <v>5830</v>
      </c>
      <c r="F93" s="115" t="s">
        <v>5831</v>
      </c>
      <c r="G93" s="115"/>
      <c r="H93" s="115" t="s">
        <v>5832</v>
      </c>
      <c r="I93" s="115" t="s">
        <v>118</v>
      </c>
      <c r="J93" s="115" t="s">
        <v>119</v>
      </c>
      <c r="K93" s="115" t="str">
        <f t="shared" si="4"/>
        <v>Aleatorizado</v>
      </c>
      <c r="L93" s="115" t="str">
        <f t="shared" si="3"/>
        <v/>
      </c>
      <c r="M93" s="178">
        <v>45251</v>
      </c>
      <c r="N93" s="115" t="s">
        <v>130</v>
      </c>
      <c r="O93" s="178"/>
      <c r="P93" s="115" t="s">
        <v>5833</v>
      </c>
      <c r="Q93" s="115" t="s">
        <v>133</v>
      </c>
      <c r="R93" s="115" t="s">
        <v>5834</v>
      </c>
      <c r="S93" s="115" t="s">
        <v>1051</v>
      </c>
      <c r="T93" s="115" t="s">
        <v>5835</v>
      </c>
      <c r="U93" s="115"/>
      <c r="V93" s="115" t="s">
        <v>5836</v>
      </c>
      <c r="W93" s="115" t="s">
        <v>5837</v>
      </c>
      <c r="X93" s="115" t="s">
        <v>5838</v>
      </c>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t="s">
        <v>217</v>
      </c>
      <c r="BS93" s="115" t="s">
        <v>3936</v>
      </c>
      <c r="BT93" s="115" t="s">
        <v>5839</v>
      </c>
      <c r="BU93" s="115">
        <v>922</v>
      </c>
      <c r="BV93" s="115">
        <v>35800</v>
      </c>
      <c r="BW93" s="115">
        <v>126</v>
      </c>
      <c r="BX93" s="115" t="s">
        <v>139</v>
      </c>
      <c r="BY93" s="115">
        <v>65</v>
      </c>
      <c r="BZ93" s="115" t="s">
        <v>140</v>
      </c>
      <c r="CA93" s="115" t="s">
        <v>5840</v>
      </c>
      <c r="CB93" s="180" t="s">
        <v>5841</v>
      </c>
      <c r="CC93" s="181" t="s">
        <v>5801</v>
      </c>
      <c r="CD93" s="181" t="s">
        <v>5842</v>
      </c>
      <c r="CE93" s="181" t="s">
        <v>4503</v>
      </c>
      <c r="CF93" s="181" t="s">
        <v>1306</v>
      </c>
      <c r="CG93" s="181" t="s">
        <v>178</v>
      </c>
      <c r="CH93" s="181" t="s">
        <v>2785</v>
      </c>
      <c r="CI93" s="181" t="s">
        <v>5689</v>
      </c>
      <c r="CJ93" s="181" t="s">
        <v>178</v>
      </c>
      <c r="CK93" s="181" t="s">
        <v>4328</v>
      </c>
      <c r="CL93" s="181" t="s">
        <v>5843</v>
      </c>
      <c r="CM93" s="181" t="s">
        <v>642</v>
      </c>
      <c r="CN93" s="181"/>
      <c r="CO93" s="181"/>
      <c r="CP93" s="181"/>
      <c r="CQ93" s="181"/>
      <c r="CR93" s="181"/>
      <c r="CS93" s="181"/>
      <c r="CT93" s="181"/>
      <c r="CU93" s="181"/>
      <c r="CV93" s="181"/>
      <c r="CW93" s="181"/>
      <c r="CX93" s="181"/>
      <c r="CY93" s="181"/>
      <c r="CZ93" s="181"/>
      <c r="DA93" s="181"/>
      <c r="DB93" s="181"/>
      <c r="DC93" s="181"/>
      <c r="DD93" s="181"/>
      <c r="DE93" s="181"/>
      <c r="DF93" s="181"/>
      <c r="DG93" s="181"/>
      <c r="DH93" s="181"/>
      <c r="DI93" s="181"/>
      <c r="DJ93" s="181"/>
      <c r="DK93" s="181"/>
      <c r="DL93" s="181"/>
      <c r="DM93" s="181"/>
      <c r="DN93" s="181"/>
      <c r="DO93" s="181"/>
      <c r="DP93" s="181"/>
      <c r="DQ93" s="181"/>
      <c r="DR93" s="181"/>
      <c r="DS93" s="181"/>
      <c r="DT93" s="181"/>
      <c r="DU93" s="181"/>
      <c r="DV93" s="181"/>
      <c r="DW93" s="181"/>
      <c r="DX93" s="181"/>
      <c r="DY93" s="181"/>
      <c r="DZ93" s="181"/>
      <c r="EA93" s="181"/>
      <c r="EB93" s="181"/>
      <c r="EC93" s="181"/>
      <c r="ED93" s="181"/>
      <c r="EE93" s="181"/>
      <c r="EF93" s="181"/>
      <c r="EG93" s="181"/>
      <c r="EH93" s="181"/>
      <c r="EI93" s="181"/>
      <c r="EJ93" s="181"/>
      <c r="EK93" s="181"/>
      <c r="EL93" s="181"/>
      <c r="EM93" s="181"/>
      <c r="EN93" s="181"/>
      <c r="EO93" s="181"/>
      <c r="EP93" s="181"/>
      <c r="EQ93" s="181"/>
      <c r="ER93" s="181"/>
      <c r="ES93" s="181"/>
      <c r="ET93" s="181"/>
      <c r="EU93" s="181"/>
      <c r="EV93" s="181"/>
      <c r="EW93" s="181"/>
      <c r="EX93" s="181"/>
      <c r="EY93" s="181"/>
      <c r="EZ93" s="181"/>
      <c r="FA93" s="181"/>
      <c r="FB93" s="181"/>
      <c r="FC93" s="184"/>
      <c r="FD93" s="166"/>
      <c r="FE93" s="166"/>
      <c r="FF93" s="166"/>
      <c r="FG93" s="166"/>
      <c r="FH93" s="166"/>
      <c r="FI93" s="166"/>
      <c r="FJ93" s="166"/>
      <c r="FK93" s="166"/>
    </row>
    <row r="94" spans="1:167" ht="65.25" customHeight="1">
      <c r="A94" s="177">
        <v>93</v>
      </c>
      <c r="B94" s="115" t="s">
        <v>5844</v>
      </c>
      <c r="C94" s="114" t="s">
        <v>146</v>
      </c>
      <c r="D94" s="114" t="s">
        <v>146</v>
      </c>
      <c r="E94" s="115" t="s">
        <v>5845</v>
      </c>
      <c r="F94" s="115" t="s">
        <v>5846</v>
      </c>
      <c r="G94" s="115"/>
      <c r="H94" s="115" t="s">
        <v>117</v>
      </c>
      <c r="I94" s="115" t="s">
        <v>129</v>
      </c>
      <c r="J94" s="115" t="s">
        <v>119</v>
      </c>
      <c r="K94" s="115" t="str">
        <f t="shared" si="4"/>
        <v>Aleatorizado</v>
      </c>
      <c r="L94" s="115" t="str">
        <f t="shared" si="3"/>
        <v/>
      </c>
      <c r="M94" s="178">
        <v>45240</v>
      </c>
      <c r="N94" s="115" t="s">
        <v>130</v>
      </c>
      <c r="O94" s="178"/>
      <c r="P94" s="115" t="s">
        <v>5847</v>
      </c>
      <c r="Q94" s="115" t="s">
        <v>133</v>
      </c>
      <c r="R94" s="115" t="s">
        <v>5848</v>
      </c>
      <c r="S94" s="115" t="s">
        <v>154</v>
      </c>
      <c r="T94" s="115" t="s">
        <v>5849</v>
      </c>
      <c r="U94" s="115" t="s">
        <v>5850</v>
      </c>
      <c r="V94" s="115" t="s">
        <v>5851</v>
      </c>
      <c r="W94" s="115" t="s">
        <v>5852</v>
      </c>
      <c r="X94" s="115" t="s">
        <v>5853</v>
      </c>
      <c r="Y94" s="115" t="s">
        <v>5854</v>
      </c>
      <c r="Z94" s="115" t="s">
        <v>5855</v>
      </c>
      <c r="AA94" s="115" t="s">
        <v>5856</v>
      </c>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t="s">
        <v>171</v>
      </c>
      <c r="BS94" s="115" t="s">
        <v>5857</v>
      </c>
      <c r="BT94" s="115" t="s">
        <v>5858</v>
      </c>
      <c r="BU94" s="115">
        <v>22</v>
      </c>
      <c r="BV94" s="115">
        <v>609</v>
      </c>
      <c r="BW94" s="115" t="s">
        <v>5859</v>
      </c>
      <c r="BX94" s="115" t="s">
        <v>139</v>
      </c>
      <c r="BY94" s="115">
        <v>18</v>
      </c>
      <c r="BZ94" s="115" t="s">
        <v>140</v>
      </c>
      <c r="CA94" s="115" t="s">
        <v>832</v>
      </c>
      <c r="CB94" s="180" t="s">
        <v>191</v>
      </c>
      <c r="CC94" s="181" t="s">
        <v>143</v>
      </c>
      <c r="CD94" s="181" t="s">
        <v>5860</v>
      </c>
      <c r="CE94" s="181" t="s">
        <v>265</v>
      </c>
      <c r="CF94" s="181" t="s">
        <v>161</v>
      </c>
      <c r="CG94" s="181" t="s">
        <v>162</v>
      </c>
      <c r="CH94" s="181" t="s">
        <v>5861</v>
      </c>
      <c r="CI94" s="181" t="s">
        <v>4110</v>
      </c>
      <c r="CJ94" s="181" t="s">
        <v>193</v>
      </c>
      <c r="CK94" s="181" t="s">
        <v>5862</v>
      </c>
      <c r="CL94" s="181" t="s">
        <v>5557</v>
      </c>
      <c r="CM94" s="181" t="s">
        <v>178</v>
      </c>
      <c r="CN94" s="181" t="s">
        <v>4376</v>
      </c>
      <c r="CO94" s="181" t="s">
        <v>5863</v>
      </c>
      <c r="CP94" s="181" t="s">
        <v>178</v>
      </c>
      <c r="CQ94" s="181" t="s">
        <v>5864</v>
      </c>
      <c r="CR94" s="181" t="s">
        <v>5557</v>
      </c>
      <c r="CS94" s="181" t="s">
        <v>178</v>
      </c>
      <c r="CT94" s="181" t="s">
        <v>5865</v>
      </c>
      <c r="CU94" s="181" t="s">
        <v>5866</v>
      </c>
      <c r="CV94" s="181" t="s">
        <v>642</v>
      </c>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4"/>
      <c r="FD94" s="166"/>
      <c r="FE94" s="166"/>
      <c r="FF94" s="166"/>
      <c r="FG94" s="166"/>
      <c r="FH94" s="166"/>
      <c r="FI94" s="166"/>
      <c r="FJ94" s="166"/>
      <c r="FK94" s="166"/>
    </row>
    <row r="95" spans="1:167" ht="65.25" customHeight="1">
      <c r="A95" s="177">
        <v>94</v>
      </c>
      <c r="B95" s="115" t="s">
        <v>5867</v>
      </c>
      <c r="C95" s="114" t="s">
        <v>180</v>
      </c>
      <c r="D95" s="115" t="s">
        <v>5868</v>
      </c>
      <c r="E95" s="115" t="s">
        <v>5869</v>
      </c>
      <c r="F95" s="115" t="s">
        <v>5870</v>
      </c>
      <c r="G95" s="115"/>
      <c r="H95" s="115" t="s">
        <v>117</v>
      </c>
      <c r="I95" s="115" t="s">
        <v>129</v>
      </c>
      <c r="J95" s="115" t="s">
        <v>119</v>
      </c>
      <c r="K95" s="115" t="str">
        <f t="shared" si="4"/>
        <v>Aleatorizado</v>
      </c>
      <c r="L95" s="115" t="str">
        <f t="shared" si="3"/>
        <v>Abierto</v>
      </c>
      <c r="M95" s="178">
        <v>45273</v>
      </c>
      <c r="N95" s="115" t="s">
        <v>130</v>
      </c>
      <c r="O95" s="178"/>
      <c r="P95" s="115" t="s">
        <v>5871</v>
      </c>
      <c r="Q95" s="115" t="s">
        <v>133</v>
      </c>
      <c r="R95" s="115" t="s">
        <v>5872</v>
      </c>
      <c r="S95" s="115" t="s">
        <v>248</v>
      </c>
      <c r="T95" s="115" t="s">
        <v>5873</v>
      </c>
      <c r="U95" s="115" t="s">
        <v>5874</v>
      </c>
      <c r="V95" s="115" t="s">
        <v>5875</v>
      </c>
      <c r="W95" s="115" t="s">
        <v>5876</v>
      </c>
      <c r="X95" s="115" t="s">
        <v>5877</v>
      </c>
      <c r="Y95" s="115" t="s">
        <v>5878</v>
      </c>
      <c r="Z95" s="115" t="s">
        <v>5879</v>
      </c>
      <c r="AA95" s="115" t="s">
        <v>5880</v>
      </c>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t="s">
        <v>171</v>
      </c>
      <c r="BS95" s="115" t="s">
        <v>5881</v>
      </c>
      <c r="BT95" s="115" t="s">
        <v>5882</v>
      </c>
      <c r="BU95" s="115" t="s">
        <v>5883</v>
      </c>
      <c r="BV95" s="115" t="s">
        <v>5884</v>
      </c>
      <c r="BW95" s="115" t="s">
        <v>5885</v>
      </c>
      <c r="BX95" s="115" t="s">
        <v>139</v>
      </c>
      <c r="BY95" s="115">
        <v>18</v>
      </c>
      <c r="BZ95" s="115" t="s">
        <v>140</v>
      </c>
      <c r="CA95" s="115" t="s">
        <v>5886</v>
      </c>
      <c r="CB95" s="180" t="s">
        <v>4277</v>
      </c>
      <c r="CC95" s="181" t="s">
        <v>725</v>
      </c>
      <c r="CD95" s="181" t="s">
        <v>5591</v>
      </c>
      <c r="CE95" s="181" t="s">
        <v>5558</v>
      </c>
      <c r="CF95" s="181" t="s">
        <v>4583</v>
      </c>
      <c r="CG95" s="181" t="s">
        <v>178</v>
      </c>
      <c r="CH95" s="181" t="s">
        <v>5043</v>
      </c>
      <c r="CI95" s="181" t="s">
        <v>5887</v>
      </c>
      <c r="CJ95" s="181" t="s">
        <v>5888</v>
      </c>
      <c r="CK95" s="181" t="s">
        <v>306</v>
      </c>
      <c r="CL95" s="181" t="s">
        <v>5733</v>
      </c>
      <c r="CM95" s="181" t="s">
        <v>178</v>
      </c>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4"/>
      <c r="FD95" s="166"/>
      <c r="FE95" s="166"/>
      <c r="FF95" s="166"/>
      <c r="FG95" s="166"/>
      <c r="FH95" s="166"/>
      <c r="FI95" s="166"/>
      <c r="FJ95" s="166"/>
      <c r="FK95" s="166"/>
    </row>
    <row r="96" spans="1:167" ht="65.25" customHeight="1">
      <c r="A96" s="177">
        <v>95</v>
      </c>
      <c r="B96" s="115" t="s">
        <v>5889</v>
      </c>
      <c r="C96" s="114" t="s">
        <v>195</v>
      </c>
      <c r="D96" s="114" t="s">
        <v>195</v>
      </c>
      <c r="E96" s="115" t="s">
        <v>5890</v>
      </c>
      <c r="F96" s="115" t="s">
        <v>5891</v>
      </c>
      <c r="G96" s="115"/>
      <c r="H96" s="115" t="s">
        <v>282</v>
      </c>
      <c r="I96" s="115" t="s">
        <v>226</v>
      </c>
      <c r="J96" s="115" t="s">
        <v>119</v>
      </c>
      <c r="K96" s="115" t="str">
        <f t="shared" si="4"/>
        <v>Aleatorizado</v>
      </c>
      <c r="L96" s="115" t="str">
        <f t="shared" si="3"/>
        <v>Doble Ciego</v>
      </c>
      <c r="M96" s="178">
        <v>45240</v>
      </c>
      <c r="N96" s="115" t="s">
        <v>130</v>
      </c>
      <c r="O96" s="178"/>
      <c r="P96" s="115" t="s">
        <v>5892</v>
      </c>
      <c r="Q96" s="115" t="s">
        <v>133</v>
      </c>
      <c r="R96" s="115" t="s">
        <v>5893</v>
      </c>
      <c r="S96" s="115" t="s">
        <v>248</v>
      </c>
      <c r="T96" s="115" t="s">
        <v>5894</v>
      </c>
      <c r="U96" s="115" t="s">
        <v>5895</v>
      </c>
      <c r="V96" s="115" t="s">
        <v>5896</v>
      </c>
      <c r="W96" s="115" t="s">
        <v>5894</v>
      </c>
      <c r="X96" s="115" t="s">
        <v>5895</v>
      </c>
      <c r="Y96" s="115" t="s">
        <v>5897</v>
      </c>
      <c r="Z96" s="115" t="s">
        <v>5894</v>
      </c>
      <c r="AA96" s="115" t="s">
        <v>5895</v>
      </c>
      <c r="AB96" s="115" t="s">
        <v>5897</v>
      </c>
      <c r="AC96" s="115" t="s">
        <v>5894</v>
      </c>
      <c r="AD96" s="115" t="s">
        <v>5895</v>
      </c>
      <c r="AE96" s="115" t="s">
        <v>5898</v>
      </c>
      <c r="AF96" s="115" t="s">
        <v>5894</v>
      </c>
      <c r="AG96" s="115" t="s">
        <v>5895</v>
      </c>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t="s">
        <v>136</v>
      </c>
      <c r="BS96" s="115" t="s">
        <v>5899</v>
      </c>
      <c r="BT96" s="115" t="s">
        <v>173</v>
      </c>
      <c r="BU96" s="115">
        <v>12</v>
      </c>
      <c r="BV96" s="115" t="s">
        <v>5900</v>
      </c>
      <c r="BW96" s="115" t="s">
        <v>5901</v>
      </c>
      <c r="BX96" s="115" t="s">
        <v>139</v>
      </c>
      <c r="BY96" s="115">
        <v>18</v>
      </c>
      <c r="BZ96" s="115">
        <v>75</v>
      </c>
      <c r="CA96" s="115" t="s">
        <v>5902</v>
      </c>
      <c r="CB96" s="180" t="s">
        <v>5903</v>
      </c>
      <c r="CC96" s="181" t="s">
        <v>1358</v>
      </c>
      <c r="CD96" s="181" t="s">
        <v>671</v>
      </c>
      <c r="CE96" s="181" t="s">
        <v>5904</v>
      </c>
      <c r="CF96" s="181" t="s">
        <v>4524</v>
      </c>
      <c r="CG96" s="181" t="s">
        <v>178</v>
      </c>
      <c r="CH96" s="181" t="s">
        <v>5002</v>
      </c>
      <c r="CI96" s="181" t="s">
        <v>788</v>
      </c>
      <c r="CJ96" s="181" t="s">
        <v>2047</v>
      </c>
      <c r="CK96" s="181" t="s">
        <v>4376</v>
      </c>
      <c r="CL96" s="181" t="s">
        <v>5905</v>
      </c>
      <c r="CM96" s="181" t="s">
        <v>178</v>
      </c>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4"/>
      <c r="FD96" s="166"/>
      <c r="FE96" s="166"/>
      <c r="FF96" s="166"/>
      <c r="FG96" s="166"/>
      <c r="FH96" s="166"/>
      <c r="FI96" s="166"/>
      <c r="FJ96" s="166"/>
      <c r="FK96" s="166"/>
    </row>
    <row r="97" spans="1:167" ht="65.25" customHeight="1">
      <c r="A97" s="177">
        <v>96</v>
      </c>
      <c r="B97" s="115" t="s">
        <v>5906</v>
      </c>
      <c r="C97" s="114" t="s">
        <v>125</v>
      </c>
      <c r="D97" s="114" t="s">
        <v>125</v>
      </c>
      <c r="E97" s="115" t="s">
        <v>5907</v>
      </c>
      <c r="F97" s="115" t="s">
        <v>5908</v>
      </c>
      <c r="G97" s="115" t="s">
        <v>5909</v>
      </c>
      <c r="H97" s="115" t="s">
        <v>117</v>
      </c>
      <c r="I97" s="115" t="s">
        <v>129</v>
      </c>
      <c r="J97" s="115" t="s">
        <v>119</v>
      </c>
      <c r="K97" s="115" t="str">
        <f t="shared" si="4"/>
        <v>Aleatorizado</v>
      </c>
      <c r="L97" s="115" t="str">
        <f t="shared" si="3"/>
        <v>Abierto</v>
      </c>
      <c r="M97" s="178">
        <v>45240</v>
      </c>
      <c r="N97" s="115" t="s">
        <v>130</v>
      </c>
      <c r="O97" s="178"/>
      <c r="P97" s="115" t="s">
        <v>5910</v>
      </c>
      <c r="Q97" s="115" t="s">
        <v>133</v>
      </c>
      <c r="R97" s="115" t="s">
        <v>5911</v>
      </c>
      <c r="S97" s="115" t="s">
        <v>248</v>
      </c>
      <c r="T97" s="115" t="s">
        <v>5912</v>
      </c>
      <c r="U97" s="115" t="s">
        <v>5913</v>
      </c>
      <c r="V97" s="115" t="s">
        <v>5914</v>
      </c>
      <c r="W97" s="115" t="s">
        <v>5912</v>
      </c>
      <c r="X97" s="115" t="s">
        <v>5913</v>
      </c>
      <c r="Y97" s="115" t="s">
        <v>5915</v>
      </c>
      <c r="Z97" s="115" t="s">
        <v>5916</v>
      </c>
      <c r="AA97" s="115" t="s">
        <v>5917</v>
      </c>
      <c r="AB97" s="115" t="s">
        <v>5918</v>
      </c>
      <c r="AC97" s="115" t="s">
        <v>5916</v>
      </c>
      <c r="AD97" s="115" t="s">
        <v>5917</v>
      </c>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t="s">
        <v>5919</v>
      </c>
      <c r="BS97" s="115" t="s">
        <v>5920</v>
      </c>
      <c r="BT97" s="115" t="s">
        <v>5921</v>
      </c>
      <c r="BU97" s="115">
        <v>15</v>
      </c>
      <c r="BV97" s="115">
        <v>230</v>
      </c>
      <c r="BW97" s="115">
        <v>198</v>
      </c>
      <c r="BX97" s="115" t="s">
        <v>139</v>
      </c>
      <c r="BY97" s="115">
        <v>18</v>
      </c>
      <c r="BZ97" s="115" t="s">
        <v>140</v>
      </c>
      <c r="CA97" s="115" t="s">
        <v>5922</v>
      </c>
      <c r="CB97" s="180" t="s">
        <v>2015</v>
      </c>
      <c r="CC97" s="181" t="s">
        <v>3207</v>
      </c>
      <c r="CD97" s="181" t="s">
        <v>5860</v>
      </c>
      <c r="CE97" s="181" t="s">
        <v>265</v>
      </c>
      <c r="CF97" s="181" t="s">
        <v>161</v>
      </c>
      <c r="CG97" s="181" t="s">
        <v>162</v>
      </c>
      <c r="CH97" s="181"/>
      <c r="CI97" s="181"/>
      <c r="CJ97" s="181"/>
      <c r="CK97" s="181"/>
      <c r="CL97" s="181"/>
      <c r="CM97" s="181"/>
      <c r="CN97" s="181"/>
      <c r="CO97" s="181"/>
      <c r="CP97" s="181"/>
      <c r="CQ97" s="181"/>
      <c r="CR97" s="181"/>
      <c r="CS97" s="181"/>
      <c r="CT97" s="181"/>
      <c r="CU97" s="181"/>
      <c r="CV97" s="181"/>
      <c r="CW97" s="181"/>
      <c r="CX97" s="181"/>
      <c r="CY97" s="181"/>
      <c r="CZ97" s="181"/>
      <c r="DA97" s="181"/>
      <c r="DB97" s="181"/>
      <c r="DC97" s="181"/>
      <c r="DD97" s="181"/>
      <c r="DE97" s="181"/>
      <c r="DF97" s="181"/>
      <c r="DG97" s="181"/>
      <c r="DH97" s="181"/>
      <c r="DI97" s="181"/>
      <c r="DJ97" s="181"/>
      <c r="DK97" s="181"/>
      <c r="DL97" s="181"/>
      <c r="DM97" s="181"/>
      <c r="DN97" s="181"/>
      <c r="DO97" s="181"/>
      <c r="DP97" s="181"/>
      <c r="DQ97" s="181"/>
      <c r="DR97" s="181"/>
      <c r="DS97" s="181"/>
      <c r="DT97" s="181"/>
      <c r="DU97" s="181"/>
      <c r="DV97" s="181"/>
      <c r="DW97" s="181"/>
      <c r="DX97" s="181"/>
      <c r="DY97" s="181"/>
      <c r="DZ97" s="181"/>
      <c r="EA97" s="181"/>
      <c r="EB97" s="181"/>
      <c r="EC97" s="181"/>
      <c r="ED97" s="181"/>
      <c r="EE97" s="181"/>
      <c r="EF97" s="181"/>
      <c r="EG97" s="181"/>
      <c r="EH97" s="181"/>
      <c r="EI97" s="181"/>
      <c r="EJ97" s="181"/>
      <c r="EK97" s="181"/>
      <c r="EL97" s="181"/>
      <c r="EM97" s="181"/>
      <c r="EN97" s="181"/>
      <c r="EO97" s="181"/>
      <c r="EP97" s="181"/>
      <c r="EQ97" s="181"/>
      <c r="ER97" s="181"/>
      <c r="ES97" s="181"/>
      <c r="ET97" s="181"/>
      <c r="EU97" s="181"/>
      <c r="EV97" s="181"/>
      <c r="EW97" s="181"/>
      <c r="EX97" s="181"/>
      <c r="EY97" s="181"/>
      <c r="EZ97" s="181"/>
      <c r="FA97" s="181"/>
      <c r="FB97" s="181"/>
      <c r="FC97" s="184"/>
      <c r="FD97" s="166"/>
      <c r="FE97" s="166"/>
      <c r="FF97" s="166"/>
      <c r="FG97" s="166"/>
      <c r="FH97" s="166"/>
      <c r="FI97" s="166"/>
      <c r="FJ97" s="166"/>
      <c r="FK97" s="166"/>
    </row>
    <row r="98" spans="1:167" ht="65.25" customHeight="1">
      <c r="A98" s="177">
        <v>97</v>
      </c>
      <c r="B98" s="115" t="s">
        <v>5923</v>
      </c>
      <c r="C98" s="114" t="s">
        <v>195</v>
      </c>
      <c r="D98" s="114" t="s">
        <v>195</v>
      </c>
      <c r="E98" s="115" t="s">
        <v>5924</v>
      </c>
      <c r="F98" s="115" t="s">
        <v>5925</v>
      </c>
      <c r="G98" s="115"/>
      <c r="H98" s="115" t="s">
        <v>282</v>
      </c>
      <c r="I98" s="115" t="s">
        <v>460</v>
      </c>
      <c r="J98" s="115" t="s">
        <v>119</v>
      </c>
      <c r="K98" s="115" t="str">
        <f t="shared" si="4"/>
        <v>Aleatorizado</v>
      </c>
      <c r="L98" s="115" t="str">
        <f t="shared" ref="L98:L129" si="5">IF(COUNTIF(F98,"*Abierto*")&gt;0,"Abierto",
 IF(COUNTIF(F98,"*Doble Ciego*")&gt;0,"Doble Ciego",
 IF(COUNTIF(F98,"*Triple Ciego*")&gt;0,"Triple Ciego",
 IF(COUNTIF(F98,"*Cuadruple Ciego*")&gt;0,"Cuadruple Ciego",""))))</f>
        <v>Doble Ciego</v>
      </c>
      <c r="M98" s="178">
        <v>45246</v>
      </c>
      <c r="N98" s="115" t="s">
        <v>130</v>
      </c>
      <c r="O98" s="178"/>
      <c r="P98" s="115" t="s">
        <v>5926</v>
      </c>
      <c r="Q98" s="115" t="s">
        <v>133</v>
      </c>
      <c r="R98" s="115" t="s">
        <v>5927</v>
      </c>
      <c r="S98" s="115" t="s">
        <v>135</v>
      </c>
      <c r="T98" s="115" t="s">
        <v>5928</v>
      </c>
      <c r="U98" s="115" t="s">
        <v>5929</v>
      </c>
      <c r="V98" s="115" t="s">
        <v>5930</v>
      </c>
      <c r="W98" s="115" t="s">
        <v>5928</v>
      </c>
      <c r="X98" s="115" t="s">
        <v>5929</v>
      </c>
      <c r="Y98" s="115" t="s">
        <v>5931</v>
      </c>
      <c r="Z98" s="115" t="s">
        <v>5928</v>
      </c>
      <c r="AA98" s="115" t="s">
        <v>5929</v>
      </c>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t="s">
        <v>171</v>
      </c>
      <c r="BS98" s="115" t="s">
        <v>5932</v>
      </c>
      <c r="BT98" s="115" t="s">
        <v>122</v>
      </c>
      <c r="BU98" s="115">
        <v>50</v>
      </c>
      <c r="BV98" s="115">
        <v>630</v>
      </c>
      <c r="BW98" s="115" t="s">
        <v>5933</v>
      </c>
      <c r="BX98" s="115" t="s">
        <v>139</v>
      </c>
      <c r="BY98" s="115">
        <v>18</v>
      </c>
      <c r="BZ98" s="115">
        <v>80</v>
      </c>
      <c r="CA98" s="115" t="s">
        <v>250</v>
      </c>
      <c r="CB98" s="180" t="s">
        <v>5934</v>
      </c>
      <c r="CC98" s="181" t="s">
        <v>2075</v>
      </c>
      <c r="CD98" s="181" t="s">
        <v>671</v>
      </c>
      <c r="CE98" s="181" t="s">
        <v>5935</v>
      </c>
      <c r="CF98" s="181" t="s">
        <v>5137</v>
      </c>
      <c r="CG98" s="181" t="s">
        <v>178</v>
      </c>
      <c r="CH98" s="181" t="s">
        <v>5936</v>
      </c>
      <c r="CI98" s="181" t="s">
        <v>5937</v>
      </c>
      <c r="CJ98" s="181" t="s">
        <v>4140</v>
      </c>
      <c r="CK98" s="181" t="s">
        <v>702</v>
      </c>
      <c r="CL98" s="181" t="s">
        <v>703</v>
      </c>
      <c r="CM98" s="181" t="s">
        <v>178</v>
      </c>
      <c r="CN98" s="181" t="s">
        <v>5938</v>
      </c>
      <c r="CO98" s="181" t="s">
        <v>5939</v>
      </c>
      <c r="CP98" s="181" t="s">
        <v>178</v>
      </c>
      <c r="CQ98" s="181" t="s">
        <v>5940</v>
      </c>
      <c r="CR98" s="181" t="s">
        <v>915</v>
      </c>
      <c r="CS98" s="181" t="s">
        <v>178</v>
      </c>
      <c r="CT98" s="181" t="s">
        <v>4328</v>
      </c>
      <c r="CU98" s="181" t="s">
        <v>5568</v>
      </c>
      <c r="CV98" s="181" t="s">
        <v>642</v>
      </c>
      <c r="CW98" s="181" t="s">
        <v>4109</v>
      </c>
      <c r="CX98" s="181" t="s">
        <v>5188</v>
      </c>
      <c r="CY98" s="181" t="s">
        <v>193</v>
      </c>
      <c r="CZ98" s="181" t="s">
        <v>5189</v>
      </c>
      <c r="DA98" s="181" t="s">
        <v>2340</v>
      </c>
      <c r="DB98" s="181" t="s">
        <v>178</v>
      </c>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1"/>
      <c r="EB98" s="181"/>
      <c r="EC98" s="181"/>
      <c r="ED98" s="181"/>
      <c r="EE98" s="181"/>
      <c r="EF98" s="181"/>
      <c r="EG98" s="181"/>
      <c r="EH98" s="181"/>
      <c r="EI98" s="181"/>
      <c r="EJ98" s="181"/>
      <c r="EK98" s="181"/>
      <c r="EL98" s="181"/>
      <c r="EM98" s="181"/>
      <c r="EN98" s="181"/>
      <c r="EO98" s="181"/>
      <c r="EP98" s="181"/>
      <c r="EQ98" s="181"/>
      <c r="ER98" s="181"/>
      <c r="ES98" s="181"/>
      <c r="ET98" s="181"/>
      <c r="EU98" s="181"/>
      <c r="EV98" s="181"/>
      <c r="EW98" s="181"/>
      <c r="EX98" s="181"/>
      <c r="EY98" s="181"/>
      <c r="EZ98" s="181"/>
      <c r="FA98" s="181"/>
      <c r="FB98" s="181"/>
      <c r="FC98" s="184"/>
      <c r="FD98" s="166"/>
      <c r="FE98" s="166"/>
      <c r="FF98" s="166"/>
      <c r="FG98" s="166"/>
      <c r="FH98" s="166"/>
      <c r="FI98" s="166"/>
      <c r="FJ98" s="166"/>
      <c r="FK98" s="166"/>
    </row>
    <row r="99" spans="1:167" ht="65.25" customHeight="1">
      <c r="A99" s="177">
        <v>98</v>
      </c>
      <c r="B99" s="115" t="s">
        <v>5941</v>
      </c>
      <c r="C99" s="114" t="s">
        <v>180</v>
      </c>
      <c r="D99" s="115" t="s">
        <v>5942</v>
      </c>
      <c r="E99" s="115" t="s">
        <v>5943</v>
      </c>
      <c r="F99" s="115" t="s">
        <v>5944</v>
      </c>
      <c r="G99" s="115"/>
      <c r="H99" s="115" t="s">
        <v>282</v>
      </c>
      <c r="I99" s="115" t="s">
        <v>301</v>
      </c>
      <c r="J99" s="115" t="s">
        <v>119</v>
      </c>
      <c r="K99" s="115" t="str">
        <f t="shared" si="4"/>
        <v>Aleatorizado</v>
      </c>
      <c r="L99" s="115" t="str">
        <f t="shared" si="5"/>
        <v>Doble Ciego</v>
      </c>
      <c r="M99" s="178">
        <v>45288</v>
      </c>
      <c r="N99" s="115" t="s">
        <v>130</v>
      </c>
      <c r="O99" s="178"/>
      <c r="P99" s="115" t="s">
        <v>5101</v>
      </c>
      <c r="Q99" s="115" t="s">
        <v>133</v>
      </c>
      <c r="R99" s="115" t="s">
        <v>5945</v>
      </c>
      <c r="S99" s="115" t="s">
        <v>248</v>
      </c>
      <c r="T99" s="115" t="s">
        <v>5946</v>
      </c>
      <c r="U99" s="115" t="s">
        <v>5947</v>
      </c>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t="s">
        <v>5919</v>
      </c>
      <c r="BS99" s="115" t="s">
        <v>5948</v>
      </c>
      <c r="BT99" s="115" t="s">
        <v>5949</v>
      </c>
      <c r="BU99" s="115">
        <v>9</v>
      </c>
      <c r="BV99" s="115">
        <v>388</v>
      </c>
      <c r="BW99" s="115">
        <v>190</v>
      </c>
      <c r="BX99" s="115" t="s">
        <v>139</v>
      </c>
      <c r="BY99" s="115">
        <v>18</v>
      </c>
      <c r="BZ99" s="115">
        <v>70</v>
      </c>
      <c r="CA99" s="115" t="s">
        <v>5950</v>
      </c>
      <c r="CB99" s="180" t="s">
        <v>5951</v>
      </c>
      <c r="CC99" s="181" t="s">
        <v>5952</v>
      </c>
      <c r="CD99" s="181" t="s">
        <v>5953</v>
      </c>
      <c r="CE99" s="181" t="s">
        <v>702</v>
      </c>
      <c r="CF99" s="181" t="s">
        <v>5954</v>
      </c>
      <c r="CG99" s="181" t="s">
        <v>178</v>
      </c>
      <c r="CH99" s="181"/>
      <c r="CI99" s="181"/>
      <c r="CJ99" s="181"/>
      <c r="CK99" s="181"/>
      <c r="CL99" s="181"/>
      <c r="CM99" s="181"/>
      <c r="CN99" s="181"/>
      <c r="CO99" s="181"/>
      <c r="CP99" s="181"/>
      <c r="CQ99" s="181"/>
      <c r="CR99" s="181"/>
      <c r="CS99" s="181"/>
      <c r="CT99" s="181"/>
      <c r="CU99" s="181"/>
      <c r="CV99" s="181"/>
      <c r="CW99" s="181"/>
      <c r="CX99" s="181"/>
      <c r="CY99" s="181"/>
      <c r="CZ99" s="181"/>
      <c r="DA99" s="181"/>
      <c r="DB99" s="181"/>
      <c r="DC99" s="181"/>
      <c r="DD99" s="181"/>
      <c r="DE99" s="181"/>
      <c r="DF99" s="181"/>
      <c r="DG99" s="181"/>
      <c r="DH99" s="181"/>
      <c r="DI99" s="181"/>
      <c r="DJ99" s="181"/>
      <c r="DK99" s="181"/>
      <c r="DL99" s="181"/>
      <c r="DM99" s="181"/>
      <c r="DN99" s="181"/>
      <c r="DO99" s="181"/>
      <c r="DP99" s="181"/>
      <c r="DQ99" s="181"/>
      <c r="DR99" s="181"/>
      <c r="DS99" s="181"/>
      <c r="DT99" s="181"/>
      <c r="DU99" s="181"/>
      <c r="DV99" s="181"/>
      <c r="DW99" s="181"/>
      <c r="DX99" s="181"/>
      <c r="DY99" s="181"/>
      <c r="DZ99" s="181"/>
      <c r="EA99" s="181"/>
      <c r="EB99" s="181"/>
      <c r="EC99" s="181"/>
      <c r="ED99" s="181"/>
      <c r="EE99" s="181"/>
      <c r="EF99" s="181"/>
      <c r="EG99" s="181"/>
      <c r="EH99" s="181"/>
      <c r="EI99" s="181"/>
      <c r="EJ99" s="181"/>
      <c r="EK99" s="181"/>
      <c r="EL99" s="181"/>
      <c r="EM99" s="181"/>
      <c r="EN99" s="181"/>
      <c r="EO99" s="181"/>
      <c r="EP99" s="181"/>
      <c r="EQ99" s="181"/>
      <c r="ER99" s="181"/>
      <c r="ES99" s="181"/>
      <c r="ET99" s="181"/>
      <c r="EU99" s="181"/>
      <c r="EV99" s="181"/>
      <c r="EW99" s="181"/>
      <c r="EX99" s="181"/>
      <c r="EY99" s="181"/>
      <c r="EZ99" s="181"/>
      <c r="FA99" s="181"/>
      <c r="FB99" s="181"/>
      <c r="FC99" s="184"/>
      <c r="FD99" s="166"/>
      <c r="FE99" s="166"/>
      <c r="FF99" s="166"/>
      <c r="FG99" s="166"/>
      <c r="FH99" s="166"/>
      <c r="FI99" s="166"/>
      <c r="FJ99" s="166"/>
      <c r="FK99" s="166"/>
    </row>
    <row r="100" spans="1:167" ht="65.25" customHeight="1">
      <c r="A100" s="177">
        <v>99</v>
      </c>
      <c r="B100" s="115" t="s">
        <v>5955</v>
      </c>
      <c r="C100" s="114" t="s">
        <v>479</v>
      </c>
      <c r="D100" s="115" t="s">
        <v>1647</v>
      </c>
      <c r="E100" s="115" t="s">
        <v>5956</v>
      </c>
      <c r="F100" s="115" t="s">
        <v>5957</v>
      </c>
      <c r="G100" s="115" t="s">
        <v>5958</v>
      </c>
      <c r="H100" s="115" t="s">
        <v>117</v>
      </c>
      <c r="I100" s="115" t="s">
        <v>129</v>
      </c>
      <c r="J100" s="115" t="s">
        <v>119</v>
      </c>
      <c r="K100" s="115" t="str">
        <f t="shared" si="4"/>
        <v>Aleatorizado</v>
      </c>
      <c r="L100" s="115" t="str">
        <f t="shared" si="5"/>
        <v>Abierto</v>
      </c>
      <c r="M100" s="178">
        <v>45273</v>
      </c>
      <c r="N100" s="115" t="s">
        <v>130</v>
      </c>
      <c r="O100" s="178"/>
      <c r="P100" s="115" t="s">
        <v>5959</v>
      </c>
      <c r="Q100" s="115" t="s">
        <v>133</v>
      </c>
      <c r="R100" s="115" t="s">
        <v>5960</v>
      </c>
      <c r="S100" s="115" t="s">
        <v>135</v>
      </c>
      <c r="T100" s="115" t="s">
        <v>5961</v>
      </c>
      <c r="U100" s="115" t="s">
        <v>5962</v>
      </c>
      <c r="V100" s="115" t="s">
        <v>5963</v>
      </c>
      <c r="W100" s="115" t="s">
        <v>5961</v>
      </c>
      <c r="X100" s="115" t="s">
        <v>5962</v>
      </c>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t="s">
        <v>171</v>
      </c>
      <c r="BS100" s="115" t="s">
        <v>3936</v>
      </c>
      <c r="BT100" s="115" t="s">
        <v>5964</v>
      </c>
      <c r="BU100" s="115">
        <v>16</v>
      </c>
      <c r="BV100" s="115">
        <v>888</v>
      </c>
      <c r="BW100" s="115">
        <v>200</v>
      </c>
      <c r="BX100" s="115" t="s">
        <v>139</v>
      </c>
      <c r="BY100" s="115">
        <v>18</v>
      </c>
      <c r="BZ100" s="115" t="s">
        <v>140</v>
      </c>
      <c r="CA100" s="115" t="s">
        <v>205</v>
      </c>
      <c r="CB100" s="180" t="s">
        <v>3455</v>
      </c>
      <c r="CC100" s="181" t="s">
        <v>5965</v>
      </c>
      <c r="CD100" s="181" t="s">
        <v>2273</v>
      </c>
      <c r="CE100" s="181" t="s">
        <v>5384</v>
      </c>
      <c r="CF100" s="181" t="s">
        <v>5966</v>
      </c>
      <c r="CG100" s="181" t="s">
        <v>5714</v>
      </c>
      <c r="CH100" s="181" t="s">
        <v>5967</v>
      </c>
      <c r="CI100" s="181" t="s">
        <v>929</v>
      </c>
      <c r="CJ100" s="181" t="s">
        <v>642</v>
      </c>
      <c r="CK100" s="181"/>
      <c r="CL100" s="181"/>
      <c r="CM100" s="181"/>
      <c r="CN100" s="181"/>
      <c r="CO100" s="181"/>
      <c r="CP100" s="181"/>
      <c r="CQ100" s="181"/>
      <c r="CR100" s="181"/>
      <c r="CS100" s="181"/>
      <c r="CT100" s="181"/>
      <c r="CU100" s="181"/>
      <c r="CV100" s="181"/>
      <c r="CW100" s="181"/>
      <c r="CX100" s="181"/>
      <c r="CY100" s="181"/>
      <c r="CZ100" s="181"/>
      <c r="DA100" s="181"/>
      <c r="DB100" s="181"/>
      <c r="DC100" s="181"/>
      <c r="DD100" s="181"/>
      <c r="DE100" s="181"/>
      <c r="DF100" s="181"/>
      <c r="DG100" s="181"/>
      <c r="DH100" s="181"/>
      <c r="DI100" s="181"/>
      <c r="DJ100" s="181"/>
      <c r="DK100" s="181"/>
      <c r="DL100" s="181"/>
      <c r="DM100" s="181"/>
      <c r="DN100" s="181"/>
      <c r="DO100" s="181"/>
      <c r="DP100" s="181"/>
      <c r="DQ100" s="181"/>
      <c r="DR100" s="181"/>
      <c r="DS100" s="181"/>
      <c r="DT100" s="181"/>
      <c r="DU100" s="181"/>
      <c r="DV100" s="181"/>
      <c r="DW100" s="181"/>
      <c r="DX100" s="181"/>
      <c r="DY100" s="181"/>
      <c r="DZ100" s="181"/>
      <c r="EA100" s="181"/>
      <c r="EB100" s="181"/>
      <c r="EC100" s="181"/>
      <c r="ED100" s="181"/>
      <c r="EE100" s="181"/>
      <c r="EF100" s="181"/>
      <c r="EG100" s="181"/>
      <c r="EH100" s="181"/>
      <c r="EI100" s="181"/>
      <c r="EJ100" s="181"/>
      <c r="EK100" s="181"/>
      <c r="EL100" s="181"/>
      <c r="EM100" s="181"/>
      <c r="EN100" s="181"/>
      <c r="EO100" s="181"/>
      <c r="EP100" s="181"/>
      <c r="EQ100" s="181"/>
      <c r="ER100" s="181"/>
      <c r="ES100" s="181"/>
      <c r="ET100" s="181"/>
      <c r="EU100" s="181"/>
      <c r="EV100" s="181"/>
      <c r="EW100" s="181"/>
      <c r="EX100" s="181"/>
      <c r="EY100" s="181"/>
      <c r="EZ100" s="181"/>
      <c r="FA100" s="181"/>
      <c r="FB100" s="181"/>
      <c r="FC100" s="184"/>
      <c r="FD100" s="166"/>
      <c r="FE100" s="166"/>
      <c r="FF100" s="166"/>
      <c r="FG100" s="166"/>
      <c r="FH100" s="166"/>
      <c r="FI100" s="166"/>
      <c r="FJ100" s="166"/>
      <c r="FK100" s="166"/>
    </row>
    <row r="101" spans="1:167" ht="65.25" customHeight="1">
      <c r="A101" s="177">
        <v>100</v>
      </c>
      <c r="B101" s="115" t="s">
        <v>5968</v>
      </c>
      <c r="C101" s="114" t="s">
        <v>146</v>
      </c>
      <c r="D101" s="114" t="s">
        <v>146</v>
      </c>
      <c r="E101" s="115" t="s">
        <v>5969</v>
      </c>
      <c r="F101" s="115" t="s">
        <v>5970</v>
      </c>
      <c r="G101" s="115"/>
      <c r="H101" s="115" t="s">
        <v>282</v>
      </c>
      <c r="I101" s="115" t="s">
        <v>129</v>
      </c>
      <c r="J101" s="115" t="s">
        <v>119</v>
      </c>
      <c r="K101" s="115" t="str">
        <f t="shared" si="4"/>
        <v/>
      </c>
      <c r="L101" s="115" t="str">
        <f t="shared" si="5"/>
        <v/>
      </c>
      <c r="M101" s="178">
        <v>45246</v>
      </c>
      <c r="N101" s="115" t="s">
        <v>130</v>
      </c>
      <c r="O101" s="178"/>
      <c r="P101" s="115" t="s">
        <v>5971</v>
      </c>
      <c r="Q101" s="115" t="s">
        <v>133</v>
      </c>
      <c r="R101" s="115" t="s">
        <v>5972</v>
      </c>
      <c r="S101" s="115" t="s">
        <v>135</v>
      </c>
      <c r="T101" s="115" t="s">
        <v>5973</v>
      </c>
      <c r="U101" s="115" t="s">
        <v>5974</v>
      </c>
      <c r="V101" s="115" t="s">
        <v>5975</v>
      </c>
      <c r="W101" s="115" t="s">
        <v>5973</v>
      </c>
      <c r="X101" s="115" t="s">
        <v>5974</v>
      </c>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t="s">
        <v>3062</v>
      </c>
      <c r="BS101" s="115" t="s">
        <v>5976</v>
      </c>
      <c r="BT101" s="115" t="s">
        <v>122</v>
      </c>
      <c r="BU101" s="115">
        <v>25</v>
      </c>
      <c r="BV101" s="115">
        <v>144</v>
      </c>
      <c r="BW101" s="115">
        <v>50</v>
      </c>
      <c r="BX101" s="115" t="s">
        <v>139</v>
      </c>
      <c r="BY101" s="115">
        <v>18</v>
      </c>
      <c r="BZ101" s="115" t="s">
        <v>140</v>
      </c>
      <c r="CA101" s="115" t="s">
        <v>2406</v>
      </c>
      <c r="CB101" s="180" t="s">
        <v>964</v>
      </c>
      <c r="CC101" s="181" t="s">
        <v>5166</v>
      </c>
      <c r="CD101" s="181" t="s">
        <v>5977</v>
      </c>
      <c r="CE101" s="181" t="s">
        <v>4109</v>
      </c>
      <c r="CF101" s="181" t="s">
        <v>4110</v>
      </c>
      <c r="CG101" s="181" t="s">
        <v>5978</v>
      </c>
      <c r="CH101" s="181" t="s">
        <v>5979</v>
      </c>
      <c r="CI101" s="181" t="s">
        <v>143</v>
      </c>
      <c r="CJ101" s="181" t="s">
        <v>193</v>
      </c>
      <c r="CK101" s="181" t="s">
        <v>265</v>
      </c>
      <c r="CL101" s="181" t="s">
        <v>161</v>
      </c>
      <c r="CM101" s="181" t="s">
        <v>162</v>
      </c>
      <c r="CN101" s="181" t="s">
        <v>4376</v>
      </c>
      <c r="CO101" s="181" t="s">
        <v>5298</v>
      </c>
      <c r="CP101" s="181" t="s">
        <v>178</v>
      </c>
      <c r="CQ101" s="181" t="s">
        <v>4183</v>
      </c>
      <c r="CR101" s="181" t="s">
        <v>2901</v>
      </c>
      <c r="CS101" s="181" t="s">
        <v>178</v>
      </c>
      <c r="CT101" s="181"/>
      <c r="CU101" s="181"/>
      <c r="CV101" s="181"/>
      <c r="CW101" s="181"/>
      <c r="CX101" s="181"/>
      <c r="CY101" s="181"/>
      <c r="CZ101" s="181"/>
      <c r="DA101" s="181"/>
      <c r="DB101" s="181"/>
      <c r="DC101" s="181"/>
      <c r="DD101" s="181"/>
      <c r="DE101" s="181"/>
      <c r="DF101" s="181"/>
      <c r="DG101" s="181"/>
      <c r="DH101" s="181"/>
      <c r="DI101" s="181"/>
      <c r="DJ101" s="181"/>
      <c r="DK101" s="181"/>
      <c r="DL101" s="181"/>
      <c r="DM101" s="181"/>
      <c r="DN101" s="181"/>
      <c r="DO101" s="181"/>
      <c r="DP101" s="181"/>
      <c r="DQ101" s="181"/>
      <c r="DR101" s="181"/>
      <c r="DS101" s="181"/>
      <c r="DT101" s="181"/>
      <c r="DU101" s="181"/>
      <c r="DV101" s="181"/>
      <c r="DW101" s="181"/>
      <c r="DX101" s="181"/>
      <c r="DY101" s="181"/>
      <c r="DZ101" s="181"/>
      <c r="EA101" s="181"/>
      <c r="EB101" s="181"/>
      <c r="EC101" s="181"/>
      <c r="ED101" s="181"/>
      <c r="EE101" s="181"/>
      <c r="EF101" s="181"/>
      <c r="EG101" s="181"/>
      <c r="EH101" s="181"/>
      <c r="EI101" s="181"/>
      <c r="EJ101" s="181"/>
      <c r="EK101" s="181"/>
      <c r="EL101" s="181"/>
      <c r="EM101" s="181"/>
      <c r="EN101" s="181"/>
      <c r="EO101" s="181"/>
      <c r="EP101" s="181"/>
      <c r="EQ101" s="181"/>
      <c r="ER101" s="181"/>
      <c r="ES101" s="181"/>
      <c r="ET101" s="181"/>
      <c r="EU101" s="181"/>
      <c r="EV101" s="181"/>
      <c r="EW101" s="181"/>
      <c r="EX101" s="181"/>
      <c r="EY101" s="181"/>
      <c r="EZ101" s="181"/>
      <c r="FA101" s="181"/>
      <c r="FB101" s="181"/>
      <c r="FC101" s="184"/>
      <c r="FD101" s="166"/>
      <c r="FE101" s="166"/>
      <c r="FF101" s="166"/>
      <c r="FG101" s="166"/>
      <c r="FH101" s="166"/>
      <c r="FI101" s="166"/>
      <c r="FJ101" s="166"/>
      <c r="FK101" s="166"/>
    </row>
    <row r="102" spans="1:167" ht="65.25" customHeight="1">
      <c r="A102" s="177">
        <v>101</v>
      </c>
      <c r="B102" s="115" t="s">
        <v>5980</v>
      </c>
      <c r="C102" s="114" t="s">
        <v>180</v>
      </c>
      <c r="D102" s="115" t="s">
        <v>5981</v>
      </c>
      <c r="E102" s="115" t="s">
        <v>5982</v>
      </c>
      <c r="F102" s="115" t="s">
        <v>5983</v>
      </c>
      <c r="G102" s="115"/>
      <c r="H102" s="115" t="s">
        <v>117</v>
      </c>
      <c r="I102" s="115" t="s">
        <v>460</v>
      </c>
      <c r="J102" s="115" t="s">
        <v>119</v>
      </c>
      <c r="K102" s="115" t="str">
        <f t="shared" si="4"/>
        <v>Aleatorizado</v>
      </c>
      <c r="L102" s="115" t="str">
        <f t="shared" si="5"/>
        <v>Doble Ciego</v>
      </c>
      <c r="M102" s="178">
        <v>45250</v>
      </c>
      <c r="N102" s="115" t="s">
        <v>130</v>
      </c>
      <c r="O102" s="178"/>
      <c r="P102" s="115" t="s">
        <v>5984</v>
      </c>
      <c r="Q102" s="115" t="s">
        <v>133</v>
      </c>
      <c r="R102" s="115" t="s">
        <v>5985</v>
      </c>
      <c r="S102" s="115" t="s">
        <v>248</v>
      </c>
      <c r="T102" s="115" t="s">
        <v>5986</v>
      </c>
      <c r="U102" s="115" t="s">
        <v>5987</v>
      </c>
      <c r="V102" s="115" t="s">
        <v>5988</v>
      </c>
      <c r="W102" s="115" t="s">
        <v>5986</v>
      </c>
      <c r="X102" s="115" t="s">
        <v>5987</v>
      </c>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t="s">
        <v>5989</v>
      </c>
      <c r="BS102" s="115" t="s">
        <v>5990</v>
      </c>
      <c r="BT102" s="115" t="s">
        <v>5991</v>
      </c>
      <c r="BU102" s="115">
        <v>7</v>
      </c>
      <c r="BV102" s="115">
        <v>292</v>
      </c>
      <c r="BW102" s="115">
        <v>81</v>
      </c>
      <c r="BX102" s="115" t="s">
        <v>139</v>
      </c>
      <c r="BY102" s="115">
        <v>12</v>
      </c>
      <c r="BZ102" s="115">
        <v>17</v>
      </c>
      <c r="CA102" s="115" t="s">
        <v>5992</v>
      </c>
      <c r="CB102" s="180" t="s">
        <v>5993</v>
      </c>
      <c r="CC102" s="181" t="s">
        <v>5994</v>
      </c>
      <c r="CD102" s="181" t="s">
        <v>5995</v>
      </c>
      <c r="CE102" s="181"/>
      <c r="CF102" s="181"/>
      <c r="CG102" s="181"/>
      <c r="CH102" s="181"/>
      <c r="CI102" s="181"/>
      <c r="CJ102" s="181"/>
      <c r="CK102" s="181"/>
      <c r="CL102" s="181"/>
      <c r="CM102" s="181"/>
      <c r="CN102" s="181"/>
      <c r="CO102" s="181"/>
      <c r="CP102" s="181"/>
      <c r="CQ102" s="181"/>
      <c r="CR102" s="181"/>
      <c r="CS102" s="181"/>
      <c r="CT102" s="181"/>
      <c r="CU102" s="181"/>
      <c r="CV102" s="181"/>
      <c r="CW102" s="181"/>
      <c r="CX102" s="181"/>
      <c r="CY102" s="181"/>
      <c r="CZ102" s="181"/>
      <c r="DA102" s="181"/>
      <c r="DB102" s="181"/>
      <c r="DC102" s="181"/>
      <c r="DD102" s="181"/>
      <c r="DE102" s="181"/>
      <c r="DF102" s="181"/>
      <c r="DG102" s="181"/>
      <c r="DH102" s="181"/>
      <c r="DI102" s="181"/>
      <c r="DJ102" s="181"/>
      <c r="DK102" s="181"/>
      <c r="DL102" s="181"/>
      <c r="DM102" s="181"/>
      <c r="DN102" s="181"/>
      <c r="DO102" s="181"/>
      <c r="DP102" s="181"/>
      <c r="DQ102" s="181"/>
      <c r="DR102" s="181"/>
      <c r="DS102" s="181"/>
      <c r="DT102" s="181"/>
      <c r="DU102" s="181"/>
      <c r="DV102" s="181"/>
      <c r="DW102" s="181"/>
      <c r="DX102" s="181"/>
      <c r="DY102" s="181"/>
      <c r="DZ102" s="181"/>
      <c r="EA102" s="181"/>
      <c r="EB102" s="181"/>
      <c r="EC102" s="181"/>
      <c r="ED102" s="181"/>
      <c r="EE102" s="181"/>
      <c r="EF102" s="181"/>
      <c r="EG102" s="181"/>
      <c r="EH102" s="181"/>
      <c r="EI102" s="181"/>
      <c r="EJ102" s="181"/>
      <c r="EK102" s="181"/>
      <c r="EL102" s="181"/>
      <c r="EM102" s="181"/>
      <c r="EN102" s="181"/>
      <c r="EO102" s="181"/>
      <c r="EP102" s="181"/>
      <c r="EQ102" s="181"/>
      <c r="ER102" s="181"/>
      <c r="ES102" s="181"/>
      <c r="ET102" s="181"/>
      <c r="EU102" s="181"/>
      <c r="EV102" s="181"/>
      <c r="EW102" s="181"/>
      <c r="EX102" s="181"/>
      <c r="EY102" s="181"/>
      <c r="EZ102" s="181"/>
      <c r="FA102" s="181"/>
      <c r="FB102" s="181"/>
      <c r="FC102" s="184"/>
      <c r="FD102" s="166"/>
      <c r="FE102" s="166"/>
      <c r="FF102" s="166"/>
      <c r="FG102" s="166"/>
      <c r="FH102" s="166"/>
      <c r="FI102" s="166"/>
      <c r="FJ102" s="166"/>
      <c r="FK102" s="166"/>
    </row>
    <row r="103" spans="1:167" ht="65.25" customHeight="1">
      <c r="A103" s="177">
        <v>102</v>
      </c>
      <c r="B103" s="115" t="s">
        <v>5996</v>
      </c>
      <c r="C103" s="115" t="s">
        <v>4663</v>
      </c>
      <c r="D103" s="115" t="s">
        <v>5997</v>
      </c>
      <c r="E103" s="115" t="s">
        <v>5998</v>
      </c>
      <c r="F103" s="115" t="s">
        <v>5999</v>
      </c>
      <c r="G103" s="115" t="s">
        <v>6000</v>
      </c>
      <c r="H103" s="115" t="s">
        <v>117</v>
      </c>
      <c r="I103" s="115" t="s">
        <v>1607</v>
      </c>
      <c r="J103" s="115" t="s">
        <v>119</v>
      </c>
      <c r="K103" s="115" t="str">
        <f t="shared" si="4"/>
        <v>Aleatorizado</v>
      </c>
      <c r="L103" s="115" t="str">
        <f t="shared" si="5"/>
        <v>Doble Ciego</v>
      </c>
      <c r="M103" s="178">
        <v>45264</v>
      </c>
      <c r="N103" s="115" t="s">
        <v>130</v>
      </c>
      <c r="O103" s="178"/>
      <c r="P103" s="115" t="s">
        <v>6001</v>
      </c>
      <c r="Q103" s="115" t="s">
        <v>133</v>
      </c>
      <c r="R103" s="115" t="s">
        <v>6002</v>
      </c>
      <c r="S103" s="115" t="s">
        <v>135</v>
      </c>
      <c r="T103" s="115" t="s">
        <v>6003</v>
      </c>
      <c r="U103" s="115" t="s">
        <v>6004</v>
      </c>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t="s">
        <v>6005</v>
      </c>
      <c r="BS103" s="115" t="s">
        <v>6006</v>
      </c>
      <c r="BT103" s="115" t="s">
        <v>122</v>
      </c>
      <c r="BU103" s="115">
        <v>12</v>
      </c>
      <c r="BV103" s="115">
        <v>360</v>
      </c>
      <c r="BW103" s="115">
        <v>155</v>
      </c>
      <c r="BX103" s="115" t="s">
        <v>139</v>
      </c>
      <c r="BY103" s="115">
        <v>22</v>
      </c>
      <c r="BZ103" s="115" t="s">
        <v>140</v>
      </c>
      <c r="CA103" s="115" t="s">
        <v>6007</v>
      </c>
      <c r="CB103" s="180" t="s">
        <v>6008</v>
      </c>
      <c r="CC103" s="181" t="s">
        <v>6009</v>
      </c>
      <c r="CD103" s="181" t="s">
        <v>6010</v>
      </c>
      <c r="CE103" s="181" t="s">
        <v>6011</v>
      </c>
      <c r="CF103" s="181" t="s">
        <v>3914</v>
      </c>
      <c r="CG103" s="181" t="s">
        <v>642</v>
      </c>
      <c r="CH103" s="181" t="s">
        <v>5217</v>
      </c>
      <c r="CI103" s="181" t="s">
        <v>5218</v>
      </c>
      <c r="CJ103" s="181" t="s">
        <v>642</v>
      </c>
      <c r="CK103" s="181" t="s">
        <v>6012</v>
      </c>
      <c r="CL103" s="181" t="s">
        <v>1306</v>
      </c>
      <c r="CM103" s="181" t="s">
        <v>178</v>
      </c>
      <c r="CN103" s="181"/>
      <c r="CO103" s="181"/>
      <c r="CP103" s="181"/>
      <c r="CQ103" s="181"/>
      <c r="CR103" s="181"/>
      <c r="CS103" s="181"/>
      <c r="CT103" s="181"/>
      <c r="CU103" s="181"/>
      <c r="CV103" s="181"/>
      <c r="CW103" s="181"/>
      <c r="CX103" s="181"/>
      <c r="CY103" s="181"/>
      <c r="CZ103" s="181"/>
      <c r="DA103" s="181"/>
      <c r="DB103" s="181"/>
      <c r="DC103" s="181"/>
      <c r="DD103" s="181"/>
      <c r="DE103" s="181"/>
      <c r="DF103" s="181"/>
      <c r="DG103" s="181"/>
      <c r="DH103" s="181"/>
      <c r="DI103" s="181"/>
      <c r="DJ103" s="181"/>
      <c r="DK103" s="181"/>
      <c r="DL103" s="181"/>
      <c r="DM103" s="181"/>
      <c r="DN103" s="181"/>
      <c r="DO103" s="181"/>
      <c r="DP103" s="181"/>
      <c r="DQ103" s="181"/>
      <c r="DR103" s="181"/>
      <c r="DS103" s="181"/>
      <c r="DT103" s="181"/>
      <c r="DU103" s="181"/>
      <c r="DV103" s="181"/>
      <c r="DW103" s="181"/>
      <c r="DX103" s="181"/>
      <c r="DY103" s="181"/>
      <c r="DZ103" s="181"/>
      <c r="EA103" s="181"/>
      <c r="EB103" s="181"/>
      <c r="EC103" s="181"/>
      <c r="ED103" s="181"/>
      <c r="EE103" s="181"/>
      <c r="EF103" s="181"/>
      <c r="EG103" s="181"/>
      <c r="EH103" s="181"/>
      <c r="EI103" s="181"/>
      <c r="EJ103" s="181"/>
      <c r="EK103" s="181"/>
      <c r="EL103" s="181"/>
      <c r="EM103" s="181"/>
      <c r="EN103" s="181"/>
      <c r="EO103" s="181"/>
      <c r="EP103" s="181"/>
      <c r="EQ103" s="181"/>
      <c r="ER103" s="181"/>
      <c r="ES103" s="181"/>
      <c r="ET103" s="181"/>
      <c r="EU103" s="181"/>
      <c r="EV103" s="181"/>
      <c r="EW103" s="181"/>
      <c r="EX103" s="181"/>
      <c r="EY103" s="181"/>
      <c r="EZ103" s="181"/>
      <c r="FA103" s="181"/>
      <c r="FB103" s="181"/>
      <c r="FC103" s="184"/>
      <c r="FD103" s="166"/>
      <c r="FE103" s="166"/>
      <c r="FF103" s="166"/>
      <c r="FG103" s="166"/>
      <c r="FH103" s="166"/>
      <c r="FI103" s="166"/>
      <c r="FJ103" s="166"/>
      <c r="FK103" s="166"/>
    </row>
    <row r="104" spans="1:167" ht="65.25" customHeight="1">
      <c r="A104" s="177">
        <v>103</v>
      </c>
      <c r="B104" s="115" t="s">
        <v>6013</v>
      </c>
      <c r="C104" s="114" t="s">
        <v>210</v>
      </c>
      <c r="D104" s="115" t="s">
        <v>6014</v>
      </c>
      <c r="E104" s="115">
        <v>219700</v>
      </c>
      <c r="F104" s="115" t="s">
        <v>6015</v>
      </c>
      <c r="G104" s="115"/>
      <c r="H104" s="115" t="s">
        <v>117</v>
      </c>
      <c r="I104" s="115" t="s">
        <v>2079</v>
      </c>
      <c r="J104" s="115" t="s">
        <v>119</v>
      </c>
      <c r="K104" s="115" t="s">
        <v>236</v>
      </c>
      <c r="L104" s="115" t="str">
        <f t="shared" si="5"/>
        <v/>
      </c>
      <c r="M104" s="178">
        <v>45273</v>
      </c>
      <c r="N104" s="115" t="s">
        <v>130</v>
      </c>
      <c r="O104" s="178"/>
      <c r="P104" s="115" t="s">
        <v>6016</v>
      </c>
      <c r="Q104" s="115" t="s">
        <v>133</v>
      </c>
      <c r="R104" s="115" t="s">
        <v>6017</v>
      </c>
      <c r="S104" s="115" t="s">
        <v>248</v>
      </c>
      <c r="T104" s="115" t="s">
        <v>5986</v>
      </c>
      <c r="U104" s="115" t="s">
        <v>6018</v>
      </c>
      <c r="V104" s="115" t="s">
        <v>6019</v>
      </c>
      <c r="W104" s="115" t="s">
        <v>6020</v>
      </c>
      <c r="X104" s="115" t="s">
        <v>6021</v>
      </c>
      <c r="Y104" s="115" t="s">
        <v>6022</v>
      </c>
      <c r="Z104" s="115" t="s">
        <v>6023</v>
      </c>
      <c r="AA104" s="115" t="s">
        <v>6024</v>
      </c>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t="s">
        <v>136</v>
      </c>
      <c r="BS104" s="115" t="s">
        <v>6025</v>
      </c>
      <c r="BT104" s="115" t="s">
        <v>122</v>
      </c>
      <c r="BU104" s="115">
        <v>15</v>
      </c>
      <c r="BV104" s="115">
        <v>180</v>
      </c>
      <c r="BW104" s="115" t="s">
        <v>6026</v>
      </c>
      <c r="BX104" s="115" t="s">
        <v>139</v>
      </c>
      <c r="BY104" s="115">
        <v>18</v>
      </c>
      <c r="BZ104" s="115" t="s">
        <v>140</v>
      </c>
      <c r="CA104" s="115" t="s">
        <v>6027</v>
      </c>
      <c r="CB104" s="180" t="s">
        <v>1481</v>
      </c>
      <c r="CC104" s="181" t="s">
        <v>6028</v>
      </c>
      <c r="CD104" s="181" t="s">
        <v>6029</v>
      </c>
      <c r="CE104" s="181" t="s">
        <v>6030</v>
      </c>
      <c r="CF104" s="181" t="s">
        <v>6031</v>
      </c>
      <c r="CG104" s="181" t="s">
        <v>178</v>
      </c>
      <c r="CH104" s="181" t="s">
        <v>6032</v>
      </c>
      <c r="CI104" s="181" t="s">
        <v>4556</v>
      </c>
      <c r="CJ104" s="181" t="s">
        <v>178</v>
      </c>
      <c r="CK104" s="181" t="s">
        <v>4911</v>
      </c>
      <c r="CL104" s="181" t="s">
        <v>4562</v>
      </c>
      <c r="CM104" s="181" t="s">
        <v>6033</v>
      </c>
      <c r="CN104" s="181"/>
      <c r="CO104" s="181"/>
      <c r="CP104" s="181"/>
      <c r="CQ104" s="181"/>
      <c r="CR104" s="181"/>
      <c r="CS104" s="181"/>
      <c r="CT104" s="181"/>
      <c r="CU104" s="181"/>
      <c r="CV104" s="181"/>
      <c r="CW104" s="181"/>
      <c r="CX104" s="181"/>
      <c r="CY104" s="181"/>
      <c r="CZ104" s="181"/>
      <c r="DA104" s="181"/>
      <c r="DB104" s="181"/>
      <c r="DC104" s="181"/>
      <c r="DD104" s="181"/>
      <c r="DE104" s="181"/>
      <c r="DF104" s="181"/>
      <c r="DG104" s="181"/>
      <c r="DH104" s="181"/>
      <c r="DI104" s="181"/>
      <c r="DJ104" s="181"/>
      <c r="DK104" s="181"/>
      <c r="DL104" s="181"/>
      <c r="DM104" s="181"/>
      <c r="DN104" s="181"/>
      <c r="DO104" s="181"/>
      <c r="DP104" s="181"/>
      <c r="DQ104" s="181"/>
      <c r="DR104" s="181"/>
      <c r="DS104" s="181"/>
      <c r="DT104" s="181"/>
      <c r="DU104" s="181"/>
      <c r="DV104" s="181"/>
      <c r="DW104" s="181"/>
      <c r="DX104" s="181"/>
      <c r="DY104" s="181"/>
      <c r="DZ104" s="181"/>
      <c r="EA104" s="181"/>
      <c r="EB104" s="181"/>
      <c r="EC104" s="181"/>
      <c r="ED104" s="181"/>
      <c r="EE104" s="181"/>
      <c r="EF104" s="181"/>
      <c r="EG104" s="181"/>
      <c r="EH104" s="181"/>
      <c r="EI104" s="181"/>
      <c r="EJ104" s="181"/>
      <c r="EK104" s="181"/>
      <c r="EL104" s="181"/>
      <c r="EM104" s="181"/>
      <c r="EN104" s="181"/>
      <c r="EO104" s="181"/>
      <c r="EP104" s="181"/>
      <c r="EQ104" s="181"/>
      <c r="ER104" s="181"/>
      <c r="ES104" s="181"/>
      <c r="ET104" s="181"/>
      <c r="EU104" s="181"/>
      <c r="EV104" s="181"/>
      <c r="EW104" s="181"/>
      <c r="EX104" s="181"/>
      <c r="EY104" s="181"/>
      <c r="EZ104" s="181"/>
      <c r="FA104" s="181"/>
      <c r="FB104" s="181"/>
      <c r="FC104" s="184"/>
      <c r="FD104" s="166"/>
      <c r="FE104" s="166"/>
      <c r="FF104" s="166"/>
      <c r="FG104" s="166"/>
      <c r="FH104" s="166"/>
      <c r="FI104" s="166"/>
      <c r="FJ104" s="166"/>
      <c r="FK104" s="166"/>
    </row>
    <row r="105" spans="1:167" ht="65.25" customHeight="1">
      <c r="A105" s="177">
        <v>104</v>
      </c>
      <c r="B105" s="115" t="s">
        <v>6034</v>
      </c>
      <c r="C105" s="114" t="s">
        <v>146</v>
      </c>
      <c r="D105" s="114" t="s">
        <v>146</v>
      </c>
      <c r="E105" s="115" t="s">
        <v>6035</v>
      </c>
      <c r="F105" s="115" t="s">
        <v>6036</v>
      </c>
      <c r="G105" s="115"/>
      <c r="H105" s="115" t="s">
        <v>282</v>
      </c>
      <c r="I105" s="115" t="s">
        <v>129</v>
      </c>
      <c r="J105" s="115" t="s">
        <v>119</v>
      </c>
      <c r="K105" s="115" t="str">
        <f t="shared" si="4"/>
        <v>Aleatorizado</v>
      </c>
      <c r="L105" s="115" t="str">
        <f t="shared" si="5"/>
        <v>Doble Ciego</v>
      </c>
      <c r="M105" s="178">
        <v>45280</v>
      </c>
      <c r="N105" s="115" t="s">
        <v>130</v>
      </c>
      <c r="O105" s="178"/>
      <c r="P105" s="115" t="s">
        <v>6037</v>
      </c>
      <c r="Q105" s="115" t="s">
        <v>133</v>
      </c>
      <c r="R105" s="115" t="s">
        <v>5807</v>
      </c>
      <c r="S105" s="115" t="s">
        <v>135</v>
      </c>
      <c r="T105" s="115" t="s">
        <v>2082</v>
      </c>
      <c r="U105" s="115" t="s">
        <v>6038</v>
      </c>
      <c r="V105" s="115" t="s">
        <v>259</v>
      </c>
      <c r="W105" s="115" t="s">
        <v>2116</v>
      </c>
      <c r="X105" s="115" t="s">
        <v>6039</v>
      </c>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t="s">
        <v>171</v>
      </c>
      <c r="BS105" s="115" t="s">
        <v>5810</v>
      </c>
      <c r="BT105" s="115" t="s">
        <v>6040</v>
      </c>
      <c r="BU105" s="115">
        <v>10</v>
      </c>
      <c r="BV105" s="115">
        <v>235</v>
      </c>
      <c r="BW105" s="115" t="s">
        <v>6041</v>
      </c>
      <c r="BX105" s="115" t="s">
        <v>139</v>
      </c>
      <c r="BY105" s="115">
        <v>18</v>
      </c>
      <c r="BZ105" s="115" t="s">
        <v>140</v>
      </c>
      <c r="CA105" s="115" t="s">
        <v>6042</v>
      </c>
      <c r="CB105" s="180" t="s">
        <v>160</v>
      </c>
      <c r="CC105" s="181" t="s">
        <v>266</v>
      </c>
      <c r="CD105" s="181" t="s">
        <v>162</v>
      </c>
      <c r="CE105" s="181" t="s">
        <v>4376</v>
      </c>
      <c r="CF105" s="181" t="s">
        <v>3186</v>
      </c>
      <c r="CG105" s="181" t="s">
        <v>178</v>
      </c>
      <c r="CH105" s="181" t="s">
        <v>4109</v>
      </c>
      <c r="CI105" s="181" t="s">
        <v>3490</v>
      </c>
      <c r="CJ105" s="181" t="s">
        <v>193</v>
      </c>
      <c r="CK105" s="181" t="s">
        <v>4644</v>
      </c>
      <c r="CL105" s="181" t="s">
        <v>143</v>
      </c>
      <c r="CM105" s="181" t="s">
        <v>193</v>
      </c>
      <c r="CN105" s="181"/>
      <c r="CO105" s="181"/>
      <c r="CP105" s="181"/>
      <c r="CQ105" s="181"/>
      <c r="CR105" s="181"/>
      <c r="CS105" s="181"/>
      <c r="CT105" s="181"/>
      <c r="CU105" s="181"/>
      <c r="CV105" s="181"/>
      <c r="CW105" s="181"/>
      <c r="CX105" s="181"/>
      <c r="CY105" s="181"/>
      <c r="CZ105" s="181"/>
      <c r="DA105" s="181"/>
      <c r="DB105" s="181"/>
      <c r="DC105" s="181"/>
      <c r="DD105" s="181"/>
      <c r="DE105" s="181"/>
      <c r="DF105" s="181"/>
      <c r="DG105" s="181"/>
      <c r="DH105" s="181"/>
      <c r="DI105" s="181"/>
      <c r="DJ105" s="181"/>
      <c r="DK105" s="181"/>
      <c r="DL105" s="181"/>
      <c r="DM105" s="181"/>
      <c r="DN105" s="181"/>
      <c r="DO105" s="181"/>
      <c r="DP105" s="181"/>
      <c r="DQ105" s="181"/>
      <c r="DR105" s="181"/>
      <c r="DS105" s="181"/>
      <c r="DT105" s="181"/>
      <c r="DU105" s="181"/>
      <c r="DV105" s="181"/>
      <c r="DW105" s="181"/>
      <c r="DX105" s="181"/>
      <c r="DY105" s="181"/>
      <c r="DZ105" s="181"/>
      <c r="EA105" s="181"/>
      <c r="EB105" s="181"/>
      <c r="EC105" s="181"/>
      <c r="ED105" s="181"/>
      <c r="EE105" s="181"/>
      <c r="EF105" s="181"/>
      <c r="EG105" s="181"/>
      <c r="EH105" s="181"/>
      <c r="EI105" s="181"/>
      <c r="EJ105" s="181"/>
      <c r="EK105" s="181"/>
      <c r="EL105" s="181"/>
      <c r="EM105" s="181"/>
      <c r="EN105" s="181"/>
      <c r="EO105" s="181"/>
      <c r="EP105" s="181"/>
      <c r="EQ105" s="181"/>
      <c r="ER105" s="181"/>
      <c r="ES105" s="181"/>
      <c r="ET105" s="181"/>
      <c r="EU105" s="181"/>
      <c r="EV105" s="181"/>
      <c r="EW105" s="181"/>
      <c r="EX105" s="181"/>
      <c r="EY105" s="181"/>
      <c r="EZ105" s="181"/>
      <c r="FA105" s="181"/>
      <c r="FB105" s="181"/>
      <c r="FC105" s="184"/>
      <c r="FD105" s="166"/>
      <c r="FE105" s="166"/>
      <c r="FF105" s="166"/>
      <c r="FG105" s="166"/>
      <c r="FH105" s="166"/>
      <c r="FI105" s="166"/>
      <c r="FJ105" s="166"/>
      <c r="FK105" s="166"/>
    </row>
    <row r="106" spans="1:167" ht="65.25" customHeight="1">
      <c r="A106" s="177">
        <v>105</v>
      </c>
      <c r="B106" s="115" t="s">
        <v>6043</v>
      </c>
      <c r="C106" s="114" t="s">
        <v>210</v>
      </c>
      <c r="D106" s="115" t="s">
        <v>6044</v>
      </c>
      <c r="E106" s="115" t="s">
        <v>6045</v>
      </c>
      <c r="F106" s="115" t="s">
        <v>6046</v>
      </c>
      <c r="G106" s="115"/>
      <c r="H106" s="115" t="s">
        <v>117</v>
      </c>
      <c r="I106" s="115" t="s">
        <v>460</v>
      </c>
      <c r="J106" s="115" t="s">
        <v>119</v>
      </c>
      <c r="K106" s="115" t="str">
        <f t="shared" si="4"/>
        <v/>
      </c>
      <c r="L106" s="115" t="str">
        <f t="shared" si="5"/>
        <v/>
      </c>
      <c r="M106" s="178">
        <v>45280</v>
      </c>
      <c r="N106" s="115" t="s">
        <v>130</v>
      </c>
      <c r="O106" s="178"/>
      <c r="P106" s="115" t="s">
        <v>6047</v>
      </c>
      <c r="Q106" s="115" t="s">
        <v>133</v>
      </c>
      <c r="R106" s="115" t="s">
        <v>6048</v>
      </c>
      <c r="S106" s="115" t="s">
        <v>135</v>
      </c>
      <c r="T106" s="115" t="s">
        <v>6049</v>
      </c>
      <c r="U106" s="115" t="s">
        <v>6050</v>
      </c>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t="s">
        <v>217</v>
      </c>
      <c r="BS106" s="115" t="s">
        <v>6051</v>
      </c>
      <c r="BT106" s="115" t="s">
        <v>122</v>
      </c>
      <c r="BU106" s="115" t="s">
        <v>6052</v>
      </c>
      <c r="BV106" s="115" t="s">
        <v>6053</v>
      </c>
      <c r="BW106" s="115" t="s">
        <v>6054</v>
      </c>
      <c r="BX106" s="115" t="s">
        <v>139</v>
      </c>
      <c r="BY106" s="115">
        <v>40</v>
      </c>
      <c r="BZ106" s="115">
        <v>90</v>
      </c>
      <c r="CA106" s="115" t="s">
        <v>6055</v>
      </c>
      <c r="CB106" s="180" t="s">
        <v>702</v>
      </c>
      <c r="CC106" s="181" t="s">
        <v>6056</v>
      </c>
      <c r="CD106" s="181" t="s">
        <v>642</v>
      </c>
      <c r="CE106" s="181" t="s">
        <v>5002</v>
      </c>
      <c r="CF106" s="181" t="s">
        <v>6057</v>
      </c>
      <c r="CG106" s="181" t="s">
        <v>642</v>
      </c>
      <c r="CH106" s="181" t="s">
        <v>787</v>
      </c>
      <c r="CI106" s="181" t="s">
        <v>6058</v>
      </c>
      <c r="CJ106" s="181" t="s">
        <v>642</v>
      </c>
      <c r="CK106" s="181" t="s">
        <v>4328</v>
      </c>
      <c r="CL106" s="181" t="s">
        <v>6059</v>
      </c>
      <c r="CM106" s="181" t="s">
        <v>642</v>
      </c>
      <c r="CN106" s="181" t="s">
        <v>2785</v>
      </c>
      <c r="CO106" s="181" t="s">
        <v>6060</v>
      </c>
      <c r="CP106" s="181" t="s">
        <v>642</v>
      </c>
      <c r="CQ106" s="181" t="s">
        <v>6061</v>
      </c>
      <c r="CR106" s="181" t="s">
        <v>5137</v>
      </c>
      <c r="CS106" s="181" t="s">
        <v>642</v>
      </c>
      <c r="CT106" s="181" t="s">
        <v>3410</v>
      </c>
      <c r="CU106" s="181" t="s">
        <v>6062</v>
      </c>
      <c r="CV106" s="181" t="s">
        <v>642</v>
      </c>
      <c r="CW106" s="181" t="s">
        <v>6063</v>
      </c>
      <c r="CX106" s="181" t="s">
        <v>6064</v>
      </c>
      <c r="CY106" s="181" t="s">
        <v>642</v>
      </c>
      <c r="CZ106" s="181"/>
      <c r="DA106" s="181"/>
      <c r="DB106" s="181"/>
      <c r="DC106" s="181"/>
      <c r="DD106" s="181"/>
      <c r="DE106" s="181"/>
      <c r="DF106" s="181"/>
      <c r="DG106" s="181"/>
      <c r="DH106" s="181"/>
      <c r="DI106" s="181"/>
      <c r="DJ106" s="181"/>
      <c r="DK106" s="181"/>
      <c r="DL106" s="181"/>
      <c r="DM106" s="181"/>
      <c r="DN106" s="181"/>
      <c r="DO106" s="181"/>
      <c r="DP106" s="181"/>
      <c r="DQ106" s="181"/>
      <c r="DR106" s="181"/>
      <c r="DS106" s="181"/>
      <c r="DT106" s="181"/>
      <c r="DU106" s="181"/>
      <c r="DV106" s="181"/>
      <c r="DW106" s="181"/>
      <c r="DX106" s="181"/>
      <c r="DY106" s="181"/>
      <c r="DZ106" s="181"/>
      <c r="EA106" s="181"/>
      <c r="EB106" s="181"/>
      <c r="EC106" s="181"/>
      <c r="ED106" s="181"/>
      <c r="EE106" s="181"/>
      <c r="EF106" s="181"/>
      <c r="EG106" s="181"/>
      <c r="EH106" s="181"/>
      <c r="EI106" s="181"/>
      <c r="EJ106" s="181"/>
      <c r="EK106" s="181"/>
      <c r="EL106" s="181"/>
      <c r="EM106" s="181"/>
      <c r="EN106" s="181"/>
      <c r="EO106" s="181"/>
      <c r="EP106" s="181"/>
      <c r="EQ106" s="181"/>
      <c r="ER106" s="181"/>
      <c r="ES106" s="181"/>
      <c r="ET106" s="181"/>
      <c r="EU106" s="181"/>
      <c r="EV106" s="181"/>
      <c r="EW106" s="181"/>
      <c r="EX106" s="181"/>
      <c r="EY106" s="181"/>
      <c r="EZ106" s="181"/>
      <c r="FA106" s="181"/>
      <c r="FB106" s="181"/>
      <c r="FC106" s="184"/>
      <c r="FD106" s="166"/>
      <c r="FE106" s="166"/>
      <c r="FF106" s="166"/>
      <c r="FG106" s="166"/>
      <c r="FH106" s="166"/>
      <c r="FI106" s="166"/>
      <c r="FJ106" s="166"/>
      <c r="FK106" s="166"/>
    </row>
    <row r="107" spans="1:167" ht="65.25" customHeight="1">
      <c r="A107" s="177">
        <v>106</v>
      </c>
      <c r="B107" s="115" t="s">
        <v>6065</v>
      </c>
      <c r="C107" s="115" t="s">
        <v>865</v>
      </c>
      <c r="D107" s="115" t="s">
        <v>5388</v>
      </c>
      <c r="E107" s="115" t="s">
        <v>6066</v>
      </c>
      <c r="F107" s="115" t="s">
        <v>6067</v>
      </c>
      <c r="G107" s="115"/>
      <c r="H107" s="115" t="s">
        <v>117</v>
      </c>
      <c r="I107" s="115" t="s">
        <v>198</v>
      </c>
      <c r="J107" s="115" t="s">
        <v>119</v>
      </c>
      <c r="K107" s="115" t="str">
        <f t="shared" si="4"/>
        <v/>
      </c>
      <c r="L107" s="115" t="str">
        <f t="shared" si="5"/>
        <v>Abierto</v>
      </c>
      <c r="M107" s="178">
        <v>45288</v>
      </c>
      <c r="N107" s="115" t="s">
        <v>130</v>
      </c>
      <c r="O107" s="178"/>
      <c r="P107" s="115" t="s">
        <v>6068</v>
      </c>
      <c r="Q107" s="115" t="s">
        <v>133</v>
      </c>
      <c r="R107" s="115" t="s">
        <v>6069</v>
      </c>
      <c r="S107" s="115" t="s">
        <v>248</v>
      </c>
      <c r="T107" s="115" t="s">
        <v>2309</v>
      </c>
      <c r="U107" s="115" t="s">
        <v>6070</v>
      </c>
      <c r="V107" s="115" t="s">
        <v>6071</v>
      </c>
      <c r="W107" s="115" t="s">
        <v>2309</v>
      </c>
      <c r="X107" s="115" t="s">
        <v>6070</v>
      </c>
      <c r="Y107" s="115" t="s">
        <v>6072</v>
      </c>
      <c r="Z107" s="115" t="s">
        <v>2309</v>
      </c>
      <c r="AA107" s="115" t="s">
        <v>6070</v>
      </c>
      <c r="AB107" s="115" t="s">
        <v>6073</v>
      </c>
      <c r="AC107" s="115" t="s">
        <v>2309</v>
      </c>
      <c r="AD107" s="115" t="s">
        <v>6070</v>
      </c>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t="s">
        <v>5919</v>
      </c>
      <c r="BS107" s="115" t="s">
        <v>6074</v>
      </c>
      <c r="BT107" s="115" t="s">
        <v>122</v>
      </c>
      <c r="BU107" s="115">
        <v>8</v>
      </c>
      <c r="BV107" s="115">
        <v>880</v>
      </c>
      <c r="BW107" s="115" t="s">
        <v>6075</v>
      </c>
      <c r="BX107" s="115" t="s">
        <v>139</v>
      </c>
      <c r="BY107" s="115">
        <v>18</v>
      </c>
      <c r="BZ107" s="115" t="s">
        <v>140</v>
      </c>
      <c r="CA107" s="115" t="s">
        <v>6076</v>
      </c>
      <c r="CB107" s="180" t="s">
        <v>5825</v>
      </c>
      <c r="CC107" s="181" t="s">
        <v>6077</v>
      </c>
      <c r="CD107" s="181" t="s">
        <v>5645</v>
      </c>
      <c r="CE107" s="181"/>
      <c r="CF107" s="181"/>
      <c r="CG107" s="181"/>
      <c r="CH107" s="181"/>
      <c r="CI107" s="181"/>
      <c r="CJ107" s="181"/>
      <c r="CK107" s="181"/>
      <c r="CL107" s="181"/>
      <c r="CM107" s="181"/>
      <c r="CN107" s="181"/>
      <c r="CO107" s="181"/>
      <c r="CP107" s="181"/>
      <c r="CQ107" s="181"/>
      <c r="CR107" s="181"/>
      <c r="CS107" s="181"/>
      <c r="CT107" s="181"/>
      <c r="CU107" s="181"/>
      <c r="CV107" s="181"/>
      <c r="CW107" s="181"/>
      <c r="CX107" s="181"/>
      <c r="CY107" s="181"/>
      <c r="CZ107" s="181"/>
      <c r="DA107" s="181"/>
      <c r="DB107" s="181"/>
      <c r="DC107" s="181"/>
      <c r="DD107" s="181"/>
      <c r="DE107" s="181"/>
      <c r="DF107" s="181"/>
      <c r="DG107" s="181"/>
      <c r="DH107" s="181"/>
      <c r="DI107" s="181"/>
      <c r="DJ107" s="181"/>
      <c r="DK107" s="181"/>
      <c r="DL107" s="181"/>
      <c r="DM107" s="181"/>
      <c r="DN107" s="181"/>
      <c r="DO107" s="181"/>
      <c r="DP107" s="181"/>
      <c r="DQ107" s="181"/>
      <c r="DR107" s="181"/>
      <c r="DS107" s="181"/>
      <c r="DT107" s="181"/>
      <c r="DU107" s="181"/>
      <c r="DV107" s="181"/>
      <c r="DW107" s="181"/>
      <c r="DX107" s="181"/>
      <c r="DY107" s="181"/>
      <c r="DZ107" s="181"/>
      <c r="EA107" s="181"/>
      <c r="EB107" s="181"/>
      <c r="EC107" s="181"/>
      <c r="ED107" s="181"/>
      <c r="EE107" s="181"/>
      <c r="EF107" s="181"/>
      <c r="EG107" s="181"/>
      <c r="EH107" s="181"/>
      <c r="EI107" s="181"/>
      <c r="EJ107" s="181"/>
      <c r="EK107" s="181"/>
      <c r="EL107" s="181"/>
      <c r="EM107" s="181"/>
      <c r="EN107" s="181"/>
      <c r="EO107" s="181"/>
      <c r="EP107" s="181"/>
      <c r="EQ107" s="181"/>
      <c r="ER107" s="181"/>
      <c r="ES107" s="181"/>
      <c r="ET107" s="181"/>
      <c r="EU107" s="181"/>
      <c r="EV107" s="181"/>
      <c r="EW107" s="181"/>
      <c r="EX107" s="181"/>
      <c r="EY107" s="181"/>
      <c r="EZ107" s="181"/>
      <c r="FA107" s="181"/>
      <c r="FB107" s="181"/>
      <c r="FC107" s="184"/>
      <c r="FD107" s="166"/>
      <c r="FE107" s="166"/>
      <c r="FF107" s="166"/>
      <c r="FG107" s="166"/>
      <c r="FH107" s="166"/>
      <c r="FI107" s="166"/>
      <c r="FJ107" s="166"/>
      <c r="FK107" s="166"/>
    </row>
    <row r="108" spans="1:167" ht="65.25" customHeight="1">
      <c r="A108" s="177">
        <v>107</v>
      </c>
      <c r="B108" s="115" t="s">
        <v>6078</v>
      </c>
      <c r="C108" s="115" t="s">
        <v>1021</v>
      </c>
      <c r="D108" s="115" t="s">
        <v>6079</v>
      </c>
      <c r="E108" s="115">
        <v>197</v>
      </c>
      <c r="F108" s="115" t="s">
        <v>6080</v>
      </c>
      <c r="G108" s="115"/>
      <c r="H108" s="115" t="s">
        <v>117</v>
      </c>
      <c r="I108" s="115" t="s">
        <v>198</v>
      </c>
      <c r="J108" s="115" t="s">
        <v>119</v>
      </c>
      <c r="K108" s="115" t="str">
        <f t="shared" si="4"/>
        <v>Aleatorizado</v>
      </c>
      <c r="L108" s="115" t="str">
        <f t="shared" si="5"/>
        <v/>
      </c>
      <c r="M108" s="178">
        <v>45288</v>
      </c>
      <c r="N108" s="115" t="s">
        <v>130</v>
      </c>
      <c r="O108" s="178"/>
      <c r="P108" s="115" t="s">
        <v>6081</v>
      </c>
      <c r="Q108" s="115" t="s">
        <v>133</v>
      </c>
      <c r="R108" s="115" t="s">
        <v>6082</v>
      </c>
      <c r="S108" s="115" t="s">
        <v>248</v>
      </c>
      <c r="T108" s="115" t="s">
        <v>6083</v>
      </c>
      <c r="U108" s="115" t="s">
        <v>6084</v>
      </c>
      <c r="V108" s="115" t="s">
        <v>6085</v>
      </c>
      <c r="W108" s="115" t="s">
        <v>6083</v>
      </c>
      <c r="X108" s="115" t="s">
        <v>6084</v>
      </c>
      <c r="Y108" s="115" t="s">
        <v>6086</v>
      </c>
      <c r="Z108" s="115" t="s">
        <v>6087</v>
      </c>
      <c r="AA108" s="115" t="s">
        <v>6088</v>
      </c>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t="s">
        <v>136</v>
      </c>
      <c r="BS108" s="115" t="s">
        <v>6089</v>
      </c>
      <c r="BT108" s="115" t="s">
        <v>173</v>
      </c>
      <c r="BU108" s="115">
        <v>8</v>
      </c>
      <c r="BV108" s="115">
        <v>102</v>
      </c>
      <c r="BW108" s="115">
        <v>3</v>
      </c>
      <c r="BX108" s="115" t="s">
        <v>139</v>
      </c>
      <c r="BY108" s="115">
        <v>18</v>
      </c>
      <c r="BZ108" s="115" t="s">
        <v>140</v>
      </c>
      <c r="CA108" s="115" t="s">
        <v>6090</v>
      </c>
      <c r="CB108" s="180" t="s">
        <v>6091</v>
      </c>
      <c r="CC108" s="181" t="s">
        <v>6092</v>
      </c>
      <c r="CD108" s="181" t="s">
        <v>4140</v>
      </c>
      <c r="CE108" s="181" t="s">
        <v>6093</v>
      </c>
      <c r="CF108" s="181" t="s">
        <v>6094</v>
      </c>
      <c r="CG108" s="181" t="s">
        <v>6095</v>
      </c>
      <c r="CH108" s="181" t="s">
        <v>1481</v>
      </c>
      <c r="CI108" s="181" t="s">
        <v>2621</v>
      </c>
      <c r="CJ108" s="181" t="s">
        <v>1483</v>
      </c>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DP108" s="181"/>
      <c r="DQ108" s="181"/>
      <c r="DR108" s="181"/>
      <c r="DS108" s="181"/>
      <c r="DT108" s="181"/>
      <c r="DU108" s="181"/>
      <c r="DV108" s="181"/>
      <c r="DW108" s="181"/>
      <c r="DX108" s="181"/>
      <c r="DY108" s="181"/>
      <c r="DZ108" s="181"/>
      <c r="EA108" s="181"/>
      <c r="EB108" s="181"/>
      <c r="EC108" s="181"/>
      <c r="ED108" s="181"/>
      <c r="EE108" s="181"/>
      <c r="EF108" s="181"/>
      <c r="EG108" s="181"/>
      <c r="EH108" s="181"/>
      <c r="EI108" s="181"/>
      <c r="EJ108" s="181"/>
      <c r="EK108" s="181"/>
      <c r="EL108" s="181"/>
      <c r="EM108" s="181"/>
      <c r="EN108" s="181"/>
      <c r="EO108" s="181"/>
      <c r="EP108" s="181"/>
      <c r="EQ108" s="181"/>
      <c r="ER108" s="181"/>
      <c r="ES108" s="181"/>
      <c r="ET108" s="181"/>
      <c r="EU108" s="181"/>
      <c r="EV108" s="181"/>
      <c r="EW108" s="181"/>
      <c r="EX108" s="181"/>
      <c r="EY108" s="181"/>
      <c r="EZ108" s="181"/>
      <c r="FA108" s="181"/>
      <c r="FB108" s="181"/>
      <c r="FC108" s="184"/>
      <c r="FD108" s="166"/>
      <c r="FE108" s="166"/>
      <c r="FF108" s="166"/>
      <c r="FG108" s="166"/>
      <c r="FH108" s="166"/>
      <c r="FI108" s="166"/>
      <c r="FJ108" s="166"/>
      <c r="FK108" s="166"/>
    </row>
    <row r="109" spans="1:167" ht="65.25" customHeight="1">
      <c r="A109" s="177">
        <v>108</v>
      </c>
      <c r="B109" s="115" t="s">
        <v>6096</v>
      </c>
      <c r="C109" s="114" t="s">
        <v>146</v>
      </c>
      <c r="D109" s="114" t="s">
        <v>146</v>
      </c>
      <c r="E109" s="115" t="s">
        <v>6097</v>
      </c>
      <c r="F109" s="115" t="s">
        <v>6098</v>
      </c>
      <c r="G109" s="115"/>
      <c r="H109" s="115" t="s">
        <v>1940</v>
      </c>
      <c r="I109" s="115" t="s">
        <v>226</v>
      </c>
      <c r="J109" s="115" t="s">
        <v>119</v>
      </c>
      <c r="K109" s="115" t="str">
        <f t="shared" si="4"/>
        <v>Aleatorizado</v>
      </c>
      <c r="L109" s="115" t="str">
        <f t="shared" si="5"/>
        <v>Doble Ciego</v>
      </c>
      <c r="M109" s="178">
        <v>45288</v>
      </c>
      <c r="N109" s="115" t="s">
        <v>130</v>
      </c>
      <c r="O109" s="178"/>
      <c r="P109" s="115" t="s">
        <v>6099</v>
      </c>
      <c r="Q109" s="115" t="s">
        <v>133</v>
      </c>
      <c r="R109" s="115" t="s">
        <v>6100</v>
      </c>
      <c r="S109" s="115" t="s">
        <v>135</v>
      </c>
      <c r="T109" s="115" t="s">
        <v>4870</v>
      </c>
      <c r="U109" s="115" t="s">
        <v>6101</v>
      </c>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t="s">
        <v>217</v>
      </c>
      <c r="BS109" s="115" t="s">
        <v>6102</v>
      </c>
      <c r="BT109" s="115" t="s">
        <v>173</v>
      </c>
      <c r="BU109" s="115">
        <v>10</v>
      </c>
      <c r="BV109" s="115">
        <v>165</v>
      </c>
      <c r="BW109" s="115" t="s">
        <v>6103</v>
      </c>
      <c r="BX109" s="115" t="s">
        <v>139</v>
      </c>
      <c r="BY109" s="115">
        <v>18</v>
      </c>
      <c r="BZ109" s="115">
        <v>75</v>
      </c>
      <c r="CA109" s="115" t="s">
        <v>401</v>
      </c>
      <c r="CB109" s="180" t="s">
        <v>415</v>
      </c>
      <c r="CC109" s="181" t="s">
        <v>1358</v>
      </c>
      <c r="CD109" s="181" t="s">
        <v>5673</v>
      </c>
      <c r="CE109" s="181" t="s">
        <v>6104</v>
      </c>
      <c r="CF109" s="181" t="s">
        <v>6105</v>
      </c>
      <c r="CG109" s="181" t="s">
        <v>178</v>
      </c>
      <c r="CH109" s="181" t="s">
        <v>306</v>
      </c>
      <c r="CI109" s="181" t="s">
        <v>5486</v>
      </c>
      <c r="CJ109" s="181" t="s">
        <v>178</v>
      </c>
      <c r="CK109" s="181" t="s">
        <v>787</v>
      </c>
      <c r="CL109" s="181" t="s">
        <v>788</v>
      </c>
      <c r="CM109" s="181" t="s">
        <v>2047</v>
      </c>
      <c r="CN109" s="181" t="s">
        <v>4376</v>
      </c>
      <c r="CO109" s="181" t="s">
        <v>5905</v>
      </c>
      <c r="CP109" s="181" t="s">
        <v>178</v>
      </c>
      <c r="CQ109" s="181"/>
      <c r="CR109" s="181"/>
      <c r="CS109" s="181"/>
      <c r="CT109" s="181"/>
      <c r="CU109" s="181"/>
      <c r="CV109" s="181"/>
      <c r="CW109" s="181"/>
      <c r="CX109" s="181"/>
      <c r="CY109" s="181"/>
      <c r="CZ109" s="181"/>
      <c r="DA109" s="181"/>
      <c r="DB109" s="181"/>
      <c r="DC109" s="181"/>
      <c r="DD109" s="181"/>
      <c r="DE109" s="181"/>
      <c r="DF109" s="181"/>
      <c r="DG109" s="181"/>
      <c r="DH109" s="181"/>
      <c r="DI109" s="181"/>
      <c r="DJ109" s="181"/>
      <c r="DK109" s="181"/>
      <c r="DL109" s="181"/>
      <c r="DM109" s="181"/>
      <c r="DN109" s="181"/>
      <c r="DO109" s="181"/>
      <c r="DP109" s="181"/>
      <c r="DQ109" s="181"/>
      <c r="DR109" s="181"/>
      <c r="DS109" s="181"/>
      <c r="DT109" s="181"/>
      <c r="DU109" s="181"/>
      <c r="DV109" s="181"/>
      <c r="DW109" s="181"/>
      <c r="DX109" s="181"/>
      <c r="DY109" s="181"/>
      <c r="DZ109" s="181"/>
      <c r="EA109" s="181"/>
      <c r="EB109" s="181"/>
      <c r="EC109" s="181"/>
      <c r="ED109" s="181"/>
      <c r="EE109" s="181"/>
      <c r="EF109" s="181"/>
      <c r="EG109" s="181"/>
      <c r="EH109" s="181"/>
      <c r="EI109" s="181"/>
      <c r="EJ109" s="181"/>
      <c r="EK109" s="181"/>
      <c r="EL109" s="181"/>
      <c r="EM109" s="181"/>
      <c r="EN109" s="181"/>
      <c r="EO109" s="181"/>
      <c r="EP109" s="181"/>
      <c r="EQ109" s="181"/>
      <c r="ER109" s="181"/>
      <c r="ES109" s="181"/>
      <c r="ET109" s="181"/>
      <c r="EU109" s="181"/>
      <c r="EV109" s="181"/>
      <c r="EW109" s="181"/>
      <c r="EX109" s="181"/>
      <c r="EY109" s="181"/>
      <c r="EZ109" s="181"/>
      <c r="FA109" s="181"/>
      <c r="FB109" s="181"/>
      <c r="FC109" s="184"/>
      <c r="FD109" s="166"/>
      <c r="FE109" s="166"/>
      <c r="FF109" s="166"/>
      <c r="FG109" s="166"/>
      <c r="FH109" s="166"/>
      <c r="FI109" s="166"/>
      <c r="FJ109" s="166"/>
      <c r="FK109" s="166"/>
    </row>
    <row r="110" spans="1:167" ht="65.25" customHeight="1">
      <c r="A110" s="177">
        <v>109</v>
      </c>
      <c r="B110" s="115" t="s">
        <v>6106</v>
      </c>
      <c r="C110" s="114" t="s">
        <v>146</v>
      </c>
      <c r="D110" s="114" t="s">
        <v>146</v>
      </c>
      <c r="E110" s="115" t="s">
        <v>6107</v>
      </c>
      <c r="F110" s="115" t="s">
        <v>6108</v>
      </c>
      <c r="G110" s="115"/>
      <c r="H110" s="115" t="s">
        <v>117</v>
      </c>
      <c r="I110" s="115" t="s">
        <v>129</v>
      </c>
      <c r="J110" s="115" t="s">
        <v>119</v>
      </c>
      <c r="K110" s="115" t="str">
        <f t="shared" si="4"/>
        <v>Aleatorizado</v>
      </c>
      <c r="L110" s="115" t="str">
        <f t="shared" si="5"/>
        <v>Doble Ciego</v>
      </c>
      <c r="M110" s="178">
        <v>45289</v>
      </c>
      <c r="N110" s="115" t="s">
        <v>130</v>
      </c>
      <c r="O110" s="178"/>
      <c r="P110" s="115" t="s">
        <v>6109</v>
      </c>
      <c r="Q110" s="115" t="s">
        <v>133</v>
      </c>
      <c r="R110" s="115" t="s">
        <v>284</v>
      </c>
      <c r="S110" s="115" t="s">
        <v>135</v>
      </c>
      <c r="T110" s="115" t="s">
        <v>2082</v>
      </c>
      <c r="U110" s="115" t="s">
        <v>4148</v>
      </c>
      <c r="V110" s="115" t="s">
        <v>259</v>
      </c>
      <c r="W110" s="115" t="s">
        <v>2116</v>
      </c>
      <c r="X110" s="115" t="s">
        <v>6039</v>
      </c>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t="s">
        <v>6110</v>
      </c>
      <c r="BS110" s="115" t="s">
        <v>6111</v>
      </c>
      <c r="BT110" s="115" t="s">
        <v>6112</v>
      </c>
      <c r="BU110" s="115">
        <v>15</v>
      </c>
      <c r="BV110" s="115">
        <v>868</v>
      </c>
      <c r="BW110" s="115">
        <v>201</v>
      </c>
      <c r="BX110" s="115" t="s">
        <v>139</v>
      </c>
      <c r="BY110" s="115">
        <v>18</v>
      </c>
      <c r="BZ110" s="115" t="s">
        <v>140</v>
      </c>
      <c r="CA110" s="115" t="s">
        <v>1243</v>
      </c>
      <c r="CB110" s="180" t="s">
        <v>265</v>
      </c>
      <c r="CC110" s="181" t="s">
        <v>161</v>
      </c>
      <c r="CD110" s="181" t="s">
        <v>162</v>
      </c>
      <c r="CE110" s="181" t="s">
        <v>6113</v>
      </c>
      <c r="CF110" s="181" t="s">
        <v>4110</v>
      </c>
      <c r="CG110" s="181" t="s">
        <v>193</v>
      </c>
      <c r="CH110" s="181" t="s">
        <v>4644</v>
      </c>
      <c r="CI110" s="181" t="s">
        <v>143</v>
      </c>
      <c r="CJ110" s="181" t="s">
        <v>193</v>
      </c>
      <c r="CK110" s="181" t="s">
        <v>6114</v>
      </c>
      <c r="CL110" s="181" t="s">
        <v>5863</v>
      </c>
      <c r="CM110" s="181" t="s">
        <v>178</v>
      </c>
      <c r="CN110" s="181" t="s">
        <v>514</v>
      </c>
      <c r="CO110" s="181" t="s">
        <v>5557</v>
      </c>
      <c r="CP110" s="181" t="s">
        <v>178</v>
      </c>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4"/>
      <c r="FD110" s="166"/>
      <c r="FE110" s="166"/>
      <c r="FF110" s="166"/>
      <c r="FG110" s="166"/>
      <c r="FH110" s="166"/>
      <c r="FI110" s="166"/>
      <c r="FJ110" s="166"/>
      <c r="FK110" s="166"/>
    </row>
    <row r="111" spans="1:167" ht="65.25" customHeight="1">
      <c r="A111" s="177">
        <v>110</v>
      </c>
      <c r="B111" s="115" t="s">
        <v>6115</v>
      </c>
      <c r="C111" s="115" t="s">
        <v>740</v>
      </c>
      <c r="D111" s="115" t="s">
        <v>6116</v>
      </c>
      <c r="E111" s="115" t="s">
        <v>6117</v>
      </c>
      <c r="F111" s="115" t="s">
        <v>6118</v>
      </c>
      <c r="G111" s="115"/>
      <c r="H111" s="115" t="s">
        <v>117</v>
      </c>
      <c r="I111" s="115" t="s">
        <v>198</v>
      </c>
      <c r="J111" s="115" t="s">
        <v>119</v>
      </c>
      <c r="K111" s="115" t="str">
        <f t="shared" si="4"/>
        <v/>
      </c>
      <c r="L111" s="115" t="str">
        <f t="shared" si="5"/>
        <v/>
      </c>
      <c r="M111" s="178">
        <v>45245</v>
      </c>
      <c r="N111" s="115" t="s">
        <v>130</v>
      </c>
      <c r="O111" s="178"/>
      <c r="P111" s="115" t="s">
        <v>6119</v>
      </c>
      <c r="Q111" s="115" t="s">
        <v>133</v>
      </c>
      <c r="R111" s="115" t="s">
        <v>6120</v>
      </c>
      <c r="S111" s="115" t="s">
        <v>248</v>
      </c>
      <c r="T111" s="115" t="s">
        <v>6121</v>
      </c>
      <c r="U111" s="115" t="s">
        <v>6122</v>
      </c>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t="s">
        <v>171</v>
      </c>
      <c r="BS111" s="115" t="s">
        <v>6123</v>
      </c>
      <c r="BT111" s="115" t="s">
        <v>122</v>
      </c>
      <c r="BU111" s="115">
        <v>5</v>
      </c>
      <c r="BV111" s="115">
        <v>152</v>
      </c>
      <c r="BW111" s="115" t="s">
        <v>6124</v>
      </c>
      <c r="BX111" s="115" t="s">
        <v>139</v>
      </c>
      <c r="BY111" s="115" t="s">
        <v>140</v>
      </c>
      <c r="BZ111" s="115">
        <v>18</v>
      </c>
      <c r="CA111" s="115" t="s">
        <v>6125</v>
      </c>
      <c r="CB111" s="180" t="s">
        <v>206</v>
      </c>
      <c r="CC111" s="181" t="s">
        <v>6126</v>
      </c>
      <c r="CD111" s="181" t="s">
        <v>6127</v>
      </c>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c r="DQ111" s="181"/>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4"/>
      <c r="FD111" s="166"/>
      <c r="FE111" s="166"/>
      <c r="FF111" s="166"/>
      <c r="FG111" s="166"/>
      <c r="FH111" s="166"/>
      <c r="FI111" s="166"/>
      <c r="FJ111" s="166"/>
      <c r="FK111" s="166"/>
    </row>
    <row r="112" spans="1:167" ht="65.25" customHeight="1">
      <c r="A112" s="177">
        <v>111</v>
      </c>
      <c r="B112" s="115" t="s">
        <v>6128</v>
      </c>
      <c r="C112" s="114" t="s">
        <v>195</v>
      </c>
      <c r="D112" s="114" t="s">
        <v>195</v>
      </c>
      <c r="E112" s="115" t="s">
        <v>6129</v>
      </c>
      <c r="F112" s="115" t="s">
        <v>6130</v>
      </c>
      <c r="G112" s="115"/>
      <c r="H112" s="115" t="s">
        <v>117</v>
      </c>
      <c r="I112" s="115" t="s">
        <v>118</v>
      </c>
      <c r="J112" s="115" t="s">
        <v>119</v>
      </c>
      <c r="K112" s="115" t="str">
        <f t="shared" si="4"/>
        <v>Aleatorizado</v>
      </c>
      <c r="L112" s="115" t="str">
        <f t="shared" si="5"/>
        <v/>
      </c>
      <c r="M112" s="178">
        <v>45294</v>
      </c>
      <c r="N112" s="115" t="s">
        <v>130</v>
      </c>
      <c r="O112" s="178"/>
      <c r="P112" s="115" t="s">
        <v>6131</v>
      </c>
      <c r="Q112" s="115" t="s">
        <v>133</v>
      </c>
      <c r="R112" s="115" t="s">
        <v>6132</v>
      </c>
      <c r="S112" s="115" t="s">
        <v>135</v>
      </c>
      <c r="T112" s="115" t="s">
        <v>6133</v>
      </c>
      <c r="U112" s="115" t="s">
        <v>6134</v>
      </c>
      <c r="V112" s="115" t="s">
        <v>173</v>
      </c>
      <c r="W112" s="115" t="s">
        <v>6133</v>
      </c>
      <c r="X112" s="115" t="s">
        <v>6134</v>
      </c>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t="s">
        <v>6135</v>
      </c>
      <c r="BS112" s="115" t="s">
        <v>6136</v>
      </c>
      <c r="BT112" s="115" t="s">
        <v>173</v>
      </c>
      <c r="BU112" s="115">
        <v>500</v>
      </c>
      <c r="BV112" s="115">
        <v>6300</v>
      </c>
      <c r="BW112" s="115" t="s">
        <v>6137</v>
      </c>
      <c r="BX112" s="115" t="s">
        <v>139</v>
      </c>
      <c r="BY112" s="115" t="s">
        <v>2258</v>
      </c>
      <c r="BZ112" s="115" t="s">
        <v>6138</v>
      </c>
      <c r="CA112" s="115" t="s">
        <v>4907</v>
      </c>
      <c r="CB112" s="180" t="s">
        <v>3962</v>
      </c>
      <c r="CC112" s="181" t="s">
        <v>1306</v>
      </c>
      <c r="CD112" s="181" t="s">
        <v>178</v>
      </c>
      <c r="CE112" s="181" t="s">
        <v>3442</v>
      </c>
      <c r="CF112" s="181" t="s">
        <v>6139</v>
      </c>
      <c r="CG112" s="181" t="s">
        <v>6140</v>
      </c>
      <c r="CH112" s="181" t="s">
        <v>4409</v>
      </c>
      <c r="CI112" s="181" t="s">
        <v>4944</v>
      </c>
      <c r="CJ112" s="181" t="s">
        <v>2047</v>
      </c>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c r="DQ112" s="181"/>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4"/>
      <c r="FD112" s="166"/>
      <c r="FE112" s="166"/>
      <c r="FF112" s="166"/>
      <c r="FG112" s="166"/>
      <c r="FH112" s="166"/>
      <c r="FI112" s="166"/>
      <c r="FJ112" s="166"/>
      <c r="FK112" s="166"/>
    </row>
    <row r="113" spans="1:167" ht="65.25" customHeight="1">
      <c r="A113" s="177">
        <v>112</v>
      </c>
      <c r="B113" s="115" t="s">
        <v>6141</v>
      </c>
      <c r="C113" s="114" t="s">
        <v>479</v>
      </c>
      <c r="D113" s="115" t="s">
        <v>1647</v>
      </c>
      <c r="E113" s="115" t="s">
        <v>6142</v>
      </c>
      <c r="F113" s="115" t="s">
        <v>6143</v>
      </c>
      <c r="G113" s="115"/>
      <c r="H113" s="115" t="s">
        <v>117</v>
      </c>
      <c r="I113" s="115" t="s">
        <v>129</v>
      </c>
      <c r="J113" s="115" t="s">
        <v>119</v>
      </c>
      <c r="K113" s="115" t="str">
        <f t="shared" si="4"/>
        <v>Aleatorizado</v>
      </c>
      <c r="L113" s="115" t="str">
        <f t="shared" si="5"/>
        <v>Abierto</v>
      </c>
      <c r="M113" s="178">
        <v>45300</v>
      </c>
      <c r="N113" s="115" t="s">
        <v>130</v>
      </c>
      <c r="O113" s="178"/>
      <c r="P113" s="115" t="s">
        <v>6144</v>
      </c>
      <c r="Q113" s="115" t="s">
        <v>133</v>
      </c>
      <c r="R113" s="115" t="s">
        <v>6145</v>
      </c>
      <c r="S113" s="115" t="s">
        <v>135</v>
      </c>
      <c r="T113" s="115" t="s">
        <v>6146</v>
      </c>
      <c r="U113" s="115" t="s">
        <v>6146</v>
      </c>
      <c r="V113" s="115" t="s">
        <v>6147</v>
      </c>
      <c r="W113" s="115" t="s">
        <v>6148</v>
      </c>
      <c r="X113" s="115" t="s">
        <v>3108</v>
      </c>
      <c r="Y113" s="115" t="s">
        <v>6149</v>
      </c>
      <c r="Z113" s="115" t="s">
        <v>6150</v>
      </c>
      <c r="AA113" s="115" t="s">
        <v>6151</v>
      </c>
      <c r="AB113" s="115" t="s">
        <v>6152</v>
      </c>
      <c r="AC113" s="115" t="s">
        <v>3876</v>
      </c>
      <c r="AD113" s="115" t="s">
        <v>6153</v>
      </c>
      <c r="AE113" s="115" t="s">
        <v>6154</v>
      </c>
      <c r="AF113" s="115" t="s">
        <v>6155</v>
      </c>
      <c r="AG113" s="115" t="s">
        <v>6156</v>
      </c>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t="s">
        <v>6157</v>
      </c>
      <c r="BS113" s="115" t="s">
        <v>5586</v>
      </c>
      <c r="BT113" s="115" t="s">
        <v>6158</v>
      </c>
      <c r="BU113" s="115">
        <v>5</v>
      </c>
      <c r="BV113" s="115">
        <v>286</v>
      </c>
      <c r="BW113" s="115">
        <v>130</v>
      </c>
      <c r="BX113" s="115" t="s">
        <v>139</v>
      </c>
      <c r="BY113" s="115">
        <v>18</v>
      </c>
      <c r="BZ113" s="115" t="s">
        <v>140</v>
      </c>
      <c r="CA113" s="115" t="s">
        <v>628</v>
      </c>
      <c r="CB113" s="180" t="s">
        <v>265</v>
      </c>
      <c r="CC113" s="181" t="s">
        <v>4749</v>
      </c>
      <c r="CD113" s="181" t="s">
        <v>162</v>
      </c>
      <c r="CE113" s="181"/>
      <c r="CF113" s="181"/>
      <c r="CG113" s="181"/>
      <c r="CH113" s="181"/>
      <c r="CI113" s="181"/>
      <c r="CJ113" s="181"/>
      <c r="CK113" s="181"/>
      <c r="CL113" s="181"/>
      <c r="CM113" s="181"/>
      <c r="CN113" s="181"/>
      <c r="CO113" s="181"/>
      <c r="CP113" s="181"/>
      <c r="CQ113" s="181"/>
      <c r="CR113" s="181"/>
      <c r="CS113" s="181"/>
      <c r="CT113" s="181"/>
      <c r="CU113" s="181"/>
      <c r="CV113" s="181"/>
      <c r="CW113" s="181"/>
      <c r="CX113" s="181"/>
      <c r="CY113" s="181"/>
      <c r="CZ113" s="181"/>
      <c r="DA113" s="181"/>
      <c r="DB113" s="181"/>
      <c r="DC113" s="181"/>
      <c r="DD113" s="181"/>
      <c r="DE113" s="181"/>
      <c r="DF113" s="181"/>
      <c r="DG113" s="181"/>
      <c r="DH113" s="181"/>
      <c r="DI113" s="181"/>
      <c r="DJ113" s="181"/>
      <c r="DK113" s="181"/>
      <c r="DL113" s="181"/>
      <c r="DM113" s="181"/>
      <c r="DN113" s="181"/>
      <c r="DO113" s="181"/>
      <c r="DP113" s="181"/>
      <c r="DQ113" s="181"/>
      <c r="DR113" s="181"/>
      <c r="DS113" s="181"/>
      <c r="DT113" s="181"/>
      <c r="DU113" s="181"/>
      <c r="DV113" s="181"/>
      <c r="DW113" s="181"/>
      <c r="DX113" s="181"/>
      <c r="DY113" s="181"/>
      <c r="DZ113" s="181"/>
      <c r="EA113" s="181"/>
      <c r="EB113" s="181"/>
      <c r="EC113" s="181"/>
      <c r="ED113" s="181"/>
      <c r="EE113" s="181"/>
      <c r="EF113" s="181"/>
      <c r="EG113" s="181"/>
      <c r="EH113" s="181"/>
      <c r="EI113" s="181"/>
      <c r="EJ113" s="181"/>
      <c r="EK113" s="181"/>
      <c r="EL113" s="181"/>
      <c r="EM113" s="181"/>
      <c r="EN113" s="181"/>
      <c r="EO113" s="181"/>
      <c r="EP113" s="181"/>
      <c r="EQ113" s="181"/>
      <c r="ER113" s="181"/>
      <c r="ES113" s="181"/>
      <c r="ET113" s="181"/>
      <c r="EU113" s="181"/>
      <c r="EV113" s="181"/>
      <c r="EW113" s="181"/>
      <c r="EX113" s="181"/>
      <c r="EY113" s="181"/>
      <c r="EZ113" s="181"/>
      <c r="FA113" s="181"/>
      <c r="FB113" s="181"/>
      <c r="FC113" s="184"/>
      <c r="FD113" s="166"/>
      <c r="FE113" s="166"/>
      <c r="FF113" s="166"/>
      <c r="FG113" s="166"/>
      <c r="FH113" s="166"/>
      <c r="FI113" s="166"/>
      <c r="FJ113" s="166"/>
      <c r="FK113" s="166"/>
    </row>
    <row r="114" spans="1:167" ht="65.25" customHeight="1">
      <c r="A114" s="177">
        <v>113</v>
      </c>
      <c r="B114" s="115" t="s">
        <v>6159</v>
      </c>
      <c r="C114" s="114" t="s">
        <v>146</v>
      </c>
      <c r="D114" s="114" t="s">
        <v>146</v>
      </c>
      <c r="E114" s="115" t="s">
        <v>6160</v>
      </c>
      <c r="F114" s="115" t="s">
        <v>6161</v>
      </c>
      <c r="G114" s="115"/>
      <c r="H114" s="115" t="s">
        <v>117</v>
      </c>
      <c r="I114" s="115" t="s">
        <v>168</v>
      </c>
      <c r="J114" s="115" t="s">
        <v>119</v>
      </c>
      <c r="K114" s="115" t="str">
        <f t="shared" si="4"/>
        <v>Aleatorizado</v>
      </c>
      <c r="L114" s="115" t="str">
        <f t="shared" si="5"/>
        <v>Doble Ciego</v>
      </c>
      <c r="M114" s="178">
        <v>45289</v>
      </c>
      <c r="N114" s="115" t="s">
        <v>130</v>
      </c>
      <c r="O114" s="178"/>
      <c r="P114" s="115" t="s">
        <v>884</v>
      </c>
      <c r="Q114" s="115" t="s">
        <v>133</v>
      </c>
      <c r="R114" s="115" t="s">
        <v>6162</v>
      </c>
      <c r="S114" s="115" t="s">
        <v>135</v>
      </c>
      <c r="T114" s="115" t="s">
        <v>2652</v>
      </c>
      <c r="U114" s="115" t="s">
        <v>6163</v>
      </c>
      <c r="V114" s="115" t="s">
        <v>6164</v>
      </c>
      <c r="W114" s="115" t="s">
        <v>2652</v>
      </c>
      <c r="X114" s="115" t="s">
        <v>6163</v>
      </c>
      <c r="Y114" s="115" t="s">
        <v>6165</v>
      </c>
      <c r="Z114" s="115" t="s">
        <v>2652</v>
      </c>
      <c r="AA114" s="115" t="s">
        <v>6163</v>
      </c>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t="s">
        <v>6166</v>
      </c>
      <c r="BS114" s="115" t="s">
        <v>887</v>
      </c>
      <c r="BT114" s="115" t="s">
        <v>173</v>
      </c>
      <c r="BU114" s="115">
        <v>21</v>
      </c>
      <c r="BV114" s="115">
        <v>1020</v>
      </c>
      <c r="BW114" s="115">
        <v>417</v>
      </c>
      <c r="BX114" s="115" t="s">
        <v>139</v>
      </c>
      <c r="BY114" s="115">
        <v>16</v>
      </c>
      <c r="BZ114" s="115">
        <v>75</v>
      </c>
      <c r="CA114" s="115" t="s">
        <v>6167</v>
      </c>
      <c r="CB114" s="180" t="s">
        <v>6168</v>
      </c>
      <c r="CC114" s="181" t="s">
        <v>6169</v>
      </c>
      <c r="CD114" s="181" t="s">
        <v>178</v>
      </c>
      <c r="CE114" s="181" t="s">
        <v>306</v>
      </c>
      <c r="CF114" s="181" t="s">
        <v>6170</v>
      </c>
      <c r="CG114" s="181" t="s">
        <v>178</v>
      </c>
      <c r="CH114" s="181" t="s">
        <v>3175</v>
      </c>
      <c r="CI114" s="181" t="s">
        <v>3176</v>
      </c>
      <c r="CJ114" s="181" t="s">
        <v>178</v>
      </c>
      <c r="CK114" s="181" t="s">
        <v>4277</v>
      </c>
      <c r="CL114" s="181" t="s">
        <v>4116</v>
      </c>
      <c r="CM114" s="181" t="s">
        <v>178</v>
      </c>
      <c r="CN114" s="181" t="s">
        <v>265</v>
      </c>
      <c r="CO114" s="181" t="s">
        <v>6171</v>
      </c>
      <c r="CP114" s="181" t="s">
        <v>162</v>
      </c>
      <c r="CQ114" s="181" t="s">
        <v>3455</v>
      </c>
      <c r="CR114" s="181" t="s">
        <v>6172</v>
      </c>
      <c r="CS114" s="181" t="s">
        <v>2273</v>
      </c>
      <c r="CT114" s="181" t="s">
        <v>4376</v>
      </c>
      <c r="CU114" s="181" t="s">
        <v>6173</v>
      </c>
      <c r="CV114" s="181" t="s">
        <v>178</v>
      </c>
      <c r="CW114" s="181"/>
      <c r="CX114" s="181"/>
      <c r="CY114" s="181"/>
      <c r="CZ114" s="181"/>
      <c r="DA114" s="181"/>
      <c r="DB114" s="181"/>
      <c r="DC114" s="181"/>
      <c r="DD114" s="181"/>
      <c r="DE114" s="181"/>
      <c r="DF114" s="181"/>
      <c r="DG114" s="181"/>
      <c r="DH114" s="181"/>
      <c r="DI114" s="181"/>
      <c r="DJ114" s="181"/>
      <c r="DK114" s="181"/>
      <c r="DL114" s="181"/>
      <c r="DM114" s="181"/>
      <c r="DN114" s="181"/>
      <c r="DO114" s="181"/>
      <c r="DP114" s="181"/>
      <c r="DQ114" s="181"/>
      <c r="DR114" s="181"/>
      <c r="DS114" s="181"/>
      <c r="DT114" s="181"/>
      <c r="DU114" s="181"/>
      <c r="DV114" s="181"/>
      <c r="DW114" s="181"/>
      <c r="DX114" s="181"/>
      <c r="DY114" s="181"/>
      <c r="DZ114" s="181"/>
      <c r="EA114" s="181"/>
      <c r="EB114" s="181"/>
      <c r="EC114" s="181"/>
      <c r="ED114" s="181"/>
      <c r="EE114" s="181"/>
      <c r="EF114" s="181"/>
      <c r="EG114" s="181"/>
      <c r="EH114" s="181"/>
      <c r="EI114" s="181"/>
      <c r="EJ114" s="181"/>
      <c r="EK114" s="181"/>
      <c r="EL114" s="181"/>
      <c r="EM114" s="181"/>
      <c r="EN114" s="181"/>
      <c r="EO114" s="181"/>
      <c r="EP114" s="181"/>
      <c r="EQ114" s="181"/>
      <c r="ER114" s="181"/>
      <c r="ES114" s="181"/>
      <c r="ET114" s="181"/>
      <c r="EU114" s="181"/>
      <c r="EV114" s="181"/>
      <c r="EW114" s="181"/>
      <c r="EX114" s="181"/>
      <c r="EY114" s="181"/>
      <c r="EZ114" s="181"/>
      <c r="FA114" s="181"/>
      <c r="FB114" s="181"/>
      <c r="FC114" s="184"/>
      <c r="FD114" s="166"/>
      <c r="FE114" s="166"/>
      <c r="FF114" s="166"/>
      <c r="FG114" s="166"/>
      <c r="FH114" s="166"/>
      <c r="FI114" s="166"/>
      <c r="FJ114" s="166"/>
      <c r="FK114" s="166"/>
    </row>
    <row r="115" spans="1:167" ht="65.25" customHeight="1">
      <c r="A115" s="177">
        <v>114</v>
      </c>
      <c r="B115" s="115" t="s">
        <v>6174</v>
      </c>
      <c r="C115" s="115" t="s">
        <v>1603</v>
      </c>
      <c r="D115" s="115" t="s">
        <v>5064</v>
      </c>
      <c r="E115" s="115" t="s">
        <v>6175</v>
      </c>
      <c r="F115" s="115" t="s">
        <v>6176</v>
      </c>
      <c r="G115" s="115"/>
      <c r="H115" s="115" t="s">
        <v>282</v>
      </c>
      <c r="I115" s="115" t="s">
        <v>301</v>
      </c>
      <c r="J115" s="115" t="s">
        <v>119</v>
      </c>
      <c r="K115" s="115" t="str">
        <f t="shared" si="4"/>
        <v>Aleatorizado</v>
      </c>
      <c r="L115" s="115" t="str">
        <f t="shared" si="5"/>
        <v>Doble Ciego</v>
      </c>
      <c r="M115" s="178">
        <v>45294</v>
      </c>
      <c r="N115" s="115" t="s">
        <v>130</v>
      </c>
      <c r="O115" s="178"/>
      <c r="P115" s="115" t="s">
        <v>6177</v>
      </c>
      <c r="Q115" s="115" t="s">
        <v>133</v>
      </c>
      <c r="R115" s="115" t="s">
        <v>6178</v>
      </c>
      <c r="S115" s="115" t="s">
        <v>248</v>
      </c>
      <c r="T115" s="115" t="s">
        <v>6179</v>
      </c>
      <c r="U115" s="115" t="s">
        <v>6180</v>
      </c>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t="s">
        <v>6181</v>
      </c>
      <c r="BS115" s="115" t="s">
        <v>3161</v>
      </c>
      <c r="BT115" s="115" t="s">
        <v>173</v>
      </c>
      <c r="BU115" s="115">
        <v>17</v>
      </c>
      <c r="BV115" s="115">
        <v>180</v>
      </c>
      <c r="BW115" s="115" t="s">
        <v>6182</v>
      </c>
      <c r="BX115" s="115" t="s">
        <v>139</v>
      </c>
      <c r="BY115" s="115">
        <v>18</v>
      </c>
      <c r="BZ115" s="115">
        <v>75</v>
      </c>
      <c r="CA115" s="115" t="s">
        <v>6183</v>
      </c>
      <c r="CB115" s="180" t="s">
        <v>6184</v>
      </c>
      <c r="CC115" s="181" t="s">
        <v>6185</v>
      </c>
      <c r="CD115" s="181" t="s">
        <v>178</v>
      </c>
      <c r="CE115" s="181" t="s">
        <v>4138</v>
      </c>
      <c r="CF115" s="181" t="s">
        <v>6186</v>
      </c>
      <c r="CG115" s="181" t="s">
        <v>642</v>
      </c>
      <c r="CH115" s="181" t="s">
        <v>6187</v>
      </c>
      <c r="CI115" s="181" t="s">
        <v>5286</v>
      </c>
      <c r="CJ115" s="181" t="s">
        <v>2047</v>
      </c>
      <c r="CK115" s="181"/>
      <c r="CL115" s="181"/>
      <c r="CM115" s="181"/>
      <c r="CN115" s="181"/>
      <c r="CO115" s="181"/>
      <c r="CP115" s="181"/>
      <c r="CQ115" s="181"/>
      <c r="CR115" s="181"/>
      <c r="CS115" s="181"/>
      <c r="CT115" s="181"/>
      <c r="CU115" s="181"/>
      <c r="CV115" s="181"/>
      <c r="CW115" s="181"/>
      <c r="CX115" s="181"/>
      <c r="CY115" s="181"/>
      <c r="CZ115" s="181"/>
      <c r="DA115" s="181"/>
      <c r="DB115" s="181"/>
      <c r="DC115" s="181"/>
      <c r="DD115" s="181"/>
      <c r="DE115" s="181"/>
      <c r="DF115" s="181"/>
      <c r="DG115" s="181"/>
      <c r="DH115" s="181"/>
      <c r="DI115" s="181"/>
      <c r="DJ115" s="181"/>
      <c r="DK115" s="181"/>
      <c r="DL115" s="181"/>
      <c r="DM115" s="181"/>
      <c r="DN115" s="181"/>
      <c r="DO115" s="181"/>
      <c r="DP115" s="181"/>
      <c r="DQ115" s="181"/>
      <c r="DR115" s="181"/>
      <c r="DS115" s="181"/>
      <c r="DT115" s="181"/>
      <c r="DU115" s="181"/>
      <c r="DV115" s="181"/>
      <c r="DW115" s="181"/>
      <c r="DX115" s="181"/>
      <c r="DY115" s="181"/>
      <c r="DZ115" s="181"/>
      <c r="EA115" s="181"/>
      <c r="EB115" s="181"/>
      <c r="EC115" s="181"/>
      <c r="ED115" s="181"/>
      <c r="EE115" s="181"/>
      <c r="EF115" s="181"/>
      <c r="EG115" s="181"/>
      <c r="EH115" s="181"/>
      <c r="EI115" s="181"/>
      <c r="EJ115" s="181"/>
      <c r="EK115" s="181"/>
      <c r="EL115" s="181"/>
      <c r="EM115" s="181"/>
      <c r="EN115" s="181"/>
      <c r="EO115" s="181"/>
      <c r="EP115" s="181"/>
      <c r="EQ115" s="181"/>
      <c r="ER115" s="181"/>
      <c r="ES115" s="181"/>
      <c r="ET115" s="181"/>
      <c r="EU115" s="181"/>
      <c r="EV115" s="181"/>
      <c r="EW115" s="181"/>
      <c r="EX115" s="181"/>
      <c r="EY115" s="181"/>
      <c r="EZ115" s="181"/>
      <c r="FA115" s="181"/>
      <c r="FB115" s="181"/>
      <c r="FC115" s="184"/>
      <c r="FD115" s="166"/>
      <c r="FE115" s="166"/>
      <c r="FF115" s="166"/>
      <c r="FG115" s="166"/>
      <c r="FH115" s="166"/>
      <c r="FI115" s="166"/>
      <c r="FJ115" s="166"/>
      <c r="FK115" s="166"/>
    </row>
    <row r="116" spans="1:167" ht="65.25" customHeight="1">
      <c r="A116" s="177">
        <v>115</v>
      </c>
      <c r="B116" s="115" t="s">
        <v>6188</v>
      </c>
      <c r="C116" s="114" t="s">
        <v>195</v>
      </c>
      <c r="D116" s="114" t="s">
        <v>195</v>
      </c>
      <c r="E116" s="115" t="s">
        <v>6189</v>
      </c>
      <c r="F116" s="115" t="s">
        <v>6190</v>
      </c>
      <c r="G116" s="115"/>
      <c r="H116" s="115" t="s">
        <v>117</v>
      </c>
      <c r="I116" s="115" t="s">
        <v>198</v>
      </c>
      <c r="J116" s="115" t="s">
        <v>119</v>
      </c>
      <c r="K116" s="115" t="str">
        <f t="shared" si="4"/>
        <v/>
      </c>
      <c r="L116" s="115" t="str">
        <f t="shared" si="5"/>
        <v/>
      </c>
      <c r="M116" s="178">
        <v>45294</v>
      </c>
      <c r="N116" s="115" t="s">
        <v>130</v>
      </c>
      <c r="O116" s="178"/>
      <c r="P116" s="115" t="s">
        <v>6191</v>
      </c>
      <c r="Q116" s="115" t="s">
        <v>133</v>
      </c>
      <c r="R116" s="115" t="s">
        <v>6192</v>
      </c>
      <c r="S116" s="115" t="s">
        <v>248</v>
      </c>
      <c r="T116" s="115" t="s">
        <v>6193</v>
      </c>
      <c r="U116" s="115" t="s">
        <v>6194</v>
      </c>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t="s">
        <v>6195</v>
      </c>
      <c r="BS116" s="115" t="s">
        <v>6196</v>
      </c>
      <c r="BT116" s="115" t="s">
        <v>6197</v>
      </c>
      <c r="BU116" s="115">
        <v>64</v>
      </c>
      <c r="BV116" s="115">
        <v>2589</v>
      </c>
      <c r="BW116" s="115" t="s">
        <v>6198</v>
      </c>
      <c r="BX116" s="115" t="s">
        <v>139</v>
      </c>
      <c r="BY116" s="115">
        <v>18</v>
      </c>
      <c r="BZ116" s="115" t="s">
        <v>140</v>
      </c>
      <c r="CA116" s="115" t="s">
        <v>900</v>
      </c>
      <c r="CB116" s="180" t="s">
        <v>6199</v>
      </c>
      <c r="CC116" s="181" t="s">
        <v>6200</v>
      </c>
      <c r="CD116" s="181" t="s">
        <v>178</v>
      </c>
      <c r="CE116" s="181" t="s">
        <v>2926</v>
      </c>
      <c r="CF116" s="181" t="s">
        <v>4541</v>
      </c>
      <c r="CG116" s="181" t="s">
        <v>6201</v>
      </c>
      <c r="CH116" s="181"/>
      <c r="CI116" s="181"/>
      <c r="CJ116" s="181"/>
      <c r="CK116" s="181"/>
      <c r="CL116" s="181"/>
      <c r="CM116" s="181"/>
      <c r="CN116" s="181"/>
      <c r="CO116" s="181"/>
      <c r="CP116" s="181"/>
      <c r="CQ116" s="181"/>
      <c r="CR116" s="181"/>
      <c r="CS116" s="181"/>
      <c r="CT116" s="181"/>
      <c r="CU116" s="181"/>
      <c r="CV116" s="181"/>
      <c r="CW116" s="181"/>
      <c r="CX116" s="181"/>
      <c r="CY116" s="181"/>
      <c r="CZ116" s="181"/>
      <c r="DA116" s="181"/>
      <c r="DB116" s="181"/>
      <c r="DC116" s="181"/>
      <c r="DD116" s="181"/>
      <c r="DE116" s="181"/>
      <c r="DF116" s="181"/>
      <c r="DG116" s="181"/>
      <c r="DH116" s="181"/>
      <c r="DI116" s="181"/>
      <c r="DJ116" s="181"/>
      <c r="DK116" s="181"/>
      <c r="DL116" s="181"/>
      <c r="DM116" s="181"/>
      <c r="DN116" s="181"/>
      <c r="DO116" s="181"/>
      <c r="DP116" s="181"/>
      <c r="DQ116" s="181"/>
      <c r="DR116" s="181"/>
      <c r="DS116" s="181"/>
      <c r="DT116" s="181"/>
      <c r="DU116" s="181"/>
      <c r="DV116" s="181"/>
      <c r="DW116" s="181"/>
      <c r="DX116" s="181"/>
      <c r="DY116" s="181"/>
      <c r="DZ116" s="181"/>
      <c r="EA116" s="181"/>
      <c r="EB116" s="181"/>
      <c r="EC116" s="181"/>
      <c r="ED116" s="181"/>
      <c r="EE116" s="181"/>
      <c r="EF116" s="181"/>
      <c r="EG116" s="181"/>
      <c r="EH116" s="181"/>
      <c r="EI116" s="181"/>
      <c r="EJ116" s="181"/>
      <c r="EK116" s="181"/>
      <c r="EL116" s="181"/>
      <c r="EM116" s="181"/>
      <c r="EN116" s="181"/>
      <c r="EO116" s="181"/>
      <c r="EP116" s="181"/>
      <c r="EQ116" s="181"/>
      <c r="ER116" s="181"/>
      <c r="ES116" s="181"/>
      <c r="ET116" s="181"/>
      <c r="EU116" s="181"/>
      <c r="EV116" s="181"/>
      <c r="EW116" s="181"/>
      <c r="EX116" s="181"/>
      <c r="EY116" s="181"/>
      <c r="EZ116" s="181"/>
      <c r="FA116" s="181"/>
      <c r="FB116" s="181"/>
      <c r="FC116" s="184"/>
      <c r="FD116" s="166"/>
      <c r="FE116" s="166"/>
      <c r="FF116" s="166"/>
      <c r="FG116" s="166"/>
      <c r="FH116" s="166"/>
      <c r="FI116" s="166"/>
      <c r="FJ116" s="166"/>
      <c r="FK116" s="166"/>
    </row>
    <row r="117" spans="1:167" ht="65.25" customHeight="1">
      <c r="A117" s="177">
        <v>116</v>
      </c>
      <c r="B117" s="115" t="s">
        <v>6202</v>
      </c>
      <c r="C117" s="114" t="s">
        <v>210</v>
      </c>
      <c r="D117" s="115" t="s">
        <v>6203</v>
      </c>
      <c r="E117" s="115" t="s">
        <v>6204</v>
      </c>
      <c r="F117" s="115" t="s">
        <v>6205</v>
      </c>
      <c r="G117" s="115"/>
      <c r="H117" s="115" t="s">
        <v>117</v>
      </c>
      <c r="I117" s="115" t="s">
        <v>460</v>
      </c>
      <c r="J117" s="115" t="s">
        <v>119</v>
      </c>
      <c r="K117" s="115" t="str">
        <f t="shared" si="4"/>
        <v>Aleatorizado</v>
      </c>
      <c r="L117" s="115" t="str">
        <f t="shared" si="5"/>
        <v>Doble Ciego</v>
      </c>
      <c r="M117" s="178">
        <v>45294</v>
      </c>
      <c r="N117" s="115" t="s">
        <v>130</v>
      </c>
      <c r="O117" s="178"/>
      <c r="P117" s="115" t="s">
        <v>6206</v>
      </c>
      <c r="Q117" s="115" t="s">
        <v>133</v>
      </c>
      <c r="R117" s="115" t="s">
        <v>6207</v>
      </c>
      <c r="S117" s="115" t="s">
        <v>248</v>
      </c>
      <c r="T117" s="115" t="s">
        <v>6208</v>
      </c>
      <c r="U117" s="115" t="s">
        <v>6209</v>
      </c>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t="s">
        <v>6210</v>
      </c>
      <c r="BS117" s="115" t="s">
        <v>6211</v>
      </c>
      <c r="BT117" s="115" t="s">
        <v>173</v>
      </c>
      <c r="BU117" s="115">
        <v>8</v>
      </c>
      <c r="BV117" s="115">
        <v>350</v>
      </c>
      <c r="BW117" s="115" t="s">
        <v>6212</v>
      </c>
      <c r="BX117" s="115" t="s">
        <v>139</v>
      </c>
      <c r="BY117" s="115">
        <v>18</v>
      </c>
      <c r="BZ117" s="115">
        <v>75</v>
      </c>
      <c r="CA117" s="115" t="s">
        <v>6213</v>
      </c>
      <c r="CB117" s="180" t="s">
        <v>6214</v>
      </c>
      <c r="CC117" s="181" t="s">
        <v>6215</v>
      </c>
      <c r="CD117" s="181" t="s">
        <v>178</v>
      </c>
      <c r="CE117" s="181" t="s">
        <v>4376</v>
      </c>
      <c r="CF117" s="181" t="s">
        <v>6216</v>
      </c>
      <c r="CG117" s="181" t="s">
        <v>178</v>
      </c>
      <c r="CH117" s="181"/>
      <c r="CI117" s="181"/>
      <c r="CJ117" s="181"/>
      <c r="CK117" s="181"/>
      <c r="CL117" s="181"/>
      <c r="CM117" s="181"/>
      <c r="CN117" s="181"/>
      <c r="CO117" s="181"/>
      <c r="CP117" s="181"/>
      <c r="CQ117" s="181"/>
      <c r="CR117" s="181"/>
      <c r="CS117" s="181"/>
      <c r="CT117" s="181"/>
      <c r="CU117" s="181"/>
      <c r="CV117" s="181"/>
      <c r="CW117" s="181"/>
      <c r="CX117" s="181"/>
      <c r="CY117" s="181"/>
      <c r="CZ117" s="181"/>
      <c r="DA117" s="181"/>
      <c r="DB117" s="181"/>
      <c r="DC117" s="181"/>
      <c r="DD117" s="181"/>
      <c r="DE117" s="181"/>
      <c r="DF117" s="181"/>
      <c r="DG117" s="181"/>
      <c r="DH117" s="181"/>
      <c r="DI117" s="181"/>
      <c r="DJ117" s="181"/>
      <c r="DK117" s="181"/>
      <c r="DL117" s="181"/>
      <c r="DM117" s="181"/>
      <c r="DN117" s="181"/>
      <c r="DO117" s="181"/>
      <c r="DP117" s="181"/>
      <c r="DQ117" s="181"/>
      <c r="DR117" s="181"/>
      <c r="DS117" s="181"/>
      <c r="DT117" s="181"/>
      <c r="DU117" s="181"/>
      <c r="DV117" s="181"/>
      <c r="DW117" s="181"/>
      <c r="DX117" s="181"/>
      <c r="DY117" s="181"/>
      <c r="DZ117" s="181"/>
      <c r="EA117" s="181"/>
      <c r="EB117" s="181"/>
      <c r="EC117" s="181"/>
      <c r="ED117" s="181"/>
      <c r="EE117" s="181"/>
      <c r="EF117" s="181"/>
      <c r="EG117" s="181"/>
      <c r="EH117" s="181"/>
      <c r="EI117" s="181"/>
      <c r="EJ117" s="181"/>
      <c r="EK117" s="181"/>
      <c r="EL117" s="181"/>
      <c r="EM117" s="181"/>
      <c r="EN117" s="181"/>
      <c r="EO117" s="181"/>
      <c r="EP117" s="181"/>
      <c r="EQ117" s="181"/>
      <c r="ER117" s="181"/>
      <c r="ES117" s="181"/>
      <c r="ET117" s="181"/>
      <c r="EU117" s="181"/>
      <c r="EV117" s="181"/>
      <c r="EW117" s="181"/>
      <c r="EX117" s="181"/>
      <c r="EY117" s="181"/>
      <c r="EZ117" s="181"/>
      <c r="FA117" s="181"/>
      <c r="FB117" s="181"/>
      <c r="FC117" s="184"/>
      <c r="FD117" s="166"/>
      <c r="FE117" s="166"/>
      <c r="FF117" s="166"/>
      <c r="FG117" s="166"/>
      <c r="FH117" s="166"/>
      <c r="FI117" s="166"/>
      <c r="FJ117" s="166"/>
      <c r="FK117" s="166"/>
    </row>
    <row r="118" spans="1:167" ht="65.25" customHeight="1">
      <c r="A118" s="177">
        <v>117</v>
      </c>
      <c r="B118" s="115" t="s">
        <v>6217</v>
      </c>
      <c r="C118" s="115" t="s">
        <v>740</v>
      </c>
      <c r="D118" s="115" t="s">
        <v>6218</v>
      </c>
      <c r="E118" s="115" t="s">
        <v>6219</v>
      </c>
      <c r="F118" s="115" t="s">
        <v>6220</v>
      </c>
      <c r="G118" s="115"/>
      <c r="H118" s="115" t="s">
        <v>117</v>
      </c>
      <c r="I118" s="115" t="s">
        <v>129</v>
      </c>
      <c r="J118" s="115" t="s">
        <v>119</v>
      </c>
      <c r="K118" s="115" t="str">
        <f t="shared" si="4"/>
        <v>Aleatorizado</v>
      </c>
      <c r="L118" s="115" t="str">
        <f t="shared" si="5"/>
        <v/>
      </c>
      <c r="M118" s="178">
        <v>45294</v>
      </c>
      <c r="N118" s="115" t="s">
        <v>130</v>
      </c>
      <c r="O118" s="178"/>
      <c r="P118" s="115" t="s">
        <v>6221</v>
      </c>
      <c r="Q118" s="115" t="s">
        <v>133</v>
      </c>
      <c r="R118" s="115" t="s">
        <v>6222</v>
      </c>
      <c r="S118" s="115" t="s">
        <v>248</v>
      </c>
      <c r="T118" s="115" t="s">
        <v>6223</v>
      </c>
      <c r="U118" s="115" t="s">
        <v>6224</v>
      </c>
      <c r="V118" s="115" t="s">
        <v>6225</v>
      </c>
      <c r="W118" s="115" t="s">
        <v>6226</v>
      </c>
      <c r="X118" s="115" t="s">
        <v>4673</v>
      </c>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t="s">
        <v>6227</v>
      </c>
      <c r="BS118" s="115" t="s">
        <v>6228</v>
      </c>
      <c r="BT118" s="115" t="s">
        <v>6225</v>
      </c>
      <c r="BU118" s="115">
        <v>2</v>
      </c>
      <c r="BV118" s="115">
        <v>54</v>
      </c>
      <c r="BW118" s="115" t="s">
        <v>6229</v>
      </c>
      <c r="BX118" s="115" t="s">
        <v>139</v>
      </c>
      <c r="BY118" s="115">
        <v>18</v>
      </c>
      <c r="BZ118" s="115" t="s">
        <v>140</v>
      </c>
      <c r="CA118" s="115" t="s">
        <v>6230</v>
      </c>
      <c r="CB118" s="180" t="s">
        <v>6231</v>
      </c>
      <c r="CC118" s="181" t="s">
        <v>6232</v>
      </c>
      <c r="CD118" s="181" t="s">
        <v>178</v>
      </c>
      <c r="CE118" s="181"/>
      <c r="CF118" s="181"/>
      <c r="CG118" s="181"/>
      <c r="CH118" s="181"/>
      <c r="CI118" s="181"/>
      <c r="CJ118" s="181"/>
      <c r="CK118" s="181"/>
      <c r="CL118" s="181"/>
      <c r="CM118" s="181"/>
      <c r="CN118" s="181"/>
      <c r="CO118" s="181"/>
      <c r="CP118" s="181"/>
      <c r="CQ118" s="181"/>
      <c r="CR118" s="181"/>
      <c r="CS118" s="181"/>
      <c r="CT118" s="181"/>
      <c r="CU118" s="181"/>
      <c r="CV118" s="181"/>
      <c r="CW118" s="181"/>
      <c r="CX118" s="181"/>
      <c r="CY118" s="181"/>
      <c r="CZ118" s="181"/>
      <c r="DA118" s="181"/>
      <c r="DB118" s="181"/>
      <c r="DC118" s="181"/>
      <c r="DD118" s="181"/>
      <c r="DE118" s="181"/>
      <c r="DF118" s="181"/>
      <c r="DG118" s="181"/>
      <c r="DH118" s="181"/>
      <c r="DI118" s="181"/>
      <c r="DJ118" s="181"/>
      <c r="DK118" s="181"/>
      <c r="DL118" s="181"/>
      <c r="DM118" s="181"/>
      <c r="DN118" s="181"/>
      <c r="DO118" s="181"/>
      <c r="DP118" s="181"/>
      <c r="DQ118" s="181"/>
      <c r="DR118" s="181"/>
      <c r="DS118" s="181"/>
      <c r="DT118" s="181"/>
      <c r="DU118" s="181"/>
      <c r="DV118" s="181"/>
      <c r="DW118" s="181"/>
      <c r="DX118" s="181"/>
      <c r="DY118" s="181"/>
      <c r="DZ118" s="181"/>
      <c r="EA118" s="181"/>
      <c r="EB118" s="181"/>
      <c r="EC118" s="181"/>
      <c r="ED118" s="181"/>
      <c r="EE118" s="181"/>
      <c r="EF118" s="181"/>
      <c r="EG118" s="181"/>
      <c r="EH118" s="181"/>
      <c r="EI118" s="181"/>
      <c r="EJ118" s="181"/>
      <c r="EK118" s="181"/>
      <c r="EL118" s="181"/>
      <c r="EM118" s="181"/>
      <c r="EN118" s="181"/>
      <c r="EO118" s="181"/>
      <c r="EP118" s="181"/>
      <c r="EQ118" s="181"/>
      <c r="ER118" s="181"/>
      <c r="ES118" s="181"/>
      <c r="ET118" s="181"/>
      <c r="EU118" s="181"/>
      <c r="EV118" s="181"/>
      <c r="EW118" s="181"/>
      <c r="EX118" s="181"/>
      <c r="EY118" s="181"/>
      <c r="EZ118" s="181"/>
      <c r="FA118" s="181"/>
      <c r="FB118" s="181"/>
      <c r="FC118" s="184"/>
      <c r="FD118" s="166"/>
      <c r="FE118" s="166"/>
      <c r="FF118" s="166"/>
      <c r="FG118" s="166"/>
      <c r="FH118" s="166"/>
      <c r="FI118" s="166"/>
      <c r="FJ118" s="166"/>
      <c r="FK118" s="166"/>
    </row>
    <row r="119" spans="1:167" ht="65.25" customHeight="1">
      <c r="A119" s="177">
        <v>118</v>
      </c>
      <c r="B119" s="115" t="s">
        <v>6233</v>
      </c>
      <c r="C119" s="115" t="s">
        <v>740</v>
      </c>
      <c r="D119" s="115" t="s">
        <v>5173</v>
      </c>
      <c r="E119" s="115" t="s">
        <v>6234</v>
      </c>
      <c r="F119" s="115" t="s">
        <v>6235</v>
      </c>
      <c r="G119" s="115"/>
      <c r="H119" s="115" t="s">
        <v>117</v>
      </c>
      <c r="I119" s="115" t="s">
        <v>129</v>
      </c>
      <c r="J119" s="115" t="s">
        <v>119</v>
      </c>
      <c r="K119" s="115" t="str">
        <f t="shared" si="4"/>
        <v>Aleatorizado</v>
      </c>
      <c r="L119" s="115" t="str">
        <f t="shared" si="5"/>
        <v>Abierto</v>
      </c>
      <c r="M119" s="178">
        <v>45295</v>
      </c>
      <c r="N119" s="115" t="s">
        <v>130</v>
      </c>
      <c r="O119" s="178"/>
      <c r="P119" s="115" t="s">
        <v>6236</v>
      </c>
      <c r="Q119" s="115" t="s">
        <v>133</v>
      </c>
      <c r="R119" s="115" t="s">
        <v>6237</v>
      </c>
      <c r="S119" s="115" t="s">
        <v>248</v>
      </c>
      <c r="T119" s="115" t="s">
        <v>6238</v>
      </c>
      <c r="U119" s="115" t="s">
        <v>6239</v>
      </c>
      <c r="V119" s="115" t="s">
        <v>3474</v>
      </c>
      <c r="W119" s="115" t="s">
        <v>3776</v>
      </c>
      <c r="X119" s="115" t="s">
        <v>6240</v>
      </c>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t="s">
        <v>6241</v>
      </c>
      <c r="BS119" s="115" t="s">
        <v>1948</v>
      </c>
      <c r="BT119" s="115" t="s">
        <v>3474</v>
      </c>
      <c r="BU119" s="115">
        <v>25</v>
      </c>
      <c r="BV119" s="115">
        <v>1050</v>
      </c>
      <c r="BW119" s="115" t="s">
        <v>6242</v>
      </c>
      <c r="BX119" s="115" t="s">
        <v>139</v>
      </c>
      <c r="BY119" s="115">
        <v>18</v>
      </c>
      <c r="BZ119" s="115" t="s">
        <v>140</v>
      </c>
      <c r="CA119" s="115" t="s">
        <v>6243</v>
      </c>
      <c r="CB119" s="180" t="s">
        <v>6244</v>
      </c>
      <c r="CC119" s="181" t="s">
        <v>2901</v>
      </c>
      <c r="CD119" s="181" t="s">
        <v>178</v>
      </c>
      <c r="CE119" s="181" t="s">
        <v>4376</v>
      </c>
      <c r="CF119" s="181" t="s">
        <v>6245</v>
      </c>
      <c r="CG119" s="181" t="s">
        <v>178</v>
      </c>
      <c r="CH119" s="181" t="s">
        <v>964</v>
      </c>
      <c r="CI119" s="181" t="s">
        <v>965</v>
      </c>
      <c r="CJ119" s="181" t="s">
        <v>178</v>
      </c>
      <c r="CK119" s="181" t="s">
        <v>4284</v>
      </c>
      <c r="CL119" s="181" t="s">
        <v>5165</v>
      </c>
      <c r="CM119" s="181" t="s">
        <v>178</v>
      </c>
      <c r="CN119" s="181"/>
      <c r="CO119" s="181"/>
      <c r="CP119" s="181"/>
      <c r="CQ119" s="181"/>
      <c r="CR119" s="181"/>
      <c r="CS119" s="181"/>
      <c r="CT119" s="181"/>
      <c r="CU119" s="181"/>
      <c r="CV119" s="181"/>
      <c r="CW119" s="181"/>
      <c r="CX119" s="181"/>
      <c r="CY119" s="181"/>
      <c r="CZ119" s="181"/>
      <c r="DA119" s="181"/>
      <c r="DB119" s="181"/>
      <c r="DC119" s="181"/>
      <c r="DD119" s="181"/>
      <c r="DE119" s="181"/>
      <c r="DF119" s="181"/>
      <c r="DG119" s="181"/>
      <c r="DH119" s="181"/>
      <c r="DI119" s="181"/>
      <c r="DJ119" s="181"/>
      <c r="DK119" s="181"/>
      <c r="DL119" s="181"/>
      <c r="DM119" s="181"/>
      <c r="DN119" s="181"/>
      <c r="DO119" s="181"/>
      <c r="DP119" s="181"/>
      <c r="DQ119" s="181"/>
      <c r="DR119" s="181"/>
      <c r="DS119" s="181"/>
      <c r="DT119" s="181"/>
      <c r="DU119" s="181"/>
      <c r="DV119" s="181"/>
      <c r="DW119" s="181"/>
      <c r="DX119" s="181"/>
      <c r="DY119" s="181"/>
      <c r="DZ119" s="181"/>
      <c r="EA119" s="181"/>
      <c r="EB119" s="181"/>
      <c r="EC119" s="181"/>
      <c r="ED119" s="181"/>
      <c r="EE119" s="181"/>
      <c r="EF119" s="181"/>
      <c r="EG119" s="181"/>
      <c r="EH119" s="181"/>
      <c r="EI119" s="181"/>
      <c r="EJ119" s="181"/>
      <c r="EK119" s="181"/>
      <c r="EL119" s="181"/>
      <c r="EM119" s="181"/>
      <c r="EN119" s="181"/>
      <c r="EO119" s="181"/>
      <c r="EP119" s="181"/>
      <c r="EQ119" s="181"/>
      <c r="ER119" s="181"/>
      <c r="ES119" s="181"/>
      <c r="ET119" s="181"/>
      <c r="EU119" s="181"/>
      <c r="EV119" s="181"/>
      <c r="EW119" s="181"/>
      <c r="EX119" s="181"/>
      <c r="EY119" s="181"/>
      <c r="EZ119" s="181"/>
      <c r="FA119" s="181"/>
      <c r="FB119" s="181"/>
      <c r="FC119" s="184"/>
      <c r="FD119" s="166"/>
      <c r="FE119" s="166"/>
      <c r="FF119" s="166"/>
      <c r="FG119" s="166"/>
      <c r="FH119" s="166"/>
      <c r="FI119" s="166"/>
      <c r="FJ119" s="166"/>
      <c r="FK119" s="166"/>
    </row>
    <row r="120" spans="1:167" ht="65.25" customHeight="1">
      <c r="A120" s="177">
        <v>119</v>
      </c>
      <c r="B120" s="115" t="s">
        <v>6246</v>
      </c>
      <c r="C120" s="114" t="s">
        <v>195</v>
      </c>
      <c r="D120" s="114" t="s">
        <v>195</v>
      </c>
      <c r="E120" s="115" t="s">
        <v>6247</v>
      </c>
      <c r="F120" s="115" t="s">
        <v>6248</v>
      </c>
      <c r="G120" s="115"/>
      <c r="H120" s="115" t="s">
        <v>282</v>
      </c>
      <c r="I120" s="115" t="s">
        <v>226</v>
      </c>
      <c r="J120" s="115" t="s">
        <v>119</v>
      </c>
      <c r="K120" s="115" t="str">
        <f t="shared" si="4"/>
        <v>Aleatorizado</v>
      </c>
      <c r="L120" s="115" t="str">
        <f t="shared" si="5"/>
        <v>Doble Ciego</v>
      </c>
      <c r="M120" s="178">
        <v>45295</v>
      </c>
      <c r="N120" s="115" t="s">
        <v>130</v>
      </c>
      <c r="O120" s="178"/>
      <c r="P120" s="115" t="s">
        <v>1346</v>
      </c>
      <c r="Q120" s="115" t="s">
        <v>133</v>
      </c>
      <c r="R120" s="115" t="s">
        <v>6249</v>
      </c>
      <c r="S120" s="115" t="s">
        <v>135</v>
      </c>
      <c r="T120" s="115" t="s">
        <v>6250</v>
      </c>
      <c r="U120" s="115" t="s">
        <v>6251</v>
      </c>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t="s">
        <v>6252</v>
      </c>
      <c r="BS120" s="115" t="s">
        <v>5683</v>
      </c>
      <c r="BT120" s="115" t="s">
        <v>173</v>
      </c>
      <c r="BU120" s="115">
        <v>9</v>
      </c>
      <c r="BV120" s="115">
        <v>84</v>
      </c>
      <c r="BW120" s="115" t="s">
        <v>6253</v>
      </c>
      <c r="BX120" s="115" t="s">
        <v>139</v>
      </c>
      <c r="BY120" s="115">
        <v>18</v>
      </c>
      <c r="BZ120" s="115">
        <v>70</v>
      </c>
      <c r="CA120" s="115" t="s">
        <v>250</v>
      </c>
      <c r="CB120" s="180" t="s">
        <v>6254</v>
      </c>
      <c r="CC120" s="181" t="s">
        <v>6255</v>
      </c>
      <c r="CD120" s="181" t="s">
        <v>178</v>
      </c>
      <c r="CE120" s="181" t="s">
        <v>6256</v>
      </c>
      <c r="CF120" s="181" t="s">
        <v>232</v>
      </c>
      <c r="CG120" s="181" t="s">
        <v>178</v>
      </c>
      <c r="CH120" s="181" t="s">
        <v>6257</v>
      </c>
      <c r="CI120" s="181" t="s">
        <v>4524</v>
      </c>
      <c r="CJ120" s="181" t="s">
        <v>178</v>
      </c>
      <c r="CK120" s="181"/>
      <c r="CL120" s="181"/>
      <c r="CM120" s="181"/>
      <c r="CN120" s="181"/>
      <c r="CO120" s="181"/>
      <c r="CP120" s="181"/>
      <c r="CQ120" s="181"/>
      <c r="CR120" s="181"/>
      <c r="CS120" s="181"/>
      <c r="CT120" s="181"/>
      <c r="CU120" s="181"/>
      <c r="CV120" s="181"/>
      <c r="CW120" s="181"/>
      <c r="CX120" s="181"/>
      <c r="CY120" s="181"/>
      <c r="CZ120" s="181"/>
      <c r="DA120" s="181"/>
      <c r="DB120" s="181"/>
      <c r="DC120" s="181"/>
      <c r="DD120" s="181"/>
      <c r="DE120" s="181"/>
      <c r="DF120" s="181"/>
      <c r="DG120" s="181"/>
      <c r="DH120" s="181"/>
      <c r="DI120" s="181"/>
      <c r="DJ120" s="181"/>
      <c r="DK120" s="181"/>
      <c r="DL120" s="181"/>
      <c r="DM120" s="181"/>
      <c r="DN120" s="181"/>
      <c r="DO120" s="181"/>
      <c r="DP120" s="181"/>
      <c r="DQ120" s="181"/>
      <c r="DR120" s="181"/>
      <c r="DS120" s="181"/>
      <c r="DT120" s="181"/>
      <c r="DU120" s="181"/>
      <c r="DV120" s="181"/>
      <c r="DW120" s="181"/>
      <c r="DX120" s="181"/>
      <c r="DY120" s="181"/>
      <c r="DZ120" s="181"/>
      <c r="EA120" s="181"/>
      <c r="EB120" s="181"/>
      <c r="EC120" s="181"/>
      <c r="ED120" s="181"/>
      <c r="EE120" s="181"/>
      <c r="EF120" s="181"/>
      <c r="EG120" s="181"/>
      <c r="EH120" s="181"/>
      <c r="EI120" s="181"/>
      <c r="EJ120" s="181"/>
      <c r="EK120" s="181"/>
      <c r="EL120" s="181"/>
      <c r="EM120" s="181"/>
      <c r="EN120" s="181"/>
      <c r="EO120" s="181"/>
      <c r="EP120" s="181"/>
      <c r="EQ120" s="181"/>
      <c r="ER120" s="181"/>
      <c r="ES120" s="181"/>
      <c r="ET120" s="181"/>
      <c r="EU120" s="181"/>
      <c r="EV120" s="181"/>
      <c r="EW120" s="181"/>
      <c r="EX120" s="181"/>
      <c r="EY120" s="181"/>
      <c r="EZ120" s="181"/>
      <c r="FA120" s="181"/>
      <c r="FB120" s="181"/>
      <c r="FC120" s="184"/>
      <c r="FD120" s="166"/>
      <c r="FE120" s="166"/>
      <c r="FF120" s="166"/>
      <c r="FG120" s="166"/>
      <c r="FH120" s="166"/>
      <c r="FI120" s="166"/>
      <c r="FJ120" s="166"/>
      <c r="FK120" s="166"/>
    </row>
    <row r="121" spans="1:167" ht="65.25" customHeight="1">
      <c r="A121" s="177">
        <v>120</v>
      </c>
      <c r="B121" s="115" t="s">
        <v>6258</v>
      </c>
      <c r="C121" s="115" t="s">
        <v>6259</v>
      </c>
      <c r="D121" s="114" t="s">
        <v>311</v>
      </c>
      <c r="E121" s="115" t="s">
        <v>6260</v>
      </c>
      <c r="F121" s="115" t="s">
        <v>6261</v>
      </c>
      <c r="G121" s="115"/>
      <c r="H121" s="115" t="s">
        <v>117</v>
      </c>
      <c r="I121" s="115" t="s">
        <v>129</v>
      </c>
      <c r="J121" s="115" t="s">
        <v>119</v>
      </c>
      <c r="K121" s="115" t="str">
        <f t="shared" si="4"/>
        <v>Aleatorizado</v>
      </c>
      <c r="L121" s="115" t="str">
        <f t="shared" si="5"/>
        <v/>
      </c>
      <c r="M121" s="178">
        <v>45295</v>
      </c>
      <c r="N121" s="115" t="s">
        <v>130</v>
      </c>
      <c r="O121" s="178"/>
      <c r="P121" s="115" t="s">
        <v>6262</v>
      </c>
      <c r="Q121" s="115" t="s">
        <v>133</v>
      </c>
      <c r="R121" s="115" t="s">
        <v>6263</v>
      </c>
      <c r="S121" s="115" t="s">
        <v>248</v>
      </c>
      <c r="T121" s="115" t="s">
        <v>6264</v>
      </c>
      <c r="U121" s="115" t="s">
        <v>6265</v>
      </c>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t="s">
        <v>6266</v>
      </c>
      <c r="BS121" s="115" t="s">
        <v>6267</v>
      </c>
      <c r="BT121" s="115" t="s">
        <v>6268</v>
      </c>
      <c r="BU121" s="115">
        <v>3</v>
      </c>
      <c r="BV121" s="115">
        <v>270</v>
      </c>
      <c r="BW121" s="115" t="s">
        <v>6269</v>
      </c>
      <c r="BX121" s="115" t="s">
        <v>139</v>
      </c>
      <c r="BY121" s="115">
        <v>18</v>
      </c>
      <c r="BZ121" s="115" t="s">
        <v>140</v>
      </c>
      <c r="CA121" s="115" t="s">
        <v>6270</v>
      </c>
      <c r="CB121" s="180" t="s">
        <v>6271</v>
      </c>
      <c r="CC121" s="181"/>
      <c r="CD121" s="181" t="s">
        <v>6272</v>
      </c>
      <c r="CE121" s="181"/>
      <c r="CF121" s="181"/>
      <c r="CG121" s="181"/>
      <c r="CH121" s="181"/>
      <c r="CI121" s="181"/>
      <c r="CJ121" s="181"/>
      <c r="CK121" s="181"/>
      <c r="CL121" s="181"/>
      <c r="CM121" s="181"/>
      <c r="CN121" s="181"/>
      <c r="CO121" s="181"/>
      <c r="CP121" s="181"/>
      <c r="CQ121" s="181"/>
      <c r="CR121" s="181"/>
      <c r="CS121" s="181"/>
      <c r="CT121" s="181"/>
      <c r="CU121" s="181"/>
      <c r="CV121" s="181"/>
      <c r="CW121" s="181"/>
      <c r="CX121" s="181"/>
      <c r="CY121" s="181"/>
      <c r="CZ121" s="181"/>
      <c r="DA121" s="181"/>
      <c r="DB121" s="181"/>
      <c r="DC121" s="181"/>
      <c r="DD121" s="181"/>
      <c r="DE121" s="181"/>
      <c r="DF121" s="181"/>
      <c r="DG121" s="181"/>
      <c r="DH121" s="181"/>
      <c r="DI121" s="181"/>
      <c r="DJ121" s="181"/>
      <c r="DK121" s="181"/>
      <c r="DL121" s="181"/>
      <c r="DM121" s="181"/>
      <c r="DN121" s="181"/>
      <c r="DO121" s="181"/>
      <c r="DP121" s="181"/>
      <c r="DQ121" s="181"/>
      <c r="DR121" s="181"/>
      <c r="DS121" s="181"/>
      <c r="DT121" s="181"/>
      <c r="DU121" s="181"/>
      <c r="DV121" s="181"/>
      <c r="DW121" s="181"/>
      <c r="DX121" s="181"/>
      <c r="DY121" s="181"/>
      <c r="DZ121" s="181"/>
      <c r="EA121" s="181"/>
      <c r="EB121" s="181"/>
      <c r="EC121" s="181"/>
      <c r="ED121" s="181"/>
      <c r="EE121" s="181"/>
      <c r="EF121" s="181"/>
      <c r="EG121" s="181"/>
      <c r="EH121" s="181"/>
      <c r="EI121" s="181"/>
      <c r="EJ121" s="181"/>
      <c r="EK121" s="181"/>
      <c r="EL121" s="181"/>
      <c r="EM121" s="181"/>
      <c r="EN121" s="181"/>
      <c r="EO121" s="181"/>
      <c r="EP121" s="181"/>
      <c r="EQ121" s="181"/>
      <c r="ER121" s="181"/>
      <c r="ES121" s="181"/>
      <c r="ET121" s="181"/>
      <c r="EU121" s="181"/>
      <c r="EV121" s="181"/>
      <c r="EW121" s="181"/>
      <c r="EX121" s="181"/>
      <c r="EY121" s="181"/>
      <c r="EZ121" s="181"/>
      <c r="FA121" s="181"/>
      <c r="FB121" s="181"/>
      <c r="FC121" s="184"/>
      <c r="FD121" s="166"/>
      <c r="FE121" s="166"/>
      <c r="FF121" s="166"/>
      <c r="FG121" s="166"/>
      <c r="FH121" s="166"/>
      <c r="FI121" s="166"/>
      <c r="FJ121" s="166"/>
      <c r="FK121" s="166"/>
    </row>
    <row r="122" spans="1:167" ht="65.25" customHeight="1">
      <c r="A122" s="177">
        <v>121</v>
      </c>
      <c r="B122" s="115" t="s">
        <v>6273</v>
      </c>
      <c r="C122" s="114" t="s">
        <v>210</v>
      </c>
      <c r="D122" s="115" t="s">
        <v>6274</v>
      </c>
      <c r="E122" s="115" t="s">
        <v>6275</v>
      </c>
      <c r="F122" s="115" t="s">
        <v>6276</v>
      </c>
      <c r="G122" s="186" t="s">
        <v>6277</v>
      </c>
      <c r="H122" s="115" t="s">
        <v>908</v>
      </c>
      <c r="I122" s="115" t="s">
        <v>460</v>
      </c>
      <c r="J122" s="115" t="s">
        <v>119</v>
      </c>
      <c r="K122" s="115" t="str">
        <f t="shared" si="4"/>
        <v>Aleatorizado</v>
      </c>
      <c r="L122" s="115" t="str">
        <f t="shared" si="5"/>
        <v>Doble Ciego</v>
      </c>
      <c r="M122" s="178">
        <v>45295</v>
      </c>
      <c r="N122" s="115" t="s">
        <v>130</v>
      </c>
      <c r="O122" s="178"/>
      <c r="P122" s="115" t="s">
        <v>6278</v>
      </c>
      <c r="Q122" s="115" t="s">
        <v>133</v>
      </c>
      <c r="R122" s="115" t="s">
        <v>6279</v>
      </c>
      <c r="S122" s="115" t="s">
        <v>248</v>
      </c>
      <c r="T122" s="115" t="s">
        <v>6280</v>
      </c>
      <c r="U122" s="115" t="s">
        <v>6281</v>
      </c>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t="s">
        <v>136</v>
      </c>
      <c r="BS122" s="115" t="s">
        <v>1030</v>
      </c>
      <c r="BT122" s="115" t="s">
        <v>2376</v>
      </c>
      <c r="BU122" s="115">
        <v>8</v>
      </c>
      <c r="BV122" s="115" t="s">
        <v>6282</v>
      </c>
      <c r="BW122" s="115" t="s">
        <v>6283</v>
      </c>
      <c r="BX122" s="115" t="s">
        <v>139</v>
      </c>
      <c r="BY122" s="115">
        <v>40</v>
      </c>
      <c r="BZ122" s="115" t="s">
        <v>140</v>
      </c>
      <c r="CA122" s="115" t="s">
        <v>6284</v>
      </c>
      <c r="CB122" s="180" t="s">
        <v>1563</v>
      </c>
      <c r="CC122" s="181" t="s">
        <v>6285</v>
      </c>
      <c r="CD122" s="181" t="s">
        <v>6286</v>
      </c>
      <c r="CE122" s="181" t="s">
        <v>4215</v>
      </c>
      <c r="CF122" s="181" t="s">
        <v>6287</v>
      </c>
      <c r="CG122" s="181" t="s">
        <v>453</v>
      </c>
      <c r="CH122" s="181"/>
      <c r="CI122" s="181"/>
      <c r="CJ122" s="181"/>
      <c r="CK122" s="181"/>
      <c r="CL122" s="181"/>
      <c r="CM122" s="181"/>
      <c r="CN122" s="181"/>
      <c r="CO122" s="181"/>
      <c r="CP122" s="181"/>
      <c r="CQ122" s="181"/>
      <c r="CR122" s="181"/>
      <c r="CS122" s="181"/>
      <c r="CT122" s="181"/>
      <c r="CU122" s="181"/>
      <c r="CV122" s="181"/>
      <c r="CW122" s="181"/>
      <c r="CX122" s="181"/>
      <c r="CY122" s="181"/>
      <c r="CZ122" s="181"/>
      <c r="DA122" s="181"/>
      <c r="DB122" s="181"/>
      <c r="DC122" s="181"/>
      <c r="DD122" s="181"/>
      <c r="DE122" s="181"/>
      <c r="DF122" s="181"/>
      <c r="DG122" s="181"/>
      <c r="DH122" s="181"/>
      <c r="DI122" s="181"/>
      <c r="DJ122" s="181"/>
      <c r="DK122" s="181"/>
      <c r="DL122" s="181"/>
      <c r="DM122" s="181"/>
      <c r="DN122" s="181"/>
      <c r="DO122" s="181"/>
      <c r="DP122" s="181"/>
      <c r="DQ122" s="181"/>
      <c r="DR122" s="181"/>
      <c r="DS122" s="181"/>
      <c r="DT122" s="181"/>
      <c r="DU122" s="181"/>
      <c r="DV122" s="181"/>
      <c r="DW122" s="181"/>
      <c r="DX122" s="181"/>
      <c r="DY122" s="181"/>
      <c r="DZ122" s="181"/>
      <c r="EA122" s="181"/>
      <c r="EB122" s="181"/>
      <c r="EC122" s="181"/>
      <c r="ED122" s="181"/>
      <c r="EE122" s="181"/>
      <c r="EF122" s="181"/>
      <c r="EG122" s="181"/>
      <c r="EH122" s="181"/>
      <c r="EI122" s="181"/>
      <c r="EJ122" s="181"/>
      <c r="EK122" s="181"/>
      <c r="EL122" s="181"/>
      <c r="EM122" s="181"/>
      <c r="EN122" s="181"/>
      <c r="EO122" s="181"/>
      <c r="EP122" s="181"/>
      <c r="EQ122" s="181"/>
      <c r="ER122" s="181"/>
      <c r="ES122" s="181"/>
      <c r="ET122" s="181"/>
      <c r="EU122" s="181"/>
      <c r="EV122" s="181"/>
      <c r="EW122" s="181"/>
      <c r="EX122" s="181"/>
      <c r="EY122" s="181"/>
      <c r="EZ122" s="181"/>
      <c r="FA122" s="181"/>
      <c r="FB122" s="181"/>
      <c r="FC122" s="184"/>
      <c r="FD122" s="166"/>
      <c r="FE122" s="166"/>
      <c r="FF122" s="166"/>
      <c r="FG122" s="166"/>
      <c r="FH122" s="166"/>
      <c r="FI122" s="166"/>
      <c r="FJ122" s="166"/>
      <c r="FK122" s="166"/>
    </row>
    <row r="123" spans="1:167" ht="65.25" customHeight="1">
      <c r="A123" s="177">
        <v>122</v>
      </c>
      <c r="B123" s="115" t="s">
        <v>6288</v>
      </c>
      <c r="C123" s="114" t="s">
        <v>146</v>
      </c>
      <c r="D123" s="114" t="s">
        <v>146</v>
      </c>
      <c r="E123" s="115" t="s">
        <v>6289</v>
      </c>
      <c r="F123" s="115" t="s">
        <v>6290</v>
      </c>
      <c r="G123" s="115" t="s">
        <v>6291</v>
      </c>
      <c r="H123" s="115" t="s">
        <v>117</v>
      </c>
      <c r="I123" s="115" t="s">
        <v>129</v>
      </c>
      <c r="J123" s="115" t="s">
        <v>119</v>
      </c>
      <c r="K123" s="115" t="str">
        <f t="shared" si="4"/>
        <v>Aleatorizado</v>
      </c>
      <c r="L123" s="115" t="str">
        <f t="shared" si="5"/>
        <v/>
      </c>
      <c r="M123" s="178">
        <v>45295</v>
      </c>
      <c r="N123" s="115" t="s">
        <v>130</v>
      </c>
      <c r="O123" s="178"/>
      <c r="P123" s="115" t="s">
        <v>6292</v>
      </c>
      <c r="Q123" s="115" t="s">
        <v>133</v>
      </c>
      <c r="R123" s="115" t="s">
        <v>6293</v>
      </c>
      <c r="S123" s="115" t="s">
        <v>135</v>
      </c>
      <c r="T123" s="115" t="s">
        <v>3027</v>
      </c>
      <c r="U123" s="115" t="s">
        <v>6294</v>
      </c>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t="s">
        <v>6293</v>
      </c>
      <c r="BS123" s="115" t="s">
        <v>1732</v>
      </c>
      <c r="BT123" s="115" t="s">
        <v>6295</v>
      </c>
      <c r="BU123" s="115">
        <v>2</v>
      </c>
      <c r="BV123" s="115">
        <v>360</v>
      </c>
      <c r="BW123" s="115" t="s">
        <v>6296</v>
      </c>
      <c r="BX123" s="115" t="s">
        <v>139</v>
      </c>
      <c r="BY123" s="115">
        <v>18</v>
      </c>
      <c r="BZ123" s="115" t="s">
        <v>140</v>
      </c>
      <c r="CA123" s="115" t="s">
        <v>6297</v>
      </c>
      <c r="CB123" s="180" t="s">
        <v>6298</v>
      </c>
      <c r="CC123" s="181" t="s">
        <v>6299</v>
      </c>
      <c r="CD123" s="181" t="s">
        <v>162</v>
      </c>
      <c r="CE123" s="181"/>
      <c r="CF123" s="181"/>
      <c r="CG123" s="181"/>
      <c r="CH123" s="181"/>
      <c r="CI123" s="181"/>
      <c r="CJ123" s="181"/>
      <c r="CK123" s="181"/>
      <c r="CL123" s="181"/>
      <c r="CM123" s="181"/>
      <c r="CN123" s="181"/>
      <c r="CO123" s="181"/>
      <c r="CP123" s="181"/>
      <c r="CQ123" s="181"/>
      <c r="CR123" s="181"/>
      <c r="CS123" s="181"/>
      <c r="CT123" s="181"/>
      <c r="CU123" s="181"/>
      <c r="CV123" s="181"/>
      <c r="CW123" s="181"/>
      <c r="CX123" s="181"/>
      <c r="CY123" s="181"/>
      <c r="CZ123" s="181"/>
      <c r="DA123" s="181"/>
      <c r="DB123" s="181"/>
      <c r="DC123" s="181"/>
      <c r="DD123" s="181"/>
      <c r="DE123" s="181"/>
      <c r="DF123" s="181"/>
      <c r="DG123" s="181"/>
      <c r="DH123" s="181"/>
      <c r="DI123" s="181"/>
      <c r="DJ123" s="181"/>
      <c r="DK123" s="181"/>
      <c r="DL123" s="181"/>
      <c r="DM123" s="181"/>
      <c r="DN123" s="181"/>
      <c r="DO123" s="181"/>
      <c r="DP123" s="181"/>
      <c r="DQ123" s="181"/>
      <c r="DR123" s="181"/>
      <c r="DS123" s="181"/>
      <c r="DT123" s="181"/>
      <c r="DU123" s="181"/>
      <c r="DV123" s="181"/>
      <c r="DW123" s="181"/>
      <c r="DX123" s="181"/>
      <c r="DY123" s="181"/>
      <c r="DZ123" s="181"/>
      <c r="EA123" s="181"/>
      <c r="EB123" s="181"/>
      <c r="EC123" s="181"/>
      <c r="ED123" s="181"/>
      <c r="EE123" s="181"/>
      <c r="EF123" s="181"/>
      <c r="EG123" s="181"/>
      <c r="EH123" s="181"/>
      <c r="EI123" s="181"/>
      <c r="EJ123" s="181"/>
      <c r="EK123" s="181"/>
      <c r="EL123" s="181"/>
      <c r="EM123" s="181"/>
      <c r="EN123" s="181"/>
      <c r="EO123" s="181"/>
      <c r="EP123" s="181"/>
      <c r="EQ123" s="181"/>
      <c r="ER123" s="181"/>
      <c r="ES123" s="181"/>
      <c r="ET123" s="181"/>
      <c r="EU123" s="181"/>
      <c r="EV123" s="181"/>
      <c r="EW123" s="181"/>
      <c r="EX123" s="181"/>
      <c r="EY123" s="181"/>
      <c r="EZ123" s="181"/>
      <c r="FA123" s="181"/>
      <c r="FB123" s="181"/>
      <c r="FC123" s="184"/>
      <c r="FD123" s="166"/>
      <c r="FE123" s="166"/>
      <c r="FF123" s="166"/>
      <c r="FG123" s="166"/>
      <c r="FH123" s="166"/>
      <c r="FI123" s="166"/>
      <c r="FJ123" s="166"/>
      <c r="FK123" s="166"/>
    </row>
    <row r="124" spans="1:167" ht="65.25" customHeight="1">
      <c r="A124" s="177">
        <v>123</v>
      </c>
      <c r="B124" s="115" t="s">
        <v>6300</v>
      </c>
      <c r="C124" s="114" t="s">
        <v>223</v>
      </c>
      <c r="D124" s="114" t="s">
        <v>223</v>
      </c>
      <c r="E124" s="115" t="s">
        <v>6301</v>
      </c>
      <c r="F124" s="115" t="s">
        <v>6302</v>
      </c>
      <c r="G124" s="115"/>
      <c r="H124" s="115" t="s">
        <v>117</v>
      </c>
      <c r="I124" s="115" t="s">
        <v>226</v>
      </c>
      <c r="J124" s="115" t="s">
        <v>119</v>
      </c>
      <c r="K124" s="115" t="str">
        <f t="shared" si="4"/>
        <v>Aleatorizado</v>
      </c>
      <c r="L124" s="115" t="str">
        <f t="shared" si="5"/>
        <v>Doble Ciego</v>
      </c>
      <c r="M124" s="178">
        <v>45295</v>
      </c>
      <c r="N124" s="115" t="s">
        <v>130</v>
      </c>
      <c r="O124" s="178"/>
      <c r="P124" s="115" t="s">
        <v>6303</v>
      </c>
      <c r="Q124" s="115" t="s">
        <v>133</v>
      </c>
      <c r="R124" s="115" t="s">
        <v>6304</v>
      </c>
      <c r="S124" s="115"/>
      <c r="T124" s="115" t="s">
        <v>6305</v>
      </c>
      <c r="U124" s="115" t="s">
        <v>6306</v>
      </c>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t="s">
        <v>6307</v>
      </c>
      <c r="BS124" s="115" t="s">
        <v>6308</v>
      </c>
      <c r="BT124" s="115" t="s">
        <v>173</v>
      </c>
      <c r="BU124" s="115">
        <v>24</v>
      </c>
      <c r="BV124" s="115">
        <v>1328</v>
      </c>
      <c r="BW124" s="115">
        <v>275</v>
      </c>
      <c r="BX124" s="115" t="s">
        <v>139</v>
      </c>
      <c r="BY124" s="115" t="s">
        <v>1243</v>
      </c>
      <c r="BZ124" s="115" t="s">
        <v>140</v>
      </c>
      <c r="CA124" s="115" t="s">
        <v>6309</v>
      </c>
      <c r="CB124" s="180" t="s">
        <v>6310</v>
      </c>
      <c r="CC124" s="181" t="s">
        <v>6311</v>
      </c>
      <c r="CD124" s="181" t="s">
        <v>6312</v>
      </c>
      <c r="CE124" s="181" t="s">
        <v>231</v>
      </c>
      <c r="CF124" s="181" t="s">
        <v>983</v>
      </c>
      <c r="CG124" s="181" t="s">
        <v>178</v>
      </c>
      <c r="CH124" s="181" t="s">
        <v>6257</v>
      </c>
      <c r="CI124" s="181" t="s">
        <v>6313</v>
      </c>
      <c r="CJ124" s="181" t="s">
        <v>178</v>
      </c>
      <c r="CK124" s="181" t="s">
        <v>6314</v>
      </c>
      <c r="CL124" s="181" t="s">
        <v>1355</v>
      </c>
      <c r="CM124" s="181" t="s">
        <v>178</v>
      </c>
      <c r="CN124" s="181"/>
      <c r="CO124" s="181"/>
      <c r="CP124" s="181"/>
      <c r="CQ124" s="181"/>
      <c r="CR124" s="181"/>
      <c r="CS124" s="181"/>
      <c r="CT124" s="181"/>
      <c r="CU124" s="181"/>
      <c r="CV124" s="181"/>
      <c r="CW124" s="181"/>
      <c r="CX124" s="181"/>
      <c r="CY124" s="181"/>
      <c r="CZ124" s="181"/>
      <c r="DA124" s="181"/>
      <c r="DB124" s="181"/>
      <c r="DC124" s="181"/>
      <c r="DD124" s="181"/>
      <c r="DE124" s="181"/>
      <c r="DF124" s="181"/>
      <c r="DG124" s="181"/>
      <c r="DH124" s="181"/>
      <c r="DI124" s="181"/>
      <c r="DJ124" s="181"/>
      <c r="DK124" s="181"/>
      <c r="DL124" s="181"/>
      <c r="DM124" s="181"/>
      <c r="DN124" s="181"/>
      <c r="DO124" s="181"/>
      <c r="DP124" s="181"/>
      <c r="DQ124" s="181"/>
      <c r="DR124" s="181"/>
      <c r="DS124" s="181"/>
      <c r="DT124" s="181"/>
      <c r="DU124" s="181"/>
      <c r="DV124" s="181"/>
      <c r="DW124" s="181"/>
      <c r="DX124" s="181"/>
      <c r="DY124" s="181"/>
      <c r="DZ124" s="181"/>
      <c r="EA124" s="181"/>
      <c r="EB124" s="181"/>
      <c r="EC124" s="181"/>
      <c r="ED124" s="181"/>
      <c r="EE124" s="181"/>
      <c r="EF124" s="181"/>
      <c r="EG124" s="181"/>
      <c r="EH124" s="181"/>
      <c r="EI124" s="181"/>
      <c r="EJ124" s="181"/>
      <c r="EK124" s="181"/>
      <c r="EL124" s="181"/>
      <c r="EM124" s="181"/>
      <c r="EN124" s="181"/>
      <c r="EO124" s="181"/>
      <c r="EP124" s="181"/>
      <c r="EQ124" s="181"/>
      <c r="ER124" s="181"/>
      <c r="ES124" s="181"/>
      <c r="ET124" s="181"/>
      <c r="EU124" s="181"/>
      <c r="EV124" s="181"/>
      <c r="EW124" s="181"/>
      <c r="EX124" s="181"/>
      <c r="EY124" s="181"/>
      <c r="EZ124" s="181"/>
      <c r="FA124" s="181"/>
      <c r="FB124" s="181"/>
      <c r="FC124" s="184"/>
      <c r="FD124" s="166"/>
      <c r="FE124" s="166"/>
      <c r="FF124" s="166"/>
      <c r="FG124" s="166"/>
      <c r="FH124" s="166"/>
      <c r="FI124" s="166"/>
      <c r="FJ124" s="166"/>
      <c r="FK124" s="166"/>
    </row>
    <row r="125" spans="1:167" ht="65.25" customHeight="1">
      <c r="A125" s="177">
        <v>124</v>
      </c>
      <c r="B125" s="115" t="s">
        <v>6315</v>
      </c>
      <c r="C125" s="114" t="s">
        <v>195</v>
      </c>
      <c r="D125" s="114" t="s">
        <v>195</v>
      </c>
      <c r="E125" s="115" t="s">
        <v>6316</v>
      </c>
      <c r="F125" s="115" t="s">
        <v>6317</v>
      </c>
      <c r="G125" s="115"/>
      <c r="H125" s="115" t="s">
        <v>117</v>
      </c>
      <c r="I125" s="115" t="s">
        <v>226</v>
      </c>
      <c r="J125" s="115" t="s">
        <v>119</v>
      </c>
      <c r="K125" s="115" t="str">
        <f t="shared" si="4"/>
        <v>Aleatorizado</v>
      </c>
      <c r="L125" s="115" t="str">
        <f t="shared" si="5"/>
        <v>Doble Ciego</v>
      </c>
      <c r="M125" s="178">
        <v>45296</v>
      </c>
      <c r="N125" s="115" t="s">
        <v>130</v>
      </c>
      <c r="O125" s="178"/>
      <c r="P125" s="115" t="s">
        <v>3380</v>
      </c>
      <c r="Q125" s="115" t="s">
        <v>133</v>
      </c>
      <c r="R125" s="115" t="s">
        <v>6318</v>
      </c>
      <c r="S125" s="115" t="s">
        <v>135</v>
      </c>
      <c r="T125" s="115" t="s">
        <v>6319</v>
      </c>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t="s">
        <v>6318</v>
      </c>
      <c r="BS125" s="115" t="s">
        <v>6320</v>
      </c>
      <c r="BT125" s="115" t="s">
        <v>675</v>
      </c>
      <c r="BU125" s="115">
        <v>48</v>
      </c>
      <c r="BV125" s="115">
        <v>420</v>
      </c>
      <c r="BW125" s="115" t="s">
        <v>6321</v>
      </c>
      <c r="BX125" s="115" t="s">
        <v>139</v>
      </c>
      <c r="BY125" s="115">
        <v>18</v>
      </c>
      <c r="BZ125" s="115" t="s">
        <v>140</v>
      </c>
      <c r="CA125" s="115" t="s">
        <v>6322</v>
      </c>
      <c r="CB125" s="180" t="s">
        <v>6323</v>
      </c>
      <c r="CC125" s="181" t="s">
        <v>4524</v>
      </c>
      <c r="CD125" s="181" t="s">
        <v>178</v>
      </c>
      <c r="CE125" s="181" t="s">
        <v>5265</v>
      </c>
      <c r="CF125" s="181" t="s">
        <v>6324</v>
      </c>
      <c r="CG125" s="181" t="s">
        <v>178</v>
      </c>
      <c r="CH125" s="181"/>
      <c r="CI125" s="181"/>
      <c r="CJ125" s="181"/>
      <c r="CK125" s="181"/>
      <c r="CL125" s="181"/>
      <c r="CM125" s="181"/>
      <c r="CN125" s="181"/>
      <c r="CO125" s="181"/>
      <c r="CP125" s="181"/>
      <c r="CQ125" s="181"/>
      <c r="CR125" s="181"/>
      <c r="CS125" s="181"/>
      <c r="CT125" s="181"/>
      <c r="CU125" s="181"/>
      <c r="CV125" s="181"/>
      <c r="CW125" s="181"/>
      <c r="CX125" s="181"/>
      <c r="CY125" s="181"/>
      <c r="CZ125" s="181"/>
      <c r="DA125" s="181"/>
      <c r="DB125" s="181"/>
      <c r="DC125" s="181"/>
      <c r="DD125" s="181"/>
      <c r="DE125" s="181"/>
      <c r="DF125" s="181"/>
      <c r="DG125" s="181"/>
      <c r="DH125" s="181"/>
      <c r="DI125" s="181"/>
      <c r="DJ125" s="181"/>
      <c r="DK125" s="181"/>
      <c r="DL125" s="181"/>
      <c r="DM125" s="181"/>
      <c r="DN125" s="181"/>
      <c r="DO125" s="181"/>
      <c r="DP125" s="181"/>
      <c r="DQ125" s="181"/>
      <c r="DR125" s="181"/>
      <c r="DS125" s="181"/>
      <c r="DT125" s="181"/>
      <c r="DU125" s="181"/>
      <c r="DV125" s="181"/>
      <c r="DW125" s="181"/>
      <c r="DX125" s="181"/>
      <c r="DY125" s="181"/>
      <c r="DZ125" s="181"/>
      <c r="EA125" s="181"/>
      <c r="EB125" s="181"/>
      <c r="EC125" s="181"/>
      <c r="ED125" s="181"/>
      <c r="EE125" s="181"/>
      <c r="EF125" s="181"/>
      <c r="EG125" s="181"/>
      <c r="EH125" s="181"/>
      <c r="EI125" s="181"/>
      <c r="EJ125" s="181"/>
      <c r="EK125" s="181"/>
      <c r="EL125" s="181"/>
      <c r="EM125" s="181"/>
      <c r="EN125" s="181"/>
      <c r="EO125" s="181"/>
      <c r="EP125" s="181"/>
      <c r="EQ125" s="181"/>
      <c r="ER125" s="181"/>
      <c r="ES125" s="181"/>
      <c r="ET125" s="181"/>
      <c r="EU125" s="181"/>
      <c r="EV125" s="181"/>
      <c r="EW125" s="181"/>
      <c r="EX125" s="181"/>
      <c r="EY125" s="181"/>
      <c r="EZ125" s="181"/>
      <c r="FA125" s="181"/>
      <c r="FB125" s="181"/>
      <c r="FC125" s="184"/>
      <c r="FD125" s="166"/>
      <c r="FE125" s="166"/>
      <c r="FF125" s="166"/>
      <c r="FG125" s="166"/>
      <c r="FH125" s="166"/>
      <c r="FI125" s="166"/>
      <c r="FJ125" s="166"/>
      <c r="FK125" s="166"/>
    </row>
    <row r="126" spans="1:167" ht="65.25" customHeight="1">
      <c r="A126" s="177">
        <v>125</v>
      </c>
      <c r="B126" s="115" t="s">
        <v>6325</v>
      </c>
      <c r="C126" s="114" t="s">
        <v>146</v>
      </c>
      <c r="D126" s="114" t="s">
        <v>146</v>
      </c>
      <c r="E126" s="115" t="s">
        <v>6326</v>
      </c>
      <c r="F126" s="115" t="s">
        <v>6327</v>
      </c>
      <c r="G126" s="115"/>
      <c r="H126" s="115" t="s">
        <v>1940</v>
      </c>
      <c r="I126" s="115" t="s">
        <v>301</v>
      </c>
      <c r="J126" s="115" t="s">
        <v>119</v>
      </c>
      <c r="K126" s="115" t="str">
        <f t="shared" si="4"/>
        <v>Aleatorizado</v>
      </c>
      <c r="L126" s="115" t="str">
        <f t="shared" si="5"/>
        <v>Doble Ciego</v>
      </c>
      <c r="M126" s="178">
        <v>45296</v>
      </c>
      <c r="N126" s="115" t="s">
        <v>130</v>
      </c>
      <c r="O126" s="178"/>
      <c r="P126" s="115" t="s">
        <v>6328</v>
      </c>
      <c r="Q126" s="115" t="s">
        <v>133</v>
      </c>
      <c r="R126" s="115" t="s">
        <v>6329</v>
      </c>
      <c r="S126" s="115" t="s">
        <v>135</v>
      </c>
      <c r="T126" s="115" t="s">
        <v>6330</v>
      </c>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t="s">
        <v>6329</v>
      </c>
      <c r="BS126" s="115" t="s">
        <v>6331</v>
      </c>
      <c r="BT126" s="115" t="s">
        <v>122</v>
      </c>
      <c r="BU126" s="115">
        <v>15</v>
      </c>
      <c r="BV126" s="115">
        <v>270</v>
      </c>
      <c r="BW126" s="115" t="s">
        <v>6332</v>
      </c>
      <c r="BX126" s="115" t="s">
        <v>139</v>
      </c>
      <c r="BY126" s="115">
        <v>18</v>
      </c>
      <c r="BZ126" s="115">
        <v>75</v>
      </c>
      <c r="CA126" s="115" t="s">
        <v>1082</v>
      </c>
      <c r="CB126" s="180" t="s">
        <v>6333</v>
      </c>
      <c r="CC126" s="181" t="s">
        <v>6334</v>
      </c>
      <c r="CD126" s="181" t="s">
        <v>453</v>
      </c>
      <c r="CE126" s="181" t="s">
        <v>453</v>
      </c>
      <c r="CF126" s="181" t="s">
        <v>5029</v>
      </c>
      <c r="CG126" s="181" t="s">
        <v>277</v>
      </c>
      <c r="CH126" s="181" t="s">
        <v>6335</v>
      </c>
      <c r="CI126" s="181" t="s">
        <v>6336</v>
      </c>
      <c r="CJ126" s="181" t="s">
        <v>6337</v>
      </c>
      <c r="CK126" s="181" t="s">
        <v>6338</v>
      </c>
      <c r="CL126" s="181" t="s">
        <v>788</v>
      </c>
      <c r="CM126" s="181" t="s">
        <v>6339</v>
      </c>
      <c r="CN126" s="181"/>
      <c r="CO126" s="181"/>
      <c r="CP126" s="181"/>
      <c r="CQ126" s="181"/>
      <c r="CR126" s="181"/>
      <c r="CS126" s="181"/>
      <c r="CT126" s="181"/>
      <c r="CU126" s="181"/>
      <c r="CV126" s="181"/>
      <c r="CW126" s="181"/>
      <c r="CX126" s="181"/>
      <c r="CY126" s="181"/>
      <c r="CZ126" s="181"/>
      <c r="DA126" s="181"/>
      <c r="DB126" s="181"/>
      <c r="DC126" s="181"/>
      <c r="DD126" s="181"/>
      <c r="DE126" s="181"/>
      <c r="DF126" s="181"/>
      <c r="DG126" s="181"/>
      <c r="DH126" s="181"/>
      <c r="DI126" s="181"/>
      <c r="DJ126" s="181"/>
      <c r="DK126" s="181"/>
      <c r="DL126" s="181"/>
      <c r="DM126" s="181"/>
      <c r="DN126" s="181"/>
      <c r="DO126" s="181"/>
      <c r="DP126" s="181"/>
      <c r="DQ126" s="181"/>
      <c r="DR126" s="181"/>
      <c r="DS126" s="181"/>
      <c r="DT126" s="181"/>
      <c r="DU126" s="181"/>
      <c r="DV126" s="181"/>
      <c r="DW126" s="181"/>
      <c r="DX126" s="181"/>
      <c r="DY126" s="181"/>
      <c r="DZ126" s="181"/>
      <c r="EA126" s="181"/>
      <c r="EB126" s="181"/>
      <c r="EC126" s="181"/>
      <c r="ED126" s="181"/>
      <c r="EE126" s="181"/>
      <c r="EF126" s="181"/>
      <c r="EG126" s="181"/>
      <c r="EH126" s="181"/>
      <c r="EI126" s="181"/>
      <c r="EJ126" s="181"/>
      <c r="EK126" s="181"/>
      <c r="EL126" s="181"/>
      <c r="EM126" s="181"/>
      <c r="EN126" s="181"/>
      <c r="EO126" s="181"/>
      <c r="EP126" s="181"/>
      <c r="EQ126" s="181"/>
      <c r="ER126" s="181"/>
      <c r="ES126" s="181"/>
      <c r="ET126" s="181"/>
      <c r="EU126" s="181"/>
      <c r="EV126" s="181"/>
      <c r="EW126" s="181"/>
      <c r="EX126" s="181"/>
      <c r="EY126" s="181"/>
      <c r="EZ126" s="181"/>
      <c r="FA126" s="181"/>
      <c r="FB126" s="181"/>
      <c r="FC126" s="184"/>
      <c r="FD126" s="166"/>
      <c r="FE126" s="166"/>
      <c r="FF126" s="166"/>
      <c r="FG126" s="166"/>
      <c r="FH126" s="166"/>
      <c r="FI126" s="166"/>
      <c r="FJ126" s="166"/>
      <c r="FK126" s="166"/>
    </row>
    <row r="127" spans="1:167" ht="65.25" customHeight="1">
      <c r="A127" s="177">
        <v>126</v>
      </c>
      <c r="B127" s="115" t="s">
        <v>6340</v>
      </c>
      <c r="C127" s="115" t="s">
        <v>865</v>
      </c>
      <c r="D127" s="115" t="s">
        <v>6341</v>
      </c>
      <c r="E127" s="115" t="s">
        <v>6342</v>
      </c>
      <c r="F127" s="115" t="s">
        <v>6343</v>
      </c>
      <c r="G127" s="115" t="s">
        <v>6344</v>
      </c>
      <c r="H127" s="115" t="s">
        <v>117</v>
      </c>
      <c r="I127" s="115" t="s">
        <v>460</v>
      </c>
      <c r="J127" s="115" t="s">
        <v>119</v>
      </c>
      <c r="K127" s="115" t="str">
        <f t="shared" si="4"/>
        <v>Aleatorizado</v>
      </c>
      <c r="L127" s="115" t="str">
        <f t="shared" si="5"/>
        <v>Doble Ciego</v>
      </c>
      <c r="M127" s="178">
        <v>45296</v>
      </c>
      <c r="N127" s="115" t="s">
        <v>130</v>
      </c>
      <c r="O127" s="178"/>
      <c r="P127" s="115" t="s">
        <v>872</v>
      </c>
      <c r="Q127" s="115" t="s">
        <v>133</v>
      </c>
      <c r="R127" s="115" t="s">
        <v>6345</v>
      </c>
      <c r="S127" s="115" t="s">
        <v>248</v>
      </c>
      <c r="T127" s="115" t="s">
        <v>6346</v>
      </c>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t="s">
        <v>6347</v>
      </c>
      <c r="BS127" s="115" t="s">
        <v>2729</v>
      </c>
      <c r="BT127" s="115" t="s">
        <v>122</v>
      </c>
      <c r="BU127" s="115">
        <v>96</v>
      </c>
      <c r="BV127" s="115">
        <v>930</v>
      </c>
      <c r="BW127" s="115">
        <v>231</v>
      </c>
      <c r="BX127" s="115" t="s">
        <v>139</v>
      </c>
      <c r="BY127" s="115" t="s">
        <v>1243</v>
      </c>
      <c r="BZ127" s="115" t="s">
        <v>140</v>
      </c>
      <c r="CA127" s="115" t="s">
        <v>6348</v>
      </c>
      <c r="CB127" s="180" t="s">
        <v>6349</v>
      </c>
      <c r="CC127" s="181" t="s">
        <v>6059</v>
      </c>
      <c r="CD127" s="181" t="s">
        <v>642</v>
      </c>
      <c r="CE127" s="181" t="s">
        <v>2366</v>
      </c>
      <c r="CF127" s="181" t="s">
        <v>6350</v>
      </c>
      <c r="CG127" s="181" t="s">
        <v>178</v>
      </c>
      <c r="CH127" s="181"/>
      <c r="CI127" s="181"/>
      <c r="CJ127" s="181"/>
      <c r="CK127" s="181"/>
      <c r="CL127" s="181"/>
      <c r="CM127" s="181"/>
      <c r="CN127" s="181"/>
      <c r="CO127" s="181"/>
      <c r="CP127" s="181"/>
      <c r="CQ127" s="181"/>
      <c r="CR127" s="181"/>
      <c r="CS127" s="181"/>
      <c r="CT127" s="181"/>
      <c r="CU127" s="181"/>
      <c r="CV127" s="181"/>
      <c r="CW127" s="181"/>
      <c r="CX127" s="181"/>
      <c r="CY127" s="181"/>
      <c r="CZ127" s="181"/>
      <c r="DA127" s="181"/>
      <c r="DB127" s="181"/>
      <c r="DC127" s="181"/>
      <c r="DD127" s="181"/>
      <c r="DE127" s="181"/>
      <c r="DF127" s="181"/>
      <c r="DG127" s="181"/>
      <c r="DH127" s="181"/>
      <c r="DI127" s="181"/>
      <c r="DJ127" s="181"/>
      <c r="DK127" s="181"/>
      <c r="DL127" s="181"/>
      <c r="DM127" s="181"/>
      <c r="DN127" s="181"/>
      <c r="DO127" s="181"/>
      <c r="DP127" s="181"/>
      <c r="DQ127" s="181"/>
      <c r="DR127" s="181"/>
      <c r="DS127" s="181"/>
      <c r="DT127" s="181"/>
      <c r="DU127" s="181"/>
      <c r="DV127" s="181"/>
      <c r="DW127" s="181"/>
      <c r="DX127" s="181"/>
      <c r="DY127" s="181"/>
      <c r="DZ127" s="181"/>
      <c r="EA127" s="181"/>
      <c r="EB127" s="181"/>
      <c r="EC127" s="181"/>
      <c r="ED127" s="181"/>
      <c r="EE127" s="181"/>
      <c r="EF127" s="181"/>
      <c r="EG127" s="181"/>
      <c r="EH127" s="181"/>
      <c r="EI127" s="181"/>
      <c r="EJ127" s="181"/>
      <c r="EK127" s="181"/>
      <c r="EL127" s="181"/>
      <c r="EM127" s="181"/>
      <c r="EN127" s="181"/>
      <c r="EO127" s="181"/>
      <c r="EP127" s="181"/>
      <c r="EQ127" s="181"/>
      <c r="ER127" s="181"/>
      <c r="ES127" s="181"/>
      <c r="ET127" s="181"/>
      <c r="EU127" s="181"/>
      <c r="EV127" s="181"/>
      <c r="EW127" s="181"/>
      <c r="EX127" s="181"/>
      <c r="EY127" s="181"/>
      <c r="EZ127" s="181"/>
      <c r="FA127" s="181"/>
      <c r="FB127" s="181"/>
      <c r="FC127" s="184"/>
      <c r="FD127" s="166"/>
      <c r="FE127" s="166"/>
      <c r="FF127" s="166"/>
      <c r="FG127" s="166"/>
      <c r="FH127" s="166"/>
      <c r="FI127" s="166"/>
      <c r="FJ127" s="166"/>
      <c r="FK127" s="166"/>
    </row>
    <row r="128" spans="1:167" ht="65.25" customHeight="1">
      <c r="A128" s="177">
        <v>127</v>
      </c>
      <c r="B128" s="115" t="s">
        <v>6351</v>
      </c>
      <c r="C128" s="114" t="s">
        <v>195</v>
      </c>
      <c r="D128" s="114" t="s">
        <v>195</v>
      </c>
      <c r="E128" s="115" t="s">
        <v>6352</v>
      </c>
      <c r="F128" s="115" t="s">
        <v>6353</v>
      </c>
      <c r="G128" s="115"/>
      <c r="H128" s="115" t="s">
        <v>117</v>
      </c>
      <c r="I128" s="115" t="s">
        <v>226</v>
      </c>
      <c r="J128" s="115" t="s">
        <v>119</v>
      </c>
      <c r="K128" s="115" t="str">
        <f t="shared" si="4"/>
        <v>Aleatorizado</v>
      </c>
      <c r="L128" s="115" t="str">
        <f t="shared" si="5"/>
        <v>Doble Ciego</v>
      </c>
      <c r="M128" s="178">
        <v>45300</v>
      </c>
      <c r="N128" s="115" t="s">
        <v>130</v>
      </c>
      <c r="O128" s="178"/>
      <c r="P128" s="115" t="s">
        <v>6354</v>
      </c>
      <c r="Q128" s="115" t="s">
        <v>133</v>
      </c>
      <c r="R128" s="115" t="s">
        <v>6318</v>
      </c>
      <c r="S128" s="115" t="s">
        <v>135</v>
      </c>
      <c r="T128" s="115" t="s">
        <v>6355</v>
      </c>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t="s">
        <v>6356</v>
      </c>
      <c r="BS128" s="115" t="s">
        <v>6320</v>
      </c>
      <c r="BT128" s="115" t="s">
        <v>675</v>
      </c>
      <c r="BU128" s="115">
        <v>40</v>
      </c>
      <c r="BV128" s="115">
        <v>496</v>
      </c>
      <c r="BW128" s="115" t="s">
        <v>6357</v>
      </c>
      <c r="BX128" s="115" t="s">
        <v>139</v>
      </c>
      <c r="BY128" s="115">
        <v>18</v>
      </c>
      <c r="BZ128" s="115" t="s">
        <v>140</v>
      </c>
      <c r="CA128" s="115">
        <v>46023</v>
      </c>
      <c r="CB128" s="180" t="s">
        <v>2814</v>
      </c>
      <c r="CC128" s="181" t="s">
        <v>6358</v>
      </c>
      <c r="CD128" s="181" t="s">
        <v>178</v>
      </c>
      <c r="CE128" s="181" t="s">
        <v>4376</v>
      </c>
      <c r="CF128" s="181" t="s">
        <v>4521</v>
      </c>
      <c r="CG128" s="181" t="s">
        <v>178</v>
      </c>
      <c r="CH128" s="181" t="s">
        <v>702</v>
      </c>
      <c r="CI128" s="181" t="s">
        <v>6359</v>
      </c>
      <c r="CJ128" s="181" t="s">
        <v>178</v>
      </c>
      <c r="CK128" s="181"/>
      <c r="CL128" s="181"/>
      <c r="CM128" s="181"/>
      <c r="CN128" s="181"/>
      <c r="CO128" s="181"/>
      <c r="CP128" s="181"/>
      <c r="CQ128" s="181"/>
      <c r="CR128" s="181"/>
      <c r="CS128" s="181"/>
      <c r="CT128" s="181"/>
      <c r="CU128" s="181"/>
      <c r="CV128" s="181"/>
      <c r="CW128" s="181"/>
      <c r="CX128" s="181"/>
      <c r="CY128" s="181"/>
      <c r="CZ128" s="181"/>
      <c r="DA128" s="181"/>
      <c r="DB128" s="181"/>
      <c r="DC128" s="181"/>
      <c r="DD128" s="181"/>
      <c r="DE128" s="181"/>
      <c r="DF128" s="181"/>
      <c r="DG128" s="181"/>
      <c r="DH128" s="181"/>
      <c r="DI128" s="181"/>
      <c r="DJ128" s="181"/>
      <c r="DK128" s="181"/>
      <c r="DL128" s="181"/>
      <c r="DM128" s="181"/>
      <c r="DN128" s="181"/>
      <c r="DO128" s="181"/>
      <c r="DP128" s="181"/>
      <c r="DQ128" s="181"/>
      <c r="DR128" s="181"/>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4"/>
      <c r="FD128" s="166"/>
      <c r="FE128" s="166"/>
      <c r="FF128" s="166"/>
      <c r="FG128" s="166"/>
      <c r="FH128" s="166"/>
      <c r="FI128" s="166"/>
      <c r="FJ128" s="166"/>
      <c r="FK128" s="166"/>
    </row>
    <row r="129" spans="1:167" ht="65.25" customHeight="1">
      <c r="A129" s="177">
        <v>128</v>
      </c>
      <c r="B129" s="115" t="s">
        <v>6360</v>
      </c>
      <c r="C129" s="115" t="s">
        <v>740</v>
      </c>
      <c r="D129" s="115" t="s">
        <v>6361</v>
      </c>
      <c r="E129" s="115" t="s">
        <v>6362</v>
      </c>
      <c r="F129" s="115" t="s">
        <v>6363</v>
      </c>
      <c r="G129" s="115"/>
      <c r="H129" s="115" t="s">
        <v>117</v>
      </c>
      <c r="I129" s="115" t="s">
        <v>2079</v>
      </c>
      <c r="J129" s="115" t="s">
        <v>119</v>
      </c>
      <c r="K129" s="115" t="str">
        <f t="shared" si="4"/>
        <v>Aleatorizado</v>
      </c>
      <c r="L129" s="115" t="str">
        <f t="shared" si="5"/>
        <v>Doble Ciego</v>
      </c>
      <c r="M129" s="178" t="s">
        <v>6364</v>
      </c>
      <c r="N129" s="115" t="s">
        <v>123</v>
      </c>
      <c r="O129" s="178"/>
      <c r="P129" s="115"/>
      <c r="Q129" s="115" t="s">
        <v>133</v>
      </c>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80"/>
      <c r="CC129" s="181"/>
      <c r="CD129" s="181"/>
      <c r="CE129" s="181"/>
      <c r="CF129" s="181"/>
      <c r="CG129" s="181"/>
      <c r="CH129" s="181"/>
      <c r="CI129" s="181"/>
      <c r="CJ129" s="181"/>
      <c r="CK129" s="181"/>
      <c r="CL129" s="181"/>
      <c r="CM129" s="181"/>
      <c r="CN129" s="181"/>
      <c r="CO129" s="181"/>
      <c r="CP129" s="181"/>
      <c r="CQ129" s="181"/>
      <c r="CR129" s="181"/>
      <c r="CS129" s="181"/>
      <c r="CT129" s="181"/>
      <c r="CU129" s="181"/>
      <c r="CV129" s="181"/>
      <c r="CW129" s="181"/>
      <c r="CX129" s="181"/>
      <c r="CY129" s="181"/>
      <c r="CZ129" s="181"/>
      <c r="DA129" s="181"/>
      <c r="DB129" s="181"/>
      <c r="DC129" s="181"/>
      <c r="DD129" s="181"/>
      <c r="DE129" s="181"/>
      <c r="DF129" s="181"/>
      <c r="DG129" s="181"/>
      <c r="DH129" s="181"/>
      <c r="DI129" s="181"/>
      <c r="DJ129" s="181"/>
      <c r="DK129" s="181"/>
      <c r="DL129" s="181"/>
      <c r="DM129" s="181"/>
      <c r="DN129" s="181"/>
      <c r="DO129" s="181"/>
      <c r="DP129" s="181"/>
      <c r="DQ129" s="181"/>
      <c r="DR129" s="181"/>
      <c r="DS129" s="181"/>
      <c r="DT129" s="181"/>
      <c r="DU129" s="181"/>
      <c r="DV129" s="181"/>
      <c r="DW129" s="181"/>
      <c r="DX129" s="181"/>
      <c r="DY129" s="181"/>
      <c r="DZ129" s="181"/>
      <c r="EA129" s="181"/>
      <c r="EB129" s="181"/>
      <c r="EC129" s="181"/>
      <c r="ED129" s="181"/>
      <c r="EE129" s="181"/>
      <c r="EF129" s="181"/>
      <c r="EG129" s="181"/>
      <c r="EH129" s="181"/>
      <c r="EI129" s="181"/>
      <c r="EJ129" s="181"/>
      <c r="EK129" s="181"/>
      <c r="EL129" s="181"/>
      <c r="EM129" s="181"/>
      <c r="EN129" s="181"/>
      <c r="EO129" s="181"/>
      <c r="EP129" s="181"/>
      <c r="EQ129" s="181"/>
      <c r="ER129" s="181"/>
      <c r="ES129" s="181"/>
      <c r="ET129" s="181"/>
      <c r="EU129" s="181"/>
      <c r="EV129" s="181"/>
      <c r="EW129" s="181"/>
      <c r="EX129" s="181"/>
      <c r="EY129" s="181"/>
      <c r="EZ129" s="181"/>
      <c r="FA129" s="181"/>
      <c r="FB129" s="181"/>
      <c r="FC129" s="184"/>
      <c r="FD129" s="166"/>
      <c r="FE129" s="166"/>
      <c r="FF129" s="166"/>
      <c r="FG129" s="166"/>
      <c r="FH129" s="166"/>
      <c r="FI129" s="166"/>
      <c r="FJ129" s="166"/>
      <c r="FK129" s="166"/>
    </row>
    <row r="130" spans="1:167" ht="65.25" customHeight="1">
      <c r="A130" s="177">
        <v>129</v>
      </c>
      <c r="B130" s="115" t="s">
        <v>6365</v>
      </c>
      <c r="C130" s="114" t="s">
        <v>125</v>
      </c>
      <c r="D130" s="114" t="s">
        <v>125</v>
      </c>
      <c r="E130" s="115" t="s">
        <v>6366</v>
      </c>
      <c r="F130" s="115" t="s">
        <v>6367</v>
      </c>
      <c r="G130" s="115" t="s">
        <v>6368</v>
      </c>
      <c r="H130" s="115" t="s">
        <v>117</v>
      </c>
      <c r="I130" s="115" t="s">
        <v>301</v>
      </c>
      <c r="J130" s="115" t="s">
        <v>119</v>
      </c>
      <c r="K130" s="115" t="str">
        <f t="shared" si="4"/>
        <v>Aleatorizado</v>
      </c>
      <c r="L130" s="115" t="str">
        <f t="shared" ref="L130:L144" si="6">IF(COUNTIF(F130,"*Abierto*")&gt;0,"Abierto",
 IF(COUNTIF(F130,"*Doble Ciego*")&gt;0,"Doble Ciego",
 IF(COUNTIF(F130,"*Triple Ciego*")&gt;0,"Triple Ciego",
 IF(COUNTIF(F130,"*Cuadruple Ciego*")&gt;0,"Cuadruple Ciego",""))))</f>
        <v>Doble Ciego</v>
      </c>
      <c r="M130" s="178">
        <v>45301</v>
      </c>
      <c r="N130" s="115" t="s">
        <v>130</v>
      </c>
      <c r="O130" s="178"/>
      <c r="P130" s="115" t="s">
        <v>6369</v>
      </c>
      <c r="Q130" s="115" t="s">
        <v>133</v>
      </c>
      <c r="R130" s="115" t="s">
        <v>6370</v>
      </c>
      <c r="S130" s="115" t="s">
        <v>898</v>
      </c>
      <c r="T130" s="115" t="s">
        <v>6371</v>
      </c>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t="s">
        <v>6370</v>
      </c>
      <c r="BS130" s="115" t="s">
        <v>6372</v>
      </c>
      <c r="BT130" s="115" t="s">
        <v>173</v>
      </c>
      <c r="BU130" s="115">
        <v>30</v>
      </c>
      <c r="BV130" s="115">
        <v>756</v>
      </c>
      <c r="BW130" s="115">
        <v>198</v>
      </c>
      <c r="BX130" s="115" t="s">
        <v>139</v>
      </c>
      <c r="BY130" s="115">
        <v>18</v>
      </c>
      <c r="BZ130" s="115" t="s">
        <v>140</v>
      </c>
      <c r="CA130" s="115" t="s">
        <v>6373</v>
      </c>
      <c r="CB130" s="180" t="s">
        <v>306</v>
      </c>
      <c r="CC130" s="181" t="s">
        <v>5710</v>
      </c>
      <c r="CD130" s="181" t="s">
        <v>178</v>
      </c>
      <c r="CE130" s="181" t="s">
        <v>6374</v>
      </c>
      <c r="CF130" s="181" t="s">
        <v>6375</v>
      </c>
      <c r="CG130" s="181" t="s">
        <v>6376</v>
      </c>
      <c r="CH130" s="181" t="s">
        <v>6377</v>
      </c>
      <c r="CI130" s="181" t="s">
        <v>4985</v>
      </c>
      <c r="CJ130" s="181" t="s">
        <v>178</v>
      </c>
      <c r="CK130" s="181"/>
      <c r="CL130" s="181"/>
      <c r="CM130" s="181"/>
      <c r="CN130" s="181"/>
      <c r="CO130" s="181"/>
      <c r="CP130" s="181"/>
      <c r="CQ130" s="181"/>
      <c r="CR130" s="181"/>
      <c r="CS130" s="181"/>
      <c r="CT130" s="181"/>
      <c r="CU130" s="181"/>
      <c r="CV130" s="181"/>
      <c r="CW130" s="181"/>
      <c r="CX130" s="181"/>
      <c r="CY130" s="181"/>
      <c r="CZ130" s="181"/>
      <c r="DA130" s="181"/>
      <c r="DB130" s="181"/>
      <c r="DC130" s="181"/>
      <c r="DD130" s="181"/>
      <c r="DE130" s="181"/>
      <c r="DF130" s="181"/>
      <c r="DG130" s="181"/>
      <c r="DH130" s="181"/>
      <c r="DI130" s="181"/>
      <c r="DJ130" s="181"/>
      <c r="DK130" s="181"/>
      <c r="DL130" s="181"/>
      <c r="DM130" s="181"/>
      <c r="DN130" s="181"/>
      <c r="DO130" s="181"/>
      <c r="DP130" s="181"/>
      <c r="DQ130" s="181"/>
      <c r="DR130" s="181"/>
      <c r="DS130" s="181"/>
      <c r="DT130" s="181"/>
      <c r="DU130" s="181"/>
      <c r="DV130" s="181"/>
      <c r="DW130" s="181"/>
      <c r="DX130" s="181"/>
      <c r="DY130" s="181"/>
      <c r="DZ130" s="181"/>
      <c r="EA130" s="181"/>
      <c r="EB130" s="181"/>
      <c r="EC130" s="181"/>
      <c r="ED130" s="181"/>
      <c r="EE130" s="181"/>
      <c r="EF130" s="181"/>
      <c r="EG130" s="181"/>
      <c r="EH130" s="181"/>
      <c r="EI130" s="181"/>
      <c r="EJ130" s="181"/>
      <c r="EK130" s="181"/>
      <c r="EL130" s="181"/>
      <c r="EM130" s="181"/>
      <c r="EN130" s="181"/>
      <c r="EO130" s="181"/>
      <c r="EP130" s="181"/>
      <c r="EQ130" s="181"/>
      <c r="ER130" s="181"/>
      <c r="ES130" s="181"/>
      <c r="ET130" s="181"/>
      <c r="EU130" s="181"/>
      <c r="EV130" s="181"/>
      <c r="EW130" s="181"/>
      <c r="EX130" s="181"/>
      <c r="EY130" s="181"/>
      <c r="EZ130" s="181"/>
      <c r="FA130" s="181"/>
      <c r="FB130" s="181"/>
      <c r="FC130" s="184"/>
      <c r="FD130" s="166"/>
      <c r="FE130" s="166"/>
      <c r="FF130" s="166"/>
      <c r="FG130" s="166"/>
      <c r="FH130" s="166"/>
      <c r="FI130" s="166"/>
      <c r="FJ130" s="166"/>
      <c r="FK130" s="166"/>
    </row>
    <row r="131" spans="1:167" ht="65.25" customHeight="1">
      <c r="A131" s="177">
        <v>130</v>
      </c>
      <c r="B131" s="115" t="s">
        <v>6378</v>
      </c>
      <c r="C131" s="114" t="s">
        <v>289</v>
      </c>
      <c r="D131" s="114" t="s">
        <v>289</v>
      </c>
      <c r="E131" s="115" t="s">
        <v>6379</v>
      </c>
      <c r="F131" s="115" t="s">
        <v>6380</v>
      </c>
      <c r="G131" s="115" t="s">
        <v>6381</v>
      </c>
      <c r="H131" s="115" t="s">
        <v>117</v>
      </c>
      <c r="I131" s="115" t="s">
        <v>129</v>
      </c>
      <c r="J131" s="115" t="s">
        <v>119</v>
      </c>
      <c r="K131" s="115" t="str">
        <f t="shared" si="4"/>
        <v>Aleatorizado</v>
      </c>
      <c r="L131" s="115" t="str">
        <f t="shared" si="6"/>
        <v>Doble Ciego</v>
      </c>
      <c r="M131" s="178">
        <v>45302</v>
      </c>
      <c r="N131" s="115" t="s">
        <v>130</v>
      </c>
      <c r="O131" s="178"/>
      <c r="P131" s="115" t="s">
        <v>6382</v>
      </c>
      <c r="Q131" s="115" t="s">
        <v>133</v>
      </c>
      <c r="R131" s="115" t="s">
        <v>6383</v>
      </c>
      <c r="S131" s="115" t="s">
        <v>248</v>
      </c>
      <c r="T131" s="115" t="s">
        <v>6384</v>
      </c>
      <c r="U131" s="115"/>
      <c r="V131" s="115" t="s">
        <v>6385</v>
      </c>
      <c r="W131" s="115" t="s">
        <v>6386</v>
      </c>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t="s">
        <v>6387</v>
      </c>
      <c r="BS131" s="115" t="s">
        <v>6388</v>
      </c>
      <c r="BT131" s="115" t="s">
        <v>675</v>
      </c>
      <c r="BU131" s="115">
        <v>80</v>
      </c>
      <c r="BV131" s="115">
        <v>3300</v>
      </c>
      <c r="BW131" s="115">
        <v>9</v>
      </c>
      <c r="BX131" s="115" t="s">
        <v>359</v>
      </c>
      <c r="BY131" s="115">
        <v>18</v>
      </c>
      <c r="BZ131" s="115" t="s">
        <v>140</v>
      </c>
      <c r="CA131" s="115" t="s">
        <v>6389</v>
      </c>
      <c r="CB131" s="180" t="s">
        <v>5094</v>
      </c>
      <c r="CC131" s="181" t="s">
        <v>5095</v>
      </c>
      <c r="CD131" s="181" t="s">
        <v>320</v>
      </c>
      <c r="CE131" s="181"/>
      <c r="CF131" s="181"/>
      <c r="CG131" s="181"/>
      <c r="CH131" s="181"/>
      <c r="CI131" s="181"/>
      <c r="CJ131" s="181"/>
      <c r="CK131" s="181"/>
      <c r="CL131" s="181"/>
      <c r="CM131" s="181"/>
      <c r="CN131" s="181"/>
      <c r="CO131" s="181"/>
      <c r="CP131" s="181"/>
      <c r="CQ131" s="181"/>
      <c r="CR131" s="181"/>
      <c r="CS131" s="181"/>
      <c r="CT131" s="181"/>
      <c r="CU131" s="181"/>
      <c r="CV131" s="181"/>
      <c r="CW131" s="181"/>
      <c r="CX131" s="181"/>
      <c r="CY131" s="181"/>
      <c r="CZ131" s="181"/>
      <c r="DA131" s="181"/>
      <c r="DB131" s="181"/>
      <c r="DC131" s="181"/>
      <c r="DD131" s="181"/>
      <c r="DE131" s="181"/>
      <c r="DF131" s="181"/>
      <c r="DG131" s="181"/>
      <c r="DH131" s="181"/>
      <c r="DI131" s="181"/>
      <c r="DJ131" s="181"/>
      <c r="DK131" s="181"/>
      <c r="DL131" s="181"/>
      <c r="DM131" s="181"/>
      <c r="DN131" s="181"/>
      <c r="DO131" s="181"/>
      <c r="DP131" s="181"/>
      <c r="DQ131" s="181"/>
      <c r="DR131" s="181"/>
      <c r="DS131" s="181"/>
      <c r="DT131" s="181"/>
      <c r="DU131" s="181"/>
      <c r="DV131" s="181"/>
      <c r="DW131" s="181"/>
      <c r="DX131" s="181"/>
      <c r="DY131" s="181"/>
      <c r="DZ131" s="181"/>
      <c r="EA131" s="181"/>
      <c r="EB131" s="181"/>
      <c r="EC131" s="181"/>
      <c r="ED131" s="181"/>
      <c r="EE131" s="181"/>
      <c r="EF131" s="181"/>
      <c r="EG131" s="181"/>
      <c r="EH131" s="181"/>
      <c r="EI131" s="181"/>
      <c r="EJ131" s="181"/>
      <c r="EK131" s="181"/>
      <c r="EL131" s="181"/>
      <c r="EM131" s="181"/>
      <c r="EN131" s="181"/>
      <c r="EO131" s="181"/>
      <c r="EP131" s="181"/>
      <c r="EQ131" s="181"/>
      <c r="ER131" s="181"/>
      <c r="ES131" s="181"/>
      <c r="ET131" s="181"/>
      <c r="EU131" s="181"/>
      <c r="EV131" s="181"/>
      <c r="EW131" s="181"/>
      <c r="EX131" s="181"/>
      <c r="EY131" s="181"/>
      <c r="EZ131" s="181"/>
      <c r="FA131" s="181"/>
      <c r="FB131" s="181"/>
      <c r="FC131" s="184"/>
      <c r="FD131" s="166"/>
      <c r="FE131" s="166"/>
      <c r="FF131" s="166"/>
      <c r="FG131" s="166"/>
      <c r="FH131" s="166"/>
      <c r="FI131" s="166"/>
      <c r="FJ131" s="166"/>
      <c r="FK131" s="166"/>
    </row>
    <row r="132" spans="1:167" ht="65.25" customHeight="1">
      <c r="A132" s="177">
        <v>131</v>
      </c>
      <c r="B132" s="115" t="s">
        <v>6390</v>
      </c>
      <c r="C132" s="114" t="s">
        <v>223</v>
      </c>
      <c r="D132" s="114" t="s">
        <v>223</v>
      </c>
      <c r="E132" s="115" t="s">
        <v>6391</v>
      </c>
      <c r="F132" s="115" t="s">
        <v>6392</v>
      </c>
      <c r="G132" s="115"/>
      <c r="H132" s="115" t="s">
        <v>117</v>
      </c>
      <c r="I132" s="115" t="s">
        <v>301</v>
      </c>
      <c r="J132" s="115" t="s">
        <v>119</v>
      </c>
      <c r="K132" s="115" t="str">
        <f t="shared" ref="K132:K144" si="7">IF(COUNTIF(F132,"*Aleatorizado*")&gt;0,"Aleatorizado",
 IF(COUNTIF(F132,"*No aleatorizado*")&gt;0,"No aleatorizado",""))</f>
        <v/>
      </c>
      <c r="L132" s="115" t="str">
        <f t="shared" si="6"/>
        <v/>
      </c>
      <c r="M132" s="178">
        <v>45320</v>
      </c>
      <c r="N132" s="115" t="s">
        <v>130</v>
      </c>
      <c r="O132" s="178"/>
      <c r="P132" s="115" t="s">
        <v>6393</v>
      </c>
      <c r="Q132" s="115" t="s">
        <v>133</v>
      </c>
      <c r="R132" s="115" t="s">
        <v>6394</v>
      </c>
      <c r="S132" s="115" t="s">
        <v>248</v>
      </c>
      <c r="T132" s="115" t="s">
        <v>6395</v>
      </c>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t="s">
        <v>6396</v>
      </c>
      <c r="BS132" s="115" t="s">
        <v>6397</v>
      </c>
      <c r="BT132" s="115" t="s">
        <v>122</v>
      </c>
      <c r="BU132" s="115" t="s">
        <v>6398</v>
      </c>
      <c r="BV132" s="115" t="s">
        <v>6399</v>
      </c>
      <c r="BW132" s="115" t="s">
        <v>6400</v>
      </c>
      <c r="BX132" s="115" t="s">
        <v>139</v>
      </c>
      <c r="BY132" s="115" t="s">
        <v>1243</v>
      </c>
      <c r="BZ132" s="115" t="s">
        <v>140</v>
      </c>
      <c r="CA132" s="115" t="s">
        <v>6401</v>
      </c>
      <c r="CB132" s="180" t="s">
        <v>2873</v>
      </c>
      <c r="CC132" s="181" t="s">
        <v>6402</v>
      </c>
      <c r="CD132" s="181" t="s">
        <v>178</v>
      </c>
      <c r="CE132" s="181"/>
      <c r="CF132" s="181"/>
      <c r="CG132" s="181"/>
      <c r="CH132" s="181"/>
      <c r="CI132" s="181"/>
      <c r="CJ132" s="181"/>
      <c r="CK132" s="181"/>
      <c r="CL132" s="181"/>
      <c r="CM132" s="181"/>
      <c r="CN132" s="181"/>
      <c r="CO132" s="181"/>
      <c r="CP132" s="181"/>
      <c r="CQ132" s="181"/>
      <c r="CR132" s="181"/>
      <c r="CS132" s="181"/>
      <c r="CT132" s="181"/>
      <c r="CU132" s="181"/>
      <c r="CV132" s="181"/>
      <c r="CW132" s="181"/>
      <c r="CX132" s="181"/>
      <c r="CY132" s="181"/>
      <c r="CZ132" s="181"/>
      <c r="DA132" s="181"/>
      <c r="DB132" s="181"/>
      <c r="DC132" s="181"/>
      <c r="DD132" s="181"/>
      <c r="DE132" s="181"/>
      <c r="DF132" s="181"/>
      <c r="DG132" s="181"/>
      <c r="DH132" s="181"/>
      <c r="DI132" s="181"/>
      <c r="DJ132" s="181"/>
      <c r="DK132" s="181"/>
      <c r="DL132" s="181"/>
      <c r="DM132" s="181"/>
      <c r="DN132" s="181"/>
      <c r="DO132" s="181"/>
      <c r="DP132" s="181"/>
      <c r="DQ132" s="181"/>
      <c r="DR132" s="181"/>
      <c r="DS132" s="181"/>
      <c r="DT132" s="181"/>
      <c r="DU132" s="181"/>
      <c r="DV132" s="181"/>
      <c r="DW132" s="181"/>
      <c r="DX132" s="181"/>
      <c r="DY132" s="181"/>
      <c r="DZ132" s="181"/>
      <c r="EA132" s="181"/>
      <c r="EB132" s="181"/>
      <c r="EC132" s="181"/>
      <c r="ED132" s="181"/>
      <c r="EE132" s="181"/>
      <c r="EF132" s="181"/>
      <c r="EG132" s="181"/>
      <c r="EH132" s="181"/>
      <c r="EI132" s="181"/>
      <c r="EJ132" s="181"/>
      <c r="EK132" s="181"/>
      <c r="EL132" s="181"/>
      <c r="EM132" s="181"/>
      <c r="EN132" s="181"/>
      <c r="EO132" s="181"/>
      <c r="EP132" s="181"/>
      <c r="EQ132" s="181"/>
      <c r="ER132" s="181"/>
      <c r="ES132" s="181"/>
      <c r="ET132" s="181"/>
      <c r="EU132" s="181"/>
      <c r="EV132" s="181"/>
      <c r="EW132" s="181"/>
      <c r="EX132" s="181"/>
      <c r="EY132" s="181"/>
      <c r="EZ132" s="181"/>
      <c r="FA132" s="181"/>
      <c r="FB132" s="181"/>
      <c r="FC132" s="184"/>
      <c r="FD132" s="166"/>
      <c r="FE132" s="166"/>
      <c r="FF132" s="166"/>
      <c r="FG132" s="166"/>
      <c r="FH132" s="166"/>
      <c r="FI132" s="166"/>
      <c r="FJ132" s="166"/>
      <c r="FK132" s="166"/>
    </row>
    <row r="133" spans="1:167" ht="65.25" customHeight="1">
      <c r="A133" s="177">
        <v>132</v>
      </c>
      <c r="B133" s="115" t="s">
        <v>6403</v>
      </c>
      <c r="C133" s="115" t="s">
        <v>6259</v>
      </c>
      <c r="D133" s="115" t="s">
        <v>6116</v>
      </c>
      <c r="E133" s="115" t="s">
        <v>6404</v>
      </c>
      <c r="F133" s="115" t="s">
        <v>6405</v>
      </c>
      <c r="G133" s="115" t="s">
        <v>6406</v>
      </c>
      <c r="H133" s="115" t="s">
        <v>117</v>
      </c>
      <c r="I133" s="115" t="s">
        <v>301</v>
      </c>
      <c r="J133" s="115" t="s">
        <v>119</v>
      </c>
      <c r="K133" s="115" t="str">
        <f t="shared" si="7"/>
        <v/>
      </c>
      <c r="L133" s="115" t="str">
        <f t="shared" si="6"/>
        <v/>
      </c>
      <c r="M133" s="178">
        <v>45301</v>
      </c>
      <c r="N133" s="115" t="s">
        <v>130</v>
      </c>
      <c r="O133" s="178"/>
      <c r="P133" s="115" t="s">
        <v>6407</v>
      </c>
      <c r="Q133" s="115" t="s">
        <v>133</v>
      </c>
      <c r="R133" s="115" t="s">
        <v>6408</v>
      </c>
      <c r="S133" s="115" t="s">
        <v>135</v>
      </c>
      <c r="T133" s="115" t="s">
        <v>6409</v>
      </c>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t="s">
        <v>6410</v>
      </c>
      <c r="BS133" s="115" t="s">
        <v>6411</v>
      </c>
      <c r="BT133" s="115" t="s">
        <v>6412</v>
      </c>
      <c r="BU133" s="115">
        <v>17</v>
      </c>
      <c r="BV133" s="115">
        <v>322</v>
      </c>
      <c r="BW133" s="115">
        <v>6</v>
      </c>
      <c r="BX133" s="115" t="s">
        <v>139</v>
      </c>
      <c r="BY133" s="115">
        <v>18</v>
      </c>
      <c r="BZ133" s="115" t="s">
        <v>140</v>
      </c>
      <c r="CA133" s="115" t="s">
        <v>6413</v>
      </c>
      <c r="CB133" s="180" t="s">
        <v>5002</v>
      </c>
      <c r="CC133" s="181" t="s">
        <v>788</v>
      </c>
      <c r="CD133" s="181" t="s">
        <v>2047</v>
      </c>
      <c r="CE133" s="181"/>
      <c r="CF133" s="181"/>
      <c r="CG133" s="181"/>
      <c r="CH133" s="18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1"/>
      <c r="DM133" s="181"/>
      <c r="DN133" s="181"/>
      <c r="DO133" s="181"/>
      <c r="DP133" s="181"/>
      <c r="DQ133" s="181"/>
      <c r="DR133" s="181"/>
      <c r="DS133" s="181"/>
      <c r="DT133" s="181"/>
      <c r="DU133" s="181"/>
      <c r="DV133" s="181"/>
      <c r="DW133" s="181"/>
      <c r="DX133" s="181"/>
      <c r="DY133" s="181"/>
      <c r="DZ133" s="181"/>
      <c r="EA133" s="181"/>
      <c r="EB133" s="181"/>
      <c r="EC133" s="181"/>
      <c r="ED133" s="181"/>
      <c r="EE133" s="181"/>
      <c r="EF133" s="181"/>
      <c r="EG133" s="181"/>
      <c r="EH133" s="181"/>
      <c r="EI133" s="181"/>
      <c r="EJ133" s="181"/>
      <c r="EK133" s="181"/>
      <c r="EL133" s="181"/>
      <c r="EM133" s="181"/>
      <c r="EN133" s="181"/>
      <c r="EO133" s="181"/>
      <c r="EP133" s="181"/>
      <c r="EQ133" s="181"/>
      <c r="ER133" s="181"/>
      <c r="ES133" s="181"/>
      <c r="ET133" s="181"/>
      <c r="EU133" s="181"/>
      <c r="EV133" s="181"/>
      <c r="EW133" s="181"/>
      <c r="EX133" s="181"/>
      <c r="EY133" s="181"/>
      <c r="EZ133" s="181"/>
      <c r="FA133" s="181"/>
      <c r="FB133" s="181"/>
      <c r="FC133" s="184"/>
      <c r="FD133" s="166"/>
      <c r="FE133" s="166"/>
      <c r="FF133" s="166"/>
      <c r="FG133" s="166"/>
      <c r="FH133" s="166"/>
      <c r="FI133" s="166"/>
      <c r="FJ133" s="166"/>
      <c r="FK133" s="166"/>
    </row>
    <row r="134" spans="1:167" ht="65.25" customHeight="1">
      <c r="A134" s="177">
        <v>133</v>
      </c>
      <c r="B134" s="115" t="s">
        <v>6414</v>
      </c>
      <c r="C134" s="114" t="s">
        <v>479</v>
      </c>
      <c r="D134" s="115" t="s">
        <v>1647</v>
      </c>
      <c r="E134" s="115" t="s">
        <v>6415</v>
      </c>
      <c r="F134" s="115" t="s">
        <v>6416</v>
      </c>
      <c r="G134" s="115" t="s">
        <v>6417</v>
      </c>
      <c r="H134" s="115" t="s">
        <v>117</v>
      </c>
      <c r="I134" s="115" t="s">
        <v>129</v>
      </c>
      <c r="J134" s="115" t="s">
        <v>119</v>
      </c>
      <c r="K134" s="115" t="str">
        <f t="shared" si="7"/>
        <v>Aleatorizado</v>
      </c>
      <c r="L134" s="115" t="str">
        <f t="shared" si="6"/>
        <v>Abierto</v>
      </c>
      <c r="M134" s="178">
        <v>45301</v>
      </c>
      <c r="N134" s="115" t="s">
        <v>130</v>
      </c>
      <c r="O134" s="178"/>
      <c r="P134" s="115" t="s">
        <v>6418</v>
      </c>
      <c r="Q134" s="115" t="s">
        <v>133</v>
      </c>
      <c r="R134" s="115" t="s">
        <v>6419</v>
      </c>
      <c r="S134" s="115" t="s">
        <v>135</v>
      </c>
      <c r="T134" s="115" t="s">
        <v>6420</v>
      </c>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t="s">
        <v>6421</v>
      </c>
      <c r="BS134" s="115" t="s">
        <v>5586</v>
      </c>
      <c r="BT134" s="115" t="s">
        <v>6422</v>
      </c>
      <c r="BU134" s="115">
        <v>12</v>
      </c>
      <c r="BV134" s="115">
        <v>470</v>
      </c>
      <c r="BW134" s="115" t="s">
        <v>6423</v>
      </c>
      <c r="BX134" s="115" t="s">
        <v>139</v>
      </c>
      <c r="BY134" s="115">
        <v>18</v>
      </c>
      <c r="BZ134" s="115" t="s">
        <v>140</v>
      </c>
      <c r="CA134" s="115" t="s">
        <v>832</v>
      </c>
      <c r="CB134" s="180" t="s">
        <v>265</v>
      </c>
      <c r="CC134" s="181" t="s">
        <v>4643</v>
      </c>
      <c r="CD134" s="181" t="s">
        <v>162</v>
      </c>
      <c r="CE134" s="181" t="s">
        <v>5967</v>
      </c>
      <c r="CF134" s="181" t="s">
        <v>929</v>
      </c>
      <c r="CG134" s="181" t="s">
        <v>642</v>
      </c>
      <c r="CH134" s="18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c r="DQ134" s="181"/>
      <c r="DR134" s="181"/>
      <c r="DS134" s="181"/>
      <c r="DT134" s="181"/>
      <c r="DU134" s="181"/>
      <c r="DV134" s="181"/>
      <c r="DW134" s="181"/>
      <c r="DX134" s="181"/>
      <c r="DY134" s="181"/>
      <c r="DZ134" s="181"/>
      <c r="EA134" s="181"/>
      <c r="EB134" s="181"/>
      <c r="EC134" s="181"/>
      <c r="ED134" s="181"/>
      <c r="EE134" s="181"/>
      <c r="EF134" s="181"/>
      <c r="EG134" s="181"/>
      <c r="EH134" s="181"/>
      <c r="EI134" s="181"/>
      <c r="EJ134" s="181"/>
      <c r="EK134" s="181"/>
      <c r="EL134" s="181"/>
      <c r="EM134" s="181"/>
      <c r="EN134" s="181"/>
      <c r="EO134" s="181"/>
      <c r="EP134" s="181"/>
      <c r="EQ134" s="181"/>
      <c r="ER134" s="181"/>
      <c r="ES134" s="181"/>
      <c r="ET134" s="181"/>
      <c r="EU134" s="181"/>
      <c r="EV134" s="181"/>
      <c r="EW134" s="181"/>
      <c r="EX134" s="181"/>
      <c r="EY134" s="181"/>
      <c r="EZ134" s="181"/>
      <c r="FA134" s="181"/>
      <c r="FB134" s="181"/>
      <c r="FC134" s="184"/>
      <c r="FD134" s="166"/>
      <c r="FE134" s="166"/>
      <c r="FF134" s="166"/>
      <c r="FG134" s="166"/>
      <c r="FH134" s="166"/>
      <c r="FI134" s="166"/>
      <c r="FJ134" s="166"/>
      <c r="FK134" s="166"/>
    </row>
    <row r="135" spans="1:167" ht="65.25" customHeight="1">
      <c r="A135" s="177">
        <v>134</v>
      </c>
      <c r="B135" s="115" t="s">
        <v>6424</v>
      </c>
      <c r="C135" s="114" t="s">
        <v>146</v>
      </c>
      <c r="D135" s="114" t="s">
        <v>146</v>
      </c>
      <c r="E135" s="115" t="s">
        <v>6425</v>
      </c>
      <c r="F135" s="115" t="s">
        <v>6426</v>
      </c>
      <c r="G135" s="186" t="s">
        <v>6427</v>
      </c>
      <c r="H135" s="115" t="s">
        <v>117</v>
      </c>
      <c r="I135" s="115" t="s">
        <v>129</v>
      </c>
      <c r="J135" s="115" t="s">
        <v>119</v>
      </c>
      <c r="K135" s="115" t="str">
        <f t="shared" si="7"/>
        <v>Aleatorizado</v>
      </c>
      <c r="L135" s="115" t="str">
        <f t="shared" si="6"/>
        <v/>
      </c>
      <c r="M135" s="178">
        <v>45321</v>
      </c>
      <c r="N135" s="115" t="s">
        <v>130</v>
      </c>
      <c r="O135" s="178"/>
      <c r="P135" s="115" t="s">
        <v>6428</v>
      </c>
      <c r="Q135" s="115" t="s">
        <v>133</v>
      </c>
      <c r="R135" s="115" t="s">
        <v>6429</v>
      </c>
      <c r="S135" s="115" t="s">
        <v>248</v>
      </c>
      <c r="T135" s="115" t="s">
        <v>6430</v>
      </c>
      <c r="U135" s="115" t="s">
        <v>6430</v>
      </c>
      <c r="V135" s="115" t="s">
        <v>6431</v>
      </c>
      <c r="W135" s="115" t="s">
        <v>6430</v>
      </c>
      <c r="X135" s="115" t="s">
        <v>6430</v>
      </c>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t="s">
        <v>6432</v>
      </c>
      <c r="BS135" s="115" t="s">
        <v>6433</v>
      </c>
      <c r="BT135" s="115" t="s">
        <v>6434</v>
      </c>
      <c r="BU135" s="115">
        <v>20</v>
      </c>
      <c r="BV135" s="115">
        <v>1200</v>
      </c>
      <c r="BW135" s="115" t="s">
        <v>6435</v>
      </c>
      <c r="BX135" s="115" t="s">
        <v>139</v>
      </c>
      <c r="BY135" s="115">
        <v>18</v>
      </c>
      <c r="BZ135" s="115" t="s">
        <v>140</v>
      </c>
      <c r="CA135" s="115" t="s">
        <v>1506</v>
      </c>
      <c r="CB135" s="180" t="s">
        <v>6436</v>
      </c>
      <c r="CC135" s="181" t="s">
        <v>6437</v>
      </c>
      <c r="CD135" s="181" t="s">
        <v>193</v>
      </c>
      <c r="CE135" s="181"/>
      <c r="CF135" s="181"/>
      <c r="CG135" s="181"/>
      <c r="CH135" s="181"/>
      <c r="CI135" s="181"/>
      <c r="CJ135" s="181"/>
      <c r="CK135" s="181"/>
      <c r="CL135" s="181"/>
      <c r="CM135" s="181"/>
      <c r="CN135" s="181"/>
      <c r="CO135" s="181"/>
      <c r="CP135" s="181"/>
      <c r="CQ135" s="181"/>
      <c r="CR135" s="181"/>
      <c r="CS135" s="181"/>
      <c r="CT135" s="181"/>
      <c r="CU135" s="181"/>
      <c r="CV135" s="181"/>
      <c r="CW135" s="181"/>
      <c r="CX135" s="181"/>
      <c r="CY135" s="181"/>
      <c r="CZ135" s="181"/>
      <c r="DA135" s="181"/>
      <c r="DB135" s="181"/>
      <c r="DC135" s="181"/>
      <c r="DD135" s="181"/>
      <c r="DE135" s="181"/>
      <c r="DF135" s="181"/>
      <c r="DG135" s="181"/>
      <c r="DH135" s="181"/>
      <c r="DI135" s="181"/>
      <c r="DJ135" s="181"/>
      <c r="DK135" s="181"/>
      <c r="DL135" s="181"/>
      <c r="DM135" s="181"/>
      <c r="DN135" s="181"/>
      <c r="DO135" s="181"/>
      <c r="DP135" s="181"/>
      <c r="DQ135" s="181"/>
      <c r="DR135" s="181"/>
      <c r="DS135" s="181"/>
      <c r="DT135" s="181"/>
      <c r="DU135" s="181"/>
      <c r="DV135" s="181"/>
      <c r="DW135" s="181"/>
      <c r="DX135" s="181"/>
      <c r="DY135" s="181"/>
      <c r="DZ135" s="181"/>
      <c r="EA135" s="181"/>
      <c r="EB135" s="181"/>
      <c r="EC135" s="181"/>
      <c r="ED135" s="181"/>
      <c r="EE135" s="181"/>
      <c r="EF135" s="181"/>
      <c r="EG135" s="181"/>
      <c r="EH135" s="181"/>
      <c r="EI135" s="181"/>
      <c r="EJ135" s="181"/>
      <c r="EK135" s="181"/>
      <c r="EL135" s="181"/>
      <c r="EM135" s="181"/>
      <c r="EN135" s="181"/>
      <c r="EO135" s="181"/>
      <c r="EP135" s="181"/>
      <c r="EQ135" s="181"/>
      <c r="ER135" s="181"/>
      <c r="ES135" s="181"/>
      <c r="ET135" s="181"/>
      <c r="EU135" s="181"/>
      <c r="EV135" s="181"/>
      <c r="EW135" s="181"/>
      <c r="EX135" s="181"/>
      <c r="EY135" s="181"/>
      <c r="EZ135" s="181"/>
      <c r="FA135" s="181"/>
      <c r="FB135" s="181"/>
      <c r="FC135" s="184"/>
      <c r="FD135" s="166"/>
      <c r="FE135" s="166"/>
      <c r="FF135" s="166"/>
      <c r="FG135" s="166"/>
      <c r="FH135" s="166"/>
      <c r="FI135" s="166"/>
      <c r="FJ135" s="166"/>
      <c r="FK135" s="166"/>
    </row>
    <row r="136" spans="1:167" ht="65.25" customHeight="1">
      <c r="A136" s="177">
        <v>135</v>
      </c>
      <c r="B136" s="115" t="s">
        <v>6438</v>
      </c>
      <c r="C136" s="114" t="s">
        <v>210</v>
      </c>
      <c r="D136" s="115" t="s">
        <v>6439</v>
      </c>
      <c r="E136" s="115" t="s">
        <v>6440</v>
      </c>
      <c r="F136" s="115" t="s">
        <v>6441</v>
      </c>
      <c r="G136" s="115"/>
      <c r="H136" s="115" t="s">
        <v>117</v>
      </c>
      <c r="I136" s="115" t="s">
        <v>198</v>
      </c>
      <c r="J136" s="115" t="s">
        <v>119</v>
      </c>
      <c r="K136" s="115" t="str">
        <f t="shared" si="7"/>
        <v>Aleatorizado</v>
      </c>
      <c r="L136" s="115" t="str">
        <f t="shared" si="6"/>
        <v>Doble Ciego</v>
      </c>
      <c r="M136" s="178">
        <v>45301</v>
      </c>
      <c r="N136" s="115" t="s">
        <v>130</v>
      </c>
      <c r="O136" s="178"/>
      <c r="P136" s="115" t="s">
        <v>6442</v>
      </c>
      <c r="Q136" s="115" t="s">
        <v>133</v>
      </c>
      <c r="R136" s="115" t="s">
        <v>6443</v>
      </c>
      <c r="S136" s="115" t="s">
        <v>248</v>
      </c>
      <c r="T136" s="115" t="s">
        <v>2207</v>
      </c>
      <c r="U136" s="115" t="s">
        <v>6444</v>
      </c>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t="s">
        <v>6445</v>
      </c>
      <c r="BS136" s="115" t="s">
        <v>6446</v>
      </c>
      <c r="BT136" s="115" t="s">
        <v>173</v>
      </c>
      <c r="BU136" s="115" t="s">
        <v>6447</v>
      </c>
      <c r="BV136" s="115" t="s">
        <v>6448</v>
      </c>
      <c r="BW136" s="115" t="s">
        <v>6449</v>
      </c>
      <c r="BX136" s="115" t="s">
        <v>139</v>
      </c>
      <c r="BY136" s="115">
        <v>55</v>
      </c>
      <c r="BZ136" s="115">
        <v>90</v>
      </c>
      <c r="CA136" s="115" t="s">
        <v>6450</v>
      </c>
      <c r="CB136" s="180" t="s">
        <v>6451</v>
      </c>
      <c r="CC136" s="181" t="s">
        <v>6452</v>
      </c>
      <c r="CD136" s="181" t="s">
        <v>6453</v>
      </c>
      <c r="CE136" s="181" t="s">
        <v>6454</v>
      </c>
      <c r="CF136" s="181" t="s">
        <v>6455</v>
      </c>
      <c r="CG136" s="181" t="s">
        <v>6453</v>
      </c>
      <c r="CH136" s="181" t="s">
        <v>6456</v>
      </c>
      <c r="CI136" s="181" t="s">
        <v>6457</v>
      </c>
      <c r="CJ136" s="181" t="s">
        <v>6453</v>
      </c>
      <c r="CK136" s="181"/>
      <c r="CL136" s="181"/>
      <c r="CM136" s="181"/>
      <c r="CN136" s="181"/>
      <c r="CO136" s="181"/>
      <c r="CP136" s="181"/>
      <c r="CQ136" s="181"/>
      <c r="CR136" s="181"/>
      <c r="CS136" s="181"/>
      <c r="CT136" s="181"/>
      <c r="CU136" s="181"/>
      <c r="CV136" s="181"/>
      <c r="CW136" s="181"/>
      <c r="CX136" s="181"/>
      <c r="CY136" s="181"/>
      <c r="CZ136" s="181"/>
      <c r="DA136" s="181"/>
      <c r="DB136" s="181"/>
      <c r="DC136" s="181"/>
      <c r="DD136" s="181"/>
      <c r="DE136" s="181"/>
      <c r="DF136" s="181"/>
      <c r="DG136" s="181"/>
      <c r="DH136" s="181"/>
      <c r="DI136" s="181"/>
      <c r="DJ136" s="181"/>
      <c r="DK136" s="181"/>
      <c r="DL136" s="181"/>
      <c r="DM136" s="181"/>
      <c r="DN136" s="181"/>
      <c r="DO136" s="181"/>
      <c r="DP136" s="181"/>
      <c r="DQ136" s="181"/>
      <c r="DR136" s="181"/>
      <c r="DS136" s="181"/>
      <c r="DT136" s="181"/>
      <c r="DU136" s="181"/>
      <c r="DV136" s="181"/>
      <c r="DW136" s="181"/>
      <c r="DX136" s="181"/>
      <c r="DY136" s="181"/>
      <c r="DZ136" s="181"/>
      <c r="EA136" s="181"/>
      <c r="EB136" s="181"/>
      <c r="EC136" s="181"/>
      <c r="ED136" s="181"/>
      <c r="EE136" s="181"/>
      <c r="EF136" s="181"/>
      <c r="EG136" s="181"/>
      <c r="EH136" s="181"/>
      <c r="EI136" s="181"/>
      <c r="EJ136" s="181"/>
      <c r="EK136" s="181"/>
      <c r="EL136" s="181"/>
      <c r="EM136" s="181"/>
      <c r="EN136" s="181"/>
      <c r="EO136" s="181"/>
      <c r="EP136" s="181"/>
      <c r="EQ136" s="181"/>
      <c r="ER136" s="181"/>
      <c r="ES136" s="181"/>
      <c r="ET136" s="181"/>
      <c r="EU136" s="181"/>
      <c r="EV136" s="181"/>
      <c r="EW136" s="181"/>
      <c r="EX136" s="181"/>
      <c r="EY136" s="181"/>
      <c r="EZ136" s="181"/>
      <c r="FA136" s="181"/>
      <c r="FB136" s="181"/>
      <c r="FC136" s="184"/>
      <c r="FD136" s="166"/>
      <c r="FE136" s="166"/>
      <c r="FF136" s="166"/>
      <c r="FG136" s="166"/>
      <c r="FH136" s="166"/>
      <c r="FI136" s="166"/>
      <c r="FJ136" s="166"/>
      <c r="FK136" s="166"/>
    </row>
    <row r="137" spans="1:167" ht="65.25" customHeight="1">
      <c r="A137" s="177">
        <v>136</v>
      </c>
      <c r="B137" s="115" t="s">
        <v>6458</v>
      </c>
      <c r="C137" s="114" t="s">
        <v>195</v>
      </c>
      <c r="D137" s="114" t="s">
        <v>195</v>
      </c>
      <c r="E137" s="115" t="s">
        <v>6459</v>
      </c>
      <c r="F137" s="115" t="s">
        <v>6460</v>
      </c>
      <c r="G137" s="115"/>
      <c r="H137" s="115" t="s">
        <v>117</v>
      </c>
      <c r="I137" s="115" t="s">
        <v>226</v>
      </c>
      <c r="J137" s="115" t="s">
        <v>119</v>
      </c>
      <c r="K137" s="115" t="str">
        <f t="shared" si="7"/>
        <v>Aleatorizado</v>
      </c>
      <c r="L137" s="115" t="str">
        <f t="shared" si="6"/>
        <v>Doble Ciego</v>
      </c>
      <c r="M137" s="178">
        <v>45301</v>
      </c>
      <c r="N137" s="115" t="s">
        <v>130</v>
      </c>
      <c r="O137" s="178"/>
      <c r="P137" s="115" t="s">
        <v>6461</v>
      </c>
      <c r="Q137" s="115" t="s">
        <v>133</v>
      </c>
      <c r="R137" s="115" t="s">
        <v>6318</v>
      </c>
      <c r="S137" s="115" t="s">
        <v>135</v>
      </c>
      <c r="T137" s="115" t="s">
        <v>6462</v>
      </c>
      <c r="U137" s="115" t="s">
        <v>6462</v>
      </c>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t="s">
        <v>6463</v>
      </c>
      <c r="BS137" s="115" t="s">
        <v>6320</v>
      </c>
      <c r="BT137" s="115" t="s">
        <v>6464</v>
      </c>
      <c r="BU137" s="115">
        <v>19</v>
      </c>
      <c r="BV137" s="115">
        <v>249</v>
      </c>
      <c r="BW137" s="115" t="s">
        <v>6465</v>
      </c>
      <c r="BX137" s="115" t="s">
        <v>139</v>
      </c>
      <c r="BY137" s="115">
        <v>18</v>
      </c>
      <c r="BZ137" s="115" t="s">
        <v>140</v>
      </c>
      <c r="CA137" s="115" t="s">
        <v>4353</v>
      </c>
      <c r="CB137" s="180" t="s">
        <v>2814</v>
      </c>
      <c r="CC137" s="181" t="s">
        <v>6358</v>
      </c>
      <c r="CD137" s="181" t="s">
        <v>178</v>
      </c>
      <c r="CE137" s="181" t="s">
        <v>6257</v>
      </c>
      <c r="CF137" s="181" t="s">
        <v>4524</v>
      </c>
      <c r="CG137" s="181" t="s">
        <v>178</v>
      </c>
      <c r="CH137" s="181" t="s">
        <v>4376</v>
      </c>
      <c r="CI137" s="181" t="s">
        <v>4521</v>
      </c>
      <c r="CJ137" s="181" t="s">
        <v>178</v>
      </c>
      <c r="CK137" s="181"/>
      <c r="CL137" s="181"/>
      <c r="CM137" s="181"/>
      <c r="CN137" s="181"/>
      <c r="CO137" s="181"/>
      <c r="CP137" s="181"/>
      <c r="CQ137" s="181"/>
      <c r="CR137" s="181"/>
      <c r="CS137" s="181"/>
      <c r="CT137" s="181"/>
      <c r="CU137" s="181"/>
      <c r="CV137" s="181"/>
      <c r="CW137" s="181"/>
      <c r="CX137" s="181"/>
      <c r="CY137" s="181"/>
      <c r="CZ137" s="181"/>
      <c r="DA137" s="181"/>
      <c r="DB137" s="181"/>
      <c r="DC137" s="181"/>
      <c r="DD137" s="181"/>
      <c r="DE137" s="181"/>
      <c r="DF137" s="181"/>
      <c r="DG137" s="181"/>
      <c r="DH137" s="181"/>
      <c r="DI137" s="181"/>
      <c r="DJ137" s="181"/>
      <c r="DK137" s="181"/>
      <c r="DL137" s="181"/>
      <c r="DM137" s="181"/>
      <c r="DN137" s="181"/>
      <c r="DO137" s="181"/>
      <c r="DP137" s="181"/>
      <c r="DQ137" s="181"/>
      <c r="DR137" s="181"/>
      <c r="DS137" s="181"/>
      <c r="DT137" s="181"/>
      <c r="DU137" s="181"/>
      <c r="DV137" s="181"/>
      <c r="DW137" s="181"/>
      <c r="DX137" s="181"/>
      <c r="DY137" s="181"/>
      <c r="DZ137" s="181"/>
      <c r="EA137" s="181"/>
      <c r="EB137" s="181"/>
      <c r="EC137" s="181"/>
      <c r="ED137" s="181"/>
      <c r="EE137" s="181"/>
      <c r="EF137" s="181"/>
      <c r="EG137" s="181"/>
      <c r="EH137" s="181"/>
      <c r="EI137" s="181"/>
      <c r="EJ137" s="181"/>
      <c r="EK137" s="181"/>
      <c r="EL137" s="181"/>
      <c r="EM137" s="181"/>
      <c r="EN137" s="181"/>
      <c r="EO137" s="181"/>
      <c r="EP137" s="181"/>
      <c r="EQ137" s="181"/>
      <c r="ER137" s="181"/>
      <c r="ES137" s="181"/>
      <c r="ET137" s="181"/>
      <c r="EU137" s="181"/>
      <c r="EV137" s="181"/>
      <c r="EW137" s="181"/>
      <c r="EX137" s="181"/>
      <c r="EY137" s="181"/>
      <c r="EZ137" s="181"/>
      <c r="FA137" s="181"/>
      <c r="FB137" s="181"/>
      <c r="FC137" s="184"/>
      <c r="FD137" s="166"/>
      <c r="FE137" s="166"/>
      <c r="FF137" s="166"/>
      <c r="FG137" s="166"/>
      <c r="FH137" s="166"/>
      <c r="FI137" s="166"/>
      <c r="FJ137" s="166"/>
      <c r="FK137" s="166"/>
    </row>
    <row r="138" spans="1:167" ht="65.25" customHeight="1">
      <c r="A138" s="177">
        <v>137</v>
      </c>
      <c r="B138" s="115" t="s">
        <v>6466</v>
      </c>
      <c r="C138" s="114" t="s">
        <v>504</v>
      </c>
      <c r="D138" s="114" t="s">
        <v>289</v>
      </c>
      <c r="E138" s="115" t="s">
        <v>6467</v>
      </c>
      <c r="F138" s="115" t="s">
        <v>6468</v>
      </c>
      <c r="G138" s="115"/>
      <c r="H138" s="115" t="s">
        <v>117</v>
      </c>
      <c r="I138" s="115" t="s">
        <v>129</v>
      </c>
      <c r="J138" s="115" t="s">
        <v>119</v>
      </c>
      <c r="K138" s="115" t="str">
        <f t="shared" si="7"/>
        <v>Aleatorizado</v>
      </c>
      <c r="L138" s="115" t="str">
        <f t="shared" si="6"/>
        <v>Abierto</v>
      </c>
      <c r="M138" s="178">
        <v>45316</v>
      </c>
      <c r="N138" s="115" t="s">
        <v>130</v>
      </c>
      <c r="O138" s="178"/>
      <c r="P138" s="115" t="s">
        <v>6469</v>
      </c>
      <c r="Q138" s="115" t="s">
        <v>133</v>
      </c>
      <c r="R138" s="115" t="s">
        <v>3483</v>
      </c>
      <c r="S138" s="115" t="s">
        <v>248</v>
      </c>
      <c r="T138" s="115" t="s">
        <v>6470</v>
      </c>
      <c r="U138" s="115" t="s">
        <v>6471</v>
      </c>
      <c r="V138" s="115" t="s">
        <v>3477</v>
      </c>
      <c r="W138" s="115" t="s">
        <v>3478</v>
      </c>
      <c r="X138" s="115" t="s">
        <v>6472</v>
      </c>
      <c r="Y138" s="115" t="s">
        <v>3480</v>
      </c>
      <c r="Z138" s="115" t="s">
        <v>6473</v>
      </c>
      <c r="AA138" s="115" t="s">
        <v>6474</v>
      </c>
      <c r="AB138" s="115" t="s">
        <v>5152</v>
      </c>
      <c r="AC138" s="115" t="s">
        <v>6475</v>
      </c>
      <c r="AD138" s="115" t="s">
        <v>6476</v>
      </c>
      <c r="AE138" s="115" t="s">
        <v>6477</v>
      </c>
      <c r="AF138" s="115" t="s">
        <v>6478</v>
      </c>
      <c r="AG138" s="115" t="s">
        <v>6478</v>
      </c>
      <c r="AH138" s="115" t="s">
        <v>6479</v>
      </c>
      <c r="AI138" s="115" t="s">
        <v>6480</v>
      </c>
      <c r="AJ138" s="115" t="s">
        <v>6481</v>
      </c>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t="s">
        <v>6482</v>
      </c>
      <c r="BS138" s="115" t="s">
        <v>6483</v>
      </c>
      <c r="BT138" s="115" t="s">
        <v>6484</v>
      </c>
      <c r="BU138" s="115">
        <v>65</v>
      </c>
      <c r="BV138" s="115">
        <v>5501</v>
      </c>
      <c r="BW138" s="115">
        <v>739</v>
      </c>
      <c r="BX138" s="115" t="s">
        <v>139</v>
      </c>
      <c r="BY138" s="115">
        <v>18</v>
      </c>
      <c r="BZ138" s="115" t="s">
        <v>140</v>
      </c>
      <c r="CA138" s="115" t="s">
        <v>6485</v>
      </c>
      <c r="CB138" s="180" t="s">
        <v>5094</v>
      </c>
      <c r="CC138" s="181" t="s">
        <v>5095</v>
      </c>
      <c r="CD138" s="181" t="s">
        <v>6453</v>
      </c>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R138" s="181"/>
      <c r="DS138" s="181"/>
      <c r="DT138" s="181"/>
      <c r="DU138" s="181"/>
      <c r="DV138" s="181"/>
      <c r="DW138" s="181"/>
      <c r="DX138" s="181"/>
      <c r="DY138" s="181"/>
      <c r="DZ138" s="181"/>
      <c r="EA138" s="181"/>
      <c r="EB138" s="181"/>
      <c r="EC138" s="181"/>
      <c r="ED138" s="181"/>
      <c r="EE138" s="181"/>
      <c r="EF138" s="181"/>
      <c r="EG138" s="181"/>
      <c r="EH138" s="181"/>
      <c r="EI138" s="181"/>
      <c r="EJ138" s="181"/>
      <c r="EK138" s="181"/>
      <c r="EL138" s="181"/>
      <c r="EM138" s="181"/>
      <c r="EN138" s="181"/>
      <c r="EO138" s="181"/>
      <c r="EP138" s="181"/>
      <c r="EQ138" s="181"/>
      <c r="ER138" s="181"/>
      <c r="ES138" s="181"/>
      <c r="ET138" s="181"/>
      <c r="EU138" s="181"/>
      <c r="EV138" s="181"/>
      <c r="EW138" s="181"/>
      <c r="EX138" s="181"/>
      <c r="EY138" s="181"/>
      <c r="EZ138" s="181"/>
      <c r="FA138" s="181"/>
      <c r="FB138" s="181"/>
      <c r="FC138" s="184"/>
      <c r="FD138" s="166"/>
      <c r="FE138" s="166"/>
      <c r="FF138" s="166"/>
      <c r="FG138" s="166"/>
      <c r="FH138" s="166"/>
      <c r="FI138" s="166"/>
      <c r="FJ138" s="166"/>
      <c r="FK138" s="166"/>
    </row>
    <row r="139" spans="1:167" ht="65.25" customHeight="1">
      <c r="A139" s="177">
        <v>138</v>
      </c>
      <c r="B139" s="115" t="s">
        <v>6486</v>
      </c>
      <c r="C139" s="114" t="s">
        <v>125</v>
      </c>
      <c r="D139" s="114" t="s">
        <v>125</v>
      </c>
      <c r="E139" s="115" t="s">
        <v>6487</v>
      </c>
      <c r="F139" s="115" t="s">
        <v>6488</v>
      </c>
      <c r="G139" s="115"/>
      <c r="H139" s="115" t="s">
        <v>117</v>
      </c>
      <c r="I139" s="115" t="s">
        <v>129</v>
      </c>
      <c r="J139" s="115" t="s">
        <v>119</v>
      </c>
      <c r="K139" s="115" t="str">
        <f t="shared" si="7"/>
        <v/>
      </c>
      <c r="L139" s="115" t="str">
        <f t="shared" si="6"/>
        <v>Abierto</v>
      </c>
      <c r="M139" s="178">
        <v>45393</v>
      </c>
      <c r="N139" s="115" t="s">
        <v>130</v>
      </c>
      <c r="O139" s="178"/>
      <c r="P139" s="115" t="s">
        <v>6489</v>
      </c>
      <c r="Q139" s="115" t="s">
        <v>133</v>
      </c>
      <c r="R139" s="115" t="s">
        <v>6490</v>
      </c>
      <c r="S139" s="115" t="s">
        <v>135</v>
      </c>
      <c r="T139" s="115" t="s">
        <v>606</v>
      </c>
      <c r="U139" s="115" t="s">
        <v>606</v>
      </c>
      <c r="V139" s="115" t="s">
        <v>6491</v>
      </c>
      <c r="W139" s="115" t="s">
        <v>606</v>
      </c>
      <c r="X139" s="115" t="s">
        <v>606</v>
      </c>
      <c r="Y139" s="115" t="s">
        <v>6492</v>
      </c>
      <c r="Z139" s="115" t="s">
        <v>606</v>
      </c>
      <c r="AA139" s="115" t="s">
        <v>606</v>
      </c>
      <c r="AB139" s="115" t="s">
        <v>6493</v>
      </c>
      <c r="AC139" s="115" t="s">
        <v>606</v>
      </c>
      <c r="AD139" s="115" t="s">
        <v>606</v>
      </c>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t="s">
        <v>202</v>
      </c>
      <c r="BS139" s="115" t="s">
        <v>6494</v>
      </c>
      <c r="BT139" s="115" t="s">
        <v>606</v>
      </c>
      <c r="BU139" s="115" t="s">
        <v>606</v>
      </c>
      <c r="BV139" s="115" t="s">
        <v>606</v>
      </c>
      <c r="BW139" s="115" t="s">
        <v>606</v>
      </c>
      <c r="BX139" s="115" t="s">
        <v>139</v>
      </c>
      <c r="BY139" s="115">
        <v>18</v>
      </c>
      <c r="BZ139" s="115" t="s">
        <v>140</v>
      </c>
      <c r="CA139" s="115" t="s">
        <v>606</v>
      </c>
      <c r="CB139" s="180" t="s">
        <v>6495</v>
      </c>
      <c r="CC139" s="181" t="s">
        <v>6496</v>
      </c>
      <c r="CD139" s="181" t="s">
        <v>6453</v>
      </c>
      <c r="CE139" s="181"/>
      <c r="CF139" s="181"/>
      <c r="CG139" s="181"/>
      <c r="CH139" s="181"/>
      <c r="CI139" s="181"/>
      <c r="CJ139" s="181"/>
      <c r="CK139" s="181"/>
      <c r="CL139" s="181"/>
      <c r="CM139" s="181"/>
      <c r="CN139" s="181"/>
      <c r="CO139" s="181"/>
      <c r="CP139" s="181"/>
      <c r="CQ139" s="181"/>
      <c r="CR139" s="181"/>
      <c r="CS139" s="181"/>
      <c r="CT139" s="181"/>
      <c r="CU139" s="181"/>
      <c r="CV139" s="181"/>
      <c r="CW139" s="181"/>
      <c r="CX139" s="181"/>
      <c r="CY139" s="181"/>
      <c r="CZ139" s="181"/>
      <c r="DA139" s="181"/>
      <c r="DB139" s="181"/>
      <c r="DC139" s="181"/>
      <c r="DD139" s="181"/>
      <c r="DE139" s="181"/>
      <c r="DF139" s="181"/>
      <c r="DG139" s="181"/>
      <c r="DH139" s="181"/>
      <c r="DI139" s="181"/>
      <c r="DJ139" s="181"/>
      <c r="DK139" s="181"/>
      <c r="DL139" s="181"/>
      <c r="DM139" s="181"/>
      <c r="DN139" s="181"/>
      <c r="DO139" s="181"/>
      <c r="DP139" s="181"/>
      <c r="DQ139" s="181"/>
      <c r="DR139" s="181"/>
      <c r="DS139" s="181"/>
      <c r="DT139" s="181"/>
      <c r="DU139" s="181"/>
      <c r="DV139" s="181"/>
      <c r="DW139" s="181"/>
      <c r="DX139" s="181"/>
      <c r="DY139" s="181"/>
      <c r="DZ139" s="181"/>
      <c r="EA139" s="181"/>
      <c r="EB139" s="181"/>
      <c r="EC139" s="181"/>
      <c r="ED139" s="181"/>
      <c r="EE139" s="181"/>
      <c r="EF139" s="181"/>
      <c r="EG139" s="181"/>
      <c r="EH139" s="181"/>
      <c r="EI139" s="181"/>
      <c r="EJ139" s="181"/>
      <c r="EK139" s="181"/>
      <c r="EL139" s="181"/>
      <c r="EM139" s="181"/>
      <c r="EN139" s="181"/>
      <c r="EO139" s="181"/>
      <c r="EP139" s="181"/>
      <c r="EQ139" s="181"/>
      <c r="ER139" s="181"/>
      <c r="ES139" s="181"/>
      <c r="ET139" s="181"/>
      <c r="EU139" s="181"/>
      <c r="EV139" s="181"/>
      <c r="EW139" s="181"/>
      <c r="EX139" s="181"/>
      <c r="EY139" s="181"/>
      <c r="EZ139" s="181"/>
      <c r="FA139" s="181"/>
      <c r="FB139" s="181"/>
      <c r="FC139" s="184"/>
      <c r="FD139" s="166"/>
      <c r="FE139" s="166"/>
      <c r="FF139" s="166"/>
      <c r="FG139" s="166"/>
      <c r="FH139" s="166"/>
      <c r="FI139" s="166"/>
      <c r="FJ139" s="166"/>
      <c r="FK139" s="166"/>
    </row>
    <row r="140" spans="1:167" ht="65.25" customHeight="1">
      <c r="A140" s="177">
        <v>139</v>
      </c>
      <c r="B140" s="115" t="s">
        <v>6497</v>
      </c>
      <c r="C140" s="114" t="s">
        <v>479</v>
      </c>
      <c r="D140" s="115" t="s">
        <v>1647</v>
      </c>
      <c r="E140" s="115" t="s">
        <v>6498</v>
      </c>
      <c r="F140" s="115" t="s">
        <v>6499</v>
      </c>
      <c r="G140" s="115" t="s">
        <v>6500</v>
      </c>
      <c r="H140" s="115" t="s">
        <v>117</v>
      </c>
      <c r="I140" s="115" t="s">
        <v>129</v>
      </c>
      <c r="J140" s="115" t="s">
        <v>119</v>
      </c>
      <c r="K140" s="115" t="str">
        <f t="shared" si="7"/>
        <v>Aleatorizado</v>
      </c>
      <c r="L140" s="115" t="str">
        <f t="shared" si="6"/>
        <v>Abierto</v>
      </c>
      <c r="M140" s="178">
        <v>45302</v>
      </c>
      <c r="N140" s="115" t="s">
        <v>130</v>
      </c>
      <c r="O140" s="178"/>
      <c r="P140" s="115" t="s">
        <v>6501</v>
      </c>
      <c r="Q140" s="115" t="s">
        <v>133</v>
      </c>
      <c r="R140" s="115" t="s">
        <v>6502</v>
      </c>
      <c r="S140" s="115" t="s">
        <v>135</v>
      </c>
      <c r="T140" s="115" t="s">
        <v>480</v>
      </c>
      <c r="U140" s="115" t="s">
        <v>6503</v>
      </c>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t="s">
        <v>6504</v>
      </c>
      <c r="BS140" s="115" t="s">
        <v>6505</v>
      </c>
      <c r="BT140" s="115" t="s">
        <v>5964</v>
      </c>
      <c r="BU140" s="115">
        <v>12</v>
      </c>
      <c r="BV140" s="115">
        <v>717</v>
      </c>
      <c r="BW140" s="115">
        <v>200</v>
      </c>
      <c r="BX140" s="115" t="s">
        <v>139</v>
      </c>
      <c r="BY140" s="115">
        <v>18</v>
      </c>
      <c r="BZ140" s="115" t="s">
        <v>140</v>
      </c>
      <c r="CA140" s="115" t="s">
        <v>832</v>
      </c>
      <c r="CB140" s="180" t="s">
        <v>6506</v>
      </c>
      <c r="CC140" s="181" t="s">
        <v>6507</v>
      </c>
      <c r="CD140" s="181" t="s">
        <v>6508</v>
      </c>
      <c r="CE140" s="181" t="s">
        <v>928</v>
      </c>
      <c r="CF140" s="181" t="s">
        <v>924</v>
      </c>
      <c r="CG140" s="181" t="s">
        <v>642</v>
      </c>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R140" s="181"/>
      <c r="DS140" s="181"/>
      <c r="DT140" s="181"/>
      <c r="DU140" s="181"/>
      <c r="DV140" s="181"/>
      <c r="DW140" s="181"/>
      <c r="DX140" s="181"/>
      <c r="DY140" s="181"/>
      <c r="DZ140" s="181"/>
      <c r="EA140" s="181"/>
      <c r="EB140" s="181"/>
      <c r="EC140" s="181"/>
      <c r="ED140" s="181"/>
      <c r="EE140" s="181"/>
      <c r="EF140" s="181"/>
      <c r="EG140" s="181"/>
      <c r="EH140" s="181"/>
      <c r="EI140" s="181"/>
      <c r="EJ140" s="181"/>
      <c r="EK140" s="181"/>
      <c r="EL140" s="181"/>
      <c r="EM140" s="181"/>
      <c r="EN140" s="181"/>
      <c r="EO140" s="181"/>
      <c r="EP140" s="181"/>
      <c r="EQ140" s="181"/>
      <c r="ER140" s="181"/>
      <c r="ES140" s="181"/>
      <c r="ET140" s="181"/>
      <c r="EU140" s="181"/>
      <c r="EV140" s="181"/>
      <c r="EW140" s="181"/>
      <c r="EX140" s="181"/>
      <c r="EY140" s="181"/>
      <c r="EZ140" s="181"/>
      <c r="FA140" s="181"/>
      <c r="FB140" s="181"/>
      <c r="FC140" s="184"/>
      <c r="FD140" s="166"/>
      <c r="FE140" s="166"/>
      <c r="FF140" s="166"/>
      <c r="FG140" s="166"/>
      <c r="FH140" s="166"/>
      <c r="FI140" s="166"/>
      <c r="FJ140" s="166"/>
      <c r="FK140" s="166"/>
    </row>
    <row r="141" spans="1:167" ht="65.25" customHeight="1">
      <c r="A141" s="177">
        <v>140</v>
      </c>
      <c r="B141" s="115" t="s">
        <v>6509</v>
      </c>
      <c r="C141" s="114" t="s">
        <v>146</v>
      </c>
      <c r="D141" s="114" t="s">
        <v>146</v>
      </c>
      <c r="E141" s="115" t="s">
        <v>6510</v>
      </c>
      <c r="F141" s="115" t="s">
        <v>6511</v>
      </c>
      <c r="G141" s="115"/>
      <c r="H141" s="115" t="s">
        <v>117</v>
      </c>
      <c r="I141" s="115" t="s">
        <v>129</v>
      </c>
      <c r="J141" s="115" t="s">
        <v>119</v>
      </c>
      <c r="K141" s="115" t="str">
        <f t="shared" si="7"/>
        <v>Aleatorizado</v>
      </c>
      <c r="L141" s="115" t="str">
        <f t="shared" si="6"/>
        <v/>
      </c>
      <c r="M141" s="178">
        <v>45316</v>
      </c>
      <c r="N141" s="115" t="s">
        <v>130</v>
      </c>
      <c r="O141" s="178"/>
      <c r="P141" s="115" t="s">
        <v>6512</v>
      </c>
      <c r="Q141" s="115" t="s">
        <v>133</v>
      </c>
      <c r="R141" s="115" t="s">
        <v>286</v>
      </c>
      <c r="S141" s="115" t="s">
        <v>135</v>
      </c>
      <c r="T141" s="115" t="s">
        <v>2423</v>
      </c>
      <c r="U141" s="115" t="s">
        <v>2440</v>
      </c>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t="s">
        <v>286</v>
      </c>
      <c r="BS141" s="115" t="s">
        <v>1732</v>
      </c>
      <c r="BT141" s="115" t="s">
        <v>6513</v>
      </c>
      <c r="BU141" s="115">
        <v>12</v>
      </c>
      <c r="BV141" s="115">
        <v>712</v>
      </c>
      <c r="BW141" s="115" t="s">
        <v>6514</v>
      </c>
      <c r="BX141" s="115" t="s">
        <v>607</v>
      </c>
      <c r="BY141" s="115">
        <v>18</v>
      </c>
      <c r="BZ141" s="115" t="s">
        <v>140</v>
      </c>
      <c r="CA141" s="115" t="s">
        <v>6515</v>
      </c>
      <c r="CB141" s="180" t="s">
        <v>6516</v>
      </c>
      <c r="CC141" s="181" t="s">
        <v>6517</v>
      </c>
      <c r="CD141" s="181" t="s">
        <v>178</v>
      </c>
      <c r="CE141" s="181" t="s">
        <v>2433</v>
      </c>
      <c r="CF141" s="181" t="s">
        <v>6518</v>
      </c>
      <c r="CG141" s="181" t="s">
        <v>193</v>
      </c>
      <c r="CH141" s="181"/>
      <c r="CI141" s="181"/>
      <c r="CJ141" s="181"/>
      <c r="CK141" s="181"/>
      <c r="CL141" s="181"/>
      <c r="CM141" s="181"/>
      <c r="CN141" s="181"/>
      <c r="CO141" s="181"/>
      <c r="CP141" s="181"/>
      <c r="CQ141" s="181"/>
      <c r="CR141" s="181"/>
      <c r="CS141" s="181"/>
      <c r="CT141" s="181"/>
      <c r="CU141" s="181"/>
      <c r="CV141" s="181"/>
      <c r="CW141" s="181"/>
      <c r="CX141" s="181"/>
      <c r="CY141" s="181"/>
      <c r="CZ141" s="181"/>
      <c r="DA141" s="181"/>
      <c r="DB141" s="181"/>
      <c r="DC141" s="181"/>
      <c r="DD141" s="181"/>
      <c r="DE141" s="181"/>
      <c r="DF141" s="181"/>
      <c r="DG141" s="181"/>
      <c r="DH141" s="181"/>
      <c r="DI141" s="181"/>
      <c r="DJ141" s="181"/>
      <c r="DK141" s="181"/>
      <c r="DL141" s="181"/>
      <c r="DM141" s="181"/>
      <c r="DN141" s="181"/>
      <c r="DO141" s="181"/>
      <c r="DP141" s="181"/>
      <c r="DQ141" s="181"/>
      <c r="DR141" s="181"/>
      <c r="DS141" s="181"/>
      <c r="DT141" s="181"/>
      <c r="DU141" s="181"/>
      <c r="DV141" s="181"/>
      <c r="DW141" s="181"/>
      <c r="DX141" s="181"/>
      <c r="DY141" s="181"/>
      <c r="DZ141" s="181"/>
      <c r="EA141" s="181"/>
      <c r="EB141" s="181"/>
      <c r="EC141" s="181"/>
      <c r="ED141" s="181"/>
      <c r="EE141" s="181"/>
      <c r="EF141" s="181"/>
      <c r="EG141" s="181"/>
      <c r="EH141" s="181"/>
      <c r="EI141" s="181"/>
      <c r="EJ141" s="181"/>
      <c r="EK141" s="181"/>
      <c r="EL141" s="181"/>
      <c r="EM141" s="181"/>
      <c r="EN141" s="181"/>
      <c r="EO141" s="181"/>
      <c r="EP141" s="181"/>
      <c r="EQ141" s="181"/>
      <c r="ER141" s="181"/>
      <c r="ES141" s="181"/>
      <c r="ET141" s="181"/>
      <c r="EU141" s="181"/>
      <c r="EV141" s="181"/>
      <c r="EW141" s="181"/>
      <c r="EX141" s="181"/>
      <c r="EY141" s="181"/>
      <c r="EZ141" s="181"/>
      <c r="FA141" s="181"/>
      <c r="FB141" s="181"/>
      <c r="FC141" s="184"/>
      <c r="FD141" s="166"/>
      <c r="FE141" s="166"/>
      <c r="FF141" s="166"/>
      <c r="FG141" s="166"/>
      <c r="FH141" s="166"/>
      <c r="FI141" s="166"/>
      <c r="FJ141" s="166"/>
      <c r="FK141" s="166"/>
    </row>
    <row r="142" spans="1:167" ht="65.25" customHeight="1">
      <c r="A142" s="177">
        <v>141</v>
      </c>
      <c r="B142" s="115" t="s">
        <v>6519</v>
      </c>
      <c r="C142" s="114" t="s">
        <v>146</v>
      </c>
      <c r="D142" s="114" t="s">
        <v>146</v>
      </c>
      <c r="E142" s="115" t="s">
        <v>6520</v>
      </c>
      <c r="F142" s="115" t="s">
        <v>6521</v>
      </c>
      <c r="G142" s="115"/>
      <c r="H142" s="115" t="s">
        <v>117</v>
      </c>
      <c r="I142" s="115" t="s">
        <v>129</v>
      </c>
      <c r="J142" s="115" t="s">
        <v>119</v>
      </c>
      <c r="K142" s="115" t="str">
        <f t="shared" si="7"/>
        <v>Aleatorizado</v>
      </c>
      <c r="L142" s="115" t="str">
        <f t="shared" si="6"/>
        <v/>
      </c>
      <c r="M142" s="178">
        <v>45323</v>
      </c>
      <c r="N142" s="115" t="s">
        <v>130</v>
      </c>
      <c r="O142" s="178"/>
      <c r="P142" s="115" t="s">
        <v>6522</v>
      </c>
      <c r="Q142" s="115" t="s">
        <v>133</v>
      </c>
      <c r="R142" s="115" t="s">
        <v>286</v>
      </c>
      <c r="S142" s="115" t="s">
        <v>135</v>
      </c>
      <c r="T142" s="115" t="s">
        <v>2423</v>
      </c>
      <c r="U142" s="115" t="s">
        <v>2440</v>
      </c>
      <c r="V142" s="115" t="s">
        <v>1393</v>
      </c>
      <c r="W142" s="115" t="s">
        <v>2131</v>
      </c>
      <c r="X142" s="115" t="s">
        <v>2346</v>
      </c>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t="s">
        <v>286</v>
      </c>
      <c r="BS142" s="115" t="s">
        <v>6331</v>
      </c>
      <c r="BT142" s="115" t="s">
        <v>1393</v>
      </c>
      <c r="BU142" s="115">
        <v>12</v>
      </c>
      <c r="BV142" s="115">
        <v>614</v>
      </c>
      <c r="BW142" s="115" t="s">
        <v>6523</v>
      </c>
      <c r="BX142" s="115" t="s">
        <v>139</v>
      </c>
      <c r="BY142" s="115">
        <v>18</v>
      </c>
      <c r="BZ142" s="115" t="s">
        <v>140</v>
      </c>
      <c r="CA142" s="115" t="s">
        <v>6524</v>
      </c>
      <c r="CB142" s="180" t="s">
        <v>6525</v>
      </c>
      <c r="CC142" s="181" t="s">
        <v>6526</v>
      </c>
      <c r="CD142" s="181" t="s">
        <v>6453</v>
      </c>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1"/>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4"/>
      <c r="FD142" s="166"/>
      <c r="FE142" s="166"/>
      <c r="FF142" s="166"/>
      <c r="FG142" s="166"/>
      <c r="FH142" s="166"/>
      <c r="FI142" s="166"/>
      <c r="FJ142" s="166"/>
      <c r="FK142" s="166"/>
    </row>
    <row r="143" spans="1:167" ht="65.25" customHeight="1">
      <c r="A143" s="177">
        <v>142</v>
      </c>
      <c r="B143" s="115" t="s">
        <v>6527</v>
      </c>
      <c r="C143" s="114" t="s">
        <v>479</v>
      </c>
      <c r="D143" s="115" t="s">
        <v>6528</v>
      </c>
      <c r="E143" s="115" t="s">
        <v>6529</v>
      </c>
      <c r="F143" s="115" t="s">
        <v>6530</v>
      </c>
      <c r="G143" s="115"/>
      <c r="H143" s="115" t="s">
        <v>657</v>
      </c>
      <c r="I143" s="115" t="s">
        <v>460</v>
      </c>
      <c r="J143" s="115" t="s">
        <v>119</v>
      </c>
      <c r="K143" s="115" t="str">
        <f t="shared" si="7"/>
        <v>Aleatorizado</v>
      </c>
      <c r="L143" s="115" t="str">
        <f t="shared" si="6"/>
        <v>Doble Ciego</v>
      </c>
      <c r="M143" s="178">
        <v>45316</v>
      </c>
      <c r="N143" s="115" t="s">
        <v>130</v>
      </c>
      <c r="O143" s="178"/>
      <c r="P143" s="115" t="s">
        <v>6531</v>
      </c>
      <c r="Q143" s="115" t="s">
        <v>133</v>
      </c>
      <c r="R143" s="115" t="s">
        <v>6532</v>
      </c>
      <c r="S143" s="115" t="s">
        <v>248</v>
      </c>
      <c r="T143" s="115" t="s">
        <v>6533</v>
      </c>
      <c r="U143" s="115" t="s">
        <v>6533</v>
      </c>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t="s">
        <v>6534</v>
      </c>
      <c r="BS143" s="115" t="s">
        <v>6535</v>
      </c>
      <c r="BT143" s="115" t="s">
        <v>173</v>
      </c>
      <c r="BU143" s="115">
        <v>12</v>
      </c>
      <c r="BV143" s="115">
        <v>160</v>
      </c>
      <c r="BW143" s="115">
        <v>75</v>
      </c>
      <c r="BX143" s="115" t="s">
        <v>139</v>
      </c>
      <c r="BY143" s="115">
        <v>18</v>
      </c>
      <c r="BZ143" s="115" t="s">
        <v>140</v>
      </c>
      <c r="CA143" s="115" t="s">
        <v>1612</v>
      </c>
      <c r="CB143" s="180" t="s">
        <v>6536</v>
      </c>
      <c r="CC143" s="181" t="s">
        <v>6537</v>
      </c>
      <c r="CD143" s="181" t="s">
        <v>193</v>
      </c>
      <c r="CE143" s="181"/>
      <c r="CF143" s="181"/>
      <c r="CG143" s="181"/>
      <c r="CH143" s="181"/>
      <c r="CI143" s="181"/>
      <c r="CJ143" s="181"/>
      <c r="CK143" s="181"/>
      <c r="CL143" s="181"/>
      <c r="CM143" s="181"/>
      <c r="CN143" s="181"/>
      <c r="CO143" s="181"/>
      <c r="CP143" s="181"/>
      <c r="CQ143" s="181"/>
      <c r="CR143" s="181"/>
      <c r="CS143" s="181"/>
      <c r="CT143" s="181"/>
      <c r="CU143" s="181"/>
      <c r="CV143" s="181"/>
      <c r="CW143" s="181"/>
      <c r="CX143" s="181"/>
      <c r="CY143" s="181"/>
      <c r="CZ143" s="181"/>
      <c r="DA143" s="181"/>
      <c r="DB143" s="181"/>
      <c r="DC143" s="181"/>
      <c r="DD143" s="181"/>
      <c r="DE143" s="181"/>
      <c r="DF143" s="181"/>
      <c r="DG143" s="181"/>
      <c r="DH143" s="181"/>
      <c r="DI143" s="181"/>
      <c r="DJ143" s="181"/>
      <c r="DK143" s="181"/>
      <c r="DL143" s="181"/>
      <c r="DM143" s="181"/>
      <c r="DN143" s="181"/>
      <c r="DO143" s="181"/>
      <c r="DP143" s="181"/>
      <c r="DQ143" s="181"/>
      <c r="DR143" s="181"/>
      <c r="DS143" s="181"/>
      <c r="DT143" s="181"/>
      <c r="DU143" s="181"/>
      <c r="DV143" s="181"/>
      <c r="DW143" s="181"/>
      <c r="DX143" s="181"/>
      <c r="DY143" s="181"/>
      <c r="DZ143" s="181"/>
      <c r="EA143" s="181"/>
      <c r="EB143" s="181"/>
      <c r="EC143" s="181"/>
      <c r="ED143" s="181"/>
      <c r="EE143" s="181"/>
      <c r="EF143" s="181"/>
      <c r="EG143" s="181"/>
      <c r="EH143" s="181"/>
      <c r="EI143" s="181"/>
      <c r="EJ143" s="181"/>
      <c r="EK143" s="181"/>
      <c r="EL143" s="181"/>
      <c r="EM143" s="181"/>
      <c r="EN143" s="181"/>
      <c r="EO143" s="181"/>
      <c r="EP143" s="181"/>
      <c r="EQ143" s="181"/>
      <c r="ER143" s="181"/>
      <c r="ES143" s="181"/>
      <c r="ET143" s="181"/>
      <c r="EU143" s="181"/>
      <c r="EV143" s="181"/>
      <c r="EW143" s="181"/>
      <c r="EX143" s="181"/>
      <c r="EY143" s="181"/>
      <c r="EZ143" s="181"/>
      <c r="FA143" s="181"/>
      <c r="FB143" s="181"/>
      <c r="FC143" s="184"/>
      <c r="FD143" s="166"/>
      <c r="FE143" s="166"/>
      <c r="FF143" s="166"/>
      <c r="FG143" s="166"/>
      <c r="FH143" s="166"/>
      <c r="FI143" s="166"/>
      <c r="FJ143" s="166"/>
      <c r="FK143" s="166"/>
    </row>
    <row r="144" spans="1:167" ht="65.25" customHeight="1">
      <c r="A144" s="179">
        <v>143</v>
      </c>
      <c r="B144" s="114" t="s">
        <v>6538</v>
      </c>
      <c r="C144" s="114" t="s">
        <v>195</v>
      </c>
      <c r="D144" s="114" t="s">
        <v>195</v>
      </c>
      <c r="E144" s="114" t="s">
        <v>6539</v>
      </c>
      <c r="F144" s="114" t="s">
        <v>6540</v>
      </c>
      <c r="G144" s="114"/>
      <c r="H144" s="114" t="s">
        <v>117</v>
      </c>
      <c r="I144" s="114" t="s">
        <v>460</v>
      </c>
      <c r="J144" s="115" t="s">
        <v>119</v>
      </c>
      <c r="K144" s="115" t="str">
        <f t="shared" si="7"/>
        <v/>
      </c>
      <c r="L144" s="114" t="str">
        <f t="shared" si="6"/>
        <v>Doble Ciego</v>
      </c>
      <c r="M144" s="132">
        <v>45320</v>
      </c>
      <c r="N144" s="115" t="s">
        <v>130</v>
      </c>
      <c r="O144" s="132"/>
      <c r="P144" s="114" t="s">
        <v>6541</v>
      </c>
      <c r="Q144" s="115" t="s">
        <v>133</v>
      </c>
      <c r="R144" s="114" t="s">
        <v>6542</v>
      </c>
      <c r="S144" s="114" t="s">
        <v>135</v>
      </c>
      <c r="T144" s="114" t="s">
        <v>6543</v>
      </c>
      <c r="U144" s="114" t="s">
        <v>6543</v>
      </c>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t="s">
        <v>6544</v>
      </c>
      <c r="BS144" s="114" t="s">
        <v>6545</v>
      </c>
      <c r="BT144" s="114" t="s">
        <v>173</v>
      </c>
      <c r="BU144" s="114">
        <v>32</v>
      </c>
      <c r="BV144" s="114" t="s">
        <v>6546</v>
      </c>
      <c r="BW144" s="114" t="s">
        <v>6547</v>
      </c>
      <c r="BX144" s="115" t="s">
        <v>139</v>
      </c>
      <c r="BY144" s="114">
        <v>40</v>
      </c>
      <c r="BZ144" s="114">
        <v>85</v>
      </c>
      <c r="CA144" s="114" t="s">
        <v>6548</v>
      </c>
      <c r="CB144" s="182" t="s">
        <v>5077</v>
      </c>
      <c r="CC144" s="183" t="s">
        <v>6549</v>
      </c>
      <c r="CD144" s="183" t="s">
        <v>178</v>
      </c>
      <c r="CE144" s="183"/>
      <c r="CF144" s="183"/>
      <c r="CG144" s="183"/>
      <c r="CH144" s="183"/>
      <c r="CI144" s="183"/>
      <c r="CJ144" s="183"/>
      <c r="CK144" s="183"/>
      <c r="CL144" s="183"/>
      <c r="CM144" s="183"/>
      <c r="CN144" s="183"/>
      <c r="CO144" s="183"/>
      <c r="CP144" s="183"/>
      <c r="CQ144" s="183"/>
      <c r="CR144" s="183"/>
      <c r="CS144" s="183"/>
      <c r="CT144" s="183"/>
      <c r="CU144" s="183"/>
      <c r="CV144" s="183"/>
      <c r="CW144" s="183"/>
      <c r="CX144" s="183"/>
      <c r="CY144" s="183"/>
      <c r="CZ144" s="183"/>
      <c r="DA144" s="183"/>
      <c r="DB144" s="183"/>
      <c r="DC144" s="183"/>
      <c r="DD144" s="183"/>
      <c r="DE144" s="183"/>
      <c r="DF144" s="183"/>
      <c r="DG144" s="183"/>
      <c r="DH144" s="183"/>
      <c r="DI144" s="183"/>
      <c r="DJ144" s="183"/>
      <c r="DK144" s="183"/>
      <c r="DL144" s="183"/>
      <c r="DM144" s="183"/>
      <c r="DN144" s="183"/>
      <c r="DO144" s="183"/>
      <c r="DP144" s="183"/>
      <c r="DQ144" s="183"/>
      <c r="DR144" s="183"/>
      <c r="DS144" s="183"/>
      <c r="DT144" s="183"/>
      <c r="DU144" s="183"/>
      <c r="DV144" s="183"/>
      <c r="DW144" s="183"/>
      <c r="DX144" s="183"/>
      <c r="DY144" s="183"/>
      <c r="DZ144" s="183"/>
      <c r="EA144" s="183"/>
      <c r="EB144" s="183"/>
      <c r="EC144" s="183"/>
      <c r="ED144" s="183"/>
      <c r="EE144" s="183"/>
      <c r="EF144" s="183"/>
      <c r="EG144" s="183"/>
      <c r="EH144" s="183"/>
      <c r="EI144" s="183"/>
      <c r="EJ144" s="183"/>
      <c r="EK144" s="183"/>
      <c r="EL144" s="183"/>
      <c r="EM144" s="183"/>
      <c r="EN144" s="183"/>
      <c r="EO144" s="183"/>
      <c r="EP144" s="183"/>
      <c r="EQ144" s="183"/>
      <c r="ER144" s="183"/>
      <c r="ES144" s="183"/>
      <c r="ET144" s="183"/>
      <c r="EU144" s="183"/>
      <c r="EV144" s="183"/>
      <c r="EW144" s="183"/>
      <c r="EX144" s="183"/>
      <c r="EY144" s="183"/>
      <c r="EZ144" s="183"/>
      <c r="FA144" s="183"/>
      <c r="FB144" s="183"/>
      <c r="FC144" s="185"/>
      <c r="FD144" s="166"/>
      <c r="FE144" s="166"/>
      <c r="FF144" s="166"/>
      <c r="FG144" s="166"/>
      <c r="FH144" s="166"/>
      <c r="FI144" s="166"/>
      <c r="FJ144" s="166"/>
      <c r="FK144" s="166"/>
    </row>
    <row r="145" spans="1:167" ht="12.75">
      <c r="A145" s="105"/>
      <c r="B145" s="166"/>
      <c r="C145" s="166"/>
      <c r="D145" s="166"/>
      <c r="E145" s="166"/>
      <c r="F145" s="166"/>
      <c r="G145" s="166"/>
      <c r="H145" s="166"/>
      <c r="I145" s="166"/>
      <c r="J145" s="166"/>
      <c r="K145" s="166"/>
      <c r="L145" s="166"/>
      <c r="M145" s="167"/>
      <c r="N145" s="167"/>
      <c r="O145" s="167"/>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c r="AS145" s="166"/>
      <c r="AT145" s="166"/>
      <c r="AU145" s="166"/>
      <c r="AV145" s="166"/>
      <c r="AW145" s="166"/>
      <c r="AX145" s="166"/>
      <c r="AY145" s="166"/>
      <c r="AZ145" s="166"/>
      <c r="BA145" s="166"/>
      <c r="BB145" s="166"/>
      <c r="BC145" s="166"/>
      <c r="BD145" s="166"/>
      <c r="BE145" s="166"/>
      <c r="BF145" s="166"/>
      <c r="BG145" s="166"/>
      <c r="BH145" s="166"/>
      <c r="BI145" s="166"/>
      <c r="BJ145" s="166"/>
      <c r="BK145" s="166"/>
      <c r="BL145" s="166"/>
      <c r="BM145" s="166"/>
      <c r="BN145" s="166"/>
      <c r="BO145" s="166"/>
      <c r="BP145" s="166"/>
      <c r="BQ145" s="166"/>
      <c r="BR145" s="166"/>
      <c r="BS145" s="166" t="s">
        <v>6550</v>
      </c>
      <c r="BT145" s="166"/>
      <c r="BU145" s="166"/>
      <c r="BV145" s="166"/>
      <c r="BW145" s="166"/>
      <c r="BX145" s="166"/>
      <c r="BY145" s="166"/>
      <c r="BZ145" s="166"/>
      <c r="CA145" s="166"/>
      <c r="CB145" s="169"/>
      <c r="CC145" s="169"/>
      <c r="CD145" s="169"/>
      <c r="CE145" s="169"/>
      <c r="CF145" s="169"/>
      <c r="CG145" s="169"/>
      <c r="CH145" s="169"/>
      <c r="CI145" s="169"/>
      <c r="CJ145" s="169"/>
      <c r="CK145" s="169"/>
      <c r="CL145" s="169"/>
      <c r="CM145" s="169"/>
      <c r="CN145" s="169"/>
      <c r="CO145" s="169"/>
      <c r="CP145" s="169"/>
      <c r="CQ145" s="169"/>
      <c r="CR145" s="169"/>
      <c r="CS145" s="169"/>
      <c r="CT145" s="169"/>
      <c r="CU145" s="169"/>
      <c r="CV145" s="169"/>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66"/>
      <c r="FE145" s="166"/>
      <c r="FF145" s="166"/>
      <c r="FG145" s="166"/>
      <c r="FH145" s="166"/>
      <c r="FI145" s="166"/>
      <c r="FJ145" s="166"/>
      <c r="FK145" s="166"/>
    </row>
    <row r="146" spans="1:167" ht="12.75">
      <c r="A146" s="105"/>
      <c r="B146" s="166"/>
      <c r="C146" s="166"/>
      <c r="D146" s="166"/>
      <c r="E146" s="166"/>
      <c r="F146" s="166"/>
      <c r="G146" s="166"/>
      <c r="H146" s="166"/>
      <c r="I146" s="166"/>
      <c r="J146" s="166"/>
      <c r="K146" s="166"/>
      <c r="L146" s="166"/>
      <c r="M146" s="167"/>
      <c r="N146" s="167"/>
      <c r="O146" s="167"/>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c r="AR146" s="166"/>
      <c r="AS146" s="166"/>
      <c r="AT146" s="166"/>
      <c r="AU146" s="166"/>
      <c r="AV146" s="166"/>
      <c r="AW146" s="166"/>
      <c r="AX146" s="166"/>
      <c r="AY146" s="166"/>
      <c r="AZ146" s="166"/>
      <c r="BA146" s="166"/>
      <c r="BB146" s="166"/>
      <c r="BC146" s="166"/>
      <c r="BD146" s="166"/>
      <c r="BE146" s="166"/>
      <c r="BF146" s="166"/>
      <c r="BG146" s="166"/>
      <c r="BH146" s="166"/>
      <c r="BI146" s="166"/>
      <c r="BJ146" s="166"/>
      <c r="BK146" s="166"/>
      <c r="BL146" s="166"/>
      <c r="BM146" s="166"/>
      <c r="BN146" s="166"/>
      <c r="BO146" s="166"/>
      <c r="BP146" s="166"/>
      <c r="BQ146" s="166"/>
      <c r="BR146" s="166"/>
      <c r="BS146" s="166"/>
      <c r="BT146" s="166"/>
      <c r="BU146" s="166" t="s">
        <v>6550</v>
      </c>
      <c r="BV146" s="166"/>
      <c r="BW146" s="166"/>
      <c r="BX146" s="166"/>
      <c r="BY146" s="166"/>
      <c r="BZ146" s="166"/>
      <c r="CA146" s="166"/>
      <c r="CB146" s="169"/>
      <c r="CC146" s="169"/>
      <c r="CD146" s="169"/>
      <c r="CE146" s="169"/>
      <c r="CF146" s="169"/>
      <c r="CG146" s="169"/>
      <c r="CH146" s="169"/>
      <c r="CI146" s="169"/>
      <c r="CJ146" s="169"/>
      <c r="CK146" s="169"/>
      <c r="CL146" s="169"/>
      <c r="CM146" s="169"/>
      <c r="CN146" s="169"/>
      <c r="CO146" s="169"/>
      <c r="CP146" s="169"/>
      <c r="CQ146" s="169"/>
      <c r="CR146" s="169"/>
      <c r="CS146" s="169"/>
      <c r="CT146" s="169"/>
      <c r="CU146" s="169"/>
      <c r="CV146" s="169"/>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66"/>
      <c r="FE146" s="166"/>
      <c r="FF146" s="166"/>
      <c r="FG146" s="166"/>
      <c r="FH146" s="166"/>
      <c r="FI146" s="166"/>
      <c r="FJ146" s="166"/>
      <c r="FK146" s="166"/>
    </row>
    <row r="147" spans="1:167" ht="12.75">
      <c r="A147" s="105"/>
      <c r="B147" s="166"/>
      <c r="C147" s="166"/>
      <c r="D147" s="166"/>
      <c r="E147" s="166"/>
      <c r="F147" s="166"/>
      <c r="G147" s="166"/>
      <c r="H147" s="166"/>
      <c r="I147" s="166"/>
      <c r="J147" s="166"/>
      <c r="K147" s="166"/>
      <c r="L147" s="166"/>
      <c r="M147" s="167"/>
      <c r="N147" s="167"/>
      <c r="O147" s="167"/>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c r="AR147" s="166"/>
      <c r="AS147" s="166"/>
      <c r="AT147" s="166"/>
      <c r="AU147" s="166"/>
      <c r="AV147" s="166"/>
      <c r="AW147" s="166"/>
      <c r="AX147" s="166"/>
      <c r="AY147" s="166"/>
      <c r="AZ147" s="166"/>
      <c r="BA147" s="166"/>
      <c r="BB147" s="166"/>
      <c r="BC147" s="166"/>
      <c r="BD147" s="166"/>
      <c r="BE147" s="166"/>
      <c r="BF147" s="166"/>
      <c r="BG147" s="166"/>
      <c r="BH147" s="166"/>
      <c r="BI147" s="166"/>
      <c r="BJ147" s="166"/>
      <c r="BK147" s="166"/>
      <c r="BL147" s="166"/>
      <c r="BM147" s="166"/>
      <c r="BN147" s="166"/>
      <c r="BO147" s="166"/>
      <c r="BP147" s="166"/>
      <c r="BQ147" s="166"/>
      <c r="BR147" s="166"/>
      <c r="BS147" s="166"/>
      <c r="BT147" s="166"/>
      <c r="BU147" s="166"/>
      <c r="BV147" s="166"/>
      <c r="BW147" s="166"/>
      <c r="BX147" s="166"/>
      <c r="BY147" s="166"/>
      <c r="BZ147" s="166"/>
      <c r="CA147" s="166"/>
      <c r="CB147" s="169"/>
      <c r="CC147" s="169"/>
      <c r="CD147" s="169"/>
      <c r="CE147" s="169"/>
      <c r="CF147" s="169"/>
      <c r="CG147" s="169"/>
      <c r="CH147" s="169"/>
      <c r="CI147" s="169"/>
      <c r="CJ147" s="169"/>
      <c r="CK147" s="169"/>
      <c r="CL147" s="169"/>
      <c r="CM147" s="169"/>
      <c r="CN147" s="169"/>
      <c r="CO147" s="169"/>
      <c r="CP147" s="169"/>
      <c r="CQ147" s="169"/>
      <c r="CR147" s="169"/>
      <c r="CS147" s="169"/>
      <c r="CT147" s="169"/>
      <c r="CU147" s="169"/>
      <c r="CV147" s="169"/>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66"/>
      <c r="FE147" s="166"/>
      <c r="FF147" s="166"/>
      <c r="FG147" s="166"/>
      <c r="FH147" s="166"/>
      <c r="FI147" s="166"/>
      <c r="FJ147" s="166"/>
      <c r="FK147" s="166"/>
    </row>
    <row r="148" spans="1:167" ht="12.75">
      <c r="A148" s="105"/>
      <c r="B148" s="166"/>
      <c r="C148" s="166"/>
      <c r="D148" s="166"/>
      <c r="E148" s="166"/>
      <c r="F148" s="166"/>
      <c r="G148" s="166"/>
      <c r="H148" s="166"/>
      <c r="I148" s="166"/>
      <c r="J148" s="166"/>
      <c r="K148" s="166"/>
      <c r="L148" s="166"/>
      <c r="M148" s="167"/>
      <c r="N148" s="167"/>
      <c r="O148" s="167"/>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c r="AS148" s="166"/>
      <c r="AT148" s="166"/>
      <c r="AU148" s="166"/>
      <c r="AV148" s="166"/>
      <c r="AW148" s="166"/>
      <c r="AX148" s="166"/>
      <c r="AY148" s="166"/>
      <c r="AZ148" s="166"/>
      <c r="BA148" s="166"/>
      <c r="BB148" s="166"/>
      <c r="BC148" s="166"/>
      <c r="BD148" s="166"/>
      <c r="BE148" s="166"/>
      <c r="BF148" s="166"/>
      <c r="BG148" s="166"/>
      <c r="BH148" s="166"/>
      <c r="BI148" s="166"/>
      <c r="BJ148" s="166"/>
      <c r="BK148" s="166"/>
      <c r="BL148" s="166"/>
      <c r="BM148" s="166"/>
      <c r="BN148" s="166"/>
      <c r="BO148" s="166"/>
      <c r="BP148" s="166"/>
      <c r="BQ148" s="166"/>
      <c r="BR148" s="166"/>
      <c r="BS148" s="166"/>
      <c r="BT148" s="166"/>
      <c r="BU148" s="166"/>
      <c r="BV148" s="166"/>
      <c r="BW148" s="166"/>
      <c r="BX148" s="166" t="s">
        <v>6550</v>
      </c>
      <c r="BY148" s="166"/>
      <c r="BZ148" s="166"/>
      <c r="CA148" s="166"/>
      <c r="CB148" s="169"/>
      <c r="CC148" s="169"/>
      <c r="CD148" s="169"/>
      <c r="CE148" s="169"/>
      <c r="CF148" s="169"/>
      <c r="CG148" s="169"/>
      <c r="CH148" s="169"/>
      <c r="CI148" s="169"/>
      <c r="CJ148" s="169"/>
      <c r="CK148" s="169"/>
      <c r="CL148" s="169"/>
      <c r="CM148" s="169"/>
      <c r="CN148" s="169"/>
      <c r="CO148" s="169"/>
      <c r="CP148" s="169"/>
      <c r="CQ148" s="169"/>
      <c r="CR148" s="169"/>
      <c r="CS148" s="169"/>
      <c r="CT148" s="169"/>
      <c r="CU148" s="169"/>
      <c r="CV148" s="169"/>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66"/>
      <c r="FE148" s="166"/>
      <c r="FF148" s="166"/>
      <c r="FG148" s="166"/>
      <c r="FH148" s="166"/>
      <c r="FI148" s="166"/>
      <c r="FJ148" s="166"/>
      <c r="FK148" s="166"/>
    </row>
    <row r="149" spans="1:167" ht="12.75">
      <c r="A149" s="105"/>
      <c r="B149" s="166"/>
      <c r="C149" s="166"/>
      <c r="D149" s="166"/>
      <c r="E149" s="166"/>
      <c r="F149" s="166"/>
      <c r="G149" s="166"/>
      <c r="H149" s="166"/>
      <c r="I149" s="166"/>
      <c r="J149" s="166"/>
      <c r="K149" s="166"/>
      <c r="L149" s="166"/>
      <c r="M149" s="167"/>
      <c r="N149" s="167"/>
      <c r="O149" s="167"/>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6"/>
      <c r="AS149" s="166"/>
      <c r="AT149" s="166"/>
      <c r="AU149" s="166"/>
      <c r="AV149" s="166"/>
      <c r="AW149" s="166"/>
      <c r="AX149" s="166"/>
      <c r="AY149" s="166"/>
      <c r="AZ149" s="166"/>
      <c r="BA149" s="166"/>
      <c r="BB149" s="166"/>
      <c r="BC149" s="166"/>
      <c r="BD149" s="166"/>
      <c r="BE149" s="166"/>
      <c r="BF149" s="166"/>
      <c r="BG149" s="166"/>
      <c r="BH149" s="166"/>
      <c r="BI149" s="166"/>
      <c r="BJ149" s="166"/>
      <c r="BK149" s="166"/>
      <c r="BL149" s="166"/>
      <c r="BM149" s="166"/>
      <c r="BN149" s="166"/>
      <c r="BO149" s="166"/>
      <c r="BP149" s="166"/>
      <c r="BQ149" s="166"/>
      <c r="BR149" s="166"/>
      <c r="BS149" s="166"/>
      <c r="BT149" s="166"/>
      <c r="BU149" s="166"/>
      <c r="BV149" s="166"/>
      <c r="BW149" s="166"/>
      <c r="BX149" s="166"/>
      <c r="BY149" s="166"/>
      <c r="BZ149" s="166"/>
      <c r="CA149" s="166"/>
      <c r="CB149" s="169"/>
      <c r="CC149" s="169"/>
      <c r="CD149" s="169"/>
      <c r="CE149" s="169"/>
      <c r="CF149" s="169"/>
      <c r="CG149" s="169"/>
      <c r="CH149" s="169"/>
      <c r="CI149" s="169"/>
      <c r="CJ149" s="169"/>
      <c r="CK149" s="169"/>
      <c r="CL149" s="169"/>
      <c r="CM149" s="169"/>
      <c r="CN149" s="169"/>
      <c r="CO149" s="169"/>
      <c r="CP149" s="169"/>
      <c r="CQ149" s="169"/>
      <c r="CR149" s="169"/>
      <c r="CS149" s="169"/>
      <c r="CT149" s="169"/>
      <c r="CU149" s="169"/>
      <c r="CV149" s="169"/>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66"/>
      <c r="FE149" s="166"/>
      <c r="FF149" s="166"/>
      <c r="FG149" s="166"/>
      <c r="FH149" s="166"/>
      <c r="FI149" s="166"/>
      <c r="FJ149" s="166"/>
      <c r="FK149" s="166"/>
    </row>
    <row r="150" spans="1:167" ht="12.75">
      <c r="A150" s="105"/>
      <c r="B150" s="166"/>
      <c r="C150" s="166"/>
      <c r="D150" s="166"/>
      <c r="E150" s="166"/>
      <c r="F150" s="166"/>
      <c r="G150" s="166"/>
      <c r="H150" s="166"/>
      <c r="I150" s="166"/>
      <c r="J150" s="166"/>
      <c r="K150" s="166"/>
      <c r="L150" s="166"/>
      <c r="M150" s="167"/>
      <c r="N150" s="167"/>
      <c r="O150" s="167"/>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6"/>
      <c r="AS150" s="166"/>
      <c r="AT150" s="166"/>
      <c r="AU150" s="166"/>
      <c r="AV150" s="166"/>
      <c r="AW150" s="166"/>
      <c r="AX150" s="166"/>
      <c r="AY150" s="166"/>
      <c r="AZ150" s="166"/>
      <c r="BA150" s="166"/>
      <c r="BB150" s="166"/>
      <c r="BC150" s="166"/>
      <c r="BD150" s="166"/>
      <c r="BE150" s="166"/>
      <c r="BF150" s="166"/>
      <c r="BG150" s="166"/>
      <c r="BH150" s="166"/>
      <c r="BI150" s="166"/>
      <c r="BJ150" s="166"/>
      <c r="BK150" s="166"/>
      <c r="BL150" s="166"/>
      <c r="BM150" s="166"/>
      <c r="BN150" s="166"/>
      <c r="BO150" s="166"/>
      <c r="BP150" s="166"/>
      <c r="BQ150" s="166"/>
      <c r="BR150" s="166"/>
      <c r="BS150" s="166"/>
      <c r="BT150" s="166"/>
      <c r="BU150" s="166"/>
      <c r="BV150" s="166"/>
      <c r="BW150" s="166"/>
      <c r="BX150" s="166"/>
      <c r="BY150" s="166"/>
      <c r="BZ150" s="166"/>
      <c r="CA150" s="166"/>
      <c r="CB150" s="169"/>
      <c r="CC150" s="169"/>
      <c r="CD150" s="169"/>
      <c r="CE150" s="169"/>
      <c r="CF150" s="169"/>
      <c r="CG150" s="169"/>
      <c r="CH150" s="169"/>
      <c r="CI150" s="169"/>
      <c r="CJ150" s="169"/>
      <c r="CK150" s="169"/>
      <c r="CL150" s="169"/>
      <c r="CM150" s="169"/>
      <c r="CN150" s="169"/>
      <c r="CO150" s="169"/>
      <c r="CP150" s="169"/>
      <c r="CQ150" s="169"/>
      <c r="CR150" s="169"/>
      <c r="CS150" s="169"/>
      <c r="CT150" s="169"/>
      <c r="CU150" s="169"/>
      <c r="CV150" s="169"/>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66"/>
      <c r="FE150" s="166"/>
      <c r="FF150" s="166"/>
      <c r="FG150" s="166"/>
      <c r="FH150" s="166"/>
      <c r="FI150" s="166"/>
      <c r="FJ150" s="166"/>
      <c r="FK150" s="166"/>
    </row>
    <row r="151" spans="1:167" ht="12.75">
      <c r="A151" s="105"/>
      <c r="B151" s="166"/>
      <c r="C151" s="166"/>
      <c r="D151" s="166"/>
      <c r="E151" s="166"/>
      <c r="F151" s="166"/>
      <c r="G151" s="166"/>
      <c r="H151" s="166"/>
      <c r="I151" s="166"/>
      <c r="J151" s="166"/>
      <c r="K151" s="166"/>
      <c r="L151" s="166"/>
      <c r="M151" s="167"/>
      <c r="N151" s="167"/>
      <c r="O151" s="167"/>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c r="AS151" s="166"/>
      <c r="AT151" s="166"/>
      <c r="AU151" s="166"/>
      <c r="AV151" s="166"/>
      <c r="AW151" s="166"/>
      <c r="AX151" s="166"/>
      <c r="AY151" s="166"/>
      <c r="AZ151" s="166"/>
      <c r="BA151" s="166"/>
      <c r="BB151" s="166"/>
      <c r="BC151" s="166"/>
      <c r="BD151" s="166"/>
      <c r="BE151" s="166"/>
      <c r="BF151" s="166"/>
      <c r="BG151" s="166"/>
      <c r="BH151" s="166"/>
      <c r="BI151" s="166"/>
      <c r="BJ151" s="166"/>
      <c r="BK151" s="166"/>
      <c r="BL151" s="166"/>
      <c r="BM151" s="166"/>
      <c r="BN151" s="166"/>
      <c r="BO151" s="166"/>
      <c r="BP151" s="166"/>
      <c r="BQ151" s="166"/>
      <c r="BR151" s="166"/>
      <c r="BS151" s="166"/>
      <c r="BT151" s="166"/>
      <c r="BU151" s="166"/>
      <c r="BV151" s="166"/>
      <c r="BW151" s="166"/>
      <c r="BX151" s="166"/>
      <c r="BY151" s="166"/>
      <c r="BZ151" s="166"/>
      <c r="CA151" s="166"/>
      <c r="CB151" s="169"/>
      <c r="CC151" s="169"/>
      <c r="CD151" s="169"/>
      <c r="CE151" s="169"/>
      <c r="CF151" s="169"/>
      <c r="CG151" s="169"/>
      <c r="CH151" s="169"/>
      <c r="CI151" s="169"/>
      <c r="CJ151" s="169"/>
      <c r="CK151" s="169"/>
      <c r="CL151" s="169"/>
      <c r="CM151" s="169"/>
      <c r="CN151" s="169"/>
      <c r="CO151" s="169"/>
      <c r="CP151" s="169"/>
      <c r="CQ151" s="169"/>
      <c r="CR151" s="169"/>
      <c r="CS151" s="169"/>
      <c r="CT151" s="169"/>
      <c r="CU151" s="169"/>
      <c r="CV151" s="169"/>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66"/>
      <c r="FE151" s="166"/>
      <c r="FF151" s="166"/>
      <c r="FG151" s="166"/>
      <c r="FH151" s="166"/>
      <c r="FI151" s="166"/>
      <c r="FJ151" s="166"/>
      <c r="FK151" s="166"/>
    </row>
    <row r="152" spans="1:167" ht="12.75">
      <c r="A152" s="105"/>
      <c r="B152" s="166"/>
      <c r="C152" s="166"/>
      <c r="D152" s="166"/>
      <c r="E152" s="166"/>
      <c r="F152" s="166"/>
      <c r="G152" s="166"/>
      <c r="H152" s="166"/>
      <c r="I152" s="166"/>
      <c r="J152" s="166"/>
      <c r="K152" s="166"/>
      <c r="L152" s="166"/>
      <c r="M152" s="167"/>
      <c r="N152" s="167"/>
      <c r="O152" s="167"/>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c r="AS152" s="166"/>
      <c r="AT152" s="166"/>
      <c r="AU152" s="166"/>
      <c r="AV152" s="166"/>
      <c r="AW152" s="166"/>
      <c r="AX152" s="166"/>
      <c r="AY152" s="166"/>
      <c r="AZ152" s="166"/>
      <c r="BA152" s="166"/>
      <c r="BB152" s="166"/>
      <c r="BC152" s="166"/>
      <c r="BD152" s="166"/>
      <c r="BE152" s="166"/>
      <c r="BF152" s="166"/>
      <c r="BG152" s="166"/>
      <c r="BH152" s="166"/>
      <c r="BI152" s="166"/>
      <c r="BJ152" s="166"/>
      <c r="BK152" s="166"/>
      <c r="BL152" s="166"/>
      <c r="BM152" s="166"/>
      <c r="BN152" s="166"/>
      <c r="BO152" s="166"/>
      <c r="BP152" s="166"/>
      <c r="BQ152" s="166"/>
      <c r="BR152" s="166"/>
      <c r="BS152" s="166"/>
      <c r="BT152" s="166"/>
      <c r="BU152" s="166"/>
      <c r="BV152" s="166"/>
      <c r="BW152" s="166"/>
      <c r="BX152" s="166"/>
      <c r="BY152" s="166"/>
      <c r="BZ152" s="166"/>
      <c r="CA152" s="166"/>
      <c r="CB152" s="169"/>
      <c r="CC152" s="169"/>
      <c r="CD152" s="169"/>
      <c r="CE152" s="169"/>
      <c r="CF152" s="169"/>
      <c r="CG152" s="169"/>
      <c r="CH152" s="169"/>
      <c r="CI152" s="169"/>
      <c r="CJ152" s="169"/>
      <c r="CK152" s="169"/>
      <c r="CL152" s="169"/>
      <c r="CM152" s="169"/>
      <c r="CN152" s="169"/>
      <c r="CO152" s="169"/>
      <c r="CP152" s="169"/>
      <c r="CQ152" s="169"/>
      <c r="CR152" s="169"/>
      <c r="CS152" s="169"/>
      <c r="CT152" s="169"/>
      <c r="CU152" s="169"/>
      <c r="CV152" s="169"/>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66"/>
      <c r="FE152" s="166"/>
      <c r="FF152" s="166"/>
      <c r="FG152" s="166"/>
      <c r="FH152" s="166"/>
      <c r="FI152" s="166"/>
      <c r="FJ152" s="166"/>
      <c r="FK152" s="166"/>
    </row>
    <row r="153" spans="1:167" ht="12.75">
      <c r="A153" s="105"/>
      <c r="B153" s="166"/>
      <c r="C153" s="166"/>
      <c r="D153" s="166"/>
      <c r="E153" s="166"/>
      <c r="F153" s="166"/>
      <c r="G153" s="166"/>
      <c r="H153" s="166"/>
      <c r="I153" s="166"/>
      <c r="J153" s="166"/>
      <c r="K153" s="166"/>
      <c r="L153" s="166"/>
      <c r="M153" s="167"/>
      <c r="N153" s="167"/>
      <c r="O153" s="167"/>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c r="AS153" s="166"/>
      <c r="AT153" s="166"/>
      <c r="AU153" s="166"/>
      <c r="AV153" s="166"/>
      <c r="AW153" s="166"/>
      <c r="AX153" s="166"/>
      <c r="AY153" s="166"/>
      <c r="AZ153" s="166"/>
      <c r="BA153" s="166"/>
      <c r="BB153" s="166"/>
      <c r="BC153" s="166"/>
      <c r="BD153" s="166"/>
      <c r="BE153" s="166"/>
      <c r="BF153" s="166"/>
      <c r="BG153" s="166"/>
      <c r="BH153" s="166"/>
      <c r="BI153" s="166"/>
      <c r="BJ153" s="166"/>
      <c r="BK153" s="166"/>
      <c r="BL153" s="166"/>
      <c r="BM153" s="166"/>
      <c r="BN153" s="166"/>
      <c r="BO153" s="166"/>
      <c r="BP153" s="166"/>
      <c r="BQ153" s="166"/>
      <c r="BR153" s="166"/>
      <c r="BS153" s="166"/>
      <c r="BT153" s="166"/>
      <c r="BU153" s="166"/>
      <c r="BV153" s="166"/>
      <c r="BW153" s="166"/>
      <c r="BX153" s="166"/>
      <c r="BY153" s="166"/>
      <c r="BZ153" s="166"/>
      <c r="CA153" s="166"/>
      <c r="CB153" s="169"/>
      <c r="CC153" s="169"/>
      <c r="CD153" s="169"/>
      <c r="CE153" s="169"/>
      <c r="CF153" s="169"/>
      <c r="CG153" s="169"/>
      <c r="CH153" s="169"/>
      <c r="CI153" s="169"/>
      <c r="CJ153" s="169"/>
      <c r="CK153" s="169"/>
      <c r="CL153" s="169"/>
      <c r="CM153" s="169"/>
      <c r="CN153" s="169"/>
      <c r="CO153" s="169"/>
      <c r="CP153" s="169"/>
      <c r="CQ153" s="169"/>
      <c r="CR153" s="169"/>
      <c r="CS153" s="169"/>
      <c r="CT153" s="169"/>
      <c r="CU153" s="169"/>
      <c r="CV153" s="169"/>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66"/>
      <c r="FE153" s="166"/>
      <c r="FF153" s="166"/>
      <c r="FG153" s="166"/>
      <c r="FH153" s="166"/>
      <c r="FI153" s="166"/>
      <c r="FJ153" s="166"/>
      <c r="FK153" s="166"/>
    </row>
    <row r="154" spans="1:167" ht="12.75">
      <c r="A154" s="105"/>
      <c r="B154" s="166"/>
      <c r="C154" s="166"/>
      <c r="D154" s="166"/>
      <c r="E154" s="166"/>
      <c r="F154" s="166"/>
      <c r="G154" s="166"/>
      <c r="H154" s="166"/>
      <c r="I154" s="166"/>
      <c r="J154" s="166"/>
      <c r="K154" s="166"/>
      <c r="L154" s="166"/>
      <c r="M154" s="167"/>
      <c r="N154" s="167"/>
      <c r="O154" s="167"/>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6"/>
      <c r="AS154" s="166"/>
      <c r="AT154" s="166"/>
      <c r="AU154" s="166"/>
      <c r="AV154" s="166"/>
      <c r="AW154" s="166"/>
      <c r="AX154" s="166"/>
      <c r="AY154" s="166"/>
      <c r="AZ154" s="166"/>
      <c r="BA154" s="166"/>
      <c r="BB154" s="166"/>
      <c r="BC154" s="166"/>
      <c r="BD154" s="166"/>
      <c r="BE154" s="166"/>
      <c r="BF154" s="166"/>
      <c r="BG154" s="166"/>
      <c r="BH154" s="166"/>
      <c r="BI154" s="166"/>
      <c r="BJ154" s="166"/>
      <c r="BK154" s="166"/>
      <c r="BL154" s="166"/>
      <c r="BM154" s="166"/>
      <c r="BN154" s="166"/>
      <c r="BO154" s="166"/>
      <c r="BP154" s="166"/>
      <c r="BQ154" s="166"/>
      <c r="BR154" s="166"/>
      <c r="BS154" s="166"/>
      <c r="BT154" s="166"/>
      <c r="BU154" s="166"/>
      <c r="BV154" s="166"/>
      <c r="BW154" s="166"/>
      <c r="BX154" s="166"/>
      <c r="BY154" s="166"/>
      <c r="BZ154" s="166"/>
      <c r="CA154" s="166"/>
      <c r="CB154" s="169"/>
      <c r="CC154" s="169"/>
      <c r="CD154" s="169"/>
      <c r="CE154" s="169"/>
      <c r="CF154" s="169"/>
      <c r="CG154" s="169"/>
      <c r="CH154" s="169"/>
      <c r="CI154" s="169"/>
      <c r="CJ154" s="169"/>
      <c r="CK154" s="169"/>
      <c r="CL154" s="169"/>
      <c r="CM154" s="169"/>
      <c r="CN154" s="169"/>
      <c r="CO154" s="169"/>
      <c r="CP154" s="169"/>
      <c r="CQ154" s="169"/>
      <c r="CR154" s="169"/>
      <c r="CS154" s="169"/>
      <c r="CT154" s="169"/>
      <c r="CU154" s="169"/>
      <c r="CV154" s="169"/>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66"/>
      <c r="FE154" s="166"/>
      <c r="FF154" s="166"/>
      <c r="FG154" s="166"/>
      <c r="FH154" s="166"/>
      <c r="FI154" s="166"/>
      <c r="FJ154" s="166"/>
      <c r="FK154" s="166"/>
    </row>
    <row r="155" spans="1:167" ht="12.75">
      <c r="A155" s="105"/>
      <c r="B155" s="166"/>
      <c r="C155" s="166"/>
      <c r="D155" s="166"/>
      <c r="E155" s="166"/>
      <c r="F155" s="166"/>
      <c r="G155" s="166"/>
      <c r="H155" s="166"/>
      <c r="I155" s="166"/>
      <c r="J155" s="166"/>
      <c r="K155" s="166"/>
      <c r="L155" s="166"/>
      <c r="M155" s="167"/>
      <c r="N155" s="167"/>
      <c r="O155" s="167"/>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c r="AS155" s="166"/>
      <c r="AT155" s="166"/>
      <c r="AU155" s="166"/>
      <c r="AV155" s="166"/>
      <c r="AW155" s="166"/>
      <c r="AX155" s="166"/>
      <c r="AY155" s="166"/>
      <c r="AZ155" s="166"/>
      <c r="BA155" s="166"/>
      <c r="BB155" s="166"/>
      <c r="BC155" s="166"/>
      <c r="BD155" s="166"/>
      <c r="BE155" s="166"/>
      <c r="BF155" s="166"/>
      <c r="BG155" s="166"/>
      <c r="BH155" s="166"/>
      <c r="BI155" s="166"/>
      <c r="BJ155" s="166"/>
      <c r="BK155" s="166"/>
      <c r="BL155" s="166"/>
      <c r="BM155" s="166"/>
      <c r="BN155" s="166"/>
      <c r="BO155" s="166"/>
      <c r="BP155" s="166"/>
      <c r="BQ155" s="166"/>
      <c r="BR155" s="166"/>
      <c r="BS155" s="166"/>
      <c r="BT155" s="166"/>
      <c r="BU155" s="166"/>
      <c r="BV155" s="166"/>
      <c r="BW155" s="166"/>
      <c r="BX155" s="166"/>
      <c r="BY155" s="166"/>
      <c r="BZ155" s="166"/>
      <c r="CA155" s="166"/>
      <c r="CB155" s="169"/>
      <c r="CC155" s="169"/>
      <c r="CD155" s="169"/>
      <c r="CE155" s="169"/>
      <c r="CF155" s="169"/>
      <c r="CG155" s="169"/>
      <c r="CH155" s="169"/>
      <c r="CI155" s="169"/>
      <c r="CJ155" s="169"/>
      <c r="CK155" s="169"/>
      <c r="CL155" s="169"/>
      <c r="CM155" s="169"/>
      <c r="CN155" s="169"/>
      <c r="CO155" s="169"/>
      <c r="CP155" s="169"/>
      <c r="CQ155" s="169"/>
      <c r="CR155" s="169"/>
      <c r="CS155" s="169"/>
      <c r="CT155" s="169"/>
      <c r="CU155" s="169"/>
      <c r="CV155" s="169"/>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66"/>
      <c r="FE155" s="166"/>
      <c r="FF155" s="166"/>
      <c r="FG155" s="166"/>
      <c r="FH155" s="166"/>
      <c r="FI155" s="166"/>
      <c r="FJ155" s="166"/>
      <c r="FK155" s="166"/>
    </row>
    <row r="156" spans="1:167" ht="12.75">
      <c r="A156" s="105"/>
      <c r="B156" s="166"/>
      <c r="C156" s="166"/>
      <c r="D156" s="166"/>
      <c r="E156" s="166"/>
      <c r="F156" s="166"/>
      <c r="G156" s="166"/>
      <c r="H156" s="166"/>
      <c r="I156" s="166"/>
      <c r="J156" s="166"/>
      <c r="K156" s="166"/>
      <c r="L156" s="166"/>
      <c r="M156" s="167"/>
      <c r="N156" s="167"/>
      <c r="O156" s="167"/>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6"/>
      <c r="AS156" s="166"/>
      <c r="AT156" s="166"/>
      <c r="AU156" s="166"/>
      <c r="AV156" s="166"/>
      <c r="AW156" s="166"/>
      <c r="AX156" s="166"/>
      <c r="AY156" s="166"/>
      <c r="AZ156" s="166"/>
      <c r="BA156" s="166"/>
      <c r="BB156" s="166"/>
      <c r="BC156" s="166"/>
      <c r="BD156" s="166"/>
      <c r="BE156" s="166"/>
      <c r="BF156" s="166"/>
      <c r="BG156" s="166"/>
      <c r="BH156" s="166"/>
      <c r="BI156" s="166"/>
      <c r="BJ156" s="166"/>
      <c r="BK156" s="166"/>
      <c r="BL156" s="166"/>
      <c r="BM156" s="166"/>
      <c r="BN156" s="166"/>
      <c r="BO156" s="166"/>
      <c r="BP156" s="166"/>
      <c r="BQ156" s="166"/>
      <c r="BR156" s="166"/>
      <c r="BS156" s="166"/>
      <c r="BT156" s="166"/>
      <c r="BU156" s="166"/>
      <c r="BV156" s="166"/>
      <c r="BW156" s="166"/>
      <c r="BX156" s="166"/>
      <c r="BY156" s="166"/>
      <c r="BZ156" s="166"/>
      <c r="CA156" s="166"/>
      <c r="CB156" s="169"/>
      <c r="CC156" s="169"/>
      <c r="CD156" s="169"/>
      <c r="CE156" s="169"/>
      <c r="CF156" s="169"/>
      <c r="CG156" s="169"/>
      <c r="CH156" s="169"/>
      <c r="CI156" s="169"/>
      <c r="CJ156" s="169"/>
      <c r="CK156" s="169"/>
      <c r="CL156" s="169"/>
      <c r="CM156" s="169"/>
      <c r="CN156" s="169"/>
      <c r="CO156" s="169"/>
      <c r="CP156" s="169"/>
      <c r="CQ156" s="169"/>
      <c r="CR156" s="169"/>
      <c r="CS156" s="169"/>
      <c r="CT156" s="169"/>
      <c r="CU156" s="169"/>
      <c r="CV156" s="169"/>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66"/>
      <c r="FE156" s="166"/>
      <c r="FF156" s="166"/>
      <c r="FG156" s="166"/>
      <c r="FH156" s="166"/>
      <c r="FI156" s="166"/>
      <c r="FJ156" s="166"/>
      <c r="FK156" s="166"/>
    </row>
    <row r="157" spans="1:167" ht="12.75">
      <c r="A157" s="105"/>
      <c r="B157" s="166"/>
      <c r="C157" s="166"/>
      <c r="D157" s="166"/>
      <c r="E157" s="166"/>
      <c r="F157" s="166"/>
      <c r="G157" s="166"/>
      <c r="H157" s="166"/>
      <c r="I157" s="166"/>
      <c r="J157" s="166"/>
      <c r="K157" s="166"/>
      <c r="L157" s="166"/>
      <c r="M157" s="167"/>
      <c r="N157" s="167"/>
      <c r="O157" s="167"/>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c r="AS157" s="166"/>
      <c r="AT157" s="166"/>
      <c r="AU157" s="166"/>
      <c r="AV157" s="166"/>
      <c r="AW157" s="166"/>
      <c r="AX157" s="166"/>
      <c r="AY157" s="166"/>
      <c r="AZ157" s="166"/>
      <c r="BA157" s="166"/>
      <c r="BB157" s="166"/>
      <c r="BC157" s="166"/>
      <c r="BD157" s="166"/>
      <c r="BE157" s="166"/>
      <c r="BF157" s="166"/>
      <c r="BG157" s="166"/>
      <c r="BH157" s="166"/>
      <c r="BI157" s="166"/>
      <c r="BJ157" s="166"/>
      <c r="BK157" s="166"/>
      <c r="BL157" s="166"/>
      <c r="BM157" s="166"/>
      <c r="BN157" s="166"/>
      <c r="BO157" s="166"/>
      <c r="BP157" s="166"/>
      <c r="BQ157" s="166"/>
      <c r="BR157" s="166"/>
      <c r="BS157" s="166"/>
      <c r="BT157" s="166"/>
      <c r="BU157" s="166"/>
      <c r="BV157" s="166"/>
      <c r="BW157" s="166"/>
      <c r="BX157" s="166"/>
      <c r="BY157" s="166"/>
      <c r="BZ157" s="166"/>
      <c r="CA157" s="166"/>
      <c r="CB157" s="169"/>
      <c r="CC157" s="169"/>
      <c r="CD157" s="169"/>
      <c r="CE157" s="169"/>
      <c r="CF157" s="169"/>
      <c r="CG157" s="169"/>
      <c r="CH157" s="169"/>
      <c r="CI157" s="169"/>
      <c r="CJ157" s="169"/>
      <c r="CK157" s="169"/>
      <c r="CL157" s="169"/>
      <c r="CM157" s="169"/>
      <c r="CN157" s="169"/>
      <c r="CO157" s="169"/>
      <c r="CP157" s="169"/>
      <c r="CQ157" s="169"/>
      <c r="CR157" s="169"/>
      <c r="CS157" s="169"/>
      <c r="CT157" s="169"/>
      <c r="CU157" s="169"/>
      <c r="CV157" s="169"/>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66"/>
      <c r="FE157" s="166"/>
      <c r="FF157" s="166"/>
      <c r="FG157" s="166"/>
      <c r="FH157" s="166"/>
      <c r="FI157" s="166"/>
      <c r="FJ157" s="166"/>
      <c r="FK157" s="166"/>
    </row>
    <row r="158" spans="1:167" ht="12.75">
      <c r="A158" s="105"/>
      <c r="B158" s="166"/>
      <c r="C158" s="166"/>
      <c r="D158" s="166"/>
      <c r="E158" s="166"/>
      <c r="F158" s="166"/>
      <c r="G158" s="166"/>
      <c r="H158" s="166"/>
      <c r="I158" s="166"/>
      <c r="J158" s="166"/>
      <c r="K158" s="166"/>
      <c r="L158" s="166"/>
      <c r="M158" s="167"/>
      <c r="N158" s="167"/>
      <c r="O158" s="167"/>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c r="AS158" s="166"/>
      <c r="AT158" s="166"/>
      <c r="AU158" s="166"/>
      <c r="AV158" s="166"/>
      <c r="AW158" s="166"/>
      <c r="AX158" s="166"/>
      <c r="AY158" s="166"/>
      <c r="AZ158" s="166"/>
      <c r="BA158" s="166"/>
      <c r="BB158" s="166"/>
      <c r="BC158" s="166"/>
      <c r="BD158" s="166"/>
      <c r="BE158" s="166"/>
      <c r="BF158" s="166"/>
      <c r="BG158" s="166"/>
      <c r="BH158" s="166"/>
      <c r="BI158" s="166"/>
      <c r="BJ158" s="166"/>
      <c r="BK158" s="166"/>
      <c r="BL158" s="166"/>
      <c r="BM158" s="166"/>
      <c r="BN158" s="166"/>
      <c r="BO158" s="166"/>
      <c r="BP158" s="166"/>
      <c r="BQ158" s="166"/>
      <c r="BR158" s="166"/>
      <c r="BS158" s="166"/>
      <c r="BT158" s="166"/>
      <c r="BU158" s="166"/>
      <c r="BV158" s="166"/>
      <c r="BW158" s="166"/>
      <c r="BX158" s="166"/>
      <c r="BY158" s="166"/>
      <c r="BZ158" s="166"/>
      <c r="CA158" s="166"/>
      <c r="CB158" s="169"/>
      <c r="CC158" s="169"/>
      <c r="CD158" s="169"/>
      <c r="CE158" s="169"/>
      <c r="CF158" s="169"/>
      <c r="CG158" s="169"/>
      <c r="CH158" s="169"/>
      <c r="CI158" s="169"/>
      <c r="CJ158" s="169"/>
      <c r="CK158" s="169"/>
      <c r="CL158" s="169"/>
      <c r="CM158" s="169"/>
      <c r="CN158" s="169"/>
      <c r="CO158" s="169"/>
      <c r="CP158" s="169"/>
      <c r="CQ158" s="169"/>
      <c r="CR158" s="169"/>
      <c r="CS158" s="169"/>
      <c r="CT158" s="169"/>
      <c r="CU158" s="169"/>
      <c r="CV158" s="169"/>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66"/>
      <c r="FE158" s="166"/>
      <c r="FF158" s="166"/>
      <c r="FG158" s="166"/>
      <c r="FH158" s="166"/>
      <c r="FI158" s="166"/>
      <c r="FJ158" s="166"/>
      <c r="FK158" s="166"/>
    </row>
    <row r="159" spans="1:167" ht="12.75">
      <c r="A159" s="28"/>
      <c r="B159" s="14"/>
      <c r="C159" s="14"/>
      <c r="D159" s="166"/>
      <c r="E159" s="166"/>
      <c r="F159" s="14"/>
      <c r="G159" s="166"/>
      <c r="H159" s="166"/>
      <c r="I159" s="166"/>
      <c r="J159" s="166"/>
      <c r="K159" s="166"/>
      <c r="L159" s="166"/>
      <c r="M159" s="166"/>
      <c r="N159" s="166"/>
      <c r="O159" s="166"/>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66"/>
      <c r="BY159" s="166"/>
      <c r="BZ159" s="166"/>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row>
    <row r="160" spans="1:167" ht="12.75">
      <c r="A160" s="28"/>
      <c r="B160" s="14"/>
      <c r="C160" s="14"/>
      <c r="D160" s="166"/>
      <c r="E160" s="166"/>
      <c r="F160" s="14"/>
      <c r="G160" s="166"/>
      <c r="H160" s="166"/>
      <c r="I160" s="166"/>
      <c r="J160" s="166"/>
      <c r="K160" s="166"/>
      <c r="L160" s="166"/>
      <c r="M160" s="166"/>
      <c r="N160" s="166"/>
      <c r="O160" s="166"/>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66"/>
      <c r="BY160" s="166"/>
      <c r="BZ160" s="166"/>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row>
    <row r="161" spans="1:167" ht="12.75">
      <c r="A161" s="28"/>
      <c r="B161" s="14"/>
      <c r="C161" s="14"/>
      <c r="D161" s="166"/>
      <c r="E161" s="166"/>
      <c r="F161" s="14"/>
      <c r="G161" s="166"/>
      <c r="H161" s="166"/>
      <c r="I161" s="166"/>
      <c r="J161" s="166"/>
      <c r="K161" s="166"/>
      <c r="L161" s="166"/>
      <c r="M161" s="166"/>
      <c r="N161" s="166"/>
      <c r="O161" s="166"/>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66"/>
      <c r="BY161" s="166"/>
      <c r="BZ161" s="166"/>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row>
    <row r="162" spans="1:167" ht="12.75">
      <c r="A162" s="28"/>
      <c r="B162" s="14"/>
      <c r="C162" s="14"/>
      <c r="D162" s="166"/>
      <c r="E162" s="166"/>
      <c r="F162" s="14"/>
      <c r="G162" s="166"/>
      <c r="H162" s="166"/>
      <c r="I162" s="166"/>
      <c r="J162" s="166"/>
      <c r="K162" s="166"/>
      <c r="L162" s="166"/>
      <c r="M162" s="166"/>
      <c r="N162" s="166"/>
      <c r="O162" s="166"/>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66"/>
      <c r="BY162" s="166"/>
      <c r="BZ162" s="166"/>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row>
    <row r="163" spans="1:167" ht="12.75">
      <c r="A163" s="28"/>
      <c r="B163" s="14"/>
      <c r="C163" s="14"/>
      <c r="D163" s="166"/>
      <c r="E163" s="166"/>
      <c r="F163" s="14"/>
      <c r="G163" s="166"/>
      <c r="H163" s="166"/>
      <c r="I163" s="166"/>
      <c r="J163" s="166"/>
      <c r="K163" s="166"/>
      <c r="L163" s="166"/>
      <c r="M163" s="166"/>
      <c r="N163" s="166"/>
      <c r="O163" s="166"/>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66"/>
      <c r="BY163" s="166"/>
      <c r="BZ163" s="166"/>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row>
    <row r="164" spans="1:167" ht="12.75">
      <c r="A164" s="28"/>
      <c r="B164" s="14"/>
      <c r="C164" s="14"/>
      <c r="D164" s="166"/>
      <c r="E164" s="166"/>
      <c r="F164" s="14"/>
      <c r="G164" s="166"/>
      <c r="H164" s="166"/>
      <c r="I164" s="166"/>
      <c r="J164" s="166"/>
      <c r="K164" s="166"/>
      <c r="L164" s="166"/>
      <c r="M164" s="166"/>
      <c r="N164" s="166"/>
      <c r="O164" s="166"/>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66"/>
      <c r="BY164" s="166"/>
      <c r="BZ164" s="166"/>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row>
    <row r="165" spans="1:167" ht="12.75">
      <c r="A165" s="28"/>
      <c r="B165" s="14"/>
      <c r="C165" s="14"/>
      <c r="D165" s="166"/>
      <c r="E165" s="166"/>
      <c r="F165" s="14"/>
      <c r="G165" s="166"/>
      <c r="H165" s="166"/>
      <c r="I165" s="166"/>
      <c r="J165" s="166"/>
      <c r="K165" s="166"/>
      <c r="L165" s="166"/>
      <c r="M165" s="166"/>
      <c r="N165" s="166"/>
      <c r="O165" s="166"/>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66"/>
      <c r="BY165" s="166"/>
      <c r="BZ165" s="166"/>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row>
    <row r="166" spans="1:167" ht="12.75">
      <c r="A166" s="28"/>
      <c r="B166" s="14"/>
      <c r="C166" s="14"/>
      <c r="D166" s="166"/>
      <c r="E166" s="166"/>
      <c r="F166" s="14"/>
      <c r="G166" s="166"/>
      <c r="H166" s="166"/>
      <c r="I166" s="166"/>
      <c r="J166" s="166"/>
      <c r="K166" s="166"/>
      <c r="L166" s="166"/>
      <c r="M166" s="166"/>
      <c r="N166" s="166"/>
      <c r="O166" s="166"/>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66"/>
      <c r="BY166" s="166"/>
      <c r="BZ166" s="166"/>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row>
    <row r="167" spans="1:167" ht="12.75">
      <c r="A167" s="28"/>
      <c r="B167" s="14"/>
      <c r="C167" s="14"/>
      <c r="D167" s="166"/>
      <c r="E167" s="166"/>
      <c r="F167" s="14"/>
      <c r="G167" s="166"/>
      <c r="H167" s="166"/>
      <c r="I167" s="166"/>
      <c r="J167" s="166"/>
      <c r="K167" s="166"/>
      <c r="L167" s="166"/>
      <c r="M167" s="166"/>
      <c r="N167" s="166"/>
      <c r="O167" s="166"/>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66"/>
      <c r="BY167" s="166"/>
      <c r="BZ167" s="166"/>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row>
    <row r="168" spans="1:167" ht="12.75">
      <c r="A168" s="28"/>
      <c r="B168" s="14"/>
      <c r="C168" s="14"/>
      <c r="D168" s="166"/>
      <c r="E168" s="166"/>
      <c r="F168" s="14"/>
      <c r="G168" s="166"/>
      <c r="H168" s="166"/>
      <c r="I168" s="166"/>
      <c r="J168" s="166"/>
      <c r="K168" s="166"/>
      <c r="L168" s="166"/>
      <c r="M168" s="166"/>
      <c r="N168" s="166"/>
      <c r="O168" s="166"/>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66"/>
      <c r="BY168" s="166"/>
      <c r="BZ168" s="166"/>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row>
    <row r="169" spans="1:167" ht="12.75">
      <c r="A169" s="28"/>
      <c r="B169" s="14"/>
      <c r="C169" s="14"/>
      <c r="D169" s="166"/>
      <c r="E169" s="166"/>
      <c r="F169" s="14"/>
      <c r="G169" s="166"/>
      <c r="H169" s="166"/>
      <c r="I169" s="166"/>
      <c r="J169" s="166"/>
      <c r="K169" s="166"/>
      <c r="L169" s="166"/>
      <c r="M169" s="166"/>
      <c r="N169" s="166"/>
      <c r="O169" s="166"/>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66"/>
      <c r="BY169" s="166"/>
      <c r="BZ169" s="166"/>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row>
    <row r="170" spans="1:167" ht="12.75">
      <c r="A170" s="28"/>
      <c r="B170" s="14"/>
      <c r="C170" s="14"/>
      <c r="D170" s="166"/>
      <c r="E170" s="166"/>
      <c r="F170" s="14"/>
      <c r="G170" s="166"/>
      <c r="H170" s="166"/>
      <c r="I170" s="166"/>
      <c r="J170" s="166"/>
      <c r="K170" s="166"/>
      <c r="L170" s="166"/>
      <c r="M170" s="166"/>
      <c r="N170" s="166"/>
      <c r="O170" s="166"/>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66"/>
      <c r="BY170" s="166"/>
      <c r="BZ170" s="166"/>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row>
    <row r="171" spans="1:167" ht="12.75">
      <c r="A171" s="28"/>
      <c r="B171" s="14"/>
      <c r="C171" s="14"/>
      <c r="D171" s="166"/>
      <c r="E171" s="166"/>
      <c r="F171" s="14"/>
      <c r="G171" s="166"/>
      <c r="H171" s="166"/>
      <c r="I171" s="166"/>
      <c r="J171" s="166"/>
      <c r="K171" s="166"/>
      <c r="L171" s="166"/>
      <c r="M171" s="166"/>
      <c r="N171" s="166"/>
      <c r="O171" s="166"/>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66"/>
      <c r="BY171" s="166"/>
      <c r="BZ171" s="166"/>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row>
    <row r="172" spans="1:167" ht="12.75">
      <c r="A172" s="28"/>
      <c r="B172" s="14"/>
      <c r="C172" s="14"/>
      <c r="D172" s="166"/>
      <c r="E172" s="166"/>
      <c r="F172" s="14"/>
      <c r="G172" s="166"/>
      <c r="H172" s="166"/>
      <c r="I172" s="166"/>
      <c r="J172" s="166"/>
      <c r="K172" s="166"/>
      <c r="L172" s="166"/>
      <c r="M172" s="166"/>
      <c r="N172" s="166"/>
      <c r="O172" s="166"/>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66"/>
      <c r="BY172" s="166"/>
      <c r="BZ172" s="166"/>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row>
    <row r="173" spans="1:167" ht="12.75">
      <c r="A173" s="28"/>
      <c r="B173" s="14"/>
      <c r="C173" s="14"/>
      <c r="D173" s="166"/>
      <c r="E173" s="166"/>
      <c r="F173" s="14"/>
      <c r="G173" s="166"/>
      <c r="H173" s="166"/>
      <c r="I173" s="166"/>
      <c r="J173" s="166"/>
      <c r="K173" s="166"/>
      <c r="L173" s="166"/>
      <c r="M173" s="166"/>
      <c r="N173" s="166"/>
      <c r="O173" s="166"/>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66"/>
      <c r="BY173" s="166"/>
      <c r="BZ173" s="166"/>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row>
    <row r="174" spans="1:167" ht="12.75">
      <c r="A174" s="28"/>
      <c r="B174" s="14"/>
      <c r="C174" s="14"/>
      <c r="D174" s="166"/>
      <c r="E174" s="166"/>
      <c r="F174" s="14"/>
      <c r="G174" s="166"/>
      <c r="H174" s="166"/>
      <c r="I174" s="166"/>
      <c r="J174" s="166"/>
      <c r="K174" s="166"/>
      <c r="L174" s="166"/>
      <c r="M174" s="166"/>
      <c r="N174" s="166"/>
      <c r="O174" s="166"/>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66"/>
      <c r="BY174" s="166"/>
      <c r="BZ174" s="166"/>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row>
    <row r="175" spans="1:167" ht="12.75">
      <c r="A175" s="28"/>
      <c r="B175" s="14"/>
      <c r="C175" s="14"/>
      <c r="D175" s="166"/>
      <c r="E175" s="166"/>
      <c r="F175" s="14"/>
      <c r="G175" s="166"/>
      <c r="H175" s="166"/>
      <c r="I175" s="166"/>
      <c r="J175" s="166"/>
      <c r="K175" s="166"/>
      <c r="L175" s="166"/>
      <c r="M175" s="166"/>
      <c r="N175" s="166"/>
      <c r="O175" s="166"/>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66"/>
      <c r="BY175" s="166"/>
      <c r="BZ175" s="166"/>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row>
    <row r="176" spans="1:167" ht="12.75">
      <c r="A176" s="28"/>
      <c r="B176" s="14"/>
      <c r="C176" s="14"/>
      <c r="D176" s="166"/>
      <c r="E176" s="166"/>
      <c r="F176" s="14"/>
      <c r="G176" s="166"/>
      <c r="H176" s="166"/>
      <c r="I176" s="166"/>
      <c r="J176" s="166"/>
      <c r="K176" s="166"/>
      <c r="L176" s="166"/>
      <c r="M176" s="166"/>
      <c r="N176" s="166"/>
      <c r="O176" s="166"/>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66"/>
      <c r="BY176" s="166"/>
      <c r="BZ176" s="166"/>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row>
    <row r="177" spans="1:167" ht="12.75">
      <c r="A177" s="28"/>
      <c r="B177" s="14"/>
      <c r="C177" s="14"/>
      <c r="D177" s="166"/>
      <c r="E177" s="166"/>
      <c r="F177" s="14"/>
      <c r="G177" s="166"/>
      <c r="H177" s="166"/>
      <c r="I177" s="166"/>
      <c r="J177" s="166"/>
      <c r="K177" s="166"/>
      <c r="L177" s="166"/>
      <c r="M177" s="166"/>
      <c r="N177" s="166"/>
      <c r="O177" s="166"/>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66"/>
      <c r="BY177" s="166"/>
      <c r="BZ177" s="166"/>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row>
    <row r="178" spans="1:167" ht="12.75">
      <c r="A178" s="28"/>
      <c r="B178" s="14"/>
      <c r="C178" s="14"/>
      <c r="D178" s="166"/>
      <c r="E178" s="166"/>
      <c r="F178" s="14"/>
      <c r="G178" s="166"/>
      <c r="H178" s="166"/>
      <c r="I178" s="166"/>
      <c r="J178" s="166"/>
      <c r="K178" s="166"/>
      <c r="L178" s="166"/>
      <c r="M178" s="166"/>
      <c r="N178" s="166"/>
      <c r="O178" s="166"/>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66"/>
      <c r="BY178" s="166"/>
      <c r="BZ178" s="166"/>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row>
    <row r="179" spans="1:167" ht="12.75">
      <c r="A179" s="28"/>
      <c r="B179" s="14"/>
      <c r="C179" s="14"/>
      <c r="D179" s="166"/>
      <c r="E179" s="166"/>
      <c r="F179" s="14"/>
      <c r="G179" s="166"/>
      <c r="H179" s="166"/>
      <c r="I179" s="166"/>
      <c r="J179" s="166"/>
      <c r="K179" s="166"/>
      <c r="L179" s="166"/>
      <c r="M179" s="166"/>
      <c r="N179" s="166"/>
      <c r="O179" s="166"/>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66"/>
      <c r="BY179" s="166"/>
      <c r="BZ179" s="166"/>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row>
    <row r="180" spans="1:167" ht="12.75">
      <c r="A180" s="28"/>
      <c r="B180" s="14"/>
      <c r="C180" s="14"/>
      <c r="D180" s="166"/>
      <c r="E180" s="166"/>
      <c r="F180" s="14"/>
      <c r="G180" s="166"/>
      <c r="H180" s="166"/>
      <c r="I180" s="166"/>
      <c r="J180" s="166"/>
      <c r="K180" s="166"/>
      <c r="L180" s="166"/>
      <c r="M180" s="166"/>
      <c r="N180" s="166"/>
      <c r="O180" s="166"/>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66"/>
      <c r="BY180" s="166"/>
      <c r="BZ180" s="166"/>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row>
    <row r="181" spans="1:167" ht="12.75">
      <c r="A181" s="28"/>
      <c r="B181" s="14"/>
      <c r="C181" s="14"/>
      <c r="D181" s="166"/>
      <c r="E181" s="166"/>
      <c r="F181" s="14"/>
      <c r="G181" s="166"/>
      <c r="H181" s="166"/>
      <c r="I181" s="166"/>
      <c r="J181" s="166"/>
      <c r="K181" s="166"/>
      <c r="L181" s="166"/>
      <c r="M181" s="166"/>
      <c r="N181" s="166"/>
      <c r="O181" s="166"/>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66"/>
      <c r="BY181" s="166"/>
      <c r="BZ181" s="166"/>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row>
    <row r="182" spans="1:167" ht="12.75">
      <c r="A182" s="28"/>
      <c r="B182" s="14"/>
      <c r="C182" s="14"/>
      <c r="D182" s="166"/>
      <c r="E182" s="166"/>
      <c r="F182" s="14"/>
      <c r="G182" s="166"/>
      <c r="H182" s="166"/>
      <c r="I182" s="166"/>
      <c r="J182" s="166"/>
      <c r="K182" s="166"/>
      <c r="L182" s="166"/>
      <c r="M182" s="166"/>
      <c r="N182" s="166"/>
      <c r="O182" s="166"/>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66"/>
      <c r="BY182" s="166"/>
      <c r="BZ182" s="166"/>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row>
    <row r="183" spans="1:167" ht="12.75">
      <c r="A183" s="28"/>
      <c r="B183" s="14"/>
      <c r="C183" s="14"/>
      <c r="D183" s="166"/>
      <c r="E183" s="166"/>
      <c r="F183" s="14"/>
      <c r="G183" s="166"/>
      <c r="H183" s="166"/>
      <c r="I183" s="166"/>
      <c r="J183" s="166"/>
      <c r="K183" s="166"/>
      <c r="L183" s="166"/>
      <c r="M183" s="166"/>
      <c r="N183" s="166"/>
      <c r="O183" s="166"/>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66"/>
      <c r="BY183" s="166"/>
      <c r="BZ183" s="166"/>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row>
    <row r="184" spans="1:167" ht="12.75">
      <c r="A184" s="28"/>
      <c r="B184" s="14"/>
      <c r="C184" s="14"/>
      <c r="D184" s="166"/>
      <c r="E184" s="166"/>
      <c r="F184" s="14"/>
      <c r="G184" s="166"/>
      <c r="H184" s="166"/>
      <c r="I184" s="166"/>
      <c r="J184" s="166"/>
      <c r="K184" s="166"/>
      <c r="L184" s="166"/>
      <c r="M184" s="166"/>
      <c r="N184" s="166"/>
      <c r="O184" s="166"/>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66"/>
      <c r="BY184" s="166"/>
      <c r="BZ184" s="166"/>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row>
    <row r="185" spans="1:167" ht="12.75">
      <c r="A185" s="28"/>
      <c r="B185" s="14"/>
      <c r="C185" s="14"/>
      <c r="D185" s="166"/>
      <c r="E185" s="166"/>
      <c r="F185" s="14"/>
      <c r="G185" s="166"/>
      <c r="H185" s="166"/>
      <c r="I185" s="166"/>
      <c r="J185" s="166"/>
      <c r="K185" s="166"/>
      <c r="L185" s="166"/>
      <c r="M185" s="166"/>
      <c r="N185" s="166"/>
      <c r="O185" s="166"/>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66"/>
      <c r="BY185" s="166"/>
      <c r="BZ185" s="166"/>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row>
    <row r="186" spans="1:167" ht="12.75">
      <c r="A186" s="28"/>
      <c r="B186" s="14"/>
      <c r="C186" s="14"/>
      <c r="D186" s="166"/>
      <c r="E186" s="166"/>
      <c r="F186" s="14"/>
      <c r="G186" s="166"/>
      <c r="H186" s="166"/>
      <c r="I186" s="166"/>
      <c r="J186" s="166"/>
      <c r="K186" s="166"/>
      <c r="L186" s="166"/>
      <c r="M186" s="166"/>
      <c r="N186" s="166"/>
      <c r="O186" s="166"/>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66"/>
      <c r="BY186" s="166"/>
      <c r="BZ186" s="166"/>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row>
    <row r="187" spans="1:167" ht="12.75">
      <c r="A187" s="28"/>
      <c r="B187" s="14"/>
      <c r="C187" s="14"/>
      <c r="D187" s="166"/>
      <c r="E187" s="166"/>
      <c r="F187" s="14"/>
      <c r="G187" s="166"/>
      <c r="H187" s="166"/>
      <c r="I187" s="166"/>
      <c r="J187" s="166"/>
      <c r="K187" s="166"/>
      <c r="L187" s="166"/>
      <c r="M187" s="166"/>
      <c r="N187" s="166"/>
      <c r="O187" s="166"/>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66"/>
      <c r="BY187" s="166"/>
      <c r="BZ187" s="166"/>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row>
    <row r="188" spans="1:167" ht="12.75">
      <c r="A188" s="28"/>
      <c r="B188" s="14"/>
      <c r="C188" s="14"/>
      <c r="D188" s="166"/>
      <c r="E188" s="166"/>
      <c r="F188" s="14"/>
      <c r="G188" s="166"/>
      <c r="H188" s="166"/>
      <c r="I188" s="166"/>
      <c r="J188" s="166"/>
      <c r="K188" s="166"/>
      <c r="L188" s="166"/>
      <c r="M188" s="166"/>
      <c r="N188" s="166"/>
      <c r="O188" s="166"/>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66"/>
      <c r="BY188" s="166"/>
      <c r="BZ188" s="166"/>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row>
    <row r="189" spans="1:167" ht="12.75">
      <c r="A189" s="28"/>
      <c r="B189" s="14"/>
      <c r="C189" s="14"/>
      <c r="D189" s="166"/>
      <c r="E189" s="166"/>
      <c r="F189" s="14"/>
      <c r="G189" s="166"/>
      <c r="H189" s="166"/>
      <c r="I189" s="166"/>
      <c r="J189" s="166"/>
      <c r="K189" s="166"/>
      <c r="L189" s="166"/>
      <c r="M189" s="166"/>
      <c r="N189" s="166"/>
      <c r="O189" s="166"/>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66"/>
      <c r="BY189" s="166"/>
      <c r="BZ189" s="166"/>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row>
    <row r="190" spans="1:167" ht="12.75">
      <c r="A190" s="28"/>
      <c r="B190" s="14"/>
      <c r="C190" s="14"/>
      <c r="D190" s="166"/>
      <c r="E190" s="166"/>
      <c r="F190" s="14"/>
      <c r="G190" s="166"/>
      <c r="H190" s="166"/>
      <c r="I190" s="166"/>
      <c r="J190" s="166"/>
      <c r="K190" s="166"/>
      <c r="L190" s="166"/>
      <c r="M190" s="166"/>
      <c r="N190" s="166"/>
      <c r="O190" s="166"/>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66"/>
      <c r="BY190" s="166"/>
      <c r="BZ190" s="166"/>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row>
    <row r="191" spans="1:167" ht="12.75">
      <c r="A191" s="28"/>
      <c r="B191" s="14"/>
      <c r="C191" s="14"/>
      <c r="D191" s="166"/>
      <c r="E191" s="166"/>
      <c r="F191" s="14"/>
      <c r="G191" s="166"/>
      <c r="H191" s="166"/>
      <c r="I191" s="166"/>
      <c r="J191" s="166"/>
      <c r="K191" s="166"/>
      <c r="L191" s="166"/>
      <c r="M191" s="166"/>
      <c r="N191" s="166"/>
      <c r="O191" s="166"/>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66"/>
      <c r="BY191" s="166"/>
      <c r="BZ191" s="166"/>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row>
    <row r="192" spans="1:167" ht="12.75">
      <c r="A192" s="28"/>
      <c r="B192" s="14"/>
      <c r="C192" s="14"/>
      <c r="D192" s="166"/>
      <c r="E192" s="166"/>
      <c r="F192" s="14"/>
      <c r="G192" s="166"/>
      <c r="H192" s="166"/>
      <c r="I192" s="166"/>
      <c r="J192" s="166"/>
      <c r="K192" s="166"/>
      <c r="L192" s="166"/>
      <c r="M192" s="166"/>
      <c r="N192" s="166"/>
      <c r="O192" s="166"/>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66"/>
      <c r="BY192" s="166"/>
      <c r="BZ192" s="166"/>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row>
    <row r="193" spans="1:167" ht="12.75">
      <c r="A193" s="28"/>
      <c r="B193" s="14"/>
      <c r="C193" s="14"/>
      <c r="D193" s="166"/>
      <c r="E193" s="166"/>
      <c r="F193" s="14"/>
      <c r="G193" s="166"/>
      <c r="H193" s="166"/>
      <c r="I193" s="166"/>
      <c r="J193" s="166"/>
      <c r="K193" s="166"/>
      <c r="L193" s="166"/>
      <c r="M193" s="166"/>
      <c r="N193" s="166"/>
      <c r="O193" s="166"/>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66"/>
      <c r="BY193" s="166"/>
      <c r="BZ193" s="166"/>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row>
    <row r="194" spans="1:167" ht="12.75">
      <c r="A194" s="28"/>
      <c r="B194" s="14"/>
      <c r="C194" s="14"/>
      <c r="D194" s="166"/>
      <c r="E194" s="166"/>
      <c r="F194" s="14"/>
      <c r="G194" s="166"/>
      <c r="H194" s="166"/>
      <c r="I194" s="166"/>
      <c r="J194" s="166"/>
      <c r="K194" s="166"/>
      <c r="L194" s="166"/>
      <c r="M194" s="166"/>
      <c r="N194" s="166"/>
      <c r="O194" s="166"/>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66"/>
      <c r="BY194" s="166"/>
      <c r="BZ194" s="166"/>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row>
    <row r="195" spans="1:167" ht="12.75">
      <c r="A195" s="28"/>
      <c r="B195" s="14"/>
      <c r="C195" s="14"/>
      <c r="D195" s="166"/>
      <c r="E195" s="166"/>
      <c r="F195" s="14"/>
      <c r="G195" s="166"/>
      <c r="H195" s="166"/>
      <c r="I195" s="166"/>
      <c r="J195" s="166"/>
      <c r="K195" s="166"/>
      <c r="L195" s="166"/>
      <c r="M195" s="166"/>
      <c r="N195" s="166"/>
      <c r="O195" s="166"/>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66"/>
      <c r="BY195" s="166"/>
      <c r="BZ195" s="166"/>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row>
    <row r="196" spans="1:167" ht="12.75">
      <c r="A196" s="28"/>
      <c r="B196" s="14"/>
      <c r="C196" s="14"/>
      <c r="D196" s="166"/>
      <c r="E196" s="166"/>
      <c r="F196" s="14"/>
      <c r="G196" s="166"/>
      <c r="H196" s="166"/>
      <c r="I196" s="166"/>
      <c r="J196" s="166"/>
      <c r="K196" s="166"/>
      <c r="L196" s="166"/>
      <c r="M196" s="166"/>
      <c r="N196" s="166"/>
      <c r="O196" s="166"/>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66"/>
      <c r="BY196" s="166"/>
      <c r="BZ196" s="166"/>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row>
    <row r="197" spans="1:167" ht="12.75">
      <c r="A197" s="28"/>
      <c r="B197" s="14"/>
      <c r="C197" s="14"/>
      <c r="D197" s="166"/>
      <c r="E197" s="166"/>
      <c r="F197" s="14"/>
      <c r="G197" s="166"/>
      <c r="H197" s="166"/>
      <c r="I197" s="166"/>
      <c r="J197" s="166"/>
      <c r="K197" s="166"/>
      <c r="L197" s="166"/>
      <c r="M197" s="166"/>
      <c r="N197" s="166"/>
      <c r="O197" s="166"/>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66"/>
      <c r="BY197" s="166"/>
      <c r="BZ197" s="166"/>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row>
    <row r="198" spans="1:167" ht="12.75">
      <c r="A198" s="28"/>
      <c r="B198" s="14"/>
      <c r="C198" s="14"/>
      <c r="D198" s="166"/>
      <c r="E198" s="166"/>
      <c r="F198" s="14"/>
      <c r="G198" s="166"/>
      <c r="H198" s="166"/>
      <c r="I198" s="166"/>
      <c r="J198" s="166"/>
      <c r="K198" s="166"/>
      <c r="L198" s="166"/>
      <c r="M198" s="166"/>
      <c r="N198" s="166"/>
      <c r="O198" s="166"/>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66"/>
      <c r="BY198" s="166"/>
      <c r="BZ198" s="166"/>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row>
    <row r="199" spans="1:167" ht="12.75">
      <c r="A199" s="28"/>
      <c r="B199" s="14"/>
      <c r="C199" s="14"/>
      <c r="D199" s="166"/>
      <c r="E199" s="166"/>
      <c r="F199" s="14"/>
      <c r="G199" s="166"/>
      <c r="H199" s="166"/>
      <c r="I199" s="166"/>
      <c r="J199" s="166"/>
      <c r="K199" s="166"/>
      <c r="L199" s="166"/>
      <c r="M199" s="166"/>
      <c r="N199" s="166"/>
      <c r="O199" s="166"/>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66"/>
      <c r="BY199" s="166"/>
      <c r="BZ199" s="166"/>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row>
    <row r="200" spans="1:167" ht="12.75">
      <c r="A200" s="28"/>
      <c r="B200" s="14"/>
      <c r="C200" s="14"/>
      <c r="D200" s="166"/>
      <c r="E200" s="166"/>
      <c r="F200" s="14"/>
      <c r="G200" s="166"/>
      <c r="H200" s="166"/>
      <c r="I200" s="166"/>
      <c r="J200" s="166"/>
      <c r="K200" s="166"/>
      <c r="L200" s="166"/>
      <c r="M200" s="166"/>
      <c r="N200" s="166"/>
      <c r="O200" s="166"/>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66"/>
      <c r="BY200" s="166"/>
      <c r="BZ200" s="166"/>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row>
    <row r="201" spans="1:167" ht="12.75">
      <c r="A201" s="28"/>
      <c r="B201" s="14"/>
      <c r="C201" s="14"/>
      <c r="D201" s="166"/>
      <c r="E201" s="166"/>
      <c r="F201" s="14"/>
      <c r="G201" s="166"/>
      <c r="H201" s="166"/>
      <c r="I201" s="166"/>
      <c r="J201" s="166"/>
      <c r="K201" s="166"/>
      <c r="L201" s="166"/>
      <c r="M201" s="166"/>
      <c r="N201" s="166"/>
      <c r="O201" s="166"/>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66"/>
      <c r="BY201" s="166"/>
      <c r="BZ201" s="166"/>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row>
    <row r="202" spans="1:167" ht="12.75">
      <c r="A202" s="28"/>
      <c r="B202" s="14"/>
      <c r="C202" s="14"/>
      <c r="D202" s="166"/>
      <c r="E202" s="166"/>
      <c r="F202" s="14"/>
      <c r="G202" s="166"/>
      <c r="H202" s="166"/>
      <c r="I202" s="166"/>
      <c r="J202" s="166"/>
      <c r="K202" s="166"/>
      <c r="L202" s="166"/>
      <c r="M202" s="166"/>
      <c r="N202" s="166"/>
      <c r="O202" s="166"/>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66"/>
      <c r="BY202" s="166"/>
      <c r="BZ202" s="166"/>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row>
    <row r="203" spans="1:167" ht="12.75">
      <c r="A203" s="28"/>
      <c r="B203" s="14"/>
      <c r="C203" s="14"/>
      <c r="D203" s="166"/>
      <c r="E203" s="166"/>
      <c r="F203" s="14"/>
      <c r="G203" s="166"/>
      <c r="H203" s="166"/>
      <c r="I203" s="166"/>
      <c r="J203" s="166"/>
      <c r="K203" s="166"/>
      <c r="L203" s="166"/>
      <c r="M203" s="166"/>
      <c r="N203" s="166"/>
      <c r="O203" s="166"/>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66"/>
      <c r="BY203" s="166"/>
      <c r="BZ203" s="166"/>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row>
    <row r="204" spans="1:167" ht="12.75">
      <c r="A204" s="28"/>
      <c r="B204" s="14"/>
      <c r="C204" s="14"/>
      <c r="D204" s="166"/>
      <c r="E204" s="166"/>
      <c r="F204" s="14"/>
      <c r="G204" s="166"/>
      <c r="H204" s="166"/>
      <c r="I204" s="166"/>
      <c r="J204" s="166"/>
      <c r="K204" s="166"/>
      <c r="L204" s="166"/>
      <c r="M204" s="166"/>
      <c r="N204" s="166"/>
      <c r="O204" s="166"/>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66"/>
      <c r="BY204" s="166"/>
      <c r="BZ204" s="166"/>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row>
    <row r="205" spans="1:167" ht="12.75">
      <c r="A205" s="28"/>
      <c r="B205" s="14"/>
      <c r="C205" s="14"/>
      <c r="D205" s="166"/>
      <c r="E205" s="166"/>
      <c r="F205" s="14"/>
      <c r="G205" s="166"/>
      <c r="H205" s="166"/>
      <c r="I205" s="166"/>
      <c r="J205" s="166"/>
      <c r="K205" s="166"/>
      <c r="L205" s="166"/>
      <c r="M205" s="166"/>
      <c r="N205" s="166"/>
      <c r="O205" s="166"/>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66"/>
      <c r="BY205" s="166"/>
      <c r="BZ205" s="166"/>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row>
    <row r="206" spans="1:167" ht="12.75">
      <c r="A206" s="28"/>
      <c r="B206" s="14"/>
      <c r="C206" s="14"/>
      <c r="D206" s="166"/>
      <c r="E206" s="166"/>
      <c r="F206" s="14"/>
      <c r="G206" s="166"/>
      <c r="H206" s="166"/>
      <c r="I206" s="166"/>
      <c r="J206" s="166"/>
      <c r="K206" s="166"/>
      <c r="L206" s="166"/>
      <c r="M206" s="166"/>
      <c r="N206" s="166"/>
      <c r="O206" s="166"/>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66"/>
      <c r="BY206" s="166"/>
      <c r="BZ206" s="166"/>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row>
    <row r="207" spans="1:167" ht="12.75">
      <c r="A207" s="28"/>
      <c r="B207" s="14"/>
      <c r="C207" s="14"/>
      <c r="D207" s="166"/>
      <c r="E207" s="166"/>
      <c r="F207" s="14"/>
      <c r="G207" s="166"/>
      <c r="H207" s="166"/>
      <c r="I207" s="166"/>
      <c r="J207" s="166"/>
      <c r="K207" s="166"/>
      <c r="L207" s="166"/>
      <c r="M207" s="166"/>
      <c r="N207" s="166"/>
      <c r="O207" s="166"/>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66"/>
      <c r="BY207" s="166"/>
      <c r="BZ207" s="166"/>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row>
    <row r="208" spans="1:167" ht="12.75">
      <c r="A208" s="28"/>
      <c r="B208" s="14"/>
      <c r="C208" s="14"/>
      <c r="D208" s="166"/>
      <c r="E208" s="166"/>
      <c r="F208" s="14"/>
      <c r="G208" s="166"/>
      <c r="H208" s="166"/>
      <c r="I208" s="166"/>
      <c r="J208" s="166"/>
      <c r="K208" s="166"/>
      <c r="L208" s="166"/>
      <c r="M208" s="166"/>
      <c r="N208" s="166"/>
      <c r="O208" s="166"/>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66"/>
      <c r="BY208" s="166"/>
      <c r="BZ208" s="166"/>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row>
    <row r="209" spans="1:167" ht="12.75">
      <c r="A209" s="28"/>
      <c r="B209" s="14"/>
      <c r="C209" s="14"/>
      <c r="D209" s="166"/>
      <c r="E209" s="166"/>
      <c r="F209" s="14"/>
      <c r="G209" s="166"/>
      <c r="H209" s="166"/>
      <c r="I209" s="166"/>
      <c r="J209" s="166"/>
      <c r="K209" s="166"/>
      <c r="L209" s="166"/>
      <c r="M209" s="166"/>
      <c r="N209" s="166"/>
      <c r="O209" s="166"/>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66"/>
      <c r="BY209" s="166"/>
      <c r="BZ209" s="166"/>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row>
    <row r="210" spans="1:167" ht="12.75">
      <c r="A210" s="28"/>
      <c r="B210" s="14"/>
      <c r="C210" s="14"/>
      <c r="D210" s="166"/>
      <c r="E210" s="166"/>
      <c r="F210" s="14"/>
      <c r="G210" s="166"/>
      <c r="H210" s="166"/>
      <c r="I210" s="166"/>
      <c r="J210" s="166"/>
      <c r="K210" s="166"/>
      <c r="L210" s="166"/>
      <c r="M210" s="166"/>
      <c r="N210" s="166"/>
      <c r="O210" s="166"/>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66"/>
      <c r="BY210" s="166"/>
      <c r="BZ210" s="166"/>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row>
    <row r="211" spans="1:167" ht="12.75">
      <c r="A211" s="28"/>
      <c r="B211" s="14"/>
      <c r="C211" s="14"/>
      <c r="D211" s="166"/>
      <c r="E211" s="166"/>
      <c r="F211" s="14"/>
      <c r="G211" s="166"/>
      <c r="H211" s="166"/>
      <c r="I211" s="166"/>
      <c r="J211" s="166"/>
      <c r="K211" s="166"/>
      <c r="L211" s="166"/>
      <c r="M211" s="166"/>
      <c r="N211" s="166"/>
      <c r="O211" s="166"/>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66"/>
      <c r="BY211" s="166"/>
      <c r="BZ211" s="166"/>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row>
    <row r="212" spans="1:167" ht="12.75">
      <c r="A212" s="28"/>
      <c r="B212" s="14"/>
      <c r="C212" s="14"/>
      <c r="D212" s="166"/>
      <c r="E212" s="166"/>
      <c r="F212" s="14"/>
      <c r="G212" s="166"/>
      <c r="H212" s="166"/>
      <c r="I212" s="166"/>
      <c r="J212" s="166"/>
      <c r="K212" s="166"/>
      <c r="L212" s="166"/>
      <c r="M212" s="166"/>
      <c r="N212" s="166"/>
      <c r="O212" s="166"/>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66"/>
      <c r="BY212" s="166"/>
      <c r="BZ212" s="166"/>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row>
    <row r="213" spans="1:167" ht="12.75">
      <c r="A213" s="28"/>
      <c r="B213" s="14"/>
      <c r="C213" s="14"/>
      <c r="D213" s="166"/>
      <c r="E213" s="166"/>
      <c r="F213" s="14"/>
      <c r="G213" s="166"/>
      <c r="H213" s="166"/>
      <c r="I213" s="166"/>
      <c r="J213" s="166"/>
      <c r="K213" s="166"/>
      <c r="L213" s="166"/>
      <c r="M213" s="166"/>
      <c r="N213" s="166"/>
      <c r="O213" s="166"/>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66"/>
      <c r="BY213" s="166"/>
      <c r="BZ213" s="166"/>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row>
    <row r="214" spans="1:167" ht="12.75">
      <c r="A214" s="28"/>
      <c r="B214" s="14"/>
      <c r="C214" s="14"/>
      <c r="D214" s="166"/>
      <c r="E214" s="166"/>
      <c r="F214" s="14"/>
      <c r="G214" s="166"/>
      <c r="H214" s="166"/>
      <c r="I214" s="166"/>
      <c r="J214" s="166"/>
      <c r="K214" s="166"/>
      <c r="L214" s="166"/>
      <c r="M214" s="166"/>
      <c r="N214" s="166"/>
      <c r="O214" s="166"/>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66"/>
      <c r="BY214" s="166"/>
      <c r="BZ214" s="166"/>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row>
    <row r="215" spans="1:167" ht="12.75">
      <c r="A215" s="28"/>
      <c r="B215" s="14"/>
      <c r="C215" s="14"/>
      <c r="D215" s="166"/>
      <c r="E215" s="166"/>
      <c r="F215" s="14"/>
      <c r="G215" s="166"/>
      <c r="H215" s="166"/>
      <c r="I215" s="166"/>
      <c r="J215" s="166"/>
      <c r="K215" s="166"/>
      <c r="L215" s="166"/>
      <c r="M215" s="166"/>
      <c r="N215" s="166"/>
      <c r="O215" s="166"/>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66"/>
      <c r="BY215" s="166"/>
      <c r="BZ215" s="166"/>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row>
    <row r="216" spans="1:167" ht="12.75">
      <c r="A216" s="28"/>
      <c r="B216" s="14"/>
      <c r="C216" s="14"/>
      <c r="D216" s="166"/>
      <c r="E216" s="166"/>
      <c r="F216" s="14"/>
      <c r="G216" s="166"/>
      <c r="H216" s="166"/>
      <c r="I216" s="166"/>
      <c r="J216" s="166"/>
      <c r="K216" s="166"/>
      <c r="L216" s="166"/>
      <c r="M216" s="166"/>
      <c r="N216" s="166"/>
      <c r="O216" s="166"/>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66"/>
      <c r="BY216" s="166"/>
      <c r="BZ216" s="166"/>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row>
    <row r="217" spans="1:167" ht="12.75">
      <c r="A217" s="28"/>
      <c r="B217" s="14"/>
      <c r="C217" s="14"/>
      <c r="D217" s="166"/>
      <c r="E217" s="166"/>
      <c r="F217" s="14"/>
      <c r="G217" s="166"/>
      <c r="H217" s="166"/>
      <c r="I217" s="166"/>
      <c r="J217" s="166"/>
      <c r="K217" s="166"/>
      <c r="L217" s="166"/>
      <c r="M217" s="166"/>
      <c r="N217" s="166"/>
      <c r="O217" s="166"/>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66"/>
      <c r="BY217" s="166"/>
      <c r="BZ217" s="166"/>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row>
    <row r="218" spans="1:167" ht="12.75">
      <c r="A218" s="28"/>
      <c r="B218" s="14"/>
      <c r="C218" s="14"/>
      <c r="D218" s="166"/>
      <c r="E218" s="166"/>
      <c r="F218" s="14"/>
      <c r="G218" s="166"/>
      <c r="H218" s="166"/>
      <c r="I218" s="166"/>
      <c r="J218" s="166"/>
      <c r="K218" s="166"/>
      <c r="L218" s="166"/>
      <c r="M218" s="166"/>
      <c r="N218" s="166"/>
      <c r="O218" s="166"/>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66"/>
      <c r="BY218" s="166"/>
      <c r="BZ218" s="166"/>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row>
    <row r="219" spans="1:167" ht="12.75">
      <c r="A219" s="28"/>
      <c r="B219" s="14"/>
      <c r="C219" s="14"/>
      <c r="D219" s="166"/>
      <c r="E219" s="166"/>
      <c r="F219" s="14"/>
      <c r="G219" s="166"/>
      <c r="H219" s="166"/>
      <c r="I219" s="166"/>
      <c r="J219" s="166"/>
      <c r="K219" s="166"/>
      <c r="L219" s="166"/>
      <c r="M219" s="166"/>
      <c r="N219" s="166"/>
      <c r="O219" s="166"/>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66"/>
      <c r="BY219" s="166"/>
      <c r="BZ219" s="166"/>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row>
    <row r="220" spans="1:167" ht="12.75">
      <c r="A220" s="28"/>
      <c r="B220" s="14"/>
      <c r="C220" s="14"/>
      <c r="D220" s="166"/>
      <c r="E220" s="166"/>
      <c r="F220" s="14"/>
      <c r="G220" s="166"/>
      <c r="H220" s="166"/>
      <c r="I220" s="166"/>
      <c r="J220" s="166"/>
      <c r="K220" s="166"/>
      <c r="L220" s="166"/>
      <c r="M220" s="166"/>
      <c r="N220" s="166"/>
      <c r="O220" s="166"/>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66"/>
      <c r="BY220" s="166"/>
      <c r="BZ220" s="166"/>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row>
    <row r="221" spans="1:167" ht="12.75">
      <c r="A221" s="28"/>
      <c r="B221" s="14"/>
      <c r="C221" s="14"/>
      <c r="D221" s="166"/>
      <c r="E221" s="166"/>
      <c r="F221" s="14"/>
      <c r="G221" s="166"/>
      <c r="H221" s="166"/>
      <c r="I221" s="166"/>
      <c r="J221" s="166"/>
      <c r="K221" s="166"/>
      <c r="L221" s="166"/>
      <c r="M221" s="166"/>
      <c r="N221" s="166"/>
      <c r="O221" s="166"/>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66"/>
      <c r="BY221" s="166"/>
      <c r="BZ221" s="166"/>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row>
    <row r="222" spans="1:167" ht="12.75">
      <c r="A222" s="28"/>
      <c r="B222" s="14"/>
      <c r="C222" s="14"/>
      <c r="D222" s="166"/>
      <c r="E222" s="166"/>
      <c r="F222" s="14"/>
      <c r="G222" s="166"/>
      <c r="H222" s="166"/>
      <c r="I222" s="166"/>
      <c r="J222" s="166"/>
      <c r="K222" s="166"/>
      <c r="L222" s="166"/>
      <c r="M222" s="166"/>
      <c r="N222" s="166"/>
      <c r="O222" s="166"/>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66"/>
      <c r="BY222" s="166"/>
      <c r="BZ222" s="166"/>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row>
    <row r="223" spans="1:167" ht="12.75">
      <c r="A223" s="28"/>
      <c r="B223" s="14"/>
      <c r="C223" s="14"/>
      <c r="D223" s="166"/>
      <c r="E223" s="166"/>
      <c r="F223" s="14"/>
      <c r="G223" s="166"/>
      <c r="H223" s="166"/>
      <c r="I223" s="166"/>
      <c r="J223" s="166"/>
      <c r="K223" s="166"/>
      <c r="L223" s="166"/>
      <c r="M223" s="166"/>
      <c r="N223" s="166"/>
      <c r="O223" s="166"/>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66"/>
      <c r="BY223" s="166"/>
      <c r="BZ223" s="166"/>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row>
    <row r="224" spans="1:167" ht="12.75">
      <c r="A224" s="28"/>
      <c r="B224" s="14"/>
      <c r="C224" s="14"/>
      <c r="D224" s="166"/>
      <c r="E224" s="166"/>
      <c r="F224" s="14"/>
      <c r="G224" s="166"/>
      <c r="H224" s="166"/>
      <c r="I224" s="166"/>
      <c r="J224" s="166"/>
      <c r="K224" s="166"/>
      <c r="L224" s="166"/>
      <c r="M224" s="166"/>
      <c r="N224" s="166"/>
      <c r="O224" s="166"/>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66"/>
      <c r="BY224" s="166"/>
      <c r="BZ224" s="166"/>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row>
    <row r="225" spans="1:167" ht="12.75">
      <c r="A225" s="28"/>
      <c r="B225" s="14"/>
      <c r="C225" s="14"/>
      <c r="D225" s="166"/>
      <c r="E225" s="166"/>
      <c r="F225" s="14"/>
      <c r="G225" s="166"/>
      <c r="H225" s="166"/>
      <c r="I225" s="166"/>
      <c r="J225" s="166"/>
      <c r="K225" s="166"/>
      <c r="L225" s="166"/>
      <c r="M225" s="166"/>
      <c r="N225" s="166"/>
      <c r="O225" s="166"/>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66"/>
      <c r="BY225" s="166"/>
      <c r="BZ225" s="166"/>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row>
    <row r="226" spans="1:167" ht="12.75">
      <c r="A226" s="28"/>
      <c r="B226" s="14"/>
      <c r="C226" s="14"/>
      <c r="D226" s="166"/>
      <c r="E226" s="166"/>
      <c r="F226" s="14"/>
      <c r="G226" s="166"/>
      <c r="H226" s="166"/>
      <c r="I226" s="166"/>
      <c r="J226" s="166"/>
      <c r="K226" s="166"/>
      <c r="L226" s="166"/>
      <c r="M226" s="166"/>
      <c r="N226" s="166"/>
      <c r="O226" s="166"/>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66"/>
      <c r="BY226" s="166"/>
      <c r="BZ226" s="166"/>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row>
    <row r="227" spans="1:167" ht="12.75">
      <c r="A227" s="28"/>
      <c r="B227" s="14"/>
      <c r="C227" s="14"/>
      <c r="D227" s="166"/>
      <c r="E227" s="166"/>
      <c r="F227" s="14"/>
      <c r="G227" s="166"/>
      <c r="H227" s="166"/>
      <c r="I227" s="166"/>
      <c r="J227" s="166"/>
      <c r="K227" s="166"/>
      <c r="L227" s="166"/>
      <c r="M227" s="166"/>
      <c r="N227" s="166"/>
      <c r="O227" s="166"/>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66"/>
      <c r="BY227" s="166"/>
      <c r="BZ227" s="166"/>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row>
    <row r="228" spans="1:167" ht="12.75">
      <c r="A228" s="28"/>
      <c r="B228" s="14"/>
      <c r="C228" s="14"/>
      <c r="D228" s="166"/>
      <c r="E228" s="166"/>
      <c r="F228" s="14"/>
      <c r="G228" s="166"/>
      <c r="H228" s="166"/>
      <c r="I228" s="166"/>
      <c r="J228" s="166"/>
      <c r="K228" s="166"/>
      <c r="L228" s="166"/>
      <c r="M228" s="166"/>
      <c r="N228" s="166"/>
      <c r="O228" s="166"/>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66"/>
      <c r="BY228" s="166"/>
      <c r="BZ228" s="166"/>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row>
    <row r="229" spans="1:167" ht="12.75">
      <c r="A229" s="28"/>
      <c r="B229" s="14"/>
      <c r="C229" s="14"/>
      <c r="D229" s="166"/>
      <c r="E229" s="166"/>
      <c r="F229" s="14"/>
      <c r="G229" s="166"/>
      <c r="H229" s="166"/>
      <c r="I229" s="166"/>
      <c r="J229" s="166"/>
      <c r="K229" s="166"/>
      <c r="L229" s="166"/>
      <c r="M229" s="166"/>
      <c r="N229" s="166"/>
      <c r="O229" s="166"/>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66"/>
      <c r="BY229" s="166"/>
      <c r="BZ229" s="166"/>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row>
    <row r="230" spans="1:167" ht="12.75">
      <c r="A230" s="28"/>
      <c r="B230" s="14"/>
      <c r="C230" s="14"/>
      <c r="D230" s="166"/>
      <c r="E230" s="166"/>
      <c r="F230" s="14"/>
      <c r="G230" s="166"/>
      <c r="H230" s="166"/>
      <c r="I230" s="166"/>
      <c r="J230" s="166"/>
      <c r="K230" s="166"/>
      <c r="L230" s="166"/>
      <c r="M230" s="166"/>
      <c r="N230" s="166"/>
      <c r="O230" s="166"/>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66"/>
      <c r="BY230" s="166"/>
      <c r="BZ230" s="166"/>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row>
    <row r="231" spans="1:167" ht="12.75">
      <c r="A231" s="28"/>
      <c r="B231" s="14"/>
      <c r="C231" s="14"/>
      <c r="D231" s="166"/>
      <c r="E231" s="166"/>
      <c r="F231" s="14"/>
      <c r="G231" s="166"/>
      <c r="H231" s="166"/>
      <c r="I231" s="166"/>
      <c r="J231" s="166"/>
      <c r="K231" s="166"/>
      <c r="L231" s="166"/>
      <c r="M231" s="166"/>
      <c r="N231" s="166"/>
      <c r="O231" s="166"/>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66"/>
      <c r="BY231" s="166"/>
      <c r="BZ231" s="166"/>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row>
    <row r="232" spans="1:167" ht="12.75">
      <c r="A232" s="28"/>
      <c r="B232" s="14"/>
      <c r="C232" s="14"/>
      <c r="D232" s="166"/>
      <c r="E232" s="166"/>
      <c r="F232" s="14"/>
      <c r="G232" s="166"/>
      <c r="H232" s="166"/>
      <c r="I232" s="166"/>
      <c r="J232" s="166"/>
      <c r="K232" s="166"/>
      <c r="L232" s="166"/>
      <c r="M232" s="166"/>
      <c r="N232" s="166"/>
      <c r="O232" s="166"/>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66"/>
      <c r="BY232" s="166"/>
      <c r="BZ232" s="166"/>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row>
    <row r="233" spans="1:167" ht="12.75">
      <c r="A233" s="28"/>
      <c r="B233" s="14"/>
      <c r="C233" s="14"/>
      <c r="D233" s="166"/>
      <c r="E233" s="166"/>
      <c r="F233" s="14"/>
      <c r="G233" s="166"/>
      <c r="H233" s="166"/>
      <c r="I233" s="166"/>
      <c r="J233" s="166"/>
      <c r="K233" s="166"/>
      <c r="L233" s="166"/>
      <c r="M233" s="166"/>
      <c r="N233" s="166"/>
      <c r="O233" s="166"/>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66"/>
      <c r="BY233" s="166"/>
      <c r="BZ233" s="166"/>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row>
    <row r="234" spans="1:167" ht="12.75">
      <c r="A234" s="28"/>
      <c r="B234" s="14"/>
      <c r="C234" s="14"/>
      <c r="D234" s="166"/>
      <c r="E234" s="166"/>
      <c r="F234" s="14"/>
      <c r="G234" s="166"/>
      <c r="H234" s="166"/>
      <c r="I234" s="166"/>
      <c r="J234" s="166"/>
      <c r="K234" s="166"/>
      <c r="L234" s="166"/>
      <c r="M234" s="166"/>
      <c r="N234" s="166"/>
      <c r="O234" s="166"/>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66"/>
      <c r="BY234" s="166"/>
      <c r="BZ234" s="166"/>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row>
    <row r="235" spans="1:167" ht="12.75">
      <c r="A235" s="28"/>
      <c r="B235" s="14"/>
      <c r="C235" s="14"/>
      <c r="D235" s="166"/>
      <c r="E235" s="166"/>
      <c r="F235" s="14"/>
      <c r="G235" s="166"/>
      <c r="H235" s="166"/>
      <c r="I235" s="166"/>
      <c r="J235" s="166"/>
      <c r="K235" s="166"/>
      <c r="L235" s="166"/>
      <c r="M235" s="166"/>
      <c r="N235" s="166"/>
      <c r="O235" s="166"/>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66"/>
      <c r="BY235" s="166"/>
      <c r="BZ235" s="166"/>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row>
    <row r="236" spans="1:167" ht="12.75">
      <c r="A236" s="28"/>
      <c r="B236" s="14"/>
      <c r="C236" s="14"/>
      <c r="D236" s="166"/>
      <c r="E236" s="166"/>
      <c r="F236" s="14"/>
      <c r="G236" s="166"/>
      <c r="H236" s="166"/>
      <c r="I236" s="166"/>
      <c r="J236" s="166"/>
      <c r="K236" s="166"/>
      <c r="L236" s="166"/>
      <c r="M236" s="166"/>
      <c r="N236" s="166"/>
      <c r="O236" s="166"/>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66"/>
      <c r="BY236" s="166"/>
      <c r="BZ236" s="166"/>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row>
    <row r="237" spans="1:167" ht="12.75">
      <c r="A237" s="28"/>
      <c r="B237" s="14"/>
      <c r="C237" s="14"/>
      <c r="D237" s="166"/>
      <c r="E237" s="166"/>
      <c r="F237" s="14"/>
      <c r="G237" s="166"/>
      <c r="H237" s="166"/>
      <c r="I237" s="166"/>
      <c r="J237" s="166"/>
      <c r="K237" s="166"/>
      <c r="L237" s="166"/>
      <c r="M237" s="166"/>
      <c r="N237" s="166"/>
      <c r="O237" s="166"/>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66"/>
      <c r="BY237" s="166"/>
      <c r="BZ237" s="166"/>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row>
    <row r="238" spans="1:167" ht="12.75">
      <c r="A238" s="28"/>
      <c r="B238" s="14"/>
      <c r="C238" s="14"/>
      <c r="D238" s="166"/>
      <c r="E238" s="166"/>
      <c r="F238" s="14"/>
      <c r="G238" s="166"/>
      <c r="H238" s="166"/>
      <c r="I238" s="166"/>
      <c r="J238" s="166"/>
      <c r="K238" s="166"/>
      <c r="L238" s="166"/>
      <c r="M238" s="166"/>
      <c r="N238" s="166"/>
      <c r="O238" s="166"/>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66"/>
      <c r="BY238" s="166"/>
      <c r="BZ238" s="166"/>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row>
    <row r="239" spans="1:167" ht="12.75">
      <c r="A239" s="28"/>
      <c r="B239" s="14"/>
      <c r="C239" s="14"/>
      <c r="D239" s="166"/>
      <c r="E239" s="166"/>
      <c r="F239" s="14"/>
      <c r="G239" s="166"/>
      <c r="H239" s="166"/>
      <c r="I239" s="166"/>
      <c r="J239" s="166"/>
      <c r="K239" s="166"/>
      <c r="L239" s="166"/>
      <c r="M239" s="166"/>
      <c r="N239" s="166"/>
      <c r="O239" s="166"/>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66"/>
      <c r="BY239" s="166"/>
      <c r="BZ239" s="166"/>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row>
    <row r="240" spans="1:167" ht="12.75">
      <c r="A240" s="28"/>
      <c r="B240" s="14"/>
      <c r="C240" s="14"/>
      <c r="D240" s="166"/>
      <c r="E240" s="166"/>
      <c r="F240" s="14"/>
      <c r="G240" s="166"/>
      <c r="H240" s="166"/>
      <c r="I240" s="166"/>
      <c r="J240" s="166"/>
      <c r="K240" s="166"/>
      <c r="L240" s="166"/>
      <c r="M240" s="166"/>
      <c r="N240" s="166"/>
      <c r="O240" s="166"/>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66"/>
      <c r="BY240" s="166"/>
      <c r="BZ240" s="166"/>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row>
    <row r="241" spans="1:167" ht="12.75">
      <c r="A241" s="28"/>
      <c r="B241" s="14"/>
      <c r="C241" s="14"/>
      <c r="D241" s="166"/>
      <c r="E241" s="166"/>
      <c r="F241" s="14"/>
      <c r="G241" s="166"/>
      <c r="H241" s="166"/>
      <c r="I241" s="166"/>
      <c r="J241" s="166"/>
      <c r="K241" s="166"/>
      <c r="L241" s="166"/>
      <c r="M241" s="166"/>
      <c r="N241" s="166"/>
      <c r="O241" s="166"/>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66"/>
      <c r="BY241" s="166"/>
      <c r="BZ241" s="166"/>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row>
    <row r="242" spans="1:167" ht="12.75">
      <c r="A242" s="28"/>
      <c r="B242" s="14"/>
      <c r="C242" s="14"/>
      <c r="D242" s="166"/>
      <c r="E242" s="166"/>
      <c r="F242" s="14"/>
      <c r="G242" s="166"/>
      <c r="H242" s="166"/>
      <c r="I242" s="166"/>
      <c r="J242" s="166"/>
      <c r="K242" s="166"/>
      <c r="L242" s="166"/>
      <c r="M242" s="166"/>
      <c r="N242" s="166"/>
      <c r="O242" s="166"/>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66"/>
      <c r="BY242" s="166"/>
      <c r="BZ242" s="166"/>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row>
    <row r="243" spans="1:167" ht="12.75">
      <c r="A243" s="28"/>
      <c r="B243" s="14"/>
      <c r="C243" s="14"/>
      <c r="D243" s="166"/>
      <c r="E243" s="166"/>
      <c r="F243" s="14"/>
      <c r="G243" s="166"/>
      <c r="H243" s="166"/>
      <c r="I243" s="166"/>
      <c r="J243" s="166"/>
      <c r="K243" s="166"/>
      <c r="L243" s="166"/>
      <c r="M243" s="166"/>
      <c r="N243" s="166"/>
      <c r="O243" s="166"/>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66"/>
      <c r="BY243" s="166"/>
      <c r="BZ243" s="166"/>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row>
    <row r="244" spans="1:167" ht="12.75">
      <c r="A244" s="28"/>
      <c r="B244" s="14"/>
      <c r="C244" s="14"/>
      <c r="D244" s="166"/>
      <c r="E244" s="166"/>
      <c r="F244" s="14"/>
      <c r="G244" s="166"/>
      <c r="H244" s="166"/>
      <c r="I244" s="166"/>
      <c r="J244" s="166"/>
      <c r="K244" s="166"/>
      <c r="L244" s="166"/>
      <c r="M244" s="166"/>
      <c r="N244" s="166"/>
      <c r="O244" s="166"/>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66"/>
      <c r="BY244" s="166"/>
      <c r="BZ244" s="166"/>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row>
    <row r="245" spans="1:167" ht="12.75">
      <c r="A245" s="28"/>
      <c r="B245" s="14"/>
      <c r="C245" s="14"/>
      <c r="D245" s="166"/>
      <c r="E245" s="166"/>
      <c r="F245" s="14"/>
      <c r="G245" s="166"/>
      <c r="H245" s="166"/>
      <c r="I245" s="166"/>
      <c r="J245" s="166"/>
      <c r="K245" s="166"/>
      <c r="L245" s="166"/>
      <c r="M245" s="166"/>
      <c r="N245" s="166"/>
      <c r="O245" s="166"/>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66"/>
      <c r="BY245" s="166"/>
      <c r="BZ245" s="166"/>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row>
    <row r="246" spans="1:167" ht="12.75">
      <c r="A246" s="28"/>
      <c r="B246" s="14"/>
      <c r="C246" s="14"/>
      <c r="D246" s="166"/>
      <c r="E246" s="166"/>
      <c r="F246" s="14"/>
      <c r="G246" s="166"/>
      <c r="H246" s="166"/>
      <c r="I246" s="166"/>
      <c r="J246" s="166"/>
      <c r="K246" s="166"/>
      <c r="L246" s="166"/>
      <c r="M246" s="166"/>
      <c r="N246" s="166"/>
      <c r="O246" s="166"/>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66"/>
      <c r="BY246" s="166"/>
      <c r="BZ246" s="166"/>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row>
    <row r="247" spans="1:167" ht="12.75">
      <c r="A247" s="28"/>
      <c r="B247" s="14"/>
      <c r="C247" s="14"/>
      <c r="D247" s="166"/>
      <c r="E247" s="166"/>
      <c r="F247" s="14"/>
      <c r="G247" s="166"/>
      <c r="H247" s="166"/>
      <c r="I247" s="166"/>
      <c r="J247" s="166"/>
      <c r="K247" s="166"/>
      <c r="L247" s="166"/>
      <c r="M247" s="166"/>
      <c r="N247" s="166"/>
      <c r="O247" s="166"/>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66"/>
      <c r="BY247" s="166"/>
      <c r="BZ247" s="166"/>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row>
    <row r="248" spans="1:167" ht="12.75">
      <c r="A248" s="28"/>
      <c r="B248" s="14"/>
      <c r="C248" s="14"/>
      <c r="D248" s="166"/>
      <c r="E248" s="166"/>
      <c r="F248" s="14"/>
      <c r="G248" s="166"/>
      <c r="H248" s="166"/>
      <c r="I248" s="166"/>
      <c r="J248" s="166"/>
      <c r="K248" s="166"/>
      <c r="L248" s="166"/>
      <c r="M248" s="166"/>
      <c r="N248" s="166"/>
      <c r="O248" s="166"/>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66"/>
      <c r="BY248" s="166"/>
      <c r="BZ248" s="166"/>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row>
    <row r="249" spans="1:167" ht="12.75">
      <c r="A249" s="28"/>
      <c r="B249" s="14"/>
      <c r="C249" s="14"/>
      <c r="D249" s="166"/>
      <c r="E249" s="166"/>
      <c r="F249" s="14"/>
      <c r="G249" s="166"/>
      <c r="H249" s="166"/>
      <c r="I249" s="166"/>
      <c r="J249" s="166"/>
      <c r="K249" s="166"/>
      <c r="L249" s="166"/>
      <c r="M249" s="166"/>
      <c r="N249" s="166"/>
      <c r="O249" s="166"/>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66"/>
      <c r="BY249" s="166"/>
      <c r="BZ249" s="166"/>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row>
    <row r="250" spans="1:167" ht="12.75">
      <c r="A250" s="28"/>
      <c r="B250" s="14"/>
      <c r="C250" s="14"/>
      <c r="D250" s="166"/>
      <c r="E250" s="166"/>
      <c r="F250" s="14"/>
      <c r="G250" s="166"/>
      <c r="H250" s="166"/>
      <c r="I250" s="166"/>
      <c r="J250" s="166"/>
      <c r="K250" s="166"/>
      <c r="L250" s="166"/>
      <c r="M250" s="166"/>
      <c r="N250" s="166"/>
      <c r="O250" s="166"/>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66"/>
      <c r="BY250" s="166"/>
      <c r="BZ250" s="166"/>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row>
    <row r="251" spans="1:167" ht="12.75">
      <c r="A251" s="28"/>
      <c r="B251" s="14"/>
      <c r="C251" s="14"/>
      <c r="D251" s="166"/>
      <c r="E251" s="166"/>
      <c r="F251" s="14"/>
      <c r="G251" s="166"/>
      <c r="H251" s="166"/>
      <c r="I251" s="166"/>
      <c r="J251" s="166"/>
      <c r="K251" s="166"/>
      <c r="L251" s="166"/>
      <c r="M251" s="166"/>
      <c r="N251" s="166"/>
      <c r="O251" s="166"/>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66"/>
      <c r="BY251" s="166"/>
      <c r="BZ251" s="166"/>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row>
    <row r="252" spans="1:167" ht="12.75">
      <c r="A252" s="28"/>
      <c r="B252" s="14"/>
      <c r="C252" s="14"/>
      <c r="D252" s="166"/>
      <c r="E252" s="166"/>
      <c r="F252" s="14"/>
      <c r="G252" s="166"/>
      <c r="H252" s="166"/>
      <c r="I252" s="166"/>
      <c r="J252" s="166"/>
      <c r="K252" s="166"/>
      <c r="L252" s="166"/>
      <c r="M252" s="166"/>
      <c r="N252" s="166"/>
      <c r="O252" s="166"/>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66"/>
      <c r="BY252" s="166"/>
      <c r="BZ252" s="166"/>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row>
    <row r="253" spans="1:167" ht="12.75">
      <c r="A253" s="28"/>
      <c r="B253" s="14"/>
      <c r="C253" s="14"/>
      <c r="D253" s="166"/>
      <c r="E253" s="166"/>
      <c r="F253" s="14"/>
      <c r="G253" s="166"/>
      <c r="H253" s="166"/>
      <c r="I253" s="166"/>
      <c r="J253" s="166"/>
      <c r="K253" s="166"/>
      <c r="L253" s="166"/>
      <c r="M253" s="166"/>
      <c r="N253" s="166"/>
      <c r="O253" s="166"/>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66"/>
      <c r="BY253" s="166"/>
      <c r="BZ253" s="166"/>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row>
    <row r="254" spans="1:167" ht="12.75">
      <c r="A254" s="28"/>
      <c r="B254" s="14"/>
      <c r="C254" s="14"/>
      <c r="D254" s="166"/>
      <c r="E254" s="166"/>
      <c r="F254" s="14"/>
      <c r="G254" s="166"/>
      <c r="H254" s="166"/>
      <c r="I254" s="166"/>
      <c r="J254" s="166"/>
      <c r="K254" s="166"/>
      <c r="L254" s="166"/>
      <c r="M254" s="166"/>
      <c r="N254" s="166"/>
      <c r="O254" s="166"/>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66"/>
      <c r="BY254" s="166"/>
      <c r="BZ254" s="166"/>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row>
    <row r="255" spans="1:167" ht="12.75">
      <c r="A255" s="28"/>
      <c r="B255" s="14"/>
      <c r="C255" s="14"/>
      <c r="D255" s="166"/>
      <c r="E255" s="166"/>
      <c r="F255" s="14"/>
      <c r="G255" s="166"/>
      <c r="H255" s="166"/>
      <c r="I255" s="166"/>
      <c r="J255" s="166"/>
      <c r="K255" s="166"/>
      <c r="L255" s="166"/>
      <c r="M255" s="166"/>
      <c r="N255" s="166"/>
      <c r="O255" s="166"/>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66"/>
      <c r="BY255" s="166"/>
      <c r="BZ255" s="166"/>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row>
    <row r="256" spans="1:167" ht="12.75">
      <c r="A256" s="28"/>
      <c r="B256" s="14"/>
      <c r="C256" s="14"/>
      <c r="D256" s="166"/>
      <c r="E256" s="166"/>
      <c r="F256" s="14"/>
      <c r="G256" s="166"/>
      <c r="H256" s="166"/>
      <c r="I256" s="166"/>
      <c r="J256" s="166"/>
      <c r="K256" s="166"/>
      <c r="L256" s="166"/>
      <c r="M256" s="166"/>
      <c r="N256" s="166"/>
      <c r="O256" s="166"/>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66"/>
      <c r="BY256" s="166"/>
      <c r="BZ256" s="166"/>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row>
    <row r="257" spans="1:167" ht="12.75">
      <c r="A257" s="28"/>
      <c r="B257" s="14"/>
      <c r="C257" s="14"/>
      <c r="D257" s="166"/>
      <c r="E257" s="166"/>
      <c r="F257" s="14"/>
      <c r="G257" s="166"/>
      <c r="H257" s="166"/>
      <c r="I257" s="166"/>
      <c r="J257" s="166"/>
      <c r="K257" s="166"/>
      <c r="L257" s="166"/>
      <c r="M257" s="166"/>
      <c r="N257" s="166"/>
      <c r="O257" s="166"/>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66"/>
      <c r="BY257" s="166"/>
      <c r="BZ257" s="166"/>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row>
    <row r="258" spans="1:167" ht="12.75">
      <c r="A258" s="28"/>
      <c r="B258" s="14"/>
      <c r="C258" s="14"/>
      <c r="D258" s="166"/>
      <c r="E258" s="166"/>
      <c r="F258" s="14"/>
      <c r="G258" s="166"/>
      <c r="H258" s="166"/>
      <c r="I258" s="166"/>
      <c r="J258" s="166"/>
      <c r="K258" s="166"/>
      <c r="L258" s="166"/>
      <c r="M258" s="166"/>
      <c r="N258" s="166"/>
      <c r="O258" s="166"/>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66"/>
      <c r="BY258" s="166"/>
      <c r="BZ258" s="166"/>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row>
    <row r="259" spans="1:167" ht="12.75">
      <c r="A259" s="28"/>
      <c r="B259" s="14"/>
      <c r="C259" s="14"/>
      <c r="D259" s="166"/>
      <c r="E259" s="166"/>
      <c r="F259" s="14"/>
      <c r="G259" s="166"/>
      <c r="H259" s="166"/>
      <c r="I259" s="166"/>
      <c r="J259" s="166"/>
      <c r="K259" s="166"/>
      <c r="L259" s="166"/>
      <c r="M259" s="166"/>
      <c r="N259" s="166"/>
      <c r="O259" s="166"/>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66"/>
      <c r="BY259" s="166"/>
      <c r="BZ259" s="166"/>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row>
    <row r="260" spans="1:167" ht="12.75">
      <c r="A260" s="28"/>
      <c r="B260" s="14"/>
      <c r="C260" s="14"/>
      <c r="D260" s="166"/>
      <c r="E260" s="166"/>
      <c r="F260" s="14"/>
      <c r="G260" s="166"/>
      <c r="H260" s="166"/>
      <c r="I260" s="166"/>
      <c r="J260" s="166"/>
      <c r="K260" s="166"/>
      <c r="L260" s="166"/>
      <c r="M260" s="166"/>
      <c r="N260" s="166"/>
      <c r="O260" s="166"/>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66"/>
      <c r="BY260" s="166"/>
      <c r="BZ260" s="166"/>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row>
    <row r="261" spans="1:167" ht="12.75">
      <c r="A261" s="28"/>
      <c r="B261" s="14"/>
      <c r="C261" s="14"/>
      <c r="D261" s="166"/>
      <c r="E261" s="166"/>
      <c r="F261" s="14"/>
      <c r="G261" s="166"/>
      <c r="H261" s="166"/>
      <c r="I261" s="166"/>
      <c r="J261" s="166"/>
      <c r="K261" s="166"/>
      <c r="L261" s="166"/>
      <c r="M261" s="166"/>
      <c r="N261" s="166"/>
      <c r="O261" s="166"/>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66"/>
      <c r="BY261" s="166"/>
      <c r="BZ261" s="166"/>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row>
    <row r="262" spans="1:167" ht="12.75">
      <c r="A262" s="28"/>
      <c r="B262" s="14"/>
      <c r="C262" s="14"/>
      <c r="D262" s="166"/>
      <c r="E262" s="166"/>
      <c r="F262" s="14"/>
      <c r="G262" s="166"/>
      <c r="H262" s="166"/>
      <c r="I262" s="166"/>
      <c r="J262" s="166"/>
      <c r="K262" s="166"/>
      <c r="L262" s="166"/>
      <c r="M262" s="166"/>
      <c r="N262" s="166"/>
      <c r="O262" s="166"/>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66"/>
      <c r="BY262" s="166"/>
      <c r="BZ262" s="166"/>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row>
    <row r="263" spans="1:167" ht="12.75">
      <c r="A263" s="28"/>
      <c r="B263" s="14"/>
      <c r="C263" s="14"/>
      <c r="D263" s="166"/>
      <c r="E263" s="166"/>
      <c r="F263" s="14"/>
      <c r="G263" s="166"/>
      <c r="H263" s="166"/>
      <c r="I263" s="166"/>
      <c r="J263" s="166"/>
      <c r="K263" s="166"/>
      <c r="L263" s="166"/>
      <c r="M263" s="166"/>
      <c r="N263" s="166"/>
      <c r="O263" s="166"/>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66"/>
      <c r="BY263" s="166"/>
      <c r="BZ263" s="166"/>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row>
    <row r="264" spans="1:167" ht="12.75">
      <c r="A264" s="28"/>
      <c r="B264" s="14"/>
      <c r="C264" s="14"/>
      <c r="D264" s="166"/>
      <c r="E264" s="166"/>
      <c r="F264" s="14"/>
      <c r="G264" s="166"/>
      <c r="H264" s="166"/>
      <c r="I264" s="166"/>
      <c r="J264" s="166"/>
      <c r="K264" s="166"/>
      <c r="L264" s="166"/>
      <c r="M264" s="166"/>
      <c r="N264" s="166"/>
      <c r="O264" s="166"/>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66"/>
      <c r="BY264" s="166"/>
      <c r="BZ264" s="166"/>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row>
    <row r="265" spans="1:167" ht="12.75">
      <c r="A265" s="28"/>
      <c r="B265" s="14"/>
      <c r="C265" s="14"/>
      <c r="D265" s="166"/>
      <c r="E265" s="166"/>
      <c r="F265" s="14"/>
      <c r="G265" s="166"/>
      <c r="H265" s="166"/>
      <c r="I265" s="166"/>
      <c r="J265" s="166"/>
      <c r="K265" s="166"/>
      <c r="L265" s="166"/>
      <c r="M265" s="166"/>
      <c r="N265" s="166"/>
      <c r="O265" s="166"/>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66"/>
      <c r="BY265" s="166"/>
      <c r="BZ265" s="166"/>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row>
    <row r="266" spans="1:167" ht="12.75">
      <c r="A266" s="28"/>
      <c r="B266" s="14"/>
      <c r="C266" s="14"/>
      <c r="D266" s="166"/>
      <c r="E266" s="166"/>
      <c r="F266" s="14"/>
      <c r="G266" s="166"/>
      <c r="H266" s="166"/>
      <c r="I266" s="166"/>
      <c r="J266" s="166"/>
      <c r="K266" s="166"/>
      <c r="L266" s="166"/>
      <c r="M266" s="166"/>
      <c r="N266" s="166"/>
      <c r="O266" s="166"/>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66"/>
      <c r="BY266" s="166"/>
      <c r="BZ266" s="166"/>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row>
    <row r="267" spans="1:167" ht="12.75">
      <c r="A267" s="28"/>
      <c r="B267" s="14"/>
      <c r="C267" s="14"/>
      <c r="D267" s="166"/>
      <c r="E267" s="166"/>
      <c r="F267" s="14"/>
      <c r="G267" s="166"/>
      <c r="H267" s="166"/>
      <c r="I267" s="166"/>
      <c r="J267" s="166"/>
      <c r="K267" s="166"/>
      <c r="L267" s="166"/>
      <c r="M267" s="166"/>
      <c r="N267" s="166"/>
      <c r="O267" s="166"/>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66"/>
      <c r="BY267" s="166"/>
      <c r="BZ267" s="166"/>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row>
    <row r="268" spans="1:167" ht="12.75">
      <c r="A268" s="28"/>
      <c r="B268" s="14"/>
      <c r="C268" s="14"/>
      <c r="D268" s="166"/>
      <c r="E268" s="166"/>
      <c r="F268" s="14"/>
      <c r="G268" s="166"/>
      <c r="H268" s="166"/>
      <c r="I268" s="166"/>
      <c r="J268" s="166"/>
      <c r="K268" s="166"/>
      <c r="L268" s="166"/>
      <c r="M268" s="166"/>
      <c r="N268" s="166"/>
      <c r="O268" s="166"/>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66"/>
      <c r="BY268" s="166"/>
      <c r="BZ268" s="166"/>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row>
    <row r="269" spans="1:167" ht="12.75">
      <c r="A269" s="28"/>
      <c r="B269" s="14"/>
      <c r="C269" s="14"/>
      <c r="D269" s="166"/>
      <c r="E269" s="166"/>
      <c r="F269" s="14"/>
      <c r="G269" s="166"/>
      <c r="H269" s="166"/>
      <c r="I269" s="166"/>
      <c r="J269" s="166"/>
      <c r="K269" s="166"/>
      <c r="L269" s="166"/>
      <c r="M269" s="166"/>
      <c r="N269" s="166"/>
      <c r="O269" s="166"/>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66"/>
      <c r="BY269" s="166"/>
      <c r="BZ269" s="166"/>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row>
    <row r="270" spans="1:167" ht="12.75">
      <c r="A270" s="28"/>
      <c r="B270" s="14"/>
      <c r="C270" s="14"/>
      <c r="D270" s="166"/>
      <c r="E270" s="166"/>
      <c r="F270" s="14"/>
      <c r="G270" s="166"/>
      <c r="H270" s="166"/>
      <c r="I270" s="166"/>
      <c r="J270" s="166"/>
      <c r="K270" s="166"/>
      <c r="L270" s="166"/>
      <c r="M270" s="166"/>
      <c r="N270" s="166"/>
      <c r="O270" s="166"/>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66"/>
      <c r="BY270" s="166"/>
      <c r="BZ270" s="166"/>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row>
    <row r="271" spans="1:167" ht="12.75">
      <c r="A271" s="28"/>
      <c r="B271" s="14"/>
      <c r="C271" s="14"/>
      <c r="D271" s="166"/>
      <c r="E271" s="166"/>
      <c r="F271" s="14"/>
      <c r="G271" s="166"/>
      <c r="H271" s="166"/>
      <c r="I271" s="166"/>
      <c r="J271" s="166"/>
      <c r="K271" s="166"/>
      <c r="L271" s="166"/>
      <c r="M271" s="166"/>
      <c r="N271" s="166"/>
      <c r="O271" s="166"/>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66"/>
      <c r="BY271" s="166"/>
      <c r="BZ271" s="166"/>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row>
    <row r="272" spans="1:167" ht="12.75">
      <c r="A272" s="28"/>
      <c r="B272" s="14"/>
      <c r="C272" s="14"/>
      <c r="D272" s="166"/>
      <c r="E272" s="166"/>
      <c r="F272" s="14"/>
      <c r="G272" s="166"/>
      <c r="H272" s="166"/>
      <c r="I272" s="166"/>
      <c r="J272" s="166"/>
      <c r="K272" s="166"/>
      <c r="L272" s="166"/>
      <c r="M272" s="166"/>
      <c r="N272" s="166"/>
      <c r="O272" s="166"/>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66"/>
      <c r="BY272" s="166"/>
      <c r="BZ272" s="166"/>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row>
    <row r="273" spans="1:167" ht="12.75">
      <c r="A273" s="28"/>
      <c r="B273" s="14"/>
      <c r="C273" s="14"/>
      <c r="D273" s="166"/>
      <c r="E273" s="166"/>
      <c r="F273" s="14"/>
      <c r="G273" s="166"/>
      <c r="H273" s="166"/>
      <c r="I273" s="166"/>
      <c r="J273" s="166"/>
      <c r="K273" s="166"/>
      <c r="L273" s="166"/>
      <c r="M273" s="166"/>
      <c r="N273" s="166"/>
      <c r="O273" s="166"/>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66"/>
      <c r="BY273" s="166"/>
      <c r="BZ273" s="166"/>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row>
    <row r="274" spans="1:167" ht="12.75">
      <c r="A274" s="28"/>
      <c r="B274" s="14"/>
      <c r="C274" s="14"/>
      <c r="D274" s="166"/>
      <c r="E274" s="166"/>
      <c r="F274" s="14"/>
      <c r="G274" s="166"/>
      <c r="H274" s="166"/>
      <c r="I274" s="166"/>
      <c r="J274" s="166"/>
      <c r="K274" s="166"/>
      <c r="L274" s="166"/>
      <c r="M274" s="166"/>
      <c r="N274" s="166"/>
      <c r="O274" s="166"/>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66"/>
      <c r="BY274" s="166"/>
      <c r="BZ274" s="166"/>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row>
    <row r="275" spans="1:167" ht="12.75">
      <c r="A275" s="28"/>
      <c r="B275" s="14"/>
      <c r="C275" s="14"/>
      <c r="D275" s="166"/>
      <c r="E275" s="166"/>
      <c r="F275" s="14"/>
      <c r="G275" s="166"/>
      <c r="H275" s="166"/>
      <c r="I275" s="166"/>
      <c r="J275" s="166"/>
      <c r="K275" s="166"/>
      <c r="L275" s="166"/>
      <c r="M275" s="166"/>
      <c r="N275" s="166"/>
      <c r="O275" s="166"/>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66"/>
      <c r="BY275" s="166"/>
      <c r="BZ275" s="166"/>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row>
    <row r="276" spans="1:167" ht="12.75">
      <c r="A276" s="28"/>
      <c r="B276" s="14"/>
      <c r="C276" s="14"/>
      <c r="D276" s="166"/>
      <c r="E276" s="166"/>
      <c r="F276" s="14"/>
      <c r="G276" s="166"/>
      <c r="H276" s="166"/>
      <c r="I276" s="166"/>
      <c r="J276" s="166"/>
      <c r="K276" s="166"/>
      <c r="L276" s="166"/>
      <c r="M276" s="166"/>
      <c r="N276" s="166"/>
      <c r="O276" s="166"/>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66"/>
      <c r="BY276" s="166"/>
      <c r="BZ276" s="166"/>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row>
    <row r="277" spans="1:167" ht="12.75">
      <c r="A277" s="28"/>
      <c r="B277" s="14"/>
      <c r="C277" s="14"/>
      <c r="D277" s="166"/>
      <c r="E277" s="166"/>
      <c r="F277" s="14"/>
      <c r="G277" s="166"/>
      <c r="H277" s="166"/>
      <c r="I277" s="166"/>
      <c r="J277" s="166"/>
      <c r="K277" s="166"/>
      <c r="L277" s="166"/>
      <c r="M277" s="166"/>
      <c r="N277" s="166"/>
      <c r="O277" s="166"/>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66"/>
      <c r="BY277" s="166"/>
      <c r="BZ277" s="166"/>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row>
    <row r="278" spans="1:167" ht="12.75">
      <c r="A278" s="28"/>
      <c r="B278" s="14"/>
      <c r="C278" s="14"/>
      <c r="D278" s="166"/>
      <c r="E278" s="166"/>
      <c r="F278" s="14"/>
      <c r="G278" s="166"/>
      <c r="H278" s="166"/>
      <c r="I278" s="166"/>
      <c r="J278" s="166"/>
      <c r="K278" s="166"/>
      <c r="L278" s="166"/>
      <c r="M278" s="166"/>
      <c r="N278" s="166"/>
      <c r="O278" s="166"/>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66"/>
      <c r="BY278" s="166"/>
      <c r="BZ278" s="166"/>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row>
    <row r="279" spans="1:167" ht="12.75">
      <c r="A279" s="28"/>
      <c r="B279" s="14"/>
      <c r="C279" s="14"/>
      <c r="D279" s="166"/>
      <c r="E279" s="166"/>
      <c r="F279" s="14"/>
      <c r="G279" s="166"/>
      <c r="H279" s="166"/>
      <c r="I279" s="166"/>
      <c r="J279" s="166"/>
      <c r="K279" s="166"/>
      <c r="L279" s="166"/>
      <c r="M279" s="166"/>
      <c r="N279" s="166"/>
      <c r="O279" s="166"/>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66"/>
      <c r="BY279" s="166"/>
      <c r="BZ279" s="166"/>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row>
    <row r="280" spans="1:167" ht="12.75">
      <c r="A280" s="28"/>
      <c r="B280" s="14"/>
      <c r="C280" s="14"/>
      <c r="D280" s="166"/>
      <c r="E280" s="166"/>
      <c r="F280" s="14"/>
      <c r="G280" s="166"/>
      <c r="H280" s="166"/>
      <c r="I280" s="166"/>
      <c r="J280" s="166"/>
      <c r="K280" s="166"/>
      <c r="L280" s="166"/>
      <c r="M280" s="166"/>
      <c r="N280" s="166"/>
      <c r="O280" s="166"/>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66"/>
      <c r="BY280" s="166"/>
      <c r="BZ280" s="166"/>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row>
    <row r="281" spans="1:167" ht="12.75">
      <c r="A281" s="28"/>
      <c r="B281" s="14"/>
      <c r="C281" s="14"/>
      <c r="D281" s="166"/>
      <c r="E281" s="166"/>
      <c r="F281" s="14"/>
      <c r="G281" s="166"/>
      <c r="H281" s="166"/>
      <c r="I281" s="166"/>
      <c r="J281" s="166"/>
      <c r="K281" s="166"/>
      <c r="L281" s="166"/>
      <c r="M281" s="166"/>
      <c r="N281" s="166"/>
      <c r="O281" s="166"/>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66"/>
      <c r="BY281" s="166"/>
      <c r="BZ281" s="166"/>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row>
    <row r="282" spans="1:167" ht="12.75">
      <c r="A282" s="28"/>
      <c r="B282" s="14"/>
      <c r="C282" s="14"/>
      <c r="D282" s="166"/>
      <c r="E282" s="166"/>
      <c r="F282" s="14"/>
      <c r="G282" s="166"/>
      <c r="H282" s="166"/>
      <c r="I282" s="166"/>
      <c r="J282" s="166"/>
      <c r="K282" s="166"/>
      <c r="L282" s="166"/>
      <c r="M282" s="166"/>
      <c r="N282" s="166"/>
      <c r="O282" s="166"/>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66"/>
      <c r="BY282" s="166"/>
      <c r="BZ282" s="166"/>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row>
    <row r="283" spans="1:167" ht="12.75">
      <c r="A283" s="28"/>
      <c r="B283" s="14"/>
      <c r="C283" s="14"/>
      <c r="D283" s="166"/>
      <c r="E283" s="166"/>
      <c r="F283" s="14"/>
      <c r="G283" s="166"/>
      <c r="H283" s="166"/>
      <c r="I283" s="166"/>
      <c r="J283" s="166"/>
      <c r="K283" s="166"/>
      <c r="L283" s="166"/>
      <c r="M283" s="166"/>
      <c r="N283" s="166"/>
      <c r="O283" s="166"/>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66"/>
      <c r="BY283" s="166"/>
      <c r="BZ283" s="166"/>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row>
    <row r="284" spans="1:167" ht="12.75">
      <c r="A284" s="28"/>
      <c r="B284" s="14"/>
      <c r="C284" s="14"/>
      <c r="D284" s="166"/>
      <c r="E284" s="166"/>
      <c r="F284" s="14"/>
      <c r="G284" s="166"/>
      <c r="H284" s="166"/>
      <c r="I284" s="166"/>
      <c r="J284" s="166"/>
      <c r="K284" s="166"/>
      <c r="L284" s="166"/>
      <c r="M284" s="166"/>
      <c r="N284" s="166"/>
      <c r="O284" s="166"/>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66"/>
      <c r="BY284" s="166"/>
      <c r="BZ284" s="166"/>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row>
    <row r="285" spans="1:167" ht="12.75">
      <c r="A285" s="28"/>
      <c r="B285" s="14"/>
      <c r="C285" s="14"/>
      <c r="D285" s="166"/>
      <c r="E285" s="166"/>
      <c r="F285" s="14"/>
      <c r="G285" s="166"/>
      <c r="H285" s="166"/>
      <c r="I285" s="166"/>
      <c r="J285" s="166"/>
      <c r="K285" s="166"/>
      <c r="L285" s="166"/>
      <c r="M285" s="166"/>
      <c r="N285" s="166"/>
      <c r="O285" s="166"/>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66"/>
      <c r="BY285" s="166"/>
      <c r="BZ285" s="166"/>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row>
    <row r="286" spans="1:167" ht="12.75">
      <c r="A286" s="28"/>
      <c r="B286" s="14"/>
      <c r="C286" s="14"/>
      <c r="D286" s="166"/>
      <c r="E286" s="166"/>
      <c r="F286" s="14"/>
      <c r="G286" s="166"/>
      <c r="H286" s="166"/>
      <c r="I286" s="166"/>
      <c r="J286" s="166"/>
      <c r="K286" s="166"/>
      <c r="L286" s="166"/>
      <c r="M286" s="166"/>
      <c r="N286" s="166"/>
      <c r="O286" s="166"/>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66"/>
      <c r="BY286" s="166"/>
      <c r="BZ286" s="166"/>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row>
    <row r="287" spans="1:167" ht="12.75">
      <c r="A287" s="28"/>
      <c r="B287" s="14"/>
      <c r="C287" s="14"/>
      <c r="D287" s="166"/>
      <c r="E287" s="166"/>
      <c r="F287" s="14"/>
      <c r="G287" s="166"/>
      <c r="H287" s="166"/>
      <c r="I287" s="166"/>
      <c r="J287" s="166"/>
      <c r="K287" s="166"/>
      <c r="L287" s="166"/>
      <c r="M287" s="166"/>
      <c r="N287" s="166"/>
      <c r="O287" s="166"/>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66"/>
      <c r="BY287" s="166"/>
      <c r="BZ287" s="166"/>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row>
    <row r="288" spans="1:167" ht="12.75">
      <c r="A288" s="28"/>
      <c r="B288" s="14"/>
      <c r="C288" s="14"/>
      <c r="D288" s="166"/>
      <c r="E288" s="166"/>
      <c r="F288" s="14"/>
      <c r="G288" s="166"/>
      <c r="H288" s="166"/>
      <c r="I288" s="166"/>
      <c r="J288" s="166"/>
      <c r="K288" s="166"/>
      <c r="L288" s="166"/>
      <c r="M288" s="166"/>
      <c r="N288" s="166"/>
      <c r="O288" s="166"/>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66"/>
      <c r="BY288" s="166"/>
      <c r="BZ288" s="166"/>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row>
    <row r="289" spans="1:167" ht="12.75">
      <c r="A289" s="28"/>
      <c r="B289" s="14"/>
      <c r="C289" s="14"/>
      <c r="D289" s="166"/>
      <c r="E289" s="166"/>
      <c r="F289" s="14"/>
      <c r="G289" s="166"/>
      <c r="H289" s="166"/>
      <c r="I289" s="166"/>
      <c r="J289" s="166"/>
      <c r="K289" s="166"/>
      <c r="L289" s="166"/>
      <c r="M289" s="166"/>
      <c r="N289" s="166"/>
      <c r="O289" s="166"/>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66"/>
      <c r="BY289" s="166"/>
      <c r="BZ289" s="166"/>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row>
    <row r="290" spans="1:167" ht="12.75">
      <c r="A290" s="28"/>
      <c r="B290" s="14"/>
      <c r="C290" s="14"/>
      <c r="D290" s="166"/>
      <c r="E290" s="166"/>
      <c r="F290" s="14"/>
      <c r="G290" s="166"/>
      <c r="H290" s="166"/>
      <c r="I290" s="166"/>
      <c r="J290" s="166"/>
      <c r="K290" s="166"/>
      <c r="L290" s="166"/>
      <c r="M290" s="166"/>
      <c r="N290" s="166"/>
      <c r="O290" s="166"/>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66"/>
      <c r="BY290" s="166"/>
      <c r="BZ290" s="166"/>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row>
    <row r="291" spans="1:167" ht="12.75">
      <c r="A291" s="28"/>
      <c r="B291" s="14"/>
      <c r="C291" s="14"/>
      <c r="D291" s="166"/>
      <c r="E291" s="166"/>
      <c r="F291" s="14"/>
      <c r="G291" s="166"/>
      <c r="H291" s="166"/>
      <c r="I291" s="166"/>
      <c r="J291" s="166"/>
      <c r="K291" s="166"/>
      <c r="L291" s="166"/>
      <c r="M291" s="166"/>
      <c r="N291" s="166"/>
      <c r="O291" s="166"/>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66"/>
      <c r="BY291" s="166"/>
      <c r="BZ291" s="166"/>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row>
    <row r="292" spans="1:167" ht="12.75">
      <c r="A292" s="28"/>
      <c r="B292" s="14"/>
      <c r="C292" s="14"/>
      <c r="D292" s="166"/>
      <c r="E292" s="166"/>
      <c r="F292" s="14"/>
      <c r="G292" s="166"/>
      <c r="H292" s="166"/>
      <c r="I292" s="166"/>
      <c r="J292" s="166"/>
      <c r="K292" s="166"/>
      <c r="L292" s="166"/>
      <c r="M292" s="166"/>
      <c r="N292" s="166"/>
      <c r="O292" s="166"/>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66"/>
      <c r="BY292" s="166"/>
      <c r="BZ292" s="166"/>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row>
    <row r="293" spans="1:167" ht="12.75">
      <c r="A293" s="28"/>
      <c r="B293" s="14"/>
      <c r="C293" s="14"/>
      <c r="D293" s="166"/>
      <c r="E293" s="166"/>
      <c r="F293" s="14"/>
      <c r="G293" s="166"/>
      <c r="H293" s="166"/>
      <c r="I293" s="166"/>
      <c r="J293" s="166"/>
      <c r="K293" s="166"/>
      <c r="L293" s="166"/>
      <c r="M293" s="166"/>
      <c r="N293" s="166"/>
      <c r="O293" s="166"/>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66"/>
      <c r="BY293" s="166"/>
      <c r="BZ293" s="166"/>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row>
    <row r="294" spans="1:167" ht="12.75">
      <c r="A294" s="28"/>
      <c r="B294" s="14"/>
      <c r="C294" s="14"/>
      <c r="D294" s="166"/>
      <c r="E294" s="166"/>
      <c r="F294" s="14"/>
      <c r="G294" s="166"/>
      <c r="H294" s="166"/>
      <c r="I294" s="166"/>
      <c r="J294" s="166"/>
      <c r="K294" s="166"/>
      <c r="L294" s="166"/>
      <c r="M294" s="166"/>
      <c r="N294" s="166"/>
      <c r="O294" s="166"/>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66"/>
      <c r="BY294" s="166"/>
      <c r="BZ294" s="166"/>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row>
    <row r="295" spans="1:167" ht="12.75">
      <c r="A295" s="28"/>
      <c r="B295" s="14"/>
      <c r="C295" s="14"/>
      <c r="D295" s="166"/>
      <c r="E295" s="166"/>
      <c r="F295" s="14"/>
      <c r="G295" s="166"/>
      <c r="H295" s="166"/>
      <c r="I295" s="166"/>
      <c r="J295" s="166"/>
      <c r="K295" s="166"/>
      <c r="L295" s="166"/>
      <c r="M295" s="166"/>
      <c r="N295" s="166"/>
      <c r="O295" s="166"/>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66"/>
      <c r="BY295" s="166"/>
      <c r="BZ295" s="166"/>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row>
    <row r="296" spans="1:167" ht="12.75">
      <c r="A296" s="28"/>
      <c r="B296" s="14"/>
      <c r="C296" s="14"/>
      <c r="D296" s="166"/>
      <c r="E296" s="166"/>
      <c r="F296" s="14"/>
      <c r="G296" s="166"/>
      <c r="H296" s="166"/>
      <c r="I296" s="166"/>
      <c r="J296" s="166"/>
      <c r="K296" s="166"/>
      <c r="L296" s="166"/>
      <c r="M296" s="166"/>
      <c r="N296" s="166"/>
      <c r="O296" s="166"/>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66"/>
      <c r="BY296" s="166"/>
      <c r="BZ296" s="166"/>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row>
    <row r="297" spans="1:167" ht="12.75">
      <c r="A297" s="28"/>
      <c r="B297" s="14"/>
      <c r="C297" s="14"/>
      <c r="D297" s="166"/>
      <c r="E297" s="166"/>
      <c r="F297" s="14"/>
      <c r="G297" s="166"/>
      <c r="H297" s="166"/>
      <c r="I297" s="166"/>
      <c r="J297" s="166"/>
      <c r="K297" s="166"/>
      <c r="L297" s="166"/>
      <c r="M297" s="166"/>
      <c r="N297" s="166"/>
      <c r="O297" s="166"/>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66"/>
      <c r="BY297" s="166"/>
      <c r="BZ297" s="166"/>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row>
    <row r="298" spans="1:167" ht="12.75">
      <c r="A298" s="28"/>
      <c r="B298" s="14"/>
      <c r="C298" s="14"/>
      <c r="D298" s="166"/>
      <c r="E298" s="166"/>
      <c r="F298" s="14"/>
      <c r="G298" s="166"/>
      <c r="H298" s="166"/>
      <c r="I298" s="166"/>
      <c r="J298" s="166"/>
      <c r="K298" s="166"/>
      <c r="L298" s="166"/>
      <c r="M298" s="166"/>
      <c r="N298" s="166"/>
      <c r="O298" s="166"/>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66"/>
      <c r="BY298" s="166"/>
      <c r="BZ298" s="166"/>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row>
    <row r="299" spans="1:167" ht="12.75">
      <c r="A299" s="28"/>
      <c r="B299" s="14"/>
      <c r="C299" s="14"/>
      <c r="D299" s="166"/>
      <c r="E299" s="166"/>
      <c r="F299" s="14"/>
      <c r="G299" s="166"/>
      <c r="H299" s="166"/>
      <c r="I299" s="166"/>
      <c r="J299" s="166"/>
      <c r="K299" s="166"/>
      <c r="L299" s="166"/>
      <c r="M299" s="166"/>
      <c r="N299" s="166"/>
      <c r="O299" s="166"/>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66"/>
      <c r="BY299" s="166"/>
      <c r="BZ299" s="166"/>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row>
    <row r="300" spans="1:167" ht="12.75">
      <c r="A300" s="28"/>
      <c r="B300" s="14"/>
      <c r="C300" s="14"/>
      <c r="D300" s="166"/>
      <c r="E300" s="166"/>
      <c r="F300" s="14"/>
      <c r="G300" s="166"/>
      <c r="H300" s="166"/>
      <c r="I300" s="166"/>
      <c r="J300" s="166"/>
      <c r="K300" s="166"/>
      <c r="L300" s="166"/>
      <c r="M300" s="166"/>
      <c r="N300" s="166"/>
      <c r="O300" s="166"/>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66"/>
      <c r="BY300" s="166"/>
      <c r="BZ300" s="166"/>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row>
    <row r="301" spans="1:167" ht="12.75">
      <c r="A301" s="28"/>
      <c r="B301" s="14"/>
      <c r="C301" s="14"/>
      <c r="D301" s="166"/>
      <c r="E301" s="166"/>
      <c r="F301" s="14"/>
      <c r="G301" s="166"/>
      <c r="H301" s="166"/>
      <c r="I301" s="166"/>
      <c r="J301" s="166"/>
      <c r="K301" s="166"/>
      <c r="L301" s="166"/>
      <c r="M301" s="166"/>
      <c r="N301" s="166"/>
      <c r="O301" s="166"/>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66"/>
      <c r="BY301" s="166"/>
      <c r="BZ301" s="166"/>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row>
    <row r="302" spans="1:167" ht="12.75">
      <c r="A302" s="28"/>
      <c r="B302" s="14"/>
      <c r="C302" s="14"/>
      <c r="D302" s="166"/>
      <c r="E302" s="166"/>
      <c r="F302" s="14"/>
      <c r="G302" s="166"/>
      <c r="H302" s="166"/>
      <c r="I302" s="166"/>
      <c r="J302" s="166"/>
      <c r="K302" s="166"/>
      <c r="L302" s="166"/>
      <c r="M302" s="166"/>
      <c r="N302" s="166"/>
      <c r="O302" s="166"/>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66"/>
      <c r="BY302" s="166"/>
      <c r="BZ302" s="166"/>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row>
    <row r="303" spans="1:167" ht="12.75">
      <c r="A303" s="28"/>
      <c r="B303" s="14"/>
      <c r="C303" s="14"/>
      <c r="D303" s="166"/>
      <c r="E303" s="166"/>
      <c r="F303" s="14"/>
      <c r="G303" s="166"/>
      <c r="H303" s="166"/>
      <c r="I303" s="166"/>
      <c r="J303" s="166"/>
      <c r="K303" s="166"/>
      <c r="L303" s="166"/>
      <c r="M303" s="166"/>
      <c r="N303" s="166"/>
      <c r="O303" s="166"/>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66"/>
      <c r="BY303" s="166"/>
      <c r="BZ303" s="166"/>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row>
    <row r="304" spans="1:167" ht="12.75">
      <c r="A304" s="28"/>
      <c r="B304" s="14"/>
      <c r="C304" s="14"/>
      <c r="D304" s="166"/>
      <c r="E304" s="166"/>
      <c r="F304" s="14"/>
      <c r="G304" s="166"/>
      <c r="H304" s="166"/>
      <c r="I304" s="166"/>
      <c r="J304" s="166"/>
      <c r="K304" s="166"/>
      <c r="L304" s="166"/>
      <c r="M304" s="166"/>
      <c r="N304" s="166"/>
      <c r="O304" s="166"/>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66"/>
      <c r="BY304" s="166"/>
      <c r="BZ304" s="166"/>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row>
    <row r="305" spans="1:167" ht="12.75">
      <c r="A305" s="28"/>
      <c r="B305" s="14"/>
      <c r="C305" s="14"/>
      <c r="D305" s="166"/>
      <c r="E305" s="166"/>
      <c r="F305" s="14"/>
      <c r="G305" s="166"/>
      <c r="H305" s="166"/>
      <c r="I305" s="166"/>
      <c r="J305" s="166"/>
      <c r="K305" s="166"/>
      <c r="L305" s="166"/>
      <c r="M305" s="166"/>
      <c r="N305" s="166"/>
      <c r="O305" s="166"/>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66"/>
      <c r="BY305" s="166"/>
      <c r="BZ305" s="166"/>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row>
    <row r="306" spans="1:167" ht="12.75">
      <c r="A306" s="28"/>
      <c r="B306" s="14"/>
      <c r="C306" s="14"/>
      <c r="D306" s="166"/>
      <c r="E306" s="166"/>
      <c r="F306" s="14"/>
      <c r="G306" s="166"/>
      <c r="H306" s="166"/>
      <c r="I306" s="166"/>
      <c r="J306" s="166"/>
      <c r="K306" s="166"/>
      <c r="L306" s="166"/>
      <c r="M306" s="166"/>
      <c r="N306" s="166"/>
      <c r="O306" s="166"/>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66"/>
      <c r="BY306" s="166"/>
      <c r="BZ306" s="166"/>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row>
    <row r="307" spans="1:167" ht="12.75">
      <c r="A307" s="28"/>
      <c r="B307" s="14"/>
      <c r="C307" s="14"/>
      <c r="D307" s="166"/>
      <c r="E307" s="166"/>
      <c r="F307" s="14"/>
      <c r="G307" s="166"/>
      <c r="H307" s="166"/>
      <c r="I307" s="166"/>
      <c r="J307" s="166"/>
      <c r="K307" s="166"/>
      <c r="L307" s="166"/>
      <c r="M307" s="166"/>
      <c r="N307" s="166"/>
      <c r="O307" s="166"/>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66"/>
      <c r="BY307" s="166"/>
      <c r="BZ307" s="166"/>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row>
    <row r="308" spans="1:167" ht="12.75">
      <c r="A308" s="28"/>
      <c r="B308" s="14"/>
      <c r="C308" s="14"/>
      <c r="D308" s="166"/>
      <c r="E308" s="166"/>
      <c r="F308" s="14"/>
      <c r="G308" s="166"/>
      <c r="H308" s="166"/>
      <c r="I308" s="166"/>
      <c r="J308" s="166"/>
      <c r="K308" s="166"/>
      <c r="L308" s="166"/>
      <c r="M308" s="166"/>
      <c r="N308" s="166"/>
      <c r="O308" s="166"/>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66"/>
      <c r="BY308" s="166"/>
      <c r="BZ308" s="166"/>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row>
    <row r="309" spans="1:167" ht="12.75">
      <c r="A309" s="28"/>
      <c r="B309" s="14"/>
      <c r="C309" s="14"/>
      <c r="D309" s="166"/>
      <c r="E309" s="166"/>
      <c r="F309" s="14"/>
      <c r="G309" s="166"/>
      <c r="H309" s="166"/>
      <c r="I309" s="166"/>
      <c r="J309" s="166"/>
      <c r="K309" s="166"/>
      <c r="L309" s="166"/>
      <c r="M309" s="166"/>
      <c r="N309" s="166"/>
      <c r="O309" s="166"/>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66"/>
      <c r="BY309" s="166"/>
      <c r="BZ309" s="166"/>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row>
    <row r="310" spans="1:167" ht="12.75">
      <c r="A310" s="28"/>
      <c r="B310" s="14"/>
      <c r="C310" s="14"/>
      <c r="D310" s="166"/>
      <c r="E310" s="166"/>
      <c r="F310" s="14"/>
      <c r="G310" s="166"/>
      <c r="H310" s="166"/>
      <c r="I310" s="166"/>
      <c r="J310" s="166"/>
      <c r="K310" s="166"/>
      <c r="L310" s="166"/>
      <c r="M310" s="166"/>
      <c r="N310" s="166"/>
      <c r="O310" s="166"/>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66"/>
      <c r="BY310" s="166"/>
      <c r="BZ310" s="166"/>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row>
    <row r="311" spans="1:167" ht="12.75">
      <c r="A311" s="28"/>
      <c r="B311" s="14"/>
      <c r="C311" s="14"/>
      <c r="D311" s="166"/>
      <c r="E311" s="166"/>
      <c r="F311" s="14"/>
      <c r="G311" s="166"/>
      <c r="H311" s="166"/>
      <c r="I311" s="166"/>
      <c r="J311" s="166"/>
      <c r="K311" s="166"/>
      <c r="L311" s="166"/>
      <c r="M311" s="166"/>
      <c r="N311" s="166"/>
      <c r="O311" s="166"/>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66"/>
      <c r="BY311" s="166"/>
      <c r="BZ311" s="166"/>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row>
    <row r="312" spans="1:167" ht="12.75">
      <c r="A312" s="28"/>
      <c r="B312" s="14"/>
      <c r="C312" s="14"/>
      <c r="D312" s="166"/>
      <c r="E312" s="166"/>
      <c r="F312" s="14"/>
      <c r="G312" s="166"/>
      <c r="H312" s="166"/>
      <c r="I312" s="166"/>
      <c r="J312" s="166"/>
      <c r="K312" s="166"/>
      <c r="L312" s="166"/>
      <c r="M312" s="166"/>
      <c r="N312" s="166"/>
      <c r="O312" s="166"/>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66"/>
      <c r="BY312" s="166"/>
      <c r="BZ312" s="166"/>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row>
    <row r="313" spans="1:167" ht="12.75">
      <c r="A313" s="28"/>
      <c r="B313" s="14"/>
      <c r="C313" s="14"/>
      <c r="D313" s="166"/>
      <c r="E313" s="166"/>
      <c r="F313" s="14"/>
      <c r="G313" s="166"/>
      <c r="H313" s="166"/>
      <c r="I313" s="166"/>
      <c r="J313" s="166"/>
      <c r="K313" s="166"/>
      <c r="L313" s="166"/>
      <c r="M313" s="166"/>
      <c r="N313" s="166"/>
      <c r="O313" s="166"/>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66"/>
      <c r="BY313" s="166"/>
      <c r="BZ313" s="166"/>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row>
    <row r="314" spans="1:167" ht="12.75">
      <c r="A314" s="28"/>
      <c r="B314" s="14"/>
      <c r="C314" s="14"/>
      <c r="D314" s="166"/>
      <c r="E314" s="166"/>
      <c r="F314" s="14"/>
      <c r="G314" s="166"/>
      <c r="H314" s="166"/>
      <c r="I314" s="166"/>
      <c r="J314" s="166"/>
      <c r="K314" s="166"/>
      <c r="L314" s="166"/>
      <c r="M314" s="166"/>
      <c r="N314" s="166"/>
      <c r="O314" s="166"/>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66"/>
      <c r="BY314" s="166"/>
      <c r="BZ314" s="166"/>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row>
    <row r="315" spans="1:167" ht="12.75">
      <c r="A315" s="28"/>
      <c r="B315" s="14"/>
      <c r="C315" s="14"/>
      <c r="D315" s="166"/>
      <c r="E315" s="166"/>
      <c r="F315" s="14"/>
      <c r="G315" s="166"/>
      <c r="H315" s="166"/>
      <c r="I315" s="166"/>
      <c r="J315" s="166"/>
      <c r="K315" s="166"/>
      <c r="L315" s="166"/>
      <c r="M315" s="166"/>
      <c r="N315" s="166"/>
      <c r="O315" s="166"/>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66"/>
      <c r="BY315" s="166"/>
      <c r="BZ315" s="166"/>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row>
    <row r="316" spans="1:167" ht="12.75">
      <c r="A316" s="28"/>
      <c r="B316" s="14"/>
      <c r="C316" s="14"/>
      <c r="D316" s="166"/>
      <c r="E316" s="166"/>
      <c r="F316" s="14"/>
      <c r="G316" s="166"/>
      <c r="H316" s="166"/>
      <c r="I316" s="166"/>
      <c r="J316" s="166"/>
      <c r="K316" s="166"/>
      <c r="L316" s="166"/>
      <c r="M316" s="166"/>
      <c r="N316" s="166"/>
      <c r="O316" s="166"/>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66"/>
      <c r="BY316" s="166"/>
      <c r="BZ316" s="166"/>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row>
    <row r="317" spans="1:167" ht="12.75">
      <c r="A317" s="28"/>
      <c r="B317" s="14"/>
      <c r="C317" s="14"/>
      <c r="D317" s="166"/>
      <c r="E317" s="166"/>
      <c r="F317" s="14"/>
      <c r="G317" s="166"/>
      <c r="H317" s="166"/>
      <c r="I317" s="166"/>
      <c r="J317" s="166"/>
      <c r="K317" s="166"/>
      <c r="L317" s="166"/>
      <c r="M317" s="166"/>
      <c r="N317" s="166"/>
      <c r="O317" s="166"/>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66"/>
      <c r="BY317" s="166"/>
      <c r="BZ317" s="166"/>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row>
    <row r="318" spans="1:167" ht="12.75">
      <c r="A318" s="28"/>
      <c r="B318" s="14"/>
      <c r="C318" s="14"/>
      <c r="D318" s="166"/>
      <c r="E318" s="166"/>
      <c r="F318" s="14"/>
      <c r="G318" s="166"/>
      <c r="H318" s="166"/>
      <c r="I318" s="166"/>
      <c r="J318" s="166"/>
      <c r="K318" s="166"/>
      <c r="L318" s="166"/>
      <c r="M318" s="166"/>
      <c r="N318" s="166"/>
      <c r="O318" s="166"/>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66"/>
      <c r="BY318" s="166"/>
      <c r="BZ318" s="166"/>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row>
    <row r="319" spans="1:167" ht="12.75">
      <c r="A319" s="28"/>
      <c r="B319" s="14"/>
      <c r="C319" s="14"/>
      <c r="D319" s="166"/>
      <c r="E319" s="166"/>
      <c r="F319" s="14"/>
      <c r="G319" s="166"/>
      <c r="H319" s="166"/>
      <c r="I319" s="166"/>
      <c r="J319" s="166"/>
      <c r="K319" s="166"/>
      <c r="L319" s="166"/>
      <c r="M319" s="166"/>
      <c r="N319" s="166"/>
      <c r="O319" s="166"/>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66"/>
      <c r="BY319" s="166"/>
      <c r="BZ319" s="166"/>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row>
    <row r="320" spans="1:167" ht="12.75">
      <c r="A320" s="28"/>
      <c r="B320" s="14"/>
      <c r="C320" s="14"/>
      <c r="D320" s="166"/>
      <c r="E320" s="166"/>
      <c r="F320" s="14"/>
      <c r="G320" s="166"/>
      <c r="H320" s="166"/>
      <c r="I320" s="166"/>
      <c r="J320" s="166"/>
      <c r="K320" s="166"/>
      <c r="L320" s="166"/>
      <c r="M320" s="166"/>
      <c r="N320" s="166"/>
      <c r="O320" s="166"/>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66"/>
      <c r="BY320" s="166"/>
      <c r="BZ320" s="166"/>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row>
    <row r="321" spans="1:167" ht="12.75">
      <c r="A321" s="28"/>
      <c r="B321" s="14"/>
      <c r="C321" s="14"/>
      <c r="D321" s="166"/>
      <c r="E321" s="166"/>
      <c r="F321" s="14"/>
      <c r="G321" s="166"/>
      <c r="H321" s="166"/>
      <c r="I321" s="166"/>
      <c r="J321" s="166"/>
      <c r="K321" s="166"/>
      <c r="L321" s="166"/>
      <c r="M321" s="166"/>
      <c r="N321" s="166"/>
      <c r="O321" s="166"/>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66"/>
      <c r="BY321" s="166"/>
      <c r="BZ321" s="166"/>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row>
    <row r="322" spans="1:167" ht="12.75">
      <c r="A322" s="28"/>
      <c r="B322" s="14"/>
      <c r="C322" s="14"/>
      <c r="D322" s="166"/>
      <c r="E322" s="166"/>
      <c r="F322" s="14"/>
      <c r="G322" s="166"/>
      <c r="H322" s="166"/>
      <c r="I322" s="166"/>
      <c r="J322" s="166"/>
      <c r="K322" s="166"/>
      <c r="L322" s="166"/>
      <c r="M322" s="166"/>
      <c r="N322" s="166"/>
      <c r="O322" s="166"/>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66"/>
      <c r="BY322" s="166"/>
      <c r="BZ322" s="166"/>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row>
    <row r="323" spans="1:167" ht="12.75">
      <c r="A323" s="28"/>
      <c r="B323" s="14"/>
      <c r="C323" s="14"/>
      <c r="D323" s="166"/>
      <c r="E323" s="166"/>
      <c r="F323" s="14"/>
      <c r="G323" s="166"/>
      <c r="H323" s="166"/>
      <c r="I323" s="166"/>
      <c r="J323" s="166"/>
      <c r="K323" s="166"/>
      <c r="L323" s="166"/>
      <c r="M323" s="166"/>
      <c r="N323" s="166"/>
      <c r="O323" s="166"/>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66"/>
      <c r="BY323" s="166"/>
      <c r="BZ323" s="166"/>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row>
    <row r="324" spans="1:167" ht="12.75">
      <c r="A324" s="28"/>
      <c r="B324" s="14"/>
      <c r="C324" s="14"/>
      <c r="D324" s="166"/>
      <c r="E324" s="166"/>
      <c r="F324" s="14"/>
      <c r="G324" s="166"/>
      <c r="H324" s="166"/>
      <c r="I324" s="166"/>
      <c r="J324" s="166"/>
      <c r="K324" s="166"/>
      <c r="L324" s="166"/>
      <c r="M324" s="166"/>
      <c r="N324" s="166"/>
      <c r="O324" s="166"/>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66"/>
      <c r="BY324" s="166"/>
      <c r="BZ324" s="166"/>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row>
    <row r="325" spans="1:167" ht="12.75">
      <c r="A325" s="28"/>
      <c r="B325" s="14"/>
      <c r="C325" s="14"/>
      <c r="D325" s="166"/>
      <c r="E325" s="166"/>
      <c r="F325" s="14"/>
      <c r="G325" s="166"/>
      <c r="H325" s="166"/>
      <c r="I325" s="166"/>
      <c r="J325" s="166"/>
      <c r="K325" s="166"/>
      <c r="L325" s="166"/>
      <c r="M325" s="166"/>
      <c r="N325" s="166"/>
      <c r="O325" s="166"/>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66"/>
      <c r="BY325" s="166"/>
      <c r="BZ325" s="166"/>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row>
    <row r="326" spans="1:167" ht="12.75">
      <c r="A326" s="28"/>
      <c r="B326" s="14"/>
      <c r="C326" s="14"/>
      <c r="D326" s="166"/>
      <c r="E326" s="166"/>
      <c r="F326" s="14"/>
      <c r="G326" s="166"/>
      <c r="H326" s="166"/>
      <c r="I326" s="166"/>
      <c r="J326" s="166"/>
      <c r="K326" s="166"/>
      <c r="L326" s="166"/>
      <c r="M326" s="166"/>
      <c r="N326" s="166"/>
      <c r="O326" s="166"/>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66"/>
      <c r="BY326" s="166"/>
      <c r="BZ326" s="166"/>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row>
    <row r="327" spans="1:167" ht="12.75">
      <c r="A327" s="28"/>
      <c r="B327" s="14"/>
      <c r="C327" s="14"/>
      <c r="D327" s="166"/>
      <c r="E327" s="166"/>
      <c r="F327" s="14"/>
      <c r="G327" s="166"/>
      <c r="H327" s="166"/>
      <c r="I327" s="166"/>
      <c r="J327" s="166"/>
      <c r="K327" s="166"/>
      <c r="L327" s="166"/>
      <c r="M327" s="166"/>
      <c r="N327" s="166"/>
      <c r="O327" s="166"/>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66"/>
      <c r="BY327" s="166"/>
      <c r="BZ327" s="166"/>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row>
    <row r="328" spans="1:167" ht="12.75">
      <c r="A328" s="28"/>
      <c r="B328" s="14"/>
      <c r="C328" s="14"/>
      <c r="D328" s="166"/>
      <c r="E328" s="166"/>
      <c r="F328" s="14"/>
      <c r="G328" s="166"/>
      <c r="H328" s="166"/>
      <c r="I328" s="166"/>
      <c r="J328" s="166"/>
      <c r="K328" s="166"/>
      <c r="L328" s="166"/>
      <c r="M328" s="166"/>
      <c r="N328" s="166"/>
      <c r="O328" s="166"/>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66"/>
      <c r="BY328" s="166"/>
      <c r="BZ328" s="166"/>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row>
    <row r="329" spans="1:167" ht="12.75">
      <c r="A329" s="28"/>
      <c r="B329" s="14"/>
      <c r="C329" s="14"/>
      <c r="D329" s="166"/>
      <c r="E329" s="166"/>
      <c r="F329" s="14"/>
      <c r="G329" s="166"/>
      <c r="H329" s="166"/>
      <c r="I329" s="166"/>
      <c r="J329" s="166"/>
      <c r="K329" s="166"/>
      <c r="L329" s="166"/>
      <c r="M329" s="166"/>
      <c r="N329" s="166"/>
      <c r="O329" s="166"/>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66"/>
      <c r="BY329" s="166"/>
      <c r="BZ329" s="166"/>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row>
    <row r="330" spans="1:167" ht="12.75">
      <c r="A330" s="28"/>
      <c r="B330" s="14"/>
      <c r="C330" s="14"/>
      <c r="D330" s="166"/>
      <c r="E330" s="166"/>
      <c r="F330" s="14"/>
      <c r="G330" s="166"/>
      <c r="H330" s="166"/>
      <c r="I330" s="166"/>
      <c r="J330" s="166"/>
      <c r="K330" s="166"/>
      <c r="L330" s="166"/>
      <c r="M330" s="166"/>
      <c r="N330" s="166"/>
      <c r="O330" s="166"/>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66"/>
      <c r="BY330" s="166"/>
      <c r="BZ330" s="166"/>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row>
    <row r="331" spans="1:167" ht="12.75">
      <c r="A331" s="28"/>
      <c r="B331" s="14"/>
      <c r="C331" s="14"/>
      <c r="D331" s="166"/>
      <c r="E331" s="166"/>
      <c r="F331" s="14"/>
      <c r="G331" s="166"/>
      <c r="H331" s="166"/>
      <c r="I331" s="166"/>
      <c r="J331" s="166"/>
      <c r="K331" s="166"/>
      <c r="L331" s="166"/>
      <c r="M331" s="166"/>
      <c r="N331" s="166"/>
      <c r="O331" s="166"/>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66"/>
      <c r="BY331" s="166"/>
      <c r="BZ331" s="166"/>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row>
    <row r="332" spans="1:167" ht="12.75">
      <c r="A332" s="28"/>
      <c r="B332" s="14"/>
      <c r="C332" s="14"/>
      <c r="D332" s="166"/>
      <c r="E332" s="166"/>
      <c r="F332" s="14"/>
      <c r="G332" s="166"/>
      <c r="H332" s="166"/>
      <c r="I332" s="166"/>
      <c r="J332" s="166"/>
      <c r="K332" s="166"/>
      <c r="L332" s="166"/>
      <c r="M332" s="166"/>
      <c r="N332" s="166"/>
      <c r="O332" s="166"/>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66"/>
      <c r="BY332" s="166"/>
      <c r="BZ332" s="166"/>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row>
    <row r="333" spans="1:167" ht="12.75">
      <c r="A333" s="28"/>
      <c r="B333" s="14"/>
      <c r="C333" s="14"/>
      <c r="D333" s="166"/>
      <c r="E333" s="166"/>
      <c r="F333" s="14"/>
      <c r="G333" s="166"/>
      <c r="H333" s="166"/>
      <c r="I333" s="166"/>
      <c r="J333" s="166"/>
      <c r="K333" s="166"/>
      <c r="L333" s="166"/>
      <c r="M333" s="166"/>
      <c r="N333" s="166"/>
      <c r="O333" s="166"/>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66"/>
      <c r="BY333" s="166"/>
      <c r="BZ333" s="166"/>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row>
    <row r="334" spans="1:167" ht="12.75">
      <c r="A334" s="28"/>
      <c r="B334" s="14"/>
      <c r="C334" s="14"/>
      <c r="D334" s="166"/>
      <c r="E334" s="166"/>
      <c r="F334" s="14"/>
      <c r="G334" s="166"/>
      <c r="H334" s="166"/>
      <c r="I334" s="166"/>
      <c r="J334" s="166"/>
      <c r="K334" s="166"/>
      <c r="L334" s="166"/>
      <c r="M334" s="166"/>
      <c r="N334" s="166"/>
      <c r="O334" s="166"/>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66"/>
      <c r="BY334" s="166"/>
      <c r="BZ334" s="166"/>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row>
    <row r="335" spans="1:167" ht="12.75">
      <c r="A335" s="28"/>
      <c r="B335" s="14"/>
      <c r="C335" s="14"/>
      <c r="D335" s="166"/>
      <c r="E335" s="166"/>
      <c r="F335" s="14"/>
      <c r="G335" s="166"/>
      <c r="H335" s="166"/>
      <c r="I335" s="166"/>
      <c r="J335" s="166"/>
      <c r="K335" s="166"/>
      <c r="L335" s="166"/>
      <c r="M335" s="166"/>
      <c r="N335" s="166"/>
      <c r="O335" s="166"/>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66"/>
      <c r="BY335" s="166"/>
      <c r="BZ335" s="166"/>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row>
    <row r="336" spans="1:167" ht="12.75">
      <c r="A336" s="28"/>
      <c r="B336" s="14"/>
      <c r="C336" s="14"/>
      <c r="D336" s="166"/>
      <c r="E336" s="166"/>
      <c r="F336" s="14"/>
      <c r="G336" s="166"/>
      <c r="H336" s="166"/>
      <c r="I336" s="166"/>
      <c r="J336" s="166"/>
      <c r="K336" s="166"/>
      <c r="L336" s="166"/>
      <c r="M336" s="166"/>
      <c r="N336" s="166"/>
      <c r="O336" s="166"/>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66"/>
      <c r="BY336" s="166"/>
      <c r="BZ336" s="166"/>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row>
    <row r="337" spans="1:167" ht="12.75">
      <c r="A337" s="28"/>
      <c r="B337" s="14"/>
      <c r="C337" s="14"/>
      <c r="D337" s="166"/>
      <c r="E337" s="166"/>
      <c r="F337" s="14"/>
      <c r="G337" s="166"/>
      <c r="H337" s="166"/>
      <c r="I337" s="166"/>
      <c r="J337" s="166"/>
      <c r="K337" s="166"/>
      <c r="L337" s="166"/>
      <c r="M337" s="166"/>
      <c r="N337" s="166"/>
      <c r="O337" s="166"/>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66"/>
      <c r="BY337" s="166"/>
      <c r="BZ337" s="166"/>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row>
    <row r="338" spans="1:167" ht="12.75">
      <c r="A338" s="28"/>
      <c r="B338" s="14"/>
      <c r="C338" s="14"/>
      <c r="D338" s="166"/>
      <c r="E338" s="166"/>
      <c r="F338" s="14"/>
      <c r="G338" s="166"/>
      <c r="H338" s="166"/>
      <c r="I338" s="166"/>
      <c r="J338" s="166"/>
      <c r="K338" s="166"/>
      <c r="L338" s="166"/>
      <c r="M338" s="166"/>
      <c r="N338" s="166"/>
      <c r="O338" s="166"/>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66"/>
      <c r="BY338" s="166"/>
      <c r="BZ338" s="166"/>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row>
    <row r="339" spans="1:167" ht="12.75">
      <c r="A339" s="28"/>
      <c r="B339" s="14"/>
      <c r="C339" s="14"/>
      <c r="D339" s="166"/>
      <c r="E339" s="166"/>
      <c r="F339" s="14"/>
      <c r="G339" s="166"/>
      <c r="H339" s="166"/>
      <c r="I339" s="166"/>
      <c r="J339" s="166"/>
      <c r="K339" s="166"/>
      <c r="L339" s="166"/>
      <c r="M339" s="166"/>
      <c r="N339" s="166"/>
      <c r="O339" s="166"/>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66"/>
      <c r="BY339" s="166"/>
      <c r="BZ339" s="166"/>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row>
    <row r="340" spans="1:167" ht="12.75">
      <c r="A340" s="28"/>
      <c r="B340" s="14"/>
      <c r="C340" s="14"/>
      <c r="D340" s="166"/>
      <c r="E340" s="166"/>
      <c r="F340" s="14"/>
      <c r="G340" s="166"/>
      <c r="H340" s="166"/>
      <c r="I340" s="166"/>
      <c r="J340" s="166"/>
      <c r="K340" s="166"/>
      <c r="L340" s="166"/>
      <c r="M340" s="166"/>
      <c r="N340" s="166"/>
      <c r="O340" s="166"/>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66"/>
      <c r="BY340" s="166"/>
      <c r="BZ340" s="166"/>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row>
    <row r="341" spans="1:167" ht="12.75">
      <c r="A341" s="28"/>
      <c r="B341" s="14"/>
      <c r="C341" s="14"/>
      <c r="D341" s="166"/>
      <c r="E341" s="166"/>
      <c r="F341" s="14"/>
      <c r="G341" s="166"/>
      <c r="H341" s="166"/>
      <c r="I341" s="166"/>
      <c r="J341" s="166"/>
      <c r="K341" s="166"/>
      <c r="L341" s="166"/>
      <c r="M341" s="166"/>
      <c r="N341" s="166"/>
      <c r="O341" s="166"/>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66"/>
      <c r="BY341" s="166"/>
      <c r="BZ341" s="166"/>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row>
    <row r="342" spans="1:167" ht="12.75">
      <c r="A342" s="28"/>
      <c r="B342" s="14"/>
      <c r="C342" s="14"/>
      <c r="D342" s="166"/>
      <c r="E342" s="166"/>
      <c r="F342" s="14"/>
      <c r="G342" s="166"/>
      <c r="H342" s="166"/>
      <c r="I342" s="166"/>
      <c r="J342" s="166"/>
      <c r="K342" s="166"/>
      <c r="L342" s="166"/>
      <c r="M342" s="166"/>
      <c r="N342" s="166"/>
      <c r="O342" s="166"/>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66"/>
      <c r="BY342" s="166"/>
      <c r="BZ342" s="166"/>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row>
    <row r="343" spans="1:167" ht="12.75">
      <c r="A343" s="28"/>
      <c r="B343" s="14"/>
      <c r="C343" s="14"/>
      <c r="D343" s="166"/>
      <c r="E343" s="166"/>
      <c r="F343" s="14"/>
      <c r="G343" s="166"/>
      <c r="H343" s="166"/>
      <c r="I343" s="166"/>
      <c r="J343" s="166"/>
      <c r="K343" s="166"/>
      <c r="L343" s="166"/>
      <c r="M343" s="166"/>
      <c r="N343" s="166"/>
      <c r="O343" s="166"/>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66"/>
      <c r="BY343" s="166"/>
      <c r="BZ343" s="166"/>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row>
    <row r="344" spans="1:167" ht="12.75">
      <c r="A344" s="28"/>
      <c r="B344" s="14"/>
      <c r="C344" s="14"/>
      <c r="D344" s="166"/>
      <c r="E344" s="166"/>
      <c r="F344" s="14"/>
      <c r="G344" s="166"/>
      <c r="H344" s="166"/>
      <c r="I344" s="166"/>
      <c r="J344" s="166"/>
      <c r="K344" s="166"/>
      <c r="L344" s="166"/>
      <c r="M344" s="166"/>
      <c r="N344" s="166"/>
      <c r="O344" s="166"/>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66"/>
      <c r="BY344" s="166"/>
      <c r="BZ344" s="166"/>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row>
    <row r="345" spans="1:167" ht="12.75">
      <c r="A345" s="28"/>
      <c r="B345" s="14"/>
      <c r="C345" s="14"/>
      <c r="D345" s="166"/>
      <c r="E345" s="166"/>
      <c r="F345" s="14"/>
      <c r="G345" s="166"/>
      <c r="H345" s="166"/>
      <c r="I345" s="166"/>
      <c r="J345" s="166"/>
      <c r="K345" s="166"/>
      <c r="L345" s="166"/>
      <c r="M345" s="166"/>
      <c r="N345" s="166"/>
      <c r="O345" s="166"/>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66"/>
      <c r="BY345" s="166"/>
      <c r="BZ345" s="166"/>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row>
    <row r="346" spans="1:167" ht="12.75">
      <c r="A346" s="28"/>
      <c r="B346" s="14"/>
      <c r="C346" s="14"/>
      <c r="D346" s="166"/>
      <c r="E346" s="166"/>
      <c r="F346" s="14"/>
      <c r="G346" s="166"/>
      <c r="H346" s="166"/>
      <c r="I346" s="166"/>
      <c r="J346" s="166"/>
      <c r="K346" s="166"/>
      <c r="L346" s="166"/>
      <c r="M346" s="166"/>
      <c r="N346" s="166"/>
      <c r="O346" s="166"/>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66"/>
      <c r="BY346" s="166"/>
      <c r="BZ346" s="166"/>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row>
    <row r="347" spans="1:167" ht="12.75">
      <c r="A347" s="28"/>
      <c r="B347" s="14"/>
      <c r="C347" s="14"/>
      <c r="D347" s="166"/>
      <c r="E347" s="166"/>
      <c r="F347" s="14"/>
      <c r="G347" s="166"/>
      <c r="H347" s="166"/>
      <c r="I347" s="166"/>
      <c r="J347" s="166"/>
      <c r="K347" s="166"/>
      <c r="L347" s="166"/>
      <c r="M347" s="166"/>
      <c r="N347" s="166"/>
      <c r="O347" s="166"/>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66"/>
      <c r="BY347" s="166"/>
      <c r="BZ347" s="166"/>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row>
    <row r="348" spans="1:167" ht="12.75">
      <c r="A348" s="28"/>
      <c r="B348" s="14"/>
      <c r="C348" s="14"/>
      <c r="D348" s="166"/>
      <c r="E348" s="166"/>
      <c r="F348" s="14"/>
      <c r="G348" s="166"/>
      <c r="H348" s="166"/>
      <c r="I348" s="166"/>
      <c r="J348" s="166"/>
      <c r="K348" s="166"/>
      <c r="L348" s="166"/>
      <c r="M348" s="166"/>
      <c r="N348" s="166"/>
      <c r="O348" s="166"/>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66"/>
      <c r="BY348" s="166"/>
      <c r="BZ348" s="166"/>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row>
    <row r="349" spans="1:167" ht="12.75">
      <c r="A349" s="28"/>
      <c r="B349" s="14"/>
      <c r="C349" s="14"/>
      <c r="D349" s="166"/>
      <c r="E349" s="166"/>
      <c r="F349" s="14"/>
      <c r="G349" s="166"/>
      <c r="H349" s="166"/>
      <c r="I349" s="166"/>
      <c r="J349" s="166"/>
      <c r="K349" s="166"/>
      <c r="L349" s="166"/>
      <c r="M349" s="166"/>
      <c r="N349" s="166"/>
      <c r="O349" s="166"/>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66"/>
      <c r="BY349" s="166"/>
      <c r="BZ349" s="166"/>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row>
    <row r="350" spans="1:167" ht="12.75">
      <c r="A350" s="28"/>
      <c r="B350" s="14"/>
      <c r="C350" s="14"/>
      <c r="D350" s="166"/>
      <c r="E350" s="166"/>
      <c r="F350" s="14"/>
      <c r="G350" s="166"/>
      <c r="H350" s="166"/>
      <c r="I350" s="166"/>
      <c r="J350" s="166"/>
      <c r="K350" s="166"/>
      <c r="L350" s="166"/>
      <c r="M350" s="166"/>
      <c r="N350" s="166"/>
      <c r="O350" s="166"/>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66"/>
      <c r="BY350" s="166"/>
      <c r="BZ350" s="166"/>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row>
    <row r="351" spans="1:167" ht="12.75">
      <c r="A351" s="28"/>
      <c r="B351" s="14"/>
      <c r="C351" s="14"/>
      <c r="D351" s="166"/>
      <c r="E351" s="166"/>
      <c r="F351" s="14"/>
      <c r="G351" s="166"/>
      <c r="H351" s="166"/>
      <c r="I351" s="166"/>
      <c r="J351" s="166"/>
      <c r="K351" s="166"/>
      <c r="L351" s="166"/>
      <c r="M351" s="166"/>
      <c r="N351" s="166"/>
      <c r="O351" s="166"/>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66"/>
      <c r="BY351" s="166"/>
      <c r="BZ351" s="166"/>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row>
    <row r="352" spans="1:167" ht="12.75">
      <c r="A352" s="28"/>
      <c r="B352" s="14"/>
      <c r="C352" s="14"/>
      <c r="D352" s="166"/>
      <c r="E352" s="166"/>
      <c r="F352" s="14"/>
      <c r="G352" s="166"/>
      <c r="H352" s="166"/>
      <c r="I352" s="166"/>
      <c r="J352" s="166"/>
      <c r="K352" s="166"/>
      <c r="L352" s="166"/>
      <c r="M352" s="166"/>
      <c r="N352" s="166"/>
      <c r="O352" s="166"/>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66"/>
      <c r="BY352" s="166"/>
      <c r="BZ352" s="166"/>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row>
    <row r="353" spans="1:167" ht="12.75">
      <c r="A353" s="28"/>
      <c r="B353" s="14"/>
      <c r="C353" s="14"/>
      <c r="D353" s="166"/>
      <c r="E353" s="166"/>
      <c r="F353" s="14"/>
      <c r="G353" s="166"/>
      <c r="H353" s="166"/>
      <c r="I353" s="166"/>
      <c r="J353" s="166"/>
      <c r="K353" s="166"/>
      <c r="L353" s="166"/>
      <c r="M353" s="166"/>
      <c r="N353" s="166"/>
      <c r="O353" s="166"/>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66"/>
      <c r="BY353" s="166"/>
      <c r="BZ353" s="166"/>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row>
    <row r="354" spans="1:167" ht="12.75">
      <c r="A354" s="28"/>
      <c r="B354" s="14"/>
      <c r="C354" s="14"/>
      <c r="D354" s="166"/>
      <c r="E354" s="166"/>
      <c r="F354" s="14"/>
      <c r="G354" s="166"/>
      <c r="H354" s="166"/>
      <c r="I354" s="166"/>
      <c r="J354" s="166"/>
      <c r="K354" s="166"/>
      <c r="L354" s="166"/>
      <c r="M354" s="166"/>
      <c r="N354" s="166"/>
      <c r="O354" s="166"/>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66"/>
      <c r="BY354" s="166"/>
      <c r="BZ354" s="166"/>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row>
    <row r="355" spans="1:167" ht="12.75">
      <c r="A355" s="28"/>
      <c r="B355" s="14"/>
      <c r="C355" s="14"/>
      <c r="D355" s="166"/>
      <c r="E355" s="166"/>
      <c r="F355" s="14"/>
      <c r="G355" s="166"/>
      <c r="H355" s="166"/>
      <c r="I355" s="166"/>
      <c r="J355" s="166"/>
      <c r="K355" s="166"/>
      <c r="L355" s="166"/>
      <c r="M355" s="166"/>
      <c r="N355" s="166"/>
      <c r="O355" s="166"/>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66"/>
      <c r="BY355" s="166"/>
      <c r="BZ355" s="166"/>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row>
    <row r="356" spans="1:167" ht="12.75">
      <c r="A356" s="28"/>
      <c r="B356" s="14"/>
      <c r="C356" s="14"/>
      <c r="D356" s="166"/>
      <c r="E356" s="166"/>
      <c r="F356" s="14"/>
      <c r="G356" s="166"/>
      <c r="H356" s="166"/>
      <c r="I356" s="166"/>
      <c r="J356" s="166"/>
      <c r="K356" s="166"/>
      <c r="L356" s="166"/>
      <c r="M356" s="166"/>
      <c r="N356" s="166"/>
      <c r="O356" s="166"/>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66"/>
      <c r="BY356" s="166"/>
      <c r="BZ356" s="166"/>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row>
    <row r="357" spans="1:167" ht="12.75">
      <c r="A357" s="28"/>
      <c r="B357" s="14"/>
      <c r="C357" s="14"/>
      <c r="D357" s="166"/>
      <c r="E357" s="166"/>
      <c r="F357" s="14"/>
      <c r="G357" s="166"/>
      <c r="H357" s="166"/>
      <c r="I357" s="166"/>
      <c r="J357" s="166"/>
      <c r="K357" s="166"/>
      <c r="L357" s="166"/>
      <c r="M357" s="166"/>
      <c r="N357" s="166"/>
      <c r="O357" s="166"/>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66"/>
      <c r="BY357" s="166"/>
      <c r="BZ357" s="166"/>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row>
    <row r="358" spans="1:167" ht="12.75">
      <c r="A358" s="28"/>
      <c r="B358" s="14"/>
      <c r="C358" s="14"/>
      <c r="D358" s="166"/>
      <c r="E358" s="166"/>
      <c r="F358" s="14"/>
      <c r="G358" s="166"/>
      <c r="H358" s="166"/>
      <c r="I358" s="166"/>
      <c r="J358" s="166"/>
      <c r="K358" s="166"/>
      <c r="L358" s="166"/>
      <c r="M358" s="166"/>
      <c r="N358" s="166"/>
      <c r="O358" s="166"/>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66"/>
      <c r="BY358" s="166"/>
      <c r="BZ358" s="166"/>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row>
    <row r="359" spans="1:167" ht="12.75">
      <c r="A359" s="28"/>
      <c r="B359" s="14"/>
      <c r="C359" s="14"/>
      <c r="D359" s="166"/>
      <c r="E359" s="166"/>
      <c r="F359" s="14"/>
      <c r="G359" s="166"/>
      <c r="H359" s="166"/>
      <c r="I359" s="166"/>
      <c r="J359" s="166"/>
      <c r="K359" s="166"/>
      <c r="L359" s="166"/>
      <c r="M359" s="166"/>
      <c r="N359" s="166"/>
      <c r="O359" s="166"/>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66"/>
      <c r="BY359" s="166"/>
      <c r="BZ359" s="166"/>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row>
    <row r="360" spans="1:167" ht="12.75">
      <c r="A360" s="28"/>
      <c r="B360" s="14"/>
      <c r="C360" s="14"/>
      <c r="D360" s="166"/>
      <c r="E360" s="166"/>
      <c r="F360" s="14"/>
      <c r="G360" s="166"/>
      <c r="H360" s="166"/>
      <c r="I360" s="166"/>
      <c r="J360" s="166"/>
      <c r="K360" s="166"/>
      <c r="L360" s="166"/>
      <c r="M360" s="166"/>
      <c r="N360" s="166"/>
      <c r="O360" s="166"/>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66"/>
      <c r="BY360" s="166"/>
      <c r="BZ360" s="166"/>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row>
    <row r="361" spans="1:167" ht="12.75">
      <c r="A361" s="28"/>
      <c r="B361" s="14"/>
      <c r="C361" s="14"/>
      <c r="D361" s="166"/>
      <c r="E361" s="166"/>
      <c r="F361" s="14"/>
      <c r="G361" s="166"/>
      <c r="H361" s="166"/>
      <c r="I361" s="166"/>
      <c r="J361" s="166"/>
      <c r="K361" s="166"/>
      <c r="L361" s="166"/>
      <c r="M361" s="166"/>
      <c r="N361" s="166"/>
      <c r="O361" s="166"/>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66"/>
      <c r="BY361" s="166"/>
      <c r="BZ361" s="166"/>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row>
    <row r="362" spans="1:167" ht="12.75">
      <c r="A362" s="28"/>
      <c r="B362" s="14"/>
      <c r="C362" s="14"/>
      <c r="D362" s="166"/>
      <c r="E362" s="166"/>
      <c r="F362" s="14"/>
      <c r="G362" s="166"/>
      <c r="H362" s="166"/>
      <c r="I362" s="166"/>
      <c r="J362" s="166"/>
      <c r="K362" s="166"/>
      <c r="L362" s="166"/>
      <c r="M362" s="166"/>
      <c r="N362" s="166"/>
      <c r="O362" s="166"/>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66"/>
      <c r="BY362" s="166"/>
      <c r="BZ362" s="166"/>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row>
    <row r="363" spans="1:167" ht="12.75">
      <c r="A363" s="28"/>
      <c r="B363" s="14"/>
      <c r="C363" s="14"/>
      <c r="D363" s="166"/>
      <c r="E363" s="166"/>
      <c r="F363" s="14"/>
      <c r="G363" s="166"/>
      <c r="H363" s="166"/>
      <c r="I363" s="166"/>
      <c r="J363" s="166"/>
      <c r="K363" s="166"/>
      <c r="L363" s="166"/>
      <c r="M363" s="166"/>
      <c r="N363" s="166"/>
      <c r="O363" s="166"/>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66"/>
      <c r="BY363" s="166"/>
      <c r="BZ363" s="166"/>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row>
    <row r="364" spans="1:167" ht="12.75">
      <c r="A364" s="28"/>
      <c r="B364" s="14"/>
      <c r="C364" s="14"/>
      <c r="D364" s="166"/>
      <c r="E364" s="166"/>
      <c r="F364" s="14"/>
      <c r="G364" s="166"/>
      <c r="H364" s="166"/>
      <c r="I364" s="166"/>
      <c r="J364" s="166"/>
      <c r="K364" s="166"/>
      <c r="L364" s="166"/>
      <c r="M364" s="166"/>
      <c r="N364" s="166"/>
      <c r="O364" s="166"/>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66"/>
      <c r="BY364" s="166"/>
      <c r="BZ364" s="166"/>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row>
    <row r="365" spans="1:167" ht="12.75">
      <c r="A365" s="28"/>
      <c r="B365" s="14"/>
      <c r="C365" s="14"/>
      <c r="D365" s="166"/>
      <c r="E365" s="166"/>
      <c r="F365" s="14"/>
      <c r="G365" s="166"/>
      <c r="H365" s="166"/>
      <c r="I365" s="166"/>
      <c r="J365" s="166"/>
      <c r="K365" s="166"/>
      <c r="L365" s="166"/>
      <c r="M365" s="166"/>
      <c r="N365" s="166"/>
      <c r="O365" s="166"/>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66"/>
      <c r="BY365" s="166"/>
      <c r="BZ365" s="166"/>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row>
    <row r="366" spans="1:167" ht="12.75">
      <c r="A366" s="28"/>
      <c r="B366" s="14"/>
      <c r="C366" s="14"/>
      <c r="D366" s="166"/>
      <c r="E366" s="166"/>
      <c r="F366" s="14"/>
      <c r="G366" s="166"/>
      <c r="H366" s="166"/>
      <c r="I366" s="166"/>
      <c r="J366" s="166"/>
      <c r="K366" s="166"/>
      <c r="L366" s="166"/>
      <c r="M366" s="166"/>
      <c r="N366" s="166"/>
      <c r="O366" s="166"/>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66"/>
      <c r="BY366" s="166"/>
      <c r="BZ366" s="166"/>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row>
    <row r="367" spans="1:167" ht="12.75">
      <c r="A367" s="28"/>
      <c r="B367" s="14"/>
      <c r="C367" s="14"/>
      <c r="D367" s="166"/>
      <c r="E367" s="166"/>
      <c r="F367" s="14"/>
      <c r="G367" s="166"/>
      <c r="H367" s="166"/>
      <c r="I367" s="166"/>
      <c r="J367" s="166"/>
      <c r="K367" s="166"/>
      <c r="L367" s="166"/>
      <c r="M367" s="166"/>
      <c r="N367" s="166"/>
      <c r="O367" s="166"/>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66"/>
      <c r="BY367" s="166"/>
      <c r="BZ367" s="166"/>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row>
    <row r="368" spans="1:167" ht="12.75">
      <c r="A368" s="28"/>
      <c r="B368" s="14"/>
      <c r="C368" s="14"/>
      <c r="D368" s="166"/>
      <c r="E368" s="166"/>
      <c r="F368" s="14"/>
      <c r="G368" s="166"/>
      <c r="H368" s="166"/>
      <c r="I368" s="166"/>
      <c r="J368" s="166"/>
      <c r="K368" s="166"/>
      <c r="L368" s="166"/>
      <c r="M368" s="166"/>
      <c r="N368" s="166"/>
      <c r="O368" s="166"/>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66"/>
      <c r="BY368" s="166"/>
      <c r="BZ368" s="166"/>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row>
    <row r="369" spans="1:167" ht="12.75">
      <c r="A369" s="28"/>
      <c r="B369" s="14"/>
      <c r="C369" s="14"/>
      <c r="D369" s="166"/>
      <c r="E369" s="166"/>
      <c r="F369" s="14"/>
      <c r="G369" s="166"/>
      <c r="H369" s="166"/>
      <c r="I369" s="166"/>
      <c r="J369" s="166"/>
      <c r="K369" s="166"/>
      <c r="L369" s="166"/>
      <c r="M369" s="166"/>
      <c r="N369" s="166"/>
      <c r="O369" s="166"/>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66"/>
      <c r="BY369" s="166"/>
      <c r="BZ369" s="166"/>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row>
    <row r="370" spans="1:167" ht="12.75">
      <c r="A370" s="28"/>
      <c r="B370" s="14"/>
      <c r="C370" s="14"/>
      <c r="D370" s="166"/>
      <c r="E370" s="166"/>
      <c r="F370" s="14"/>
      <c r="G370" s="166"/>
      <c r="H370" s="166"/>
      <c r="I370" s="166"/>
      <c r="J370" s="166"/>
      <c r="K370" s="166"/>
      <c r="L370" s="166"/>
      <c r="M370" s="166"/>
      <c r="N370" s="166"/>
      <c r="O370" s="166"/>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66"/>
      <c r="BY370" s="166"/>
      <c r="BZ370" s="166"/>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row>
    <row r="371" spans="1:167" ht="12.75">
      <c r="A371" s="28"/>
      <c r="B371" s="14"/>
      <c r="C371" s="14"/>
      <c r="D371" s="166"/>
      <c r="E371" s="166"/>
      <c r="F371" s="14"/>
      <c r="G371" s="166"/>
      <c r="H371" s="166"/>
      <c r="I371" s="166"/>
      <c r="J371" s="166"/>
      <c r="K371" s="166"/>
      <c r="L371" s="166"/>
      <c r="M371" s="166"/>
      <c r="N371" s="166"/>
      <c r="O371" s="166"/>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66"/>
      <c r="BY371" s="166"/>
      <c r="BZ371" s="166"/>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row>
    <row r="372" spans="1:167" ht="12.75">
      <c r="A372" s="28"/>
      <c r="B372" s="14"/>
      <c r="C372" s="14"/>
      <c r="D372" s="166"/>
      <c r="E372" s="166"/>
      <c r="F372" s="14"/>
      <c r="G372" s="166"/>
      <c r="H372" s="166"/>
      <c r="I372" s="166"/>
      <c r="J372" s="166"/>
      <c r="K372" s="166"/>
      <c r="L372" s="166"/>
      <c r="M372" s="166"/>
      <c r="N372" s="166"/>
      <c r="O372" s="166"/>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66"/>
      <c r="BY372" s="166"/>
      <c r="BZ372" s="166"/>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row>
    <row r="373" spans="1:167" ht="12.75">
      <c r="A373" s="28"/>
      <c r="B373" s="14"/>
      <c r="C373" s="14"/>
      <c r="D373" s="166"/>
      <c r="E373" s="166"/>
      <c r="F373" s="14"/>
      <c r="G373" s="166"/>
      <c r="H373" s="166"/>
      <c r="I373" s="166"/>
      <c r="J373" s="166"/>
      <c r="K373" s="166"/>
      <c r="L373" s="166"/>
      <c r="M373" s="166"/>
      <c r="N373" s="166"/>
      <c r="O373" s="166"/>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66"/>
      <c r="BY373" s="166"/>
      <c r="BZ373" s="166"/>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row>
    <row r="374" spans="1:167" ht="12.75">
      <c r="A374" s="28"/>
      <c r="B374" s="14"/>
      <c r="C374" s="14"/>
      <c r="D374" s="166"/>
      <c r="E374" s="166"/>
      <c r="F374" s="14"/>
      <c r="G374" s="166"/>
      <c r="H374" s="166"/>
      <c r="I374" s="166"/>
      <c r="J374" s="166"/>
      <c r="K374" s="166"/>
      <c r="L374" s="166"/>
      <c r="M374" s="166"/>
      <c r="N374" s="166"/>
      <c r="O374" s="166"/>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66"/>
      <c r="BY374" s="166"/>
      <c r="BZ374" s="166"/>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row>
    <row r="375" spans="1:167" ht="12.75">
      <c r="A375" s="28"/>
      <c r="B375" s="14"/>
      <c r="C375" s="14"/>
      <c r="D375" s="166"/>
      <c r="E375" s="166"/>
      <c r="F375" s="14"/>
      <c r="G375" s="166"/>
      <c r="H375" s="166"/>
      <c r="I375" s="166"/>
      <c r="J375" s="166"/>
      <c r="K375" s="166"/>
      <c r="L375" s="166"/>
      <c r="M375" s="166"/>
      <c r="N375" s="166"/>
      <c r="O375" s="166"/>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66"/>
      <c r="BY375" s="166"/>
      <c r="BZ375" s="166"/>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row>
    <row r="376" spans="1:167" ht="12.75">
      <c r="A376" s="28"/>
      <c r="B376" s="14"/>
      <c r="C376" s="14"/>
      <c r="D376" s="166"/>
      <c r="E376" s="166"/>
      <c r="F376" s="14"/>
      <c r="G376" s="166"/>
      <c r="H376" s="166"/>
      <c r="I376" s="166"/>
      <c r="J376" s="166"/>
      <c r="K376" s="166"/>
      <c r="L376" s="166"/>
      <c r="M376" s="166"/>
      <c r="N376" s="166"/>
      <c r="O376" s="166"/>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66"/>
      <c r="BY376" s="166"/>
      <c r="BZ376" s="166"/>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row>
    <row r="377" spans="1:167" ht="12.75">
      <c r="A377" s="28"/>
      <c r="B377" s="14"/>
      <c r="C377" s="14"/>
      <c r="D377" s="166"/>
      <c r="E377" s="166"/>
      <c r="F377" s="14"/>
      <c r="G377" s="166"/>
      <c r="H377" s="166"/>
      <c r="I377" s="166"/>
      <c r="J377" s="166"/>
      <c r="K377" s="166"/>
      <c r="L377" s="166"/>
      <c r="M377" s="166"/>
      <c r="N377" s="166"/>
      <c r="O377" s="166"/>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66"/>
      <c r="BY377" s="166"/>
      <c r="BZ377" s="166"/>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row>
    <row r="378" spans="1:167" ht="12.75">
      <c r="A378" s="28"/>
      <c r="B378" s="14"/>
      <c r="C378" s="14"/>
      <c r="D378" s="166"/>
      <c r="E378" s="166"/>
      <c r="F378" s="14"/>
      <c r="G378" s="166"/>
      <c r="H378" s="166"/>
      <c r="I378" s="166"/>
      <c r="J378" s="166"/>
      <c r="K378" s="166"/>
      <c r="L378" s="166"/>
      <c r="M378" s="166"/>
      <c r="N378" s="166"/>
      <c r="O378" s="166"/>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66"/>
      <c r="BY378" s="166"/>
      <c r="BZ378" s="166"/>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row>
    <row r="379" spans="1:167" ht="12.75">
      <c r="A379" s="28"/>
      <c r="B379" s="14"/>
      <c r="C379" s="14"/>
      <c r="D379" s="166"/>
      <c r="E379" s="166"/>
      <c r="F379" s="14"/>
      <c r="G379" s="166"/>
      <c r="H379" s="166"/>
      <c r="I379" s="166"/>
      <c r="J379" s="166"/>
      <c r="K379" s="166"/>
      <c r="L379" s="166"/>
      <c r="M379" s="166"/>
      <c r="N379" s="166"/>
      <c r="O379" s="166"/>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66"/>
      <c r="BY379" s="166"/>
      <c r="BZ379" s="166"/>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row>
    <row r="380" spans="1:167" ht="12.75">
      <c r="A380" s="28"/>
      <c r="B380" s="14"/>
      <c r="C380" s="14"/>
      <c r="D380" s="166"/>
      <c r="E380" s="166"/>
      <c r="F380" s="14"/>
      <c r="G380" s="166"/>
      <c r="H380" s="166"/>
      <c r="I380" s="166"/>
      <c r="J380" s="166"/>
      <c r="K380" s="166"/>
      <c r="L380" s="166"/>
      <c r="M380" s="166"/>
      <c r="N380" s="166"/>
      <c r="O380" s="166"/>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66"/>
      <c r="BY380" s="166"/>
      <c r="BZ380" s="166"/>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row>
    <row r="381" spans="1:167" ht="12.75">
      <c r="A381" s="28"/>
      <c r="B381" s="14"/>
      <c r="C381" s="14"/>
      <c r="D381" s="166"/>
      <c r="E381" s="166"/>
      <c r="F381" s="14"/>
      <c r="G381" s="166"/>
      <c r="H381" s="166"/>
      <c r="I381" s="166"/>
      <c r="J381" s="166"/>
      <c r="K381" s="166"/>
      <c r="L381" s="166"/>
      <c r="M381" s="166"/>
      <c r="N381" s="166"/>
      <c r="O381" s="166"/>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66"/>
      <c r="BY381" s="166"/>
      <c r="BZ381" s="166"/>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row>
    <row r="382" spans="1:167" ht="12.75">
      <c r="A382" s="28"/>
      <c r="B382" s="14"/>
      <c r="C382" s="14"/>
      <c r="D382" s="166"/>
      <c r="E382" s="166"/>
      <c r="F382" s="14"/>
      <c r="G382" s="166"/>
      <c r="H382" s="166"/>
      <c r="I382" s="166"/>
      <c r="J382" s="166"/>
      <c r="K382" s="166"/>
      <c r="L382" s="166"/>
      <c r="M382" s="166"/>
      <c r="N382" s="166"/>
      <c r="O382" s="166"/>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66"/>
      <c r="BY382" s="166"/>
      <c r="BZ382" s="166"/>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row>
    <row r="383" spans="1:167" ht="12.75">
      <c r="A383" s="28"/>
      <c r="B383" s="14"/>
      <c r="C383" s="14"/>
      <c r="D383" s="166"/>
      <c r="E383" s="166"/>
      <c r="F383" s="14"/>
      <c r="G383" s="166"/>
      <c r="H383" s="166"/>
      <c r="I383" s="166"/>
      <c r="J383" s="166"/>
      <c r="K383" s="166"/>
      <c r="L383" s="166"/>
      <c r="M383" s="166"/>
      <c r="N383" s="166"/>
      <c r="O383" s="166"/>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66"/>
      <c r="BY383" s="166"/>
      <c r="BZ383" s="166"/>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row>
    <row r="384" spans="1:167" ht="12.75">
      <c r="A384" s="28"/>
      <c r="B384" s="14"/>
      <c r="C384" s="14"/>
      <c r="D384" s="166"/>
      <c r="E384" s="166"/>
      <c r="F384" s="14"/>
      <c r="G384" s="166"/>
      <c r="H384" s="166"/>
      <c r="I384" s="166"/>
      <c r="J384" s="166"/>
      <c r="K384" s="166"/>
      <c r="L384" s="166"/>
      <c r="M384" s="166"/>
      <c r="N384" s="166"/>
      <c r="O384" s="166"/>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66"/>
      <c r="BY384" s="166"/>
      <c r="BZ384" s="166"/>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row>
    <row r="385" spans="1:167" ht="12.75">
      <c r="A385" s="28"/>
      <c r="B385" s="14"/>
      <c r="C385" s="14"/>
      <c r="D385" s="166"/>
      <c r="E385" s="166"/>
      <c r="F385" s="14"/>
      <c r="G385" s="166"/>
      <c r="H385" s="166"/>
      <c r="I385" s="166"/>
      <c r="J385" s="166"/>
      <c r="K385" s="166"/>
      <c r="L385" s="166"/>
      <c r="M385" s="166"/>
      <c r="N385" s="166"/>
      <c r="O385" s="166"/>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66"/>
      <c r="BY385" s="166"/>
      <c r="BZ385" s="166"/>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row>
    <row r="386" spans="1:167" ht="12.75">
      <c r="A386" s="28"/>
      <c r="B386" s="14"/>
      <c r="C386" s="14"/>
      <c r="D386" s="166"/>
      <c r="E386" s="166"/>
      <c r="F386" s="14"/>
      <c r="G386" s="166"/>
      <c r="H386" s="166"/>
      <c r="I386" s="166"/>
      <c r="J386" s="166"/>
      <c r="K386" s="166"/>
      <c r="L386" s="166"/>
      <c r="M386" s="166"/>
      <c r="N386" s="166"/>
      <c r="O386" s="166"/>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66"/>
      <c r="BY386" s="166"/>
      <c r="BZ386" s="166"/>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row>
    <row r="387" spans="1:167" ht="12.75">
      <c r="A387" s="28"/>
      <c r="B387" s="14"/>
      <c r="C387" s="14"/>
      <c r="D387" s="166"/>
      <c r="E387" s="166"/>
      <c r="F387" s="14"/>
      <c r="G387" s="166"/>
      <c r="H387" s="166"/>
      <c r="I387" s="166"/>
      <c r="J387" s="166"/>
      <c r="K387" s="166"/>
      <c r="L387" s="166"/>
      <c r="M387" s="166"/>
      <c r="N387" s="166"/>
      <c r="O387" s="166"/>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66"/>
      <c r="BY387" s="166"/>
      <c r="BZ387" s="166"/>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row>
    <row r="388" spans="1:167" ht="12.75">
      <c r="A388" s="28"/>
      <c r="B388" s="14"/>
      <c r="C388" s="14"/>
      <c r="D388" s="166"/>
      <c r="E388" s="166"/>
      <c r="F388" s="14"/>
      <c r="G388" s="166"/>
      <c r="H388" s="166"/>
      <c r="I388" s="166"/>
      <c r="J388" s="166"/>
      <c r="K388" s="166"/>
      <c r="L388" s="166"/>
      <c r="M388" s="166"/>
      <c r="N388" s="166"/>
      <c r="O388" s="166"/>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66"/>
      <c r="BY388" s="166"/>
      <c r="BZ388" s="166"/>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row>
    <row r="389" spans="1:167" ht="12.75">
      <c r="A389" s="28"/>
      <c r="B389" s="14"/>
      <c r="C389" s="14"/>
      <c r="D389" s="166"/>
      <c r="E389" s="166"/>
      <c r="F389" s="14"/>
      <c r="G389" s="166"/>
      <c r="H389" s="166"/>
      <c r="I389" s="166"/>
      <c r="J389" s="166"/>
      <c r="K389" s="166"/>
      <c r="L389" s="166"/>
      <c r="M389" s="166"/>
      <c r="N389" s="166"/>
      <c r="O389" s="166"/>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66"/>
      <c r="BY389" s="166"/>
      <c r="BZ389" s="166"/>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row>
    <row r="390" spans="1:167" ht="12.75">
      <c r="A390" s="28"/>
      <c r="B390" s="14"/>
      <c r="C390" s="14"/>
      <c r="D390" s="166"/>
      <c r="E390" s="166"/>
      <c r="F390" s="14"/>
      <c r="G390" s="166"/>
      <c r="H390" s="166"/>
      <c r="I390" s="166"/>
      <c r="J390" s="166"/>
      <c r="K390" s="166"/>
      <c r="L390" s="166"/>
      <c r="M390" s="166"/>
      <c r="N390" s="166"/>
      <c r="O390" s="166"/>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66"/>
      <c r="BY390" s="166"/>
      <c r="BZ390" s="166"/>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row>
    <row r="391" spans="1:167" ht="12.75">
      <c r="A391" s="28"/>
      <c r="B391" s="14"/>
      <c r="C391" s="14"/>
      <c r="D391" s="166"/>
      <c r="E391" s="166"/>
      <c r="F391" s="14"/>
      <c r="G391" s="166"/>
      <c r="H391" s="166"/>
      <c r="I391" s="166"/>
      <c r="J391" s="166"/>
      <c r="K391" s="166"/>
      <c r="L391" s="166"/>
      <c r="M391" s="166"/>
      <c r="N391" s="166"/>
      <c r="O391" s="166"/>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66"/>
      <c r="BY391" s="166"/>
      <c r="BZ391" s="166"/>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row>
    <row r="392" spans="1:167" ht="12.75">
      <c r="A392" s="28"/>
      <c r="B392" s="14"/>
      <c r="C392" s="14"/>
      <c r="D392" s="166"/>
      <c r="E392" s="166"/>
      <c r="F392" s="14"/>
      <c r="G392" s="166"/>
      <c r="H392" s="166"/>
      <c r="I392" s="166"/>
      <c r="J392" s="166"/>
      <c r="K392" s="166"/>
      <c r="L392" s="166"/>
      <c r="M392" s="166"/>
      <c r="N392" s="166"/>
      <c r="O392" s="166"/>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66"/>
      <c r="BY392" s="166"/>
      <c r="BZ392" s="166"/>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row>
    <row r="393" spans="1:167" ht="12.75">
      <c r="A393" s="28"/>
      <c r="B393" s="14"/>
      <c r="C393" s="14"/>
      <c r="D393" s="166"/>
      <c r="E393" s="166"/>
      <c r="F393" s="14"/>
      <c r="G393" s="166"/>
      <c r="H393" s="166"/>
      <c r="I393" s="166"/>
      <c r="J393" s="166"/>
      <c r="K393" s="166"/>
      <c r="L393" s="166"/>
      <c r="M393" s="166"/>
      <c r="N393" s="166"/>
      <c r="O393" s="166"/>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66"/>
      <c r="BY393" s="166"/>
      <c r="BZ393" s="166"/>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row>
    <row r="394" spans="1:167" ht="12.75">
      <c r="A394" s="28"/>
      <c r="B394" s="14"/>
      <c r="C394" s="14"/>
      <c r="D394" s="166"/>
      <c r="E394" s="166"/>
      <c r="F394" s="14"/>
      <c r="G394" s="166"/>
      <c r="H394" s="166"/>
      <c r="I394" s="166"/>
      <c r="J394" s="166"/>
      <c r="K394" s="166"/>
      <c r="L394" s="166"/>
      <c r="M394" s="166"/>
      <c r="N394" s="166"/>
      <c r="O394" s="166"/>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66"/>
      <c r="BY394" s="166"/>
      <c r="BZ394" s="166"/>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row>
    <row r="395" spans="1:167" ht="12.75">
      <c r="A395" s="28"/>
      <c r="B395" s="14"/>
      <c r="C395" s="14"/>
      <c r="D395" s="166"/>
      <c r="E395" s="166"/>
      <c r="F395" s="14"/>
      <c r="G395" s="166"/>
      <c r="H395" s="166"/>
      <c r="I395" s="166"/>
      <c r="J395" s="166"/>
      <c r="K395" s="166"/>
      <c r="L395" s="166"/>
      <c r="M395" s="166"/>
      <c r="N395" s="166"/>
      <c r="O395" s="166"/>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66"/>
      <c r="BY395" s="166"/>
      <c r="BZ395" s="166"/>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row>
    <row r="396" spans="1:167" ht="12.75">
      <c r="A396" s="28"/>
      <c r="B396" s="14"/>
      <c r="C396" s="14"/>
      <c r="D396" s="166"/>
      <c r="E396" s="166"/>
      <c r="F396" s="14"/>
      <c r="G396" s="166"/>
      <c r="H396" s="166"/>
      <c r="I396" s="166"/>
      <c r="J396" s="166"/>
      <c r="K396" s="166"/>
      <c r="L396" s="166"/>
      <c r="M396" s="166"/>
      <c r="N396" s="166"/>
      <c r="O396" s="166"/>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66"/>
      <c r="BY396" s="166"/>
      <c r="BZ396" s="166"/>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row>
    <row r="397" spans="1:167" ht="12.75">
      <c r="A397" s="28"/>
      <c r="B397" s="14"/>
      <c r="C397" s="14"/>
      <c r="D397" s="166"/>
      <c r="E397" s="166"/>
      <c r="F397" s="14"/>
      <c r="G397" s="166"/>
      <c r="H397" s="166"/>
      <c r="I397" s="166"/>
      <c r="J397" s="166"/>
      <c r="K397" s="166"/>
      <c r="L397" s="166"/>
      <c r="M397" s="166"/>
      <c r="N397" s="166"/>
      <c r="O397" s="166"/>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66"/>
      <c r="BY397" s="166"/>
      <c r="BZ397" s="166"/>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row>
    <row r="398" spans="1:167" ht="12.75">
      <c r="A398" s="28"/>
      <c r="B398" s="14"/>
      <c r="C398" s="14"/>
      <c r="D398" s="166"/>
      <c r="E398" s="166"/>
      <c r="F398" s="14"/>
      <c r="G398" s="166"/>
      <c r="H398" s="166"/>
      <c r="I398" s="166"/>
      <c r="J398" s="166"/>
      <c r="K398" s="166"/>
      <c r="L398" s="166"/>
      <c r="M398" s="166"/>
      <c r="N398" s="166"/>
      <c r="O398" s="166"/>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66"/>
      <c r="BY398" s="166"/>
      <c r="BZ398" s="166"/>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row>
    <row r="399" spans="1:167" ht="12.75">
      <c r="A399" s="28"/>
      <c r="B399" s="14"/>
      <c r="C399" s="14"/>
      <c r="D399" s="166"/>
      <c r="E399" s="166"/>
      <c r="F399" s="14"/>
      <c r="G399" s="166"/>
      <c r="H399" s="166"/>
      <c r="I399" s="166"/>
      <c r="J399" s="166"/>
      <c r="K399" s="166"/>
      <c r="L399" s="166"/>
      <c r="M399" s="166"/>
      <c r="N399" s="166"/>
      <c r="O399" s="166"/>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66"/>
      <c r="BY399" s="166"/>
      <c r="BZ399" s="166"/>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row>
    <row r="400" spans="1:167" ht="12.75">
      <c r="A400" s="28"/>
      <c r="B400" s="14"/>
      <c r="C400" s="14"/>
      <c r="D400" s="166"/>
      <c r="E400" s="166"/>
      <c r="F400" s="14"/>
      <c r="G400" s="166"/>
      <c r="H400" s="166"/>
      <c r="I400" s="166"/>
      <c r="J400" s="166"/>
      <c r="K400" s="166"/>
      <c r="L400" s="166"/>
      <c r="M400" s="166"/>
      <c r="N400" s="166"/>
      <c r="O400" s="166"/>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66"/>
      <c r="BY400" s="166"/>
      <c r="BZ400" s="166"/>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row>
    <row r="401" spans="1:167" ht="12.75">
      <c r="A401" s="28"/>
      <c r="B401" s="14"/>
      <c r="C401" s="14"/>
      <c r="D401" s="166"/>
      <c r="E401" s="166"/>
      <c r="F401" s="14"/>
      <c r="G401" s="166"/>
      <c r="H401" s="166"/>
      <c r="I401" s="166"/>
      <c r="J401" s="166"/>
      <c r="K401" s="166"/>
      <c r="L401" s="166"/>
      <c r="M401" s="166"/>
      <c r="N401" s="166"/>
      <c r="O401" s="166"/>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66"/>
      <c r="BY401" s="166"/>
      <c r="BZ401" s="166"/>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row>
    <row r="402" spans="1:167" ht="12.75">
      <c r="A402" s="28"/>
      <c r="B402" s="14"/>
      <c r="C402" s="14"/>
      <c r="D402" s="166"/>
      <c r="E402" s="166"/>
      <c r="F402" s="14"/>
      <c r="G402" s="166"/>
      <c r="H402" s="166"/>
      <c r="I402" s="166"/>
      <c r="J402" s="166"/>
      <c r="K402" s="166"/>
      <c r="L402" s="166"/>
      <c r="M402" s="166"/>
      <c r="N402" s="166"/>
      <c r="O402" s="166"/>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66"/>
      <c r="BY402" s="166"/>
      <c r="BZ402" s="166"/>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row>
    <row r="403" spans="1:167" ht="12.75">
      <c r="A403" s="28"/>
      <c r="B403" s="14"/>
      <c r="C403" s="14"/>
      <c r="D403" s="166"/>
      <c r="E403" s="166"/>
      <c r="F403" s="14"/>
      <c r="G403" s="166"/>
      <c r="H403" s="166"/>
      <c r="I403" s="166"/>
      <c r="J403" s="166"/>
      <c r="K403" s="166"/>
      <c r="L403" s="166"/>
      <c r="M403" s="166"/>
      <c r="N403" s="166"/>
      <c r="O403" s="166"/>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66"/>
      <c r="BY403" s="166"/>
      <c r="BZ403" s="166"/>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row>
    <row r="404" spans="1:167" ht="12.75">
      <c r="A404" s="28"/>
      <c r="B404" s="14"/>
      <c r="C404" s="14"/>
      <c r="D404" s="166"/>
      <c r="E404" s="166"/>
      <c r="F404" s="14"/>
      <c r="G404" s="166"/>
      <c r="H404" s="166"/>
      <c r="I404" s="166"/>
      <c r="J404" s="166"/>
      <c r="K404" s="166"/>
      <c r="L404" s="166"/>
      <c r="M404" s="166"/>
      <c r="N404" s="166"/>
      <c r="O404" s="166"/>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66"/>
      <c r="BY404" s="166"/>
      <c r="BZ404" s="166"/>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row>
    <row r="405" spans="1:167" ht="12.75">
      <c r="A405" s="28"/>
      <c r="B405" s="14"/>
      <c r="C405" s="14"/>
      <c r="D405" s="166"/>
      <c r="E405" s="166"/>
      <c r="F405" s="14"/>
      <c r="G405" s="166"/>
      <c r="H405" s="166"/>
      <c r="I405" s="166"/>
      <c r="J405" s="166"/>
      <c r="K405" s="166"/>
      <c r="L405" s="166"/>
      <c r="M405" s="166"/>
      <c r="N405" s="166"/>
      <c r="O405" s="166"/>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66"/>
      <c r="BY405" s="166"/>
      <c r="BZ405" s="166"/>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row>
    <row r="406" spans="1:167" ht="12.75">
      <c r="A406" s="28"/>
      <c r="B406" s="14"/>
      <c r="C406" s="14"/>
      <c r="D406" s="166"/>
      <c r="E406" s="166"/>
      <c r="F406" s="14"/>
      <c r="G406" s="166"/>
      <c r="H406" s="166"/>
      <c r="I406" s="166"/>
      <c r="J406" s="166"/>
      <c r="K406" s="166"/>
      <c r="L406" s="166"/>
      <c r="M406" s="166"/>
      <c r="N406" s="166"/>
      <c r="O406" s="166"/>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66"/>
      <c r="BY406" s="166"/>
      <c r="BZ406" s="166"/>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row>
    <row r="407" spans="1:167" ht="12.75">
      <c r="A407" s="28"/>
      <c r="B407" s="14"/>
      <c r="C407" s="14"/>
      <c r="D407" s="166"/>
      <c r="E407" s="166"/>
      <c r="F407" s="14"/>
      <c r="G407" s="166"/>
      <c r="H407" s="166"/>
      <c r="I407" s="166"/>
      <c r="J407" s="166"/>
      <c r="K407" s="166"/>
      <c r="L407" s="166"/>
      <c r="M407" s="166"/>
      <c r="N407" s="166"/>
      <c r="O407" s="166"/>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66"/>
      <c r="BY407" s="166"/>
      <c r="BZ407" s="166"/>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row>
    <row r="408" spans="1:167" ht="12.75">
      <c r="A408" s="28"/>
      <c r="B408" s="14"/>
      <c r="C408" s="14"/>
      <c r="D408" s="166"/>
      <c r="E408" s="166"/>
      <c r="F408" s="14"/>
      <c r="G408" s="166"/>
      <c r="H408" s="166"/>
      <c r="I408" s="166"/>
      <c r="J408" s="166"/>
      <c r="K408" s="166"/>
      <c r="L408" s="166"/>
      <c r="M408" s="166"/>
      <c r="N408" s="166"/>
      <c r="O408" s="166"/>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66"/>
      <c r="BY408" s="166"/>
      <c r="BZ408" s="166"/>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row>
    <row r="409" spans="1:167" ht="12.75">
      <c r="A409" s="28"/>
      <c r="B409" s="14"/>
      <c r="C409" s="14"/>
      <c r="D409" s="166"/>
      <c r="E409" s="166"/>
      <c r="F409" s="14"/>
      <c r="G409" s="166"/>
      <c r="H409" s="166"/>
      <c r="I409" s="166"/>
      <c r="J409" s="166"/>
      <c r="K409" s="166"/>
      <c r="L409" s="166"/>
      <c r="M409" s="166"/>
      <c r="N409" s="166"/>
      <c r="O409" s="166"/>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66"/>
      <c r="BY409" s="166"/>
      <c r="BZ409" s="166"/>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row>
    <row r="410" spans="1:167" ht="12.75">
      <c r="A410" s="28"/>
      <c r="B410" s="14"/>
      <c r="C410" s="14"/>
      <c r="D410" s="166"/>
      <c r="E410" s="166"/>
      <c r="F410" s="14"/>
      <c r="G410" s="166"/>
      <c r="H410" s="166"/>
      <c r="I410" s="166"/>
      <c r="J410" s="166"/>
      <c r="K410" s="166"/>
      <c r="L410" s="166"/>
      <c r="M410" s="166"/>
      <c r="N410" s="166"/>
      <c r="O410" s="166"/>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66"/>
      <c r="BY410" s="166"/>
      <c r="BZ410" s="166"/>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row>
    <row r="411" spans="1:167" ht="12.75">
      <c r="A411" s="28"/>
      <c r="B411" s="14"/>
      <c r="C411" s="14"/>
      <c r="D411" s="166"/>
      <c r="E411" s="166"/>
      <c r="F411" s="14"/>
      <c r="G411" s="166"/>
      <c r="H411" s="166"/>
      <c r="I411" s="166"/>
      <c r="J411" s="166"/>
      <c r="K411" s="166"/>
      <c r="L411" s="166"/>
      <c r="M411" s="166"/>
      <c r="N411" s="166"/>
      <c r="O411" s="166"/>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66"/>
      <c r="BY411" s="166"/>
      <c r="BZ411" s="166"/>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row>
    <row r="412" spans="1:167" ht="12.75">
      <c r="A412" s="28"/>
      <c r="B412" s="14"/>
      <c r="C412" s="14"/>
      <c r="D412" s="166"/>
      <c r="E412" s="166"/>
      <c r="F412" s="14"/>
      <c r="G412" s="166"/>
      <c r="H412" s="166"/>
      <c r="I412" s="166"/>
      <c r="J412" s="166"/>
      <c r="K412" s="166"/>
      <c r="L412" s="166"/>
      <c r="M412" s="166"/>
      <c r="N412" s="166"/>
      <c r="O412" s="166"/>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66"/>
      <c r="BY412" s="166"/>
      <c r="BZ412" s="166"/>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row>
    <row r="413" spans="1:167" ht="12.75">
      <c r="A413" s="28"/>
      <c r="B413" s="14"/>
      <c r="C413" s="14"/>
      <c r="D413" s="166"/>
      <c r="E413" s="166"/>
      <c r="F413" s="14"/>
      <c r="G413" s="166"/>
      <c r="H413" s="166"/>
      <c r="I413" s="166"/>
      <c r="J413" s="166"/>
      <c r="K413" s="166"/>
      <c r="L413" s="166"/>
      <c r="M413" s="166"/>
      <c r="N413" s="166"/>
      <c r="O413" s="166"/>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66"/>
      <c r="BY413" s="166"/>
      <c r="BZ413" s="166"/>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row>
    <row r="414" spans="1:167" ht="12.75">
      <c r="A414" s="28"/>
      <c r="B414" s="14"/>
      <c r="C414" s="14"/>
      <c r="D414" s="166"/>
      <c r="E414" s="166"/>
      <c r="F414" s="14"/>
      <c r="G414" s="166"/>
      <c r="H414" s="166"/>
      <c r="I414" s="166"/>
      <c r="J414" s="166"/>
      <c r="K414" s="166"/>
      <c r="L414" s="166"/>
      <c r="M414" s="166"/>
      <c r="N414" s="166"/>
      <c r="O414" s="166"/>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66"/>
      <c r="BY414" s="166"/>
      <c r="BZ414" s="166"/>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row>
    <row r="415" spans="1:167" ht="12.75">
      <c r="A415" s="28"/>
      <c r="B415" s="14"/>
      <c r="C415" s="14"/>
      <c r="D415" s="166"/>
      <c r="E415" s="166"/>
      <c r="F415" s="14"/>
      <c r="G415" s="166"/>
      <c r="H415" s="166"/>
      <c r="I415" s="166"/>
      <c r="J415" s="166"/>
      <c r="K415" s="166"/>
      <c r="L415" s="166"/>
      <c r="M415" s="166"/>
      <c r="N415" s="166"/>
      <c r="O415" s="166"/>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66"/>
      <c r="BY415" s="166"/>
      <c r="BZ415" s="166"/>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row>
    <row r="416" spans="1:167" ht="12.75">
      <c r="A416" s="28"/>
      <c r="B416" s="14"/>
      <c r="C416" s="14"/>
      <c r="D416" s="166"/>
      <c r="E416" s="166"/>
      <c r="F416" s="14"/>
      <c r="G416" s="166"/>
      <c r="H416" s="166"/>
      <c r="I416" s="166"/>
      <c r="J416" s="166"/>
      <c r="K416" s="166"/>
      <c r="L416" s="166"/>
      <c r="M416" s="166"/>
      <c r="N416" s="166"/>
      <c r="O416" s="166"/>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66"/>
      <c r="BY416" s="166"/>
      <c r="BZ416" s="166"/>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row>
    <row r="417" spans="1:167" ht="12.75">
      <c r="A417" s="28"/>
      <c r="B417" s="14"/>
      <c r="C417" s="14"/>
      <c r="D417" s="166"/>
      <c r="E417" s="166"/>
      <c r="F417" s="14"/>
      <c r="G417" s="166"/>
      <c r="H417" s="166"/>
      <c r="I417" s="166"/>
      <c r="J417" s="166"/>
      <c r="K417" s="166"/>
      <c r="L417" s="166"/>
      <c r="M417" s="166"/>
      <c r="N417" s="166"/>
      <c r="O417" s="166"/>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66"/>
      <c r="BY417" s="166"/>
      <c r="BZ417" s="166"/>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row>
    <row r="418" spans="1:167" ht="12.75">
      <c r="A418" s="28"/>
      <c r="B418" s="14"/>
      <c r="C418" s="14"/>
      <c r="D418" s="166"/>
      <c r="E418" s="166"/>
      <c r="F418" s="14"/>
      <c r="G418" s="166"/>
      <c r="H418" s="166"/>
      <c r="I418" s="166"/>
      <c r="J418" s="166"/>
      <c r="K418" s="166"/>
      <c r="L418" s="166"/>
      <c r="M418" s="166"/>
      <c r="N418" s="166"/>
      <c r="O418" s="166"/>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66"/>
      <c r="BY418" s="166"/>
      <c r="BZ418" s="166"/>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row>
    <row r="419" spans="1:167" ht="12.75">
      <c r="A419" s="28"/>
      <c r="B419" s="14"/>
      <c r="C419" s="14"/>
      <c r="D419" s="166"/>
      <c r="E419" s="166"/>
      <c r="F419" s="14"/>
      <c r="G419" s="166"/>
      <c r="H419" s="166"/>
      <c r="I419" s="166"/>
      <c r="J419" s="166"/>
      <c r="K419" s="166"/>
      <c r="L419" s="166"/>
      <c r="M419" s="166"/>
      <c r="N419" s="166"/>
      <c r="O419" s="166"/>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66"/>
      <c r="BY419" s="166"/>
      <c r="BZ419" s="166"/>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row>
    <row r="420" spans="1:167" ht="12.75">
      <c r="A420" s="28"/>
      <c r="B420" s="14"/>
      <c r="C420" s="14"/>
      <c r="D420" s="166"/>
      <c r="E420" s="166"/>
      <c r="F420" s="14"/>
      <c r="G420" s="166"/>
      <c r="H420" s="166"/>
      <c r="I420" s="166"/>
      <c r="J420" s="166"/>
      <c r="K420" s="166"/>
      <c r="L420" s="166"/>
      <c r="M420" s="166"/>
      <c r="N420" s="166"/>
      <c r="O420" s="166"/>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66"/>
      <c r="BY420" s="166"/>
      <c r="BZ420" s="166"/>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row>
    <row r="421" spans="1:167" ht="12.75">
      <c r="A421" s="28"/>
      <c r="B421" s="14"/>
      <c r="C421" s="14"/>
      <c r="D421" s="166"/>
      <c r="E421" s="166"/>
      <c r="F421" s="14"/>
      <c r="G421" s="166"/>
      <c r="H421" s="166"/>
      <c r="I421" s="166"/>
      <c r="J421" s="166"/>
      <c r="K421" s="166"/>
      <c r="L421" s="166"/>
      <c r="M421" s="166"/>
      <c r="N421" s="166"/>
      <c r="O421" s="166"/>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66"/>
      <c r="BY421" s="166"/>
      <c r="BZ421" s="166"/>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row>
    <row r="422" spans="1:167" ht="12.75">
      <c r="A422" s="28"/>
      <c r="B422" s="14"/>
      <c r="C422" s="14"/>
      <c r="D422" s="166"/>
      <c r="E422" s="166"/>
      <c r="F422" s="14"/>
      <c r="G422" s="166"/>
      <c r="H422" s="166"/>
      <c r="I422" s="166"/>
      <c r="J422" s="166"/>
      <c r="K422" s="166"/>
      <c r="L422" s="166"/>
      <c r="M422" s="166"/>
      <c r="N422" s="166"/>
      <c r="O422" s="166"/>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66"/>
      <c r="BY422" s="166"/>
      <c r="BZ422" s="166"/>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row>
    <row r="423" spans="1:167" ht="12.75">
      <c r="A423" s="28"/>
      <c r="B423" s="14"/>
      <c r="C423" s="14"/>
      <c r="D423" s="166"/>
      <c r="E423" s="166"/>
      <c r="F423" s="14"/>
      <c r="G423" s="166"/>
      <c r="H423" s="166"/>
      <c r="I423" s="166"/>
      <c r="J423" s="166"/>
      <c r="K423" s="166"/>
      <c r="L423" s="166"/>
      <c r="M423" s="166"/>
      <c r="N423" s="166"/>
      <c r="O423" s="166"/>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66"/>
      <c r="BY423" s="166"/>
      <c r="BZ423" s="166"/>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row>
    <row r="424" spans="1:167" ht="12.75">
      <c r="A424" s="28"/>
      <c r="B424" s="14"/>
      <c r="C424" s="14"/>
      <c r="D424" s="166"/>
      <c r="E424" s="166"/>
      <c r="F424" s="14"/>
      <c r="G424" s="166"/>
      <c r="H424" s="166"/>
      <c r="I424" s="166"/>
      <c r="J424" s="166"/>
      <c r="K424" s="166"/>
      <c r="L424" s="166"/>
      <c r="M424" s="166"/>
      <c r="N424" s="166"/>
      <c r="O424" s="166"/>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66"/>
      <c r="BY424" s="166"/>
      <c r="BZ424" s="166"/>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row>
    <row r="425" spans="1:167" ht="12.75">
      <c r="A425" s="28"/>
      <c r="B425" s="14"/>
      <c r="C425" s="14"/>
      <c r="D425" s="166"/>
      <c r="E425" s="166"/>
      <c r="F425" s="14"/>
      <c r="G425" s="166"/>
      <c r="H425" s="166"/>
      <c r="I425" s="166"/>
      <c r="J425" s="166"/>
      <c r="K425" s="166"/>
      <c r="L425" s="166"/>
      <c r="M425" s="166"/>
      <c r="N425" s="166"/>
      <c r="O425" s="166"/>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66"/>
      <c r="BY425" s="166"/>
      <c r="BZ425" s="166"/>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row>
    <row r="426" spans="1:167" ht="12.75">
      <c r="A426" s="28"/>
      <c r="B426" s="14"/>
      <c r="C426" s="14"/>
      <c r="D426" s="166"/>
      <c r="E426" s="166"/>
      <c r="F426" s="14"/>
      <c r="G426" s="166"/>
      <c r="H426" s="166"/>
      <c r="I426" s="166"/>
      <c r="J426" s="166"/>
      <c r="K426" s="166"/>
      <c r="L426" s="166"/>
      <c r="M426" s="166"/>
      <c r="N426" s="166"/>
      <c r="O426" s="166"/>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66"/>
      <c r="BY426" s="166"/>
      <c r="BZ426" s="166"/>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row>
    <row r="427" spans="1:167" ht="12.75">
      <c r="A427" s="28"/>
      <c r="B427" s="14"/>
      <c r="C427" s="14"/>
      <c r="D427" s="166"/>
      <c r="E427" s="166"/>
      <c r="F427" s="14"/>
      <c r="G427" s="166"/>
      <c r="H427" s="166"/>
      <c r="I427" s="166"/>
      <c r="J427" s="166"/>
      <c r="K427" s="166"/>
      <c r="L427" s="166"/>
      <c r="M427" s="166"/>
      <c r="N427" s="166"/>
      <c r="O427" s="166"/>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66"/>
      <c r="BY427" s="166"/>
      <c r="BZ427" s="166"/>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row>
    <row r="428" spans="1:167" ht="12.75">
      <c r="A428" s="28"/>
      <c r="B428" s="14"/>
      <c r="C428" s="14"/>
      <c r="D428" s="166"/>
      <c r="E428" s="166"/>
      <c r="F428" s="14"/>
      <c r="G428" s="166"/>
      <c r="H428" s="166"/>
      <c r="I428" s="166"/>
      <c r="J428" s="166"/>
      <c r="K428" s="166"/>
      <c r="L428" s="166"/>
      <c r="M428" s="166"/>
      <c r="N428" s="166"/>
      <c r="O428" s="166"/>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66"/>
      <c r="BY428" s="166"/>
      <c r="BZ428" s="166"/>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row>
    <row r="429" spans="1:167" ht="12.75">
      <c r="A429" s="28"/>
      <c r="B429" s="14"/>
      <c r="C429" s="14"/>
      <c r="D429" s="166"/>
      <c r="E429" s="166"/>
      <c r="F429" s="14"/>
      <c r="G429" s="166"/>
      <c r="H429" s="166"/>
      <c r="I429" s="166"/>
      <c r="J429" s="166"/>
      <c r="K429" s="166"/>
      <c r="L429" s="166"/>
      <c r="M429" s="166"/>
      <c r="N429" s="166"/>
      <c r="O429" s="166"/>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66"/>
      <c r="BY429" s="166"/>
      <c r="BZ429" s="166"/>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row>
    <row r="430" spans="1:167" ht="12.75">
      <c r="A430" s="28"/>
      <c r="B430" s="14"/>
      <c r="C430" s="14"/>
      <c r="D430" s="166"/>
      <c r="E430" s="166"/>
      <c r="F430" s="14"/>
      <c r="G430" s="166"/>
      <c r="H430" s="166"/>
      <c r="I430" s="166"/>
      <c r="J430" s="166"/>
      <c r="K430" s="166"/>
      <c r="L430" s="166"/>
      <c r="M430" s="166"/>
      <c r="N430" s="166"/>
      <c r="O430" s="166"/>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66"/>
      <c r="BY430" s="166"/>
      <c r="BZ430" s="166"/>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row>
    <row r="431" spans="1:167" ht="12.75">
      <c r="A431" s="28"/>
      <c r="B431" s="14"/>
      <c r="C431" s="14"/>
      <c r="D431" s="166"/>
      <c r="E431" s="166"/>
      <c r="F431" s="14"/>
      <c r="G431" s="166"/>
      <c r="H431" s="166"/>
      <c r="I431" s="166"/>
      <c r="J431" s="166"/>
      <c r="K431" s="166"/>
      <c r="L431" s="166"/>
      <c r="M431" s="166"/>
      <c r="N431" s="166"/>
      <c r="O431" s="166"/>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66"/>
      <c r="BY431" s="166"/>
      <c r="BZ431" s="166"/>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row>
    <row r="432" spans="1:167" ht="12.75">
      <c r="A432" s="28"/>
      <c r="B432" s="14"/>
      <c r="C432" s="14"/>
      <c r="D432" s="166"/>
      <c r="E432" s="166"/>
      <c r="F432" s="14"/>
      <c r="G432" s="166"/>
      <c r="H432" s="166"/>
      <c r="I432" s="166"/>
      <c r="J432" s="166"/>
      <c r="K432" s="166"/>
      <c r="L432" s="166"/>
      <c r="M432" s="166"/>
      <c r="N432" s="166"/>
      <c r="O432" s="166"/>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66"/>
      <c r="BY432" s="166"/>
      <c r="BZ432" s="166"/>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row>
    <row r="433" spans="1:167" ht="12.75">
      <c r="A433" s="28"/>
      <c r="B433" s="14"/>
      <c r="C433" s="14"/>
      <c r="D433" s="166"/>
      <c r="E433" s="166"/>
      <c r="F433" s="14"/>
      <c r="G433" s="166"/>
      <c r="H433" s="166"/>
      <c r="I433" s="166"/>
      <c r="J433" s="166"/>
      <c r="K433" s="166"/>
      <c r="L433" s="166"/>
      <c r="M433" s="166"/>
      <c r="N433" s="166"/>
      <c r="O433" s="166"/>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66"/>
      <c r="BY433" s="166"/>
      <c r="BZ433" s="166"/>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row>
    <row r="434" spans="1:167" ht="12.75">
      <c r="A434" s="28"/>
      <c r="B434" s="14"/>
      <c r="C434" s="14"/>
      <c r="D434" s="166"/>
      <c r="E434" s="166"/>
      <c r="F434" s="14"/>
      <c r="G434" s="166"/>
      <c r="H434" s="166"/>
      <c r="I434" s="166"/>
      <c r="J434" s="166"/>
      <c r="K434" s="166"/>
      <c r="L434" s="166"/>
      <c r="M434" s="166"/>
      <c r="N434" s="166"/>
      <c r="O434" s="166"/>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66"/>
      <c r="BY434" s="166"/>
      <c r="BZ434" s="166"/>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row>
    <row r="435" spans="1:167" ht="12.75">
      <c r="A435" s="28"/>
      <c r="B435" s="14"/>
      <c r="C435" s="14"/>
      <c r="D435" s="166"/>
      <c r="E435" s="166"/>
      <c r="F435" s="14"/>
      <c r="G435" s="166"/>
      <c r="H435" s="166"/>
      <c r="I435" s="166"/>
      <c r="J435" s="166"/>
      <c r="K435" s="166"/>
      <c r="L435" s="166"/>
      <c r="M435" s="166"/>
      <c r="N435" s="166"/>
      <c r="O435" s="166"/>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66"/>
      <c r="BY435" s="166"/>
      <c r="BZ435" s="166"/>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row>
    <row r="436" spans="1:167" ht="12.75">
      <c r="A436" s="28"/>
      <c r="B436" s="14"/>
      <c r="C436" s="14"/>
      <c r="D436" s="166"/>
      <c r="E436" s="166"/>
      <c r="F436" s="14"/>
      <c r="G436" s="166"/>
      <c r="H436" s="166"/>
      <c r="I436" s="166"/>
      <c r="J436" s="166"/>
      <c r="K436" s="166"/>
      <c r="L436" s="166"/>
      <c r="M436" s="166"/>
      <c r="N436" s="166"/>
      <c r="O436" s="166"/>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66"/>
      <c r="BY436" s="166"/>
      <c r="BZ436" s="166"/>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row>
    <row r="437" spans="1:167" ht="12.75">
      <c r="A437" s="28"/>
      <c r="B437" s="14"/>
      <c r="C437" s="14"/>
      <c r="D437" s="166"/>
      <c r="E437" s="166"/>
      <c r="F437" s="14"/>
      <c r="G437" s="166"/>
      <c r="H437" s="166"/>
      <c r="I437" s="166"/>
      <c r="J437" s="166"/>
      <c r="K437" s="166"/>
      <c r="L437" s="166"/>
      <c r="M437" s="166"/>
      <c r="N437" s="166"/>
      <c r="O437" s="166"/>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66"/>
      <c r="BY437" s="166"/>
      <c r="BZ437" s="166"/>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row>
    <row r="438" spans="1:167" ht="12.75">
      <c r="A438" s="28"/>
      <c r="B438" s="14"/>
      <c r="C438" s="14"/>
      <c r="D438" s="166"/>
      <c r="E438" s="166"/>
      <c r="F438" s="14"/>
      <c r="G438" s="166"/>
      <c r="H438" s="166"/>
      <c r="I438" s="166"/>
      <c r="J438" s="166"/>
      <c r="K438" s="166"/>
      <c r="L438" s="166"/>
      <c r="M438" s="166"/>
      <c r="N438" s="166"/>
      <c r="O438" s="166"/>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66"/>
      <c r="BY438" s="166"/>
      <c r="BZ438" s="166"/>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row>
    <row r="439" spans="1:167" ht="12.75">
      <c r="A439" s="28"/>
      <c r="B439" s="14"/>
      <c r="C439" s="14"/>
      <c r="D439" s="166"/>
      <c r="E439" s="166"/>
      <c r="F439" s="14"/>
      <c r="G439" s="166"/>
      <c r="H439" s="166"/>
      <c r="I439" s="166"/>
      <c r="J439" s="166"/>
      <c r="K439" s="166"/>
      <c r="L439" s="166"/>
      <c r="M439" s="166"/>
      <c r="N439" s="166"/>
      <c r="O439" s="166"/>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66"/>
      <c r="BY439" s="166"/>
      <c r="BZ439" s="166"/>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row>
    <row r="440" spans="1:167" ht="12.75">
      <c r="A440" s="28"/>
      <c r="B440" s="14"/>
      <c r="C440" s="14"/>
      <c r="D440" s="166"/>
      <c r="E440" s="166"/>
      <c r="F440" s="14"/>
      <c r="G440" s="166"/>
      <c r="H440" s="166"/>
      <c r="I440" s="166"/>
      <c r="J440" s="166"/>
      <c r="K440" s="166"/>
      <c r="L440" s="166"/>
      <c r="M440" s="166"/>
      <c r="N440" s="166"/>
      <c r="O440" s="166"/>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66"/>
      <c r="BY440" s="166"/>
      <c r="BZ440" s="166"/>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row>
    <row r="441" spans="1:167" ht="12.75">
      <c r="A441" s="28"/>
      <c r="B441" s="14"/>
      <c r="C441" s="14"/>
      <c r="D441" s="166"/>
      <c r="E441" s="166"/>
      <c r="F441" s="14"/>
      <c r="G441" s="166"/>
      <c r="H441" s="166"/>
      <c r="I441" s="166"/>
      <c r="J441" s="166"/>
      <c r="K441" s="166"/>
      <c r="L441" s="166"/>
      <c r="M441" s="166"/>
      <c r="N441" s="166"/>
      <c r="O441" s="166"/>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66"/>
      <c r="BY441" s="166"/>
      <c r="BZ441" s="166"/>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row>
    <row r="442" spans="1:167" ht="12.75">
      <c r="A442" s="28"/>
      <c r="B442" s="14"/>
      <c r="C442" s="14"/>
      <c r="D442" s="166"/>
      <c r="E442" s="166"/>
      <c r="F442" s="14"/>
      <c r="G442" s="166"/>
      <c r="H442" s="166"/>
      <c r="I442" s="166"/>
      <c r="J442" s="166"/>
      <c r="K442" s="166"/>
      <c r="L442" s="166"/>
      <c r="M442" s="166"/>
      <c r="N442" s="166"/>
      <c r="O442" s="166"/>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66"/>
      <c r="BY442" s="166"/>
      <c r="BZ442" s="166"/>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row>
    <row r="443" spans="1:167" ht="12.75">
      <c r="A443" s="28"/>
      <c r="B443" s="14"/>
      <c r="C443" s="14"/>
      <c r="D443" s="166"/>
      <c r="E443" s="166"/>
      <c r="F443" s="14"/>
      <c r="G443" s="166"/>
      <c r="H443" s="166"/>
      <c r="I443" s="166"/>
      <c r="J443" s="166"/>
      <c r="K443" s="166"/>
      <c r="L443" s="166"/>
      <c r="M443" s="166"/>
      <c r="N443" s="166"/>
      <c r="O443" s="166"/>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66"/>
      <c r="BY443" s="166"/>
      <c r="BZ443" s="166"/>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row>
    <row r="444" spans="1:167" ht="12.75">
      <c r="A444" s="28"/>
      <c r="B444" s="14"/>
      <c r="C444" s="14"/>
      <c r="D444" s="166"/>
      <c r="E444" s="166"/>
      <c r="F444" s="14"/>
      <c r="G444" s="166"/>
      <c r="H444" s="166"/>
      <c r="I444" s="166"/>
      <c r="J444" s="166"/>
      <c r="K444" s="166"/>
      <c r="L444" s="166"/>
      <c r="M444" s="166"/>
      <c r="N444" s="166"/>
      <c r="O444" s="166"/>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66"/>
      <c r="BY444" s="166"/>
      <c r="BZ444" s="166"/>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row>
    <row r="445" spans="1:167" ht="12.75">
      <c r="A445" s="28"/>
      <c r="B445" s="14"/>
      <c r="C445" s="14"/>
      <c r="D445" s="166"/>
      <c r="E445" s="166"/>
      <c r="F445" s="14"/>
      <c r="G445" s="166"/>
      <c r="H445" s="166"/>
      <c r="I445" s="166"/>
      <c r="J445" s="166"/>
      <c r="K445" s="166"/>
      <c r="L445" s="166"/>
      <c r="M445" s="166"/>
      <c r="N445" s="166"/>
      <c r="O445" s="166"/>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66"/>
      <c r="BY445" s="166"/>
      <c r="BZ445" s="166"/>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row>
    <row r="446" spans="1:167" ht="12.75">
      <c r="A446" s="28"/>
      <c r="B446" s="14"/>
      <c r="C446" s="14"/>
      <c r="D446" s="166"/>
      <c r="E446" s="166"/>
      <c r="F446" s="14"/>
      <c r="G446" s="166"/>
      <c r="H446" s="166"/>
      <c r="I446" s="166"/>
      <c r="J446" s="166"/>
      <c r="K446" s="166"/>
      <c r="L446" s="166"/>
      <c r="M446" s="166"/>
      <c r="N446" s="166"/>
      <c r="O446" s="166"/>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66"/>
      <c r="BY446" s="166"/>
      <c r="BZ446" s="166"/>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row>
    <row r="447" spans="1:167" ht="12.75">
      <c r="A447" s="28"/>
      <c r="B447" s="14"/>
      <c r="C447" s="14"/>
      <c r="D447" s="166"/>
      <c r="E447" s="166"/>
      <c r="F447" s="14"/>
      <c r="G447" s="166"/>
      <c r="H447" s="166"/>
      <c r="I447" s="166"/>
      <c r="J447" s="166"/>
      <c r="K447" s="166"/>
      <c r="L447" s="166"/>
      <c r="M447" s="166"/>
      <c r="N447" s="166"/>
      <c r="O447" s="166"/>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66"/>
      <c r="BY447" s="166"/>
      <c r="BZ447" s="166"/>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row>
    <row r="448" spans="1:167" ht="12.75">
      <c r="A448" s="28"/>
      <c r="B448" s="14"/>
      <c r="C448" s="14"/>
      <c r="D448" s="166"/>
      <c r="E448" s="166"/>
      <c r="F448" s="14"/>
      <c r="G448" s="166"/>
      <c r="H448" s="166"/>
      <c r="I448" s="166"/>
      <c r="J448" s="166"/>
      <c r="K448" s="166"/>
      <c r="L448" s="166"/>
      <c r="M448" s="166"/>
      <c r="N448" s="166"/>
      <c r="O448" s="166"/>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66"/>
      <c r="BY448" s="166"/>
      <c r="BZ448" s="166"/>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row>
    <row r="449" spans="1:167" ht="12.75">
      <c r="A449" s="28"/>
      <c r="B449" s="14"/>
      <c r="C449" s="14"/>
      <c r="D449" s="166"/>
      <c r="E449" s="166"/>
      <c r="F449" s="14"/>
      <c r="G449" s="166"/>
      <c r="H449" s="166"/>
      <c r="I449" s="166"/>
      <c r="J449" s="166"/>
      <c r="K449" s="166"/>
      <c r="L449" s="166"/>
      <c r="M449" s="166"/>
      <c r="N449" s="166"/>
      <c r="O449" s="166"/>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66"/>
      <c r="BY449" s="166"/>
      <c r="BZ449" s="166"/>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row>
    <row r="450" spans="1:167" ht="12.75">
      <c r="A450" s="28"/>
      <c r="B450" s="14"/>
      <c r="C450" s="14"/>
      <c r="D450" s="166"/>
      <c r="E450" s="166"/>
      <c r="F450" s="14"/>
      <c r="G450" s="166"/>
      <c r="H450" s="166"/>
      <c r="I450" s="166"/>
      <c r="J450" s="166"/>
      <c r="K450" s="166"/>
      <c r="L450" s="166"/>
      <c r="M450" s="166"/>
      <c r="N450" s="166"/>
      <c r="O450" s="166"/>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66"/>
      <c r="BY450" s="166"/>
      <c r="BZ450" s="166"/>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row>
    <row r="451" spans="1:167" ht="12.75">
      <c r="A451" s="28"/>
      <c r="B451" s="14"/>
      <c r="C451" s="14"/>
      <c r="D451" s="166"/>
      <c r="E451" s="166"/>
      <c r="F451" s="14"/>
      <c r="G451" s="166"/>
      <c r="H451" s="166"/>
      <c r="I451" s="166"/>
      <c r="J451" s="166"/>
      <c r="K451" s="166"/>
      <c r="L451" s="166"/>
      <c r="M451" s="166"/>
      <c r="N451" s="166"/>
      <c r="O451" s="166"/>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66"/>
      <c r="BY451" s="166"/>
      <c r="BZ451" s="166"/>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row>
    <row r="452" spans="1:167" ht="12.75">
      <c r="A452" s="28"/>
      <c r="B452" s="14"/>
      <c r="C452" s="14"/>
      <c r="D452" s="166"/>
      <c r="E452" s="166"/>
      <c r="F452" s="14"/>
      <c r="G452" s="166"/>
      <c r="H452" s="166"/>
      <c r="I452" s="166"/>
      <c r="J452" s="166"/>
      <c r="K452" s="166"/>
      <c r="L452" s="166"/>
      <c r="M452" s="166"/>
      <c r="N452" s="166"/>
      <c r="O452" s="166"/>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66"/>
      <c r="BY452" s="166"/>
      <c r="BZ452" s="166"/>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row>
    <row r="453" spans="1:167" ht="12.75">
      <c r="A453" s="28"/>
      <c r="B453" s="14"/>
      <c r="C453" s="14"/>
      <c r="D453" s="166"/>
      <c r="E453" s="166"/>
      <c r="F453" s="14"/>
      <c r="G453" s="166"/>
      <c r="H453" s="166"/>
      <c r="I453" s="166"/>
      <c r="J453" s="166"/>
      <c r="K453" s="166"/>
      <c r="L453" s="166"/>
      <c r="M453" s="166"/>
      <c r="N453" s="166"/>
      <c r="O453" s="166"/>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66"/>
      <c r="BY453" s="166"/>
      <c r="BZ453" s="166"/>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row>
    <row r="454" spans="1:167" ht="12.75">
      <c r="A454" s="28"/>
      <c r="B454" s="14"/>
      <c r="C454" s="14"/>
      <c r="D454" s="166"/>
      <c r="E454" s="166"/>
      <c r="F454" s="14"/>
      <c r="G454" s="166"/>
      <c r="H454" s="166"/>
      <c r="I454" s="166"/>
      <c r="J454" s="166"/>
      <c r="K454" s="166"/>
      <c r="L454" s="166"/>
      <c r="M454" s="166"/>
      <c r="N454" s="166"/>
      <c r="O454" s="166"/>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66"/>
      <c r="BY454" s="166"/>
      <c r="BZ454" s="166"/>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row>
    <row r="455" spans="1:167" ht="12.75">
      <c r="A455" s="28"/>
      <c r="B455" s="14"/>
      <c r="C455" s="14"/>
      <c r="D455" s="166"/>
      <c r="E455" s="166"/>
      <c r="F455" s="14"/>
      <c r="G455" s="166"/>
      <c r="H455" s="166"/>
      <c r="I455" s="166"/>
      <c r="J455" s="166"/>
      <c r="K455" s="166"/>
      <c r="L455" s="166"/>
      <c r="M455" s="166"/>
      <c r="N455" s="166"/>
      <c r="O455" s="166"/>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66"/>
      <c r="BY455" s="166"/>
      <c r="BZ455" s="166"/>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row>
    <row r="456" spans="1:167" ht="12.75">
      <c r="A456" s="28"/>
      <c r="B456" s="14"/>
      <c r="C456" s="14"/>
      <c r="D456" s="166"/>
      <c r="E456" s="166"/>
      <c r="F456" s="14"/>
      <c r="G456" s="166"/>
      <c r="H456" s="166"/>
      <c r="I456" s="166"/>
      <c r="J456" s="166"/>
      <c r="K456" s="166"/>
      <c r="L456" s="166"/>
      <c r="M456" s="166"/>
      <c r="N456" s="166"/>
      <c r="O456" s="166"/>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66"/>
      <c r="BY456" s="166"/>
      <c r="BZ456" s="166"/>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row>
    <row r="457" spans="1:167" ht="12.75">
      <c r="A457" s="28"/>
      <c r="B457" s="14"/>
      <c r="C457" s="14"/>
      <c r="D457" s="166"/>
      <c r="E457" s="166"/>
      <c r="F457" s="14"/>
      <c r="G457" s="166"/>
      <c r="H457" s="166"/>
      <c r="I457" s="166"/>
      <c r="J457" s="166"/>
      <c r="K457" s="166"/>
      <c r="L457" s="166"/>
      <c r="M457" s="166"/>
      <c r="N457" s="166"/>
      <c r="O457" s="166"/>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66"/>
      <c r="BY457" s="166"/>
      <c r="BZ457" s="166"/>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row>
    <row r="458" spans="1:167" ht="12.75">
      <c r="A458" s="28"/>
      <c r="B458" s="14"/>
      <c r="C458" s="14"/>
      <c r="D458" s="166"/>
      <c r="E458" s="166"/>
      <c r="F458" s="14"/>
      <c r="G458" s="166"/>
      <c r="H458" s="166"/>
      <c r="I458" s="166"/>
      <c r="J458" s="166"/>
      <c r="K458" s="166"/>
      <c r="L458" s="166"/>
      <c r="M458" s="166"/>
      <c r="N458" s="166"/>
      <c r="O458" s="166"/>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66"/>
      <c r="BY458" s="166"/>
      <c r="BZ458" s="166"/>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row>
    <row r="459" spans="1:167" ht="12.75">
      <c r="A459" s="28"/>
      <c r="B459" s="14"/>
      <c r="C459" s="14"/>
      <c r="D459" s="166"/>
      <c r="E459" s="166"/>
      <c r="F459" s="14"/>
      <c r="G459" s="166"/>
      <c r="H459" s="166"/>
      <c r="I459" s="166"/>
      <c r="J459" s="166"/>
      <c r="K459" s="166"/>
      <c r="L459" s="166"/>
      <c r="M459" s="166"/>
      <c r="N459" s="166"/>
      <c r="O459" s="166"/>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66"/>
      <c r="BY459" s="166"/>
      <c r="BZ459" s="166"/>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row>
    <row r="460" spans="1:167" ht="12.75">
      <c r="A460" s="28"/>
      <c r="B460" s="14"/>
      <c r="C460" s="14"/>
      <c r="D460" s="166"/>
      <c r="E460" s="166"/>
      <c r="F460" s="14"/>
      <c r="G460" s="166"/>
      <c r="H460" s="166"/>
      <c r="I460" s="166"/>
      <c r="J460" s="166"/>
      <c r="K460" s="166"/>
      <c r="L460" s="166"/>
      <c r="M460" s="166"/>
      <c r="N460" s="166"/>
      <c r="O460" s="166"/>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66"/>
      <c r="BY460" s="166"/>
      <c r="BZ460" s="166"/>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row>
    <row r="461" spans="1:167" ht="12.75">
      <c r="A461" s="28"/>
      <c r="B461" s="14"/>
      <c r="C461" s="14"/>
      <c r="D461" s="166"/>
      <c r="E461" s="166"/>
      <c r="F461" s="14"/>
      <c r="G461" s="166"/>
      <c r="H461" s="166"/>
      <c r="I461" s="166"/>
      <c r="J461" s="166"/>
      <c r="K461" s="166"/>
      <c r="L461" s="166"/>
      <c r="M461" s="166"/>
      <c r="N461" s="166"/>
      <c r="O461" s="166"/>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66"/>
      <c r="BY461" s="166"/>
      <c r="BZ461" s="166"/>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row>
    <row r="462" spans="1:167" ht="12.75">
      <c r="A462" s="28"/>
      <c r="B462" s="14"/>
      <c r="C462" s="14"/>
      <c r="D462" s="166"/>
      <c r="E462" s="166"/>
      <c r="F462" s="14"/>
      <c r="G462" s="166"/>
      <c r="H462" s="166"/>
      <c r="I462" s="166"/>
      <c r="J462" s="166"/>
      <c r="K462" s="166"/>
      <c r="L462" s="166"/>
      <c r="M462" s="166"/>
      <c r="N462" s="166"/>
      <c r="O462" s="166"/>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66"/>
      <c r="BY462" s="166"/>
      <c r="BZ462" s="166"/>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row>
    <row r="463" spans="1:167" ht="12.75">
      <c r="A463" s="28"/>
      <c r="B463" s="14"/>
      <c r="C463" s="14"/>
      <c r="D463" s="166"/>
      <c r="E463" s="166"/>
      <c r="F463" s="14"/>
      <c r="G463" s="166"/>
      <c r="H463" s="166"/>
      <c r="I463" s="166"/>
      <c r="J463" s="166"/>
      <c r="K463" s="166"/>
      <c r="L463" s="166"/>
      <c r="M463" s="166"/>
      <c r="N463" s="166"/>
      <c r="O463" s="166"/>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66"/>
      <c r="BY463" s="166"/>
      <c r="BZ463" s="166"/>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row>
    <row r="464" spans="1:167" ht="12.75">
      <c r="A464" s="28"/>
      <c r="B464" s="14"/>
      <c r="C464" s="14"/>
      <c r="D464" s="166"/>
      <c r="E464" s="166"/>
      <c r="F464" s="14"/>
      <c r="G464" s="166"/>
      <c r="H464" s="166"/>
      <c r="I464" s="166"/>
      <c r="J464" s="166"/>
      <c r="K464" s="166"/>
      <c r="L464" s="166"/>
      <c r="M464" s="166"/>
      <c r="N464" s="166"/>
      <c r="O464" s="166"/>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66"/>
      <c r="BY464" s="166"/>
      <c r="BZ464" s="166"/>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row>
    <row r="465" spans="1:167" ht="12.75">
      <c r="A465" s="28"/>
      <c r="B465" s="14"/>
      <c r="C465" s="14"/>
      <c r="D465" s="166"/>
      <c r="E465" s="166"/>
      <c r="F465" s="14"/>
      <c r="G465" s="166"/>
      <c r="H465" s="166"/>
      <c r="I465" s="166"/>
      <c r="J465" s="166"/>
      <c r="K465" s="166"/>
      <c r="L465" s="166"/>
      <c r="M465" s="166"/>
      <c r="N465" s="166"/>
      <c r="O465" s="166"/>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66"/>
      <c r="BY465" s="166"/>
      <c r="BZ465" s="166"/>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row>
    <row r="466" spans="1:167" ht="12.75">
      <c r="A466" s="28"/>
      <c r="B466" s="14"/>
      <c r="C466" s="14"/>
      <c r="D466" s="166"/>
      <c r="E466" s="166"/>
      <c r="F466" s="14"/>
      <c r="G466" s="166"/>
      <c r="H466" s="166"/>
      <c r="I466" s="166"/>
      <c r="J466" s="166"/>
      <c r="K466" s="166"/>
      <c r="L466" s="166"/>
      <c r="M466" s="166"/>
      <c r="N466" s="166"/>
      <c r="O466" s="166"/>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66"/>
      <c r="BY466" s="166"/>
      <c r="BZ466" s="166"/>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row>
    <row r="467" spans="1:167" ht="12.75">
      <c r="A467" s="28"/>
      <c r="B467" s="14"/>
      <c r="C467" s="14"/>
      <c r="D467" s="166"/>
      <c r="E467" s="166"/>
      <c r="F467" s="14"/>
      <c r="G467" s="166"/>
      <c r="H467" s="166"/>
      <c r="I467" s="166"/>
      <c r="J467" s="166"/>
      <c r="K467" s="166"/>
      <c r="L467" s="166"/>
      <c r="M467" s="166"/>
      <c r="N467" s="166"/>
      <c r="O467" s="166"/>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66"/>
      <c r="BY467" s="166"/>
      <c r="BZ467" s="166"/>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row>
    <row r="468" spans="1:167" ht="12.75">
      <c r="A468" s="28"/>
      <c r="B468" s="14"/>
      <c r="C468" s="14"/>
      <c r="D468" s="166"/>
      <c r="E468" s="166"/>
      <c r="F468" s="14"/>
      <c r="G468" s="166"/>
      <c r="H468" s="166"/>
      <c r="I468" s="166"/>
      <c r="J468" s="166"/>
      <c r="K468" s="166"/>
      <c r="L468" s="166"/>
      <c r="M468" s="166"/>
      <c r="N468" s="166"/>
      <c r="O468" s="166"/>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66"/>
      <c r="BY468" s="166"/>
      <c r="BZ468" s="166"/>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row>
    <row r="469" spans="1:167" ht="12.75">
      <c r="A469" s="28"/>
      <c r="B469" s="14"/>
      <c r="C469" s="14"/>
      <c r="D469" s="166"/>
      <c r="E469" s="166"/>
      <c r="F469" s="14"/>
      <c r="G469" s="166"/>
      <c r="H469" s="166"/>
      <c r="I469" s="166"/>
      <c r="J469" s="166"/>
      <c r="K469" s="166"/>
      <c r="L469" s="166"/>
      <c r="M469" s="166"/>
      <c r="N469" s="166"/>
      <c r="O469" s="166"/>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66"/>
      <c r="BY469" s="166"/>
      <c r="BZ469" s="166"/>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row>
    <row r="470" spans="1:167" ht="12.75">
      <c r="A470" s="28"/>
      <c r="B470" s="14"/>
      <c r="C470" s="14"/>
      <c r="D470" s="166"/>
      <c r="E470" s="166"/>
      <c r="F470" s="14"/>
      <c r="G470" s="166"/>
      <c r="H470" s="166"/>
      <c r="I470" s="166"/>
      <c r="J470" s="166"/>
      <c r="K470" s="166"/>
      <c r="L470" s="166"/>
      <c r="M470" s="166"/>
      <c r="N470" s="166"/>
      <c r="O470" s="166"/>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66"/>
      <c r="BY470" s="166"/>
      <c r="BZ470" s="166"/>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row>
    <row r="471" spans="1:167" ht="12.75">
      <c r="A471" s="28"/>
      <c r="B471" s="14"/>
      <c r="C471" s="14"/>
      <c r="D471" s="166"/>
      <c r="E471" s="166"/>
      <c r="F471" s="14"/>
      <c r="G471" s="166"/>
      <c r="H471" s="166"/>
      <c r="I471" s="166"/>
      <c r="J471" s="166"/>
      <c r="K471" s="166"/>
      <c r="L471" s="166"/>
      <c r="M471" s="166"/>
      <c r="N471" s="166"/>
      <c r="O471" s="166"/>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66"/>
      <c r="BY471" s="166"/>
      <c r="BZ471" s="166"/>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row>
    <row r="472" spans="1:167" ht="12.75">
      <c r="A472" s="28"/>
      <c r="B472" s="14"/>
      <c r="C472" s="14"/>
      <c r="D472" s="166"/>
      <c r="E472" s="166"/>
      <c r="F472" s="14"/>
      <c r="G472" s="166"/>
      <c r="H472" s="166"/>
      <c r="I472" s="166"/>
      <c r="J472" s="166"/>
      <c r="K472" s="166"/>
      <c r="L472" s="166"/>
      <c r="M472" s="166"/>
      <c r="N472" s="166"/>
      <c r="O472" s="166"/>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66"/>
      <c r="BY472" s="166"/>
      <c r="BZ472" s="166"/>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row>
    <row r="473" spans="1:167" ht="12.75">
      <c r="A473" s="28"/>
      <c r="B473" s="14"/>
      <c r="C473" s="14"/>
      <c r="D473" s="166"/>
      <c r="E473" s="166"/>
      <c r="F473" s="14"/>
      <c r="G473" s="166"/>
      <c r="H473" s="166"/>
      <c r="I473" s="166"/>
      <c r="J473" s="166"/>
      <c r="K473" s="166"/>
      <c r="L473" s="166"/>
      <c r="M473" s="166"/>
      <c r="N473" s="166"/>
      <c r="O473" s="166"/>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66"/>
      <c r="BY473" s="166"/>
      <c r="BZ473" s="166"/>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row>
    <row r="474" spans="1:167" ht="12.75">
      <c r="A474" s="28"/>
      <c r="B474" s="14"/>
      <c r="C474" s="14"/>
      <c r="D474" s="166"/>
      <c r="E474" s="166"/>
      <c r="F474" s="14"/>
      <c r="G474" s="166"/>
      <c r="H474" s="166"/>
      <c r="I474" s="166"/>
      <c r="J474" s="166"/>
      <c r="K474" s="166"/>
      <c r="L474" s="166"/>
      <c r="M474" s="166"/>
      <c r="N474" s="166"/>
      <c r="O474" s="166"/>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66"/>
      <c r="BY474" s="166"/>
      <c r="BZ474" s="166"/>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row>
    <row r="475" spans="1:167" ht="12.75">
      <c r="A475" s="28"/>
      <c r="B475" s="14"/>
      <c r="C475" s="14"/>
      <c r="D475" s="166"/>
      <c r="E475" s="166"/>
      <c r="F475" s="14"/>
      <c r="G475" s="166"/>
      <c r="H475" s="166"/>
      <c r="I475" s="166"/>
      <c r="J475" s="166"/>
      <c r="K475" s="166"/>
      <c r="L475" s="166"/>
      <c r="M475" s="166"/>
      <c r="N475" s="166"/>
      <c r="O475" s="166"/>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66"/>
      <c r="BY475" s="166"/>
      <c r="BZ475" s="166"/>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row>
    <row r="476" spans="1:167" ht="12.75">
      <c r="A476" s="28"/>
      <c r="B476" s="14"/>
      <c r="C476" s="14"/>
      <c r="D476" s="166"/>
      <c r="E476" s="166"/>
      <c r="F476" s="14"/>
      <c r="G476" s="166"/>
      <c r="H476" s="166"/>
      <c r="I476" s="166"/>
      <c r="J476" s="166"/>
      <c r="K476" s="166"/>
      <c r="L476" s="166"/>
      <c r="M476" s="166"/>
      <c r="N476" s="166"/>
      <c r="O476" s="166"/>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66"/>
      <c r="BY476" s="166"/>
      <c r="BZ476" s="166"/>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row>
    <row r="477" spans="1:167" ht="12.75">
      <c r="A477" s="28"/>
      <c r="B477" s="14"/>
      <c r="C477" s="14"/>
      <c r="D477" s="166"/>
      <c r="E477" s="166"/>
      <c r="F477" s="14"/>
      <c r="G477" s="166"/>
      <c r="H477" s="166"/>
      <c r="I477" s="166"/>
      <c r="J477" s="166"/>
      <c r="K477" s="166"/>
      <c r="L477" s="166"/>
      <c r="M477" s="166"/>
      <c r="N477" s="166"/>
      <c r="O477" s="166"/>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66"/>
      <c r="BY477" s="166"/>
      <c r="BZ477" s="166"/>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row>
    <row r="478" spans="1:167" ht="12.75">
      <c r="A478" s="28"/>
      <c r="B478" s="14"/>
      <c r="C478" s="14"/>
      <c r="D478" s="166"/>
      <c r="E478" s="166"/>
      <c r="F478" s="14"/>
      <c r="G478" s="166"/>
      <c r="H478" s="166"/>
      <c r="I478" s="166"/>
      <c r="J478" s="166"/>
      <c r="K478" s="166"/>
      <c r="L478" s="166"/>
      <c r="M478" s="166"/>
      <c r="N478" s="166"/>
      <c r="O478" s="166"/>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66"/>
      <c r="BY478" s="166"/>
      <c r="BZ478" s="166"/>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row>
    <row r="479" spans="1:167" ht="12.75">
      <c r="A479" s="28"/>
      <c r="B479" s="14"/>
      <c r="C479" s="14"/>
      <c r="D479" s="166"/>
      <c r="E479" s="166"/>
      <c r="F479" s="14"/>
      <c r="G479" s="166"/>
      <c r="H479" s="166"/>
      <c r="I479" s="166"/>
      <c r="J479" s="166"/>
      <c r="K479" s="166"/>
      <c r="L479" s="166"/>
      <c r="M479" s="166"/>
      <c r="N479" s="166"/>
      <c r="O479" s="166"/>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66"/>
      <c r="BY479" s="166"/>
      <c r="BZ479" s="166"/>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row>
    <row r="480" spans="1:167" ht="12.75">
      <c r="A480" s="28"/>
      <c r="B480" s="14"/>
      <c r="C480" s="14"/>
      <c r="D480" s="166"/>
      <c r="E480" s="166"/>
      <c r="F480" s="14"/>
      <c r="G480" s="166"/>
      <c r="H480" s="166"/>
      <c r="I480" s="166"/>
      <c r="J480" s="166"/>
      <c r="K480" s="166"/>
      <c r="L480" s="166"/>
      <c r="M480" s="166"/>
      <c r="N480" s="166"/>
      <c r="O480" s="166"/>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66"/>
      <c r="BY480" s="166"/>
      <c r="BZ480" s="166"/>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row>
    <row r="481" spans="1:167" ht="12.75">
      <c r="A481" s="28"/>
      <c r="B481" s="14"/>
      <c r="C481" s="14"/>
      <c r="D481" s="166"/>
      <c r="E481" s="166"/>
      <c r="F481" s="14"/>
      <c r="G481" s="166"/>
      <c r="H481" s="166"/>
      <c r="I481" s="166"/>
      <c r="J481" s="166"/>
      <c r="K481" s="166"/>
      <c r="L481" s="166"/>
      <c r="M481" s="166"/>
      <c r="N481" s="166"/>
      <c r="O481" s="166"/>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66"/>
      <c r="BY481" s="166"/>
      <c r="BZ481" s="166"/>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row>
    <row r="482" spans="1:167" ht="12.75">
      <c r="A482" s="28"/>
      <c r="B482" s="14"/>
      <c r="C482" s="14"/>
      <c r="D482" s="166"/>
      <c r="E482" s="166"/>
      <c r="F482" s="14"/>
      <c r="G482" s="166"/>
      <c r="H482" s="166"/>
      <c r="I482" s="166"/>
      <c r="J482" s="166"/>
      <c r="K482" s="166"/>
      <c r="L482" s="166"/>
      <c r="M482" s="166"/>
      <c r="N482" s="166"/>
      <c r="O482" s="166"/>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66"/>
      <c r="BY482" s="166"/>
      <c r="BZ482" s="166"/>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row>
    <row r="483" spans="1:167" ht="12.75">
      <c r="A483" s="28"/>
      <c r="B483" s="14"/>
      <c r="C483" s="14"/>
      <c r="D483" s="166"/>
      <c r="E483" s="166"/>
      <c r="F483" s="14"/>
      <c r="G483" s="166"/>
      <c r="H483" s="166"/>
      <c r="I483" s="166"/>
      <c r="J483" s="166"/>
      <c r="K483" s="166"/>
      <c r="L483" s="166"/>
      <c r="M483" s="166"/>
      <c r="N483" s="166"/>
      <c r="O483" s="166"/>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66"/>
      <c r="BY483" s="166"/>
      <c r="BZ483" s="166"/>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row>
    <row r="484" spans="1:167" ht="12.75">
      <c r="A484" s="28"/>
      <c r="B484" s="14"/>
      <c r="C484" s="14"/>
      <c r="D484" s="166"/>
      <c r="E484" s="166"/>
      <c r="F484" s="14"/>
      <c r="G484" s="166"/>
      <c r="H484" s="166"/>
      <c r="I484" s="166"/>
      <c r="J484" s="166"/>
      <c r="K484" s="166"/>
      <c r="L484" s="166"/>
      <c r="M484" s="166"/>
      <c r="N484" s="166"/>
      <c r="O484" s="166"/>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66"/>
      <c r="BY484" s="166"/>
      <c r="BZ484" s="166"/>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row>
    <row r="485" spans="1:167" ht="12.75">
      <c r="A485" s="28"/>
      <c r="B485" s="14"/>
      <c r="C485" s="14"/>
      <c r="D485" s="166"/>
      <c r="E485" s="166"/>
      <c r="F485" s="14"/>
      <c r="G485" s="166"/>
      <c r="H485" s="166"/>
      <c r="I485" s="166"/>
      <c r="J485" s="166"/>
      <c r="K485" s="166"/>
      <c r="L485" s="166"/>
      <c r="M485" s="166"/>
      <c r="N485" s="166"/>
      <c r="O485" s="166"/>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66"/>
      <c r="BY485" s="166"/>
      <c r="BZ485" s="166"/>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row>
    <row r="486" spans="1:167" ht="12.75">
      <c r="A486" s="28"/>
      <c r="B486" s="14"/>
      <c r="C486" s="14"/>
      <c r="D486" s="166"/>
      <c r="E486" s="166"/>
      <c r="F486" s="14"/>
      <c r="G486" s="166"/>
      <c r="H486" s="166"/>
      <c r="I486" s="166"/>
      <c r="J486" s="166"/>
      <c r="K486" s="166"/>
      <c r="L486" s="166"/>
      <c r="M486" s="166"/>
      <c r="N486" s="166"/>
      <c r="O486" s="166"/>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66"/>
      <c r="BY486" s="166"/>
      <c r="BZ486" s="166"/>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row>
    <row r="487" spans="1:167" ht="12.75">
      <c r="A487" s="28"/>
      <c r="B487" s="14"/>
      <c r="C487" s="14"/>
      <c r="D487" s="166"/>
      <c r="E487" s="166"/>
      <c r="F487" s="14"/>
      <c r="G487" s="166"/>
      <c r="H487" s="166"/>
      <c r="I487" s="166"/>
      <c r="J487" s="166"/>
      <c r="K487" s="166"/>
      <c r="L487" s="166"/>
      <c r="M487" s="166"/>
      <c r="N487" s="166"/>
      <c r="O487" s="166"/>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66"/>
      <c r="BY487" s="166"/>
      <c r="BZ487" s="166"/>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row>
    <row r="488" spans="1:167" ht="12.75">
      <c r="A488" s="28"/>
      <c r="B488" s="14"/>
      <c r="C488" s="14"/>
      <c r="D488" s="166"/>
      <c r="E488" s="166"/>
      <c r="F488" s="14"/>
      <c r="G488" s="166"/>
      <c r="H488" s="166"/>
      <c r="I488" s="166"/>
      <c r="J488" s="166"/>
      <c r="K488" s="166"/>
      <c r="L488" s="166"/>
      <c r="M488" s="166"/>
      <c r="N488" s="166"/>
      <c r="O488" s="166"/>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66"/>
      <c r="BY488" s="166"/>
      <c r="BZ488" s="166"/>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row>
    <row r="489" spans="1:167" ht="12.75">
      <c r="A489" s="28"/>
      <c r="B489" s="14"/>
      <c r="C489" s="14"/>
      <c r="D489" s="166"/>
      <c r="E489" s="166"/>
      <c r="F489" s="14"/>
      <c r="G489" s="166"/>
      <c r="H489" s="166"/>
      <c r="I489" s="166"/>
      <c r="J489" s="166"/>
      <c r="K489" s="166"/>
      <c r="L489" s="166"/>
      <c r="M489" s="166"/>
      <c r="N489" s="166"/>
      <c r="O489" s="166"/>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66"/>
      <c r="BY489" s="166"/>
      <c r="BZ489" s="166"/>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row>
    <row r="490" spans="1:167" ht="12.75">
      <c r="A490" s="28"/>
      <c r="B490" s="14"/>
      <c r="C490" s="14"/>
      <c r="D490" s="166"/>
      <c r="E490" s="166"/>
      <c r="F490" s="14"/>
      <c r="G490" s="166"/>
      <c r="H490" s="166"/>
      <c r="I490" s="166"/>
      <c r="J490" s="166"/>
      <c r="K490" s="166"/>
      <c r="L490" s="166"/>
      <c r="M490" s="166"/>
      <c r="N490" s="166"/>
      <c r="O490" s="166"/>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66"/>
      <c r="BY490" s="166"/>
      <c r="BZ490" s="166"/>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row>
    <row r="491" spans="1:167" ht="12.75">
      <c r="A491" s="28"/>
      <c r="B491" s="14"/>
      <c r="C491" s="14"/>
      <c r="D491" s="166"/>
      <c r="E491" s="166"/>
      <c r="F491" s="14"/>
      <c r="G491" s="166"/>
      <c r="H491" s="166"/>
      <c r="I491" s="166"/>
      <c r="J491" s="166"/>
      <c r="K491" s="166"/>
      <c r="L491" s="166"/>
      <c r="M491" s="166"/>
      <c r="N491" s="166"/>
      <c r="O491" s="166"/>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66"/>
      <c r="BY491" s="166"/>
      <c r="BZ491" s="166"/>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row>
    <row r="492" spans="1:167" ht="12.75">
      <c r="A492" s="28"/>
      <c r="B492" s="14"/>
      <c r="C492" s="14"/>
      <c r="D492" s="166"/>
      <c r="E492" s="166"/>
      <c r="F492" s="14"/>
      <c r="G492" s="166"/>
      <c r="H492" s="166"/>
      <c r="I492" s="166"/>
      <c r="J492" s="166"/>
      <c r="K492" s="166"/>
      <c r="L492" s="166"/>
      <c r="M492" s="166"/>
      <c r="N492" s="166"/>
      <c r="O492" s="166"/>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66"/>
      <c r="BY492" s="166"/>
      <c r="BZ492" s="166"/>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row>
    <row r="493" spans="1:167" ht="12.75">
      <c r="A493" s="28"/>
      <c r="B493" s="14"/>
      <c r="C493" s="14"/>
      <c r="D493" s="166"/>
      <c r="E493" s="166"/>
      <c r="F493" s="14"/>
      <c r="G493" s="166"/>
      <c r="H493" s="166"/>
      <c r="I493" s="166"/>
      <c r="J493" s="166"/>
      <c r="K493" s="166"/>
      <c r="L493" s="166"/>
      <c r="M493" s="166"/>
      <c r="N493" s="166"/>
      <c r="O493" s="166"/>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66"/>
      <c r="BY493" s="166"/>
      <c r="BZ493" s="166"/>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row>
    <row r="494" spans="1:167" ht="12.75">
      <c r="A494" s="28"/>
      <c r="B494" s="14"/>
      <c r="C494" s="14"/>
      <c r="D494" s="166"/>
      <c r="E494" s="166"/>
      <c r="F494" s="14"/>
      <c r="G494" s="166"/>
      <c r="H494" s="166"/>
      <c r="I494" s="166"/>
      <c r="J494" s="166"/>
      <c r="K494" s="166"/>
      <c r="L494" s="166"/>
      <c r="M494" s="166"/>
      <c r="N494" s="166"/>
      <c r="O494" s="166"/>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66"/>
      <c r="BY494" s="166"/>
      <c r="BZ494" s="166"/>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row>
    <row r="495" spans="1:167" ht="12.75">
      <c r="A495" s="28"/>
      <c r="B495" s="14"/>
      <c r="C495" s="14"/>
      <c r="D495" s="166"/>
      <c r="E495" s="166"/>
      <c r="F495" s="14"/>
      <c r="G495" s="166"/>
      <c r="H495" s="166"/>
      <c r="I495" s="166"/>
      <c r="J495" s="166"/>
      <c r="K495" s="166"/>
      <c r="L495" s="166"/>
      <c r="M495" s="166"/>
      <c r="N495" s="166"/>
      <c r="O495" s="166"/>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66"/>
      <c r="BY495" s="166"/>
      <c r="BZ495" s="166"/>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row>
    <row r="496" spans="1:167" ht="12.75">
      <c r="A496" s="28"/>
      <c r="B496" s="14"/>
      <c r="C496" s="14"/>
      <c r="D496" s="166"/>
      <c r="E496" s="166"/>
      <c r="F496" s="14"/>
      <c r="G496" s="166"/>
      <c r="H496" s="166"/>
      <c r="I496" s="166"/>
      <c r="J496" s="166"/>
      <c r="K496" s="166"/>
      <c r="L496" s="166"/>
      <c r="M496" s="166"/>
      <c r="N496" s="166"/>
      <c r="O496" s="166"/>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66"/>
      <c r="BY496" s="166"/>
      <c r="BZ496" s="166"/>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row>
    <row r="497" spans="1:167" ht="12.75">
      <c r="A497" s="28"/>
      <c r="B497" s="14"/>
      <c r="C497" s="14"/>
      <c r="D497" s="166"/>
      <c r="E497" s="166"/>
      <c r="F497" s="14"/>
      <c r="G497" s="166"/>
      <c r="H497" s="166"/>
      <c r="I497" s="166"/>
      <c r="J497" s="166"/>
      <c r="K497" s="166"/>
      <c r="L497" s="166"/>
      <c r="M497" s="166"/>
      <c r="N497" s="166"/>
      <c r="O497" s="166"/>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66"/>
      <c r="BY497" s="166"/>
      <c r="BZ497" s="166"/>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row>
    <row r="498" spans="1:167" ht="12.75">
      <c r="A498" s="28"/>
      <c r="B498" s="14"/>
      <c r="C498" s="14"/>
      <c r="D498" s="166"/>
      <c r="E498" s="166"/>
      <c r="F498" s="14"/>
      <c r="G498" s="166"/>
      <c r="H498" s="166"/>
      <c r="I498" s="166"/>
      <c r="J498" s="166"/>
      <c r="K498" s="166"/>
      <c r="L498" s="166"/>
      <c r="M498" s="166"/>
      <c r="N498" s="166"/>
      <c r="O498" s="166"/>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66"/>
      <c r="BY498" s="166"/>
      <c r="BZ498" s="166"/>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row>
    <row r="499" spans="1:167" ht="12.75">
      <c r="A499" s="28"/>
      <c r="B499" s="14"/>
      <c r="C499" s="14"/>
      <c r="D499" s="166"/>
      <c r="E499" s="166"/>
      <c r="F499" s="14"/>
      <c r="G499" s="166"/>
      <c r="H499" s="166"/>
      <c r="I499" s="166"/>
      <c r="J499" s="166"/>
      <c r="K499" s="166"/>
      <c r="L499" s="166"/>
      <c r="M499" s="166"/>
      <c r="N499" s="166"/>
      <c r="O499" s="166"/>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66"/>
      <c r="BY499" s="166"/>
      <c r="BZ499" s="166"/>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row>
    <row r="500" spans="1:167" ht="12.75">
      <c r="A500" s="28"/>
      <c r="B500" s="14"/>
      <c r="C500" s="14"/>
      <c r="D500" s="166"/>
      <c r="E500" s="166"/>
      <c r="F500" s="14"/>
      <c r="G500" s="166"/>
      <c r="H500" s="166"/>
      <c r="I500" s="166"/>
      <c r="J500" s="166"/>
      <c r="K500" s="166"/>
      <c r="L500" s="166"/>
      <c r="M500" s="166"/>
      <c r="N500" s="166"/>
      <c r="O500" s="166"/>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66"/>
      <c r="BY500" s="166"/>
      <c r="BZ500" s="166"/>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row>
    <row r="501" spans="1:167" ht="12.75">
      <c r="A501" s="28"/>
      <c r="B501" s="14"/>
      <c r="C501" s="14"/>
      <c r="D501" s="166"/>
      <c r="E501" s="166"/>
      <c r="F501" s="14"/>
      <c r="G501" s="166"/>
      <c r="H501" s="166"/>
      <c r="I501" s="166"/>
      <c r="J501" s="166"/>
      <c r="K501" s="166"/>
      <c r="L501" s="166"/>
      <c r="M501" s="166"/>
      <c r="N501" s="166"/>
      <c r="O501" s="166"/>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66"/>
      <c r="BY501" s="166"/>
      <c r="BZ501" s="166"/>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row>
    <row r="502" spans="1:167" ht="12.75">
      <c r="A502" s="28"/>
      <c r="B502" s="14"/>
      <c r="C502" s="14"/>
      <c r="D502" s="166"/>
      <c r="E502" s="166"/>
      <c r="F502" s="14"/>
      <c r="G502" s="166"/>
      <c r="H502" s="166"/>
      <c r="I502" s="166"/>
      <c r="J502" s="166"/>
      <c r="K502" s="166"/>
      <c r="L502" s="166"/>
      <c r="M502" s="166"/>
      <c r="N502" s="166"/>
      <c r="O502" s="166"/>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66"/>
      <c r="BY502" s="166"/>
      <c r="BZ502" s="166"/>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row>
    <row r="503" spans="1:167" ht="12.75">
      <c r="A503" s="28"/>
      <c r="B503" s="14"/>
      <c r="C503" s="14"/>
      <c r="D503" s="166"/>
      <c r="E503" s="166"/>
      <c r="F503" s="14"/>
      <c r="G503" s="166"/>
      <c r="H503" s="166"/>
      <c r="I503" s="166"/>
      <c r="J503" s="166"/>
      <c r="K503" s="166"/>
      <c r="L503" s="166"/>
      <c r="M503" s="166"/>
      <c r="N503" s="166"/>
      <c r="O503" s="166"/>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66"/>
      <c r="BY503" s="166"/>
      <c r="BZ503" s="166"/>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row>
    <row r="504" spans="1:167" ht="12.75">
      <c r="A504" s="28"/>
      <c r="B504" s="14"/>
      <c r="C504" s="14"/>
      <c r="D504" s="166"/>
      <c r="E504" s="166"/>
      <c r="F504" s="14"/>
      <c r="G504" s="166"/>
      <c r="H504" s="166"/>
      <c r="I504" s="166"/>
      <c r="J504" s="166"/>
      <c r="K504" s="166"/>
      <c r="L504" s="166"/>
      <c r="M504" s="166"/>
      <c r="N504" s="166"/>
      <c r="O504" s="166"/>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66"/>
      <c r="BY504" s="166"/>
      <c r="BZ504" s="166"/>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row>
    <row r="505" spans="1:167" ht="12.75">
      <c r="A505" s="28"/>
      <c r="B505" s="14"/>
      <c r="C505" s="14"/>
      <c r="D505" s="166"/>
      <c r="E505" s="166"/>
      <c r="F505" s="14"/>
      <c r="G505" s="166"/>
      <c r="H505" s="166"/>
      <c r="I505" s="166"/>
      <c r="J505" s="166"/>
      <c r="K505" s="166"/>
      <c r="L505" s="166"/>
      <c r="M505" s="166"/>
      <c r="N505" s="166"/>
      <c r="O505" s="166"/>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66"/>
      <c r="BY505" s="166"/>
      <c r="BZ505" s="166"/>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row>
    <row r="506" spans="1:167" ht="12.75">
      <c r="A506" s="28"/>
      <c r="B506" s="14"/>
      <c r="C506" s="14"/>
      <c r="D506" s="166"/>
      <c r="E506" s="166"/>
      <c r="F506" s="14"/>
      <c r="G506" s="166"/>
      <c r="H506" s="166"/>
      <c r="I506" s="166"/>
      <c r="J506" s="166"/>
      <c r="K506" s="166"/>
      <c r="L506" s="166"/>
      <c r="M506" s="166"/>
      <c r="N506" s="166"/>
      <c r="O506" s="166"/>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66"/>
      <c r="BY506" s="166"/>
      <c r="BZ506" s="166"/>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row>
    <row r="507" spans="1:167" ht="12.75">
      <c r="A507" s="28"/>
      <c r="B507" s="14"/>
      <c r="C507" s="14"/>
      <c r="D507" s="166"/>
      <c r="E507" s="166"/>
      <c r="F507" s="14"/>
      <c r="G507" s="166"/>
      <c r="H507" s="166"/>
      <c r="I507" s="166"/>
      <c r="J507" s="166"/>
      <c r="K507" s="166"/>
      <c r="L507" s="166"/>
      <c r="M507" s="166"/>
      <c r="N507" s="166"/>
      <c r="O507" s="166"/>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66"/>
      <c r="BY507" s="166"/>
      <c r="BZ507" s="166"/>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row>
    <row r="508" spans="1:167" ht="12.75">
      <c r="A508" s="28"/>
      <c r="B508" s="14"/>
      <c r="C508" s="14"/>
      <c r="D508" s="166"/>
      <c r="E508" s="166"/>
      <c r="F508" s="14"/>
      <c r="G508" s="166"/>
      <c r="H508" s="166"/>
      <c r="I508" s="166"/>
      <c r="J508" s="166"/>
      <c r="K508" s="166"/>
      <c r="L508" s="166"/>
      <c r="M508" s="166"/>
      <c r="N508" s="166"/>
      <c r="O508" s="166"/>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66"/>
      <c r="BY508" s="166"/>
      <c r="BZ508" s="166"/>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row>
    <row r="509" spans="1:167" ht="12.75">
      <c r="A509" s="28"/>
      <c r="B509" s="14"/>
      <c r="C509" s="14"/>
      <c r="D509" s="166"/>
      <c r="E509" s="166"/>
      <c r="F509" s="14"/>
      <c r="G509" s="166"/>
      <c r="H509" s="166"/>
      <c r="I509" s="166"/>
      <c r="J509" s="166"/>
      <c r="K509" s="166"/>
      <c r="L509" s="166"/>
      <c r="M509" s="166"/>
      <c r="N509" s="166"/>
      <c r="O509" s="166"/>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66"/>
      <c r="BY509" s="166"/>
      <c r="BZ509" s="166"/>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row>
    <row r="510" spans="1:167" ht="12.75">
      <c r="A510" s="28"/>
      <c r="B510" s="14"/>
      <c r="C510" s="14"/>
      <c r="D510" s="166"/>
      <c r="E510" s="166"/>
      <c r="F510" s="14"/>
      <c r="G510" s="166"/>
      <c r="H510" s="166"/>
      <c r="I510" s="166"/>
      <c r="J510" s="166"/>
      <c r="K510" s="166"/>
      <c r="L510" s="166"/>
      <c r="M510" s="166"/>
      <c r="N510" s="166"/>
      <c r="O510" s="166"/>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66"/>
      <c r="BY510" s="166"/>
      <c r="BZ510" s="166"/>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row>
    <row r="511" spans="1:167" ht="12.75">
      <c r="A511" s="28"/>
      <c r="B511" s="14"/>
      <c r="C511" s="14"/>
      <c r="D511" s="166"/>
      <c r="E511" s="166"/>
      <c r="F511" s="14"/>
      <c r="G511" s="166"/>
      <c r="H511" s="166"/>
      <c r="I511" s="166"/>
      <c r="J511" s="166"/>
      <c r="K511" s="166"/>
      <c r="L511" s="166"/>
      <c r="M511" s="166"/>
      <c r="N511" s="166"/>
      <c r="O511" s="166"/>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66"/>
      <c r="BY511" s="166"/>
      <c r="BZ511" s="166"/>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row>
    <row r="512" spans="1:167" ht="12.75">
      <c r="A512" s="28"/>
      <c r="B512" s="14"/>
      <c r="C512" s="14"/>
      <c r="D512" s="166"/>
      <c r="E512" s="166"/>
      <c r="F512" s="14"/>
      <c r="G512" s="166"/>
      <c r="H512" s="166"/>
      <c r="I512" s="166"/>
      <c r="J512" s="166"/>
      <c r="K512" s="166"/>
      <c r="L512" s="166"/>
      <c r="M512" s="166"/>
      <c r="N512" s="166"/>
      <c r="O512" s="166"/>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66"/>
      <c r="BY512" s="166"/>
      <c r="BZ512" s="166"/>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row>
    <row r="513" spans="1:167" ht="12.75">
      <c r="A513" s="28"/>
      <c r="B513" s="14"/>
      <c r="C513" s="14"/>
      <c r="D513" s="166"/>
      <c r="E513" s="166"/>
      <c r="F513" s="14"/>
      <c r="G513" s="166"/>
      <c r="H513" s="166"/>
      <c r="I513" s="166"/>
      <c r="J513" s="166"/>
      <c r="K513" s="166"/>
      <c r="L513" s="166"/>
      <c r="M513" s="166"/>
      <c r="N513" s="166"/>
      <c r="O513" s="166"/>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66"/>
      <c r="BY513" s="166"/>
      <c r="BZ513" s="166"/>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row>
    <row r="514" spans="1:167" ht="12.75">
      <c r="A514" s="28"/>
      <c r="B514" s="14"/>
      <c r="C514" s="14"/>
      <c r="D514" s="166"/>
      <c r="E514" s="166"/>
      <c r="F514" s="14"/>
      <c r="G514" s="166"/>
      <c r="H514" s="166"/>
      <c r="I514" s="166"/>
      <c r="J514" s="166"/>
      <c r="K514" s="166"/>
      <c r="L514" s="166"/>
      <c r="M514" s="166"/>
      <c r="N514" s="166"/>
      <c r="O514" s="166"/>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66"/>
      <c r="BY514" s="166"/>
      <c r="BZ514" s="166"/>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row>
    <row r="515" spans="1:167" ht="12.75">
      <c r="A515" s="28"/>
      <c r="B515" s="14"/>
      <c r="C515" s="14"/>
      <c r="D515" s="166"/>
      <c r="E515" s="166"/>
      <c r="F515" s="14"/>
      <c r="G515" s="166"/>
      <c r="H515" s="166"/>
      <c r="I515" s="166"/>
      <c r="J515" s="166"/>
      <c r="K515" s="166"/>
      <c r="L515" s="166"/>
      <c r="M515" s="166"/>
      <c r="N515" s="166"/>
      <c r="O515" s="166"/>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66"/>
      <c r="BY515" s="166"/>
      <c r="BZ515" s="166"/>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row>
    <row r="516" spans="1:167" ht="12.75">
      <c r="A516" s="28"/>
      <c r="B516" s="14"/>
      <c r="C516" s="14"/>
      <c r="D516" s="166"/>
      <c r="E516" s="166"/>
      <c r="F516" s="14"/>
      <c r="G516" s="166"/>
      <c r="H516" s="166"/>
      <c r="I516" s="166"/>
      <c r="J516" s="166"/>
      <c r="K516" s="166"/>
      <c r="L516" s="166"/>
      <c r="M516" s="166"/>
      <c r="N516" s="166"/>
      <c r="O516" s="166"/>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66"/>
      <c r="BY516" s="166"/>
      <c r="BZ516" s="166"/>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row>
    <row r="517" spans="1:167" ht="12.75">
      <c r="A517" s="28"/>
      <c r="B517" s="14"/>
      <c r="C517" s="14"/>
      <c r="D517" s="166"/>
      <c r="E517" s="166"/>
      <c r="F517" s="14"/>
      <c r="G517" s="166"/>
      <c r="H517" s="166"/>
      <c r="I517" s="166"/>
      <c r="J517" s="166"/>
      <c r="K517" s="166"/>
      <c r="L517" s="166"/>
      <c r="M517" s="166"/>
      <c r="N517" s="166"/>
      <c r="O517" s="166"/>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66"/>
      <c r="BY517" s="166"/>
      <c r="BZ517" s="166"/>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row>
    <row r="518" spans="1:167" ht="12.75">
      <c r="A518" s="28"/>
      <c r="B518" s="14"/>
      <c r="C518" s="14"/>
      <c r="D518" s="166"/>
      <c r="E518" s="166"/>
      <c r="F518" s="14"/>
      <c r="G518" s="166"/>
      <c r="H518" s="166"/>
      <c r="I518" s="166"/>
      <c r="J518" s="166"/>
      <c r="K518" s="166"/>
      <c r="L518" s="166"/>
      <c r="M518" s="166"/>
      <c r="N518" s="166"/>
      <c r="O518" s="166"/>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66"/>
      <c r="BY518" s="166"/>
      <c r="BZ518" s="166"/>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row>
    <row r="519" spans="1:167" ht="12.75">
      <c r="A519" s="28"/>
      <c r="B519" s="14"/>
      <c r="C519" s="14"/>
      <c r="D519" s="166"/>
      <c r="E519" s="166"/>
      <c r="F519" s="14"/>
      <c r="G519" s="166"/>
      <c r="H519" s="166"/>
      <c r="I519" s="166"/>
      <c r="J519" s="166"/>
      <c r="K519" s="166"/>
      <c r="L519" s="166"/>
      <c r="M519" s="166"/>
      <c r="N519" s="166"/>
      <c r="O519" s="166"/>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66"/>
      <c r="BY519" s="166"/>
      <c r="BZ519" s="166"/>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row>
    <row r="520" spans="1:167" ht="12.75">
      <c r="A520" s="28"/>
      <c r="B520" s="14"/>
      <c r="C520" s="14"/>
      <c r="D520" s="166"/>
      <c r="E520" s="166"/>
      <c r="F520" s="14"/>
      <c r="G520" s="166"/>
      <c r="H520" s="166"/>
      <c r="I520" s="166"/>
      <c r="J520" s="166"/>
      <c r="K520" s="166"/>
      <c r="L520" s="166"/>
      <c r="M520" s="166"/>
      <c r="N520" s="166"/>
      <c r="O520" s="166"/>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66"/>
      <c r="BY520" s="166"/>
      <c r="BZ520" s="166"/>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c r="FI520" s="14"/>
      <c r="FJ520" s="14"/>
      <c r="FK520" s="14"/>
    </row>
    <row r="521" spans="1:167" ht="12.75">
      <c r="A521" s="28"/>
      <c r="B521" s="14"/>
      <c r="C521" s="14"/>
      <c r="D521" s="166"/>
      <c r="E521" s="166"/>
      <c r="F521" s="14"/>
      <c r="G521" s="166"/>
      <c r="H521" s="166"/>
      <c r="I521" s="166"/>
      <c r="J521" s="166"/>
      <c r="K521" s="166"/>
      <c r="L521" s="166"/>
      <c r="M521" s="166"/>
      <c r="N521" s="166"/>
      <c r="O521" s="166"/>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66"/>
      <c r="BY521" s="166"/>
      <c r="BZ521" s="166"/>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row>
    <row r="522" spans="1:167" ht="12.75">
      <c r="A522" s="28"/>
      <c r="B522" s="14"/>
      <c r="C522" s="14"/>
      <c r="D522" s="166"/>
      <c r="E522" s="166"/>
      <c r="F522" s="14"/>
      <c r="G522" s="166"/>
      <c r="H522" s="166"/>
      <c r="I522" s="166"/>
      <c r="J522" s="166"/>
      <c r="K522" s="166"/>
      <c r="L522" s="166"/>
      <c r="M522" s="166"/>
      <c r="N522" s="166"/>
      <c r="O522" s="166"/>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66"/>
      <c r="BY522" s="166"/>
      <c r="BZ522" s="166"/>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row>
    <row r="523" spans="1:167" ht="12.75">
      <c r="A523" s="28"/>
      <c r="B523" s="14"/>
      <c r="C523" s="14"/>
      <c r="D523" s="166"/>
      <c r="E523" s="166"/>
      <c r="F523" s="14"/>
      <c r="G523" s="166"/>
      <c r="H523" s="166"/>
      <c r="I523" s="166"/>
      <c r="J523" s="166"/>
      <c r="K523" s="166"/>
      <c r="L523" s="166"/>
      <c r="M523" s="166"/>
      <c r="N523" s="166"/>
      <c r="O523" s="166"/>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66"/>
      <c r="BY523" s="166"/>
      <c r="BZ523" s="166"/>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row>
    <row r="524" spans="1:167" ht="12.75">
      <c r="A524" s="28"/>
      <c r="B524" s="14"/>
      <c r="C524" s="14"/>
      <c r="D524" s="166"/>
      <c r="E524" s="166"/>
      <c r="F524" s="14"/>
      <c r="G524" s="166"/>
      <c r="H524" s="166"/>
      <c r="I524" s="166"/>
      <c r="J524" s="166"/>
      <c r="K524" s="166"/>
      <c r="L524" s="166"/>
      <c r="M524" s="166"/>
      <c r="N524" s="166"/>
      <c r="O524" s="166"/>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66"/>
      <c r="BY524" s="166"/>
      <c r="BZ524" s="166"/>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row>
    <row r="525" spans="1:167" ht="12.75">
      <c r="A525" s="28"/>
      <c r="B525" s="14"/>
      <c r="C525" s="14"/>
      <c r="D525" s="166"/>
      <c r="E525" s="166"/>
      <c r="F525" s="14"/>
      <c r="G525" s="166"/>
      <c r="H525" s="166"/>
      <c r="I525" s="166"/>
      <c r="J525" s="166"/>
      <c r="K525" s="166"/>
      <c r="L525" s="166"/>
      <c r="M525" s="166"/>
      <c r="N525" s="166"/>
      <c r="O525" s="166"/>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66"/>
      <c r="BY525" s="166"/>
      <c r="BZ525" s="166"/>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row>
    <row r="526" spans="1:167" ht="12.75">
      <c r="A526" s="28"/>
      <c r="B526" s="14"/>
      <c r="C526" s="14"/>
      <c r="D526" s="166"/>
      <c r="E526" s="166"/>
      <c r="F526" s="14"/>
      <c r="G526" s="166"/>
      <c r="H526" s="166"/>
      <c r="I526" s="166"/>
      <c r="J526" s="166"/>
      <c r="K526" s="166"/>
      <c r="L526" s="166"/>
      <c r="M526" s="166"/>
      <c r="N526" s="166"/>
      <c r="O526" s="166"/>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66"/>
      <c r="BY526" s="166"/>
      <c r="BZ526" s="166"/>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row>
    <row r="527" spans="1:167" ht="12.75">
      <c r="A527" s="28"/>
      <c r="B527" s="14"/>
      <c r="C527" s="14"/>
      <c r="D527" s="166"/>
      <c r="E527" s="166"/>
      <c r="F527" s="14"/>
      <c r="G527" s="166"/>
      <c r="H527" s="166"/>
      <c r="I527" s="166"/>
      <c r="J527" s="166"/>
      <c r="K527" s="166"/>
      <c r="L527" s="166"/>
      <c r="M527" s="166"/>
      <c r="N527" s="166"/>
      <c r="O527" s="166"/>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66"/>
      <c r="BY527" s="166"/>
      <c r="BZ527" s="166"/>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row>
    <row r="528" spans="1:167" ht="12.75">
      <c r="A528" s="28"/>
      <c r="B528" s="14"/>
      <c r="C528" s="14"/>
      <c r="D528" s="166"/>
      <c r="E528" s="166"/>
      <c r="F528" s="14"/>
      <c r="G528" s="166"/>
      <c r="H528" s="166"/>
      <c r="I528" s="166"/>
      <c r="J528" s="166"/>
      <c r="K528" s="166"/>
      <c r="L528" s="166"/>
      <c r="M528" s="166"/>
      <c r="N528" s="166"/>
      <c r="O528" s="166"/>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66"/>
      <c r="BY528" s="166"/>
      <c r="BZ528" s="166"/>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row>
    <row r="529" spans="1:167" ht="12.75">
      <c r="A529" s="28"/>
      <c r="B529" s="14"/>
      <c r="C529" s="14"/>
      <c r="D529" s="166"/>
      <c r="E529" s="166"/>
      <c r="F529" s="14"/>
      <c r="G529" s="166"/>
      <c r="H529" s="166"/>
      <c r="I529" s="166"/>
      <c r="J529" s="166"/>
      <c r="K529" s="166"/>
      <c r="L529" s="166"/>
      <c r="M529" s="166"/>
      <c r="N529" s="166"/>
      <c r="O529" s="166"/>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66"/>
      <c r="BY529" s="166"/>
      <c r="BZ529" s="166"/>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row>
    <row r="530" spans="1:167" ht="12.75">
      <c r="A530" s="28"/>
      <c r="B530" s="14"/>
      <c r="C530" s="14"/>
      <c r="D530" s="166"/>
      <c r="E530" s="166"/>
      <c r="F530" s="14"/>
      <c r="G530" s="166"/>
      <c r="H530" s="166"/>
      <c r="I530" s="166"/>
      <c r="J530" s="166"/>
      <c r="K530" s="166"/>
      <c r="L530" s="166"/>
      <c r="M530" s="166"/>
      <c r="N530" s="166"/>
      <c r="O530" s="166"/>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66"/>
      <c r="BY530" s="166"/>
      <c r="BZ530" s="166"/>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c r="FI530" s="14"/>
      <c r="FJ530" s="14"/>
      <c r="FK530" s="14"/>
    </row>
    <row r="531" spans="1:167" ht="12.75">
      <c r="A531" s="28"/>
      <c r="B531" s="14"/>
      <c r="C531" s="14"/>
      <c r="D531" s="166"/>
      <c r="E531" s="166"/>
      <c r="F531" s="14"/>
      <c r="G531" s="166"/>
      <c r="H531" s="166"/>
      <c r="I531" s="166"/>
      <c r="J531" s="166"/>
      <c r="K531" s="166"/>
      <c r="L531" s="166"/>
      <c r="M531" s="166"/>
      <c r="N531" s="166"/>
      <c r="O531" s="166"/>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66"/>
      <c r="BY531" s="166"/>
      <c r="BZ531" s="166"/>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c r="FI531" s="14"/>
      <c r="FJ531" s="14"/>
      <c r="FK531" s="14"/>
    </row>
    <row r="532" spans="1:167" ht="12.75">
      <c r="A532" s="28"/>
      <c r="B532" s="14"/>
      <c r="C532" s="14"/>
      <c r="D532" s="166"/>
      <c r="E532" s="166"/>
      <c r="F532" s="14"/>
      <c r="G532" s="166"/>
      <c r="H532" s="166"/>
      <c r="I532" s="166"/>
      <c r="J532" s="166"/>
      <c r="K532" s="166"/>
      <c r="L532" s="166"/>
      <c r="M532" s="166"/>
      <c r="N532" s="166"/>
      <c r="O532" s="166"/>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66"/>
      <c r="BY532" s="166"/>
      <c r="BZ532" s="166"/>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row>
    <row r="533" spans="1:167" ht="12.75">
      <c r="A533" s="28"/>
      <c r="B533" s="14"/>
      <c r="C533" s="14"/>
      <c r="D533" s="166"/>
      <c r="E533" s="166"/>
      <c r="F533" s="14"/>
      <c r="G533" s="166"/>
      <c r="H533" s="166"/>
      <c r="I533" s="166"/>
      <c r="J533" s="166"/>
      <c r="K533" s="166"/>
      <c r="L533" s="166"/>
      <c r="M533" s="166"/>
      <c r="N533" s="166"/>
      <c r="O533" s="166"/>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66"/>
      <c r="BY533" s="166"/>
      <c r="BZ533" s="166"/>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row>
    <row r="534" spans="1:167" ht="12.75">
      <c r="A534" s="28"/>
      <c r="B534" s="14"/>
      <c r="C534" s="14"/>
      <c r="D534" s="166"/>
      <c r="E534" s="166"/>
      <c r="F534" s="14"/>
      <c r="G534" s="166"/>
      <c r="H534" s="166"/>
      <c r="I534" s="166"/>
      <c r="J534" s="166"/>
      <c r="K534" s="166"/>
      <c r="L534" s="166"/>
      <c r="M534" s="166"/>
      <c r="N534" s="166"/>
      <c r="O534" s="166"/>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66"/>
      <c r="BY534" s="166"/>
      <c r="BZ534" s="166"/>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row>
    <row r="535" spans="1:167" ht="12.75">
      <c r="A535" s="28"/>
      <c r="B535" s="14"/>
      <c r="C535" s="14"/>
      <c r="D535" s="166"/>
      <c r="E535" s="166"/>
      <c r="F535" s="14"/>
      <c r="G535" s="166"/>
      <c r="H535" s="166"/>
      <c r="I535" s="166"/>
      <c r="J535" s="166"/>
      <c r="K535" s="166"/>
      <c r="L535" s="166"/>
      <c r="M535" s="166"/>
      <c r="N535" s="166"/>
      <c r="O535" s="166"/>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66"/>
      <c r="BY535" s="166"/>
      <c r="BZ535" s="166"/>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row>
    <row r="536" spans="1:167" ht="12.75">
      <c r="A536" s="28"/>
      <c r="B536" s="14"/>
      <c r="C536" s="14"/>
      <c r="D536" s="166"/>
      <c r="E536" s="166"/>
      <c r="F536" s="14"/>
      <c r="G536" s="166"/>
      <c r="H536" s="166"/>
      <c r="I536" s="166"/>
      <c r="J536" s="166"/>
      <c r="K536" s="166"/>
      <c r="L536" s="166"/>
      <c r="M536" s="166"/>
      <c r="N536" s="166"/>
      <c r="O536" s="166"/>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66"/>
      <c r="BY536" s="166"/>
      <c r="BZ536" s="166"/>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row>
    <row r="537" spans="1:167" ht="12.75">
      <c r="A537" s="28"/>
      <c r="B537" s="14"/>
      <c r="C537" s="14"/>
      <c r="D537" s="166"/>
      <c r="E537" s="166"/>
      <c r="F537" s="14"/>
      <c r="G537" s="166"/>
      <c r="H537" s="166"/>
      <c r="I537" s="166"/>
      <c r="J537" s="166"/>
      <c r="K537" s="166"/>
      <c r="L537" s="166"/>
      <c r="M537" s="166"/>
      <c r="N537" s="166"/>
      <c r="O537" s="166"/>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66"/>
      <c r="BY537" s="166"/>
      <c r="BZ537" s="166"/>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row>
    <row r="538" spans="1:167" ht="12.75">
      <c r="A538" s="28"/>
      <c r="B538" s="14"/>
      <c r="C538" s="14"/>
      <c r="D538" s="166"/>
      <c r="E538" s="166"/>
      <c r="F538" s="14"/>
      <c r="G538" s="166"/>
      <c r="H538" s="166"/>
      <c r="I538" s="166"/>
      <c r="J538" s="166"/>
      <c r="K538" s="166"/>
      <c r="L538" s="166"/>
      <c r="M538" s="166"/>
      <c r="N538" s="166"/>
      <c r="O538" s="166"/>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66"/>
      <c r="BY538" s="166"/>
      <c r="BZ538" s="166"/>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row>
    <row r="539" spans="1:167" ht="12.75">
      <c r="A539" s="28"/>
      <c r="B539" s="14"/>
      <c r="C539" s="14"/>
      <c r="D539" s="166"/>
      <c r="E539" s="166"/>
      <c r="F539" s="14"/>
      <c r="G539" s="166"/>
      <c r="H539" s="166"/>
      <c r="I539" s="166"/>
      <c r="J539" s="166"/>
      <c r="K539" s="166"/>
      <c r="L539" s="166"/>
      <c r="M539" s="166"/>
      <c r="N539" s="166"/>
      <c r="O539" s="166"/>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66"/>
      <c r="BY539" s="166"/>
      <c r="BZ539" s="166"/>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row>
    <row r="540" spans="1:167" ht="12.75">
      <c r="A540" s="28"/>
      <c r="B540" s="14"/>
      <c r="C540" s="14"/>
      <c r="D540" s="166"/>
      <c r="E540" s="166"/>
      <c r="F540" s="14"/>
      <c r="G540" s="166"/>
      <c r="H540" s="166"/>
      <c r="I540" s="166"/>
      <c r="J540" s="166"/>
      <c r="K540" s="166"/>
      <c r="L540" s="166"/>
      <c r="M540" s="166"/>
      <c r="N540" s="166"/>
      <c r="O540" s="166"/>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66"/>
      <c r="BY540" s="166"/>
      <c r="BZ540" s="166"/>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row>
    <row r="541" spans="1:167" ht="12.75">
      <c r="A541" s="28"/>
      <c r="B541" s="14"/>
      <c r="C541" s="14"/>
      <c r="D541" s="166"/>
      <c r="E541" s="166"/>
      <c r="F541" s="14"/>
      <c r="G541" s="166"/>
      <c r="H541" s="166"/>
      <c r="I541" s="166"/>
      <c r="J541" s="166"/>
      <c r="K541" s="166"/>
      <c r="L541" s="166"/>
      <c r="M541" s="166"/>
      <c r="N541" s="166"/>
      <c r="O541" s="166"/>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66"/>
      <c r="BY541" s="166"/>
      <c r="BZ541" s="166"/>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row>
    <row r="542" spans="1:167" ht="12.75">
      <c r="A542" s="28"/>
      <c r="B542" s="14"/>
      <c r="C542" s="14"/>
      <c r="D542" s="166"/>
      <c r="E542" s="166"/>
      <c r="F542" s="14"/>
      <c r="G542" s="166"/>
      <c r="H542" s="166"/>
      <c r="I542" s="166"/>
      <c r="J542" s="166"/>
      <c r="K542" s="166"/>
      <c r="L542" s="166"/>
      <c r="M542" s="166"/>
      <c r="N542" s="166"/>
      <c r="O542" s="166"/>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66"/>
      <c r="BY542" s="166"/>
      <c r="BZ542" s="166"/>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row>
    <row r="543" spans="1:167" ht="12.75">
      <c r="A543" s="28"/>
      <c r="B543" s="14"/>
      <c r="C543" s="14"/>
      <c r="D543" s="166"/>
      <c r="E543" s="166"/>
      <c r="F543" s="14"/>
      <c r="G543" s="166"/>
      <c r="H543" s="166"/>
      <c r="I543" s="166"/>
      <c r="J543" s="166"/>
      <c r="K543" s="166"/>
      <c r="L543" s="166"/>
      <c r="M543" s="166"/>
      <c r="N543" s="166"/>
      <c r="O543" s="166"/>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66"/>
      <c r="BY543" s="166"/>
      <c r="BZ543" s="166"/>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row>
    <row r="544" spans="1:167" ht="12.75">
      <c r="A544" s="28"/>
      <c r="B544" s="14"/>
      <c r="C544" s="14"/>
      <c r="D544" s="166"/>
      <c r="E544" s="166"/>
      <c r="F544" s="14"/>
      <c r="G544" s="166"/>
      <c r="H544" s="166"/>
      <c r="I544" s="166"/>
      <c r="J544" s="166"/>
      <c r="K544" s="166"/>
      <c r="L544" s="166"/>
      <c r="M544" s="166"/>
      <c r="N544" s="166"/>
      <c r="O544" s="166"/>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66"/>
      <c r="BY544" s="166"/>
      <c r="BZ544" s="166"/>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row>
    <row r="545" spans="1:167" ht="12.75">
      <c r="A545" s="28"/>
      <c r="B545" s="14"/>
      <c r="C545" s="14"/>
      <c r="D545" s="166"/>
      <c r="E545" s="166"/>
      <c r="F545" s="14"/>
      <c r="G545" s="166"/>
      <c r="H545" s="166"/>
      <c r="I545" s="166"/>
      <c r="J545" s="166"/>
      <c r="K545" s="166"/>
      <c r="L545" s="166"/>
      <c r="M545" s="166"/>
      <c r="N545" s="166"/>
      <c r="O545" s="166"/>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66"/>
      <c r="BY545" s="166"/>
      <c r="BZ545" s="166"/>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c r="FI545" s="14"/>
      <c r="FJ545" s="14"/>
      <c r="FK545" s="14"/>
    </row>
    <row r="546" spans="1:167" ht="12.75">
      <c r="A546" s="28"/>
      <c r="B546" s="14"/>
      <c r="C546" s="14"/>
      <c r="D546" s="166"/>
      <c r="E546" s="166"/>
      <c r="F546" s="14"/>
      <c r="G546" s="166"/>
      <c r="H546" s="166"/>
      <c r="I546" s="166"/>
      <c r="J546" s="166"/>
      <c r="K546" s="166"/>
      <c r="L546" s="166"/>
      <c r="M546" s="166"/>
      <c r="N546" s="166"/>
      <c r="O546" s="166"/>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66"/>
      <c r="BY546" s="166"/>
      <c r="BZ546" s="166"/>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c r="FI546" s="14"/>
      <c r="FJ546" s="14"/>
      <c r="FK546" s="14"/>
    </row>
    <row r="547" spans="1:167" ht="12.75">
      <c r="A547" s="28"/>
      <c r="B547" s="14"/>
      <c r="C547" s="14"/>
      <c r="D547" s="166"/>
      <c r="E547" s="166"/>
      <c r="F547" s="14"/>
      <c r="G547" s="166"/>
      <c r="H547" s="166"/>
      <c r="I547" s="166"/>
      <c r="J547" s="166"/>
      <c r="K547" s="166"/>
      <c r="L547" s="166"/>
      <c r="M547" s="166"/>
      <c r="N547" s="166"/>
      <c r="O547" s="166"/>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66"/>
      <c r="BY547" s="166"/>
      <c r="BZ547" s="166"/>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c r="FI547" s="14"/>
      <c r="FJ547" s="14"/>
      <c r="FK547" s="14"/>
    </row>
    <row r="548" spans="1:167" ht="12.75">
      <c r="A548" s="28"/>
      <c r="B548" s="14"/>
      <c r="C548" s="14"/>
      <c r="D548" s="166"/>
      <c r="E548" s="166"/>
      <c r="F548" s="14"/>
      <c r="G548" s="166"/>
      <c r="H548" s="166"/>
      <c r="I548" s="166"/>
      <c r="J548" s="166"/>
      <c r="K548" s="166"/>
      <c r="L548" s="166"/>
      <c r="M548" s="166"/>
      <c r="N548" s="166"/>
      <c r="O548" s="166"/>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66"/>
      <c r="BY548" s="166"/>
      <c r="BZ548" s="166"/>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c r="FI548" s="14"/>
      <c r="FJ548" s="14"/>
      <c r="FK548" s="14"/>
    </row>
    <row r="549" spans="1:167" ht="12.75">
      <c r="A549" s="28"/>
      <c r="B549" s="14"/>
      <c r="C549" s="14"/>
      <c r="D549" s="166"/>
      <c r="E549" s="166"/>
      <c r="F549" s="14"/>
      <c r="G549" s="166"/>
      <c r="H549" s="166"/>
      <c r="I549" s="166"/>
      <c r="J549" s="166"/>
      <c r="K549" s="166"/>
      <c r="L549" s="166"/>
      <c r="M549" s="166"/>
      <c r="N549" s="166"/>
      <c r="O549" s="166"/>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66"/>
      <c r="BY549" s="166"/>
      <c r="BZ549" s="166"/>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c r="FI549" s="14"/>
      <c r="FJ549" s="14"/>
      <c r="FK549" s="14"/>
    </row>
    <row r="550" spans="1:167" ht="12.75">
      <c r="A550" s="28"/>
      <c r="B550" s="14"/>
      <c r="C550" s="14"/>
      <c r="D550" s="166"/>
      <c r="E550" s="166"/>
      <c r="F550" s="14"/>
      <c r="G550" s="166"/>
      <c r="H550" s="166"/>
      <c r="I550" s="166"/>
      <c r="J550" s="166"/>
      <c r="K550" s="166"/>
      <c r="L550" s="166"/>
      <c r="M550" s="166"/>
      <c r="N550" s="166"/>
      <c r="O550" s="166"/>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66"/>
      <c r="BY550" s="166"/>
      <c r="BZ550" s="166"/>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c r="FI550" s="14"/>
      <c r="FJ550" s="14"/>
      <c r="FK550" s="14"/>
    </row>
    <row r="551" spans="1:167" ht="12.75">
      <c r="A551" s="28"/>
      <c r="B551" s="14"/>
      <c r="C551" s="14"/>
      <c r="D551" s="166"/>
      <c r="E551" s="166"/>
      <c r="F551" s="14"/>
      <c r="G551" s="166"/>
      <c r="H551" s="166"/>
      <c r="I551" s="166"/>
      <c r="J551" s="166"/>
      <c r="K551" s="166"/>
      <c r="L551" s="166"/>
      <c r="M551" s="166"/>
      <c r="N551" s="166"/>
      <c r="O551" s="166"/>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66"/>
      <c r="BY551" s="166"/>
      <c r="BZ551" s="166"/>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row>
    <row r="552" spans="1:167" ht="12.75">
      <c r="A552" s="28"/>
      <c r="B552" s="14"/>
      <c r="C552" s="14"/>
      <c r="D552" s="166"/>
      <c r="E552" s="166"/>
      <c r="F552" s="14"/>
      <c r="G552" s="166"/>
      <c r="H552" s="166"/>
      <c r="I552" s="166"/>
      <c r="J552" s="166"/>
      <c r="K552" s="166"/>
      <c r="L552" s="166"/>
      <c r="M552" s="166"/>
      <c r="N552" s="166"/>
      <c r="O552" s="166"/>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66"/>
      <c r="BY552" s="166"/>
      <c r="BZ552" s="166"/>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row>
    <row r="553" spans="1:167" ht="12.75">
      <c r="A553" s="28"/>
      <c r="B553" s="14"/>
      <c r="C553" s="14"/>
      <c r="D553" s="166"/>
      <c r="E553" s="166"/>
      <c r="F553" s="14"/>
      <c r="G553" s="166"/>
      <c r="H553" s="166"/>
      <c r="I553" s="166"/>
      <c r="J553" s="166"/>
      <c r="K553" s="166"/>
      <c r="L553" s="166"/>
      <c r="M553" s="166"/>
      <c r="N553" s="166"/>
      <c r="O553" s="166"/>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66"/>
      <c r="BY553" s="166"/>
      <c r="BZ553" s="166"/>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row>
    <row r="554" spans="1:167" ht="12.75">
      <c r="A554" s="28"/>
      <c r="B554" s="14"/>
      <c r="C554" s="14"/>
      <c r="D554" s="166"/>
      <c r="E554" s="166"/>
      <c r="F554" s="14"/>
      <c r="G554" s="166"/>
      <c r="H554" s="166"/>
      <c r="I554" s="166"/>
      <c r="J554" s="166"/>
      <c r="K554" s="166"/>
      <c r="L554" s="166"/>
      <c r="M554" s="166"/>
      <c r="N554" s="166"/>
      <c r="O554" s="166"/>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66"/>
      <c r="BY554" s="166"/>
      <c r="BZ554" s="166"/>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c r="FI554" s="14"/>
      <c r="FJ554" s="14"/>
      <c r="FK554" s="14"/>
    </row>
    <row r="555" spans="1:167" ht="12.75">
      <c r="A555" s="28"/>
      <c r="B555" s="14"/>
      <c r="C555" s="14"/>
      <c r="D555" s="166"/>
      <c r="E555" s="166"/>
      <c r="F555" s="14"/>
      <c r="G555" s="166"/>
      <c r="H555" s="166"/>
      <c r="I555" s="166"/>
      <c r="J555" s="166"/>
      <c r="K555" s="166"/>
      <c r="L555" s="166"/>
      <c r="M555" s="166"/>
      <c r="N555" s="166"/>
      <c r="O555" s="166"/>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66"/>
      <c r="BY555" s="166"/>
      <c r="BZ555" s="166"/>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c r="FI555" s="14"/>
      <c r="FJ555" s="14"/>
      <c r="FK555" s="14"/>
    </row>
    <row r="556" spans="1:167" ht="12.75">
      <c r="A556" s="28"/>
      <c r="B556" s="14"/>
      <c r="C556" s="14"/>
      <c r="D556" s="166"/>
      <c r="E556" s="166"/>
      <c r="F556" s="14"/>
      <c r="G556" s="166"/>
      <c r="H556" s="166"/>
      <c r="I556" s="166"/>
      <c r="J556" s="166"/>
      <c r="K556" s="166"/>
      <c r="L556" s="166"/>
      <c r="M556" s="166"/>
      <c r="N556" s="166"/>
      <c r="O556" s="166"/>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66"/>
      <c r="BY556" s="166"/>
      <c r="BZ556" s="166"/>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c r="FI556" s="14"/>
      <c r="FJ556" s="14"/>
      <c r="FK556" s="14"/>
    </row>
    <row r="557" spans="1:167" ht="12.75">
      <c r="A557" s="28"/>
      <c r="B557" s="14"/>
      <c r="C557" s="14"/>
      <c r="D557" s="166"/>
      <c r="E557" s="166"/>
      <c r="F557" s="14"/>
      <c r="G557" s="166"/>
      <c r="H557" s="166"/>
      <c r="I557" s="166"/>
      <c r="J557" s="166"/>
      <c r="K557" s="166"/>
      <c r="L557" s="166"/>
      <c r="M557" s="166"/>
      <c r="N557" s="166"/>
      <c r="O557" s="166"/>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66"/>
      <c r="BY557" s="166"/>
      <c r="BZ557" s="166"/>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c r="FI557" s="14"/>
      <c r="FJ557" s="14"/>
      <c r="FK557" s="14"/>
    </row>
    <row r="558" spans="1:167" ht="12.75">
      <c r="A558" s="28"/>
      <c r="B558" s="14"/>
      <c r="C558" s="14"/>
      <c r="D558" s="166"/>
      <c r="E558" s="166"/>
      <c r="F558" s="14"/>
      <c r="G558" s="166"/>
      <c r="H558" s="166"/>
      <c r="I558" s="166"/>
      <c r="J558" s="166"/>
      <c r="K558" s="166"/>
      <c r="L558" s="166"/>
      <c r="M558" s="166"/>
      <c r="N558" s="166"/>
      <c r="O558" s="166"/>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66"/>
      <c r="BY558" s="166"/>
      <c r="BZ558" s="166"/>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row>
    <row r="559" spans="1:167" ht="12.75">
      <c r="A559" s="28"/>
      <c r="B559" s="14"/>
      <c r="C559" s="14"/>
      <c r="D559" s="166"/>
      <c r="E559" s="166"/>
      <c r="F559" s="14"/>
      <c r="G559" s="166"/>
      <c r="H559" s="166"/>
      <c r="I559" s="166"/>
      <c r="J559" s="166"/>
      <c r="K559" s="166"/>
      <c r="L559" s="166"/>
      <c r="M559" s="166"/>
      <c r="N559" s="166"/>
      <c r="O559" s="166"/>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66"/>
      <c r="BY559" s="166"/>
      <c r="BZ559" s="166"/>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row>
    <row r="560" spans="1:167" ht="12.75">
      <c r="A560" s="28"/>
      <c r="B560" s="14"/>
      <c r="C560" s="14"/>
      <c r="D560" s="166"/>
      <c r="E560" s="166"/>
      <c r="F560" s="14"/>
      <c r="G560" s="166"/>
      <c r="H560" s="166"/>
      <c r="I560" s="166"/>
      <c r="J560" s="166"/>
      <c r="K560" s="166"/>
      <c r="L560" s="166"/>
      <c r="M560" s="166"/>
      <c r="N560" s="166"/>
      <c r="O560" s="166"/>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66"/>
      <c r="BY560" s="166"/>
      <c r="BZ560" s="166"/>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row>
    <row r="561" spans="1:167" ht="12.75">
      <c r="A561" s="28"/>
      <c r="B561" s="14"/>
      <c r="C561" s="14"/>
      <c r="D561" s="166"/>
      <c r="E561" s="166"/>
      <c r="F561" s="14"/>
      <c r="G561" s="166"/>
      <c r="H561" s="166"/>
      <c r="I561" s="166"/>
      <c r="J561" s="166"/>
      <c r="K561" s="166"/>
      <c r="L561" s="166"/>
      <c r="M561" s="166"/>
      <c r="N561" s="166"/>
      <c r="O561" s="166"/>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66"/>
      <c r="BY561" s="166"/>
      <c r="BZ561" s="166"/>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row>
    <row r="562" spans="1:167" ht="12.75">
      <c r="A562" s="28"/>
      <c r="B562" s="14"/>
      <c r="C562" s="14"/>
      <c r="D562" s="166"/>
      <c r="E562" s="166"/>
      <c r="F562" s="14"/>
      <c r="G562" s="166"/>
      <c r="H562" s="166"/>
      <c r="I562" s="166"/>
      <c r="J562" s="166"/>
      <c r="K562" s="166"/>
      <c r="L562" s="166"/>
      <c r="M562" s="166"/>
      <c r="N562" s="166"/>
      <c r="O562" s="166"/>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66"/>
      <c r="BY562" s="166"/>
      <c r="BZ562" s="166"/>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row>
    <row r="563" spans="1:167" ht="12.75">
      <c r="A563" s="28"/>
      <c r="B563" s="14"/>
      <c r="C563" s="14"/>
      <c r="D563" s="166"/>
      <c r="E563" s="166"/>
      <c r="F563" s="14"/>
      <c r="G563" s="166"/>
      <c r="H563" s="166"/>
      <c r="I563" s="166"/>
      <c r="J563" s="166"/>
      <c r="K563" s="166"/>
      <c r="L563" s="166"/>
      <c r="M563" s="166"/>
      <c r="N563" s="166"/>
      <c r="O563" s="166"/>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66"/>
      <c r="BY563" s="166"/>
      <c r="BZ563" s="166"/>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row>
    <row r="564" spans="1:167" ht="12.75">
      <c r="A564" s="28"/>
      <c r="B564" s="14"/>
      <c r="C564" s="14"/>
      <c r="D564" s="166"/>
      <c r="E564" s="166"/>
      <c r="F564" s="14"/>
      <c r="G564" s="166"/>
      <c r="H564" s="166"/>
      <c r="I564" s="166"/>
      <c r="J564" s="166"/>
      <c r="K564" s="166"/>
      <c r="L564" s="166"/>
      <c r="M564" s="166"/>
      <c r="N564" s="166"/>
      <c r="O564" s="166"/>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66"/>
      <c r="BY564" s="166"/>
      <c r="BZ564" s="166"/>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row>
    <row r="565" spans="1:167" ht="12.75">
      <c r="A565" s="28"/>
      <c r="B565" s="14"/>
      <c r="C565" s="14"/>
      <c r="D565" s="166"/>
      <c r="E565" s="166"/>
      <c r="F565" s="14"/>
      <c r="G565" s="166"/>
      <c r="H565" s="166"/>
      <c r="I565" s="166"/>
      <c r="J565" s="166"/>
      <c r="K565" s="166"/>
      <c r="L565" s="166"/>
      <c r="M565" s="166"/>
      <c r="N565" s="166"/>
      <c r="O565" s="166"/>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66"/>
      <c r="BY565" s="166"/>
      <c r="BZ565" s="166"/>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c r="FI565" s="14"/>
      <c r="FJ565" s="14"/>
      <c r="FK565" s="14"/>
    </row>
    <row r="566" spans="1:167" ht="12.75">
      <c r="A566" s="28"/>
      <c r="B566" s="14"/>
      <c r="C566" s="14"/>
      <c r="D566" s="166"/>
      <c r="E566" s="166"/>
      <c r="F566" s="14"/>
      <c r="G566" s="166"/>
      <c r="H566" s="166"/>
      <c r="I566" s="166"/>
      <c r="J566" s="166"/>
      <c r="K566" s="166"/>
      <c r="L566" s="166"/>
      <c r="M566" s="166"/>
      <c r="N566" s="166"/>
      <c r="O566" s="166"/>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66"/>
      <c r="BY566" s="166"/>
      <c r="BZ566" s="166"/>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c r="FI566" s="14"/>
      <c r="FJ566" s="14"/>
      <c r="FK566" s="14"/>
    </row>
    <row r="567" spans="1:167" ht="12.75">
      <c r="A567" s="28"/>
      <c r="B567" s="14"/>
      <c r="C567" s="14"/>
      <c r="D567" s="166"/>
      <c r="E567" s="166"/>
      <c r="F567" s="14"/>
      <c r="G567" s="166"/>
      <c r="H567" s="166"/>
      <c r="I567" s="166"/>
      <c r="J567" s="166"/>
      <c r="K567" s="166"/>
      <c r="L567" s="166"/>
      <c r="M567" s="166"/>
      <c r="N567" s="166"/>
      <c r="O567" s="166"/>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66"/>
      <c r="BY567" s="166"/>
      <c r="BZ567" s="166"/>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c r="FI567" s="14"/>
      <c r="FJ567" s="14"/>
      <c r="FK567" s="14"/>
    </row>
    <row r="568" spans="1:167" ht="12.75">
      <c r="A568" s="28"/>
      <c r="B568" s="14"/>
      <c r="C568" s="14"/>
      <c r="D568" s="166"/>
      <c r="E568" s="166"/>
      <c r="F568" s="14"/>
      <c r="G568" s="166"/>
      <c r="H568" s="166"/>
      <c r="I568" s="166"/>
      <c r="J568" s="166"/>
      <c r="K568" s="166"/>
      <c r="L568" s="166"/>
      <c r="M568" s="166"/>
      <c r="N568" s="166"/>
      <c r="O568" s="166"/>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66"/>
      <c r="BY568" s="166"/>
      <c r="BZ568" s="166"/>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row>
    <row r="569" spans="1:167" ht="12.75">
      <c r="A569" s="28"/>
      <c r="B569" s="14"/>
      <c r="C569" s="14"/>
      <c r="D569" s="166"/>
      <c r="E569" s="166"/>
      <c r="F569" s="14"/>
      <c r="G569" s="166"/>
      <c r="H569" s="166"/>
      <c r="I569" s="166"/>
      <c r="J569" s="166"/>
      <c r="K569" s="166"/>
      <c r="L569" s="166"/>
      <c r="M569" s="166"/>
      <c r="N569" s="166"/>
      <c r="O569" s="166"/>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66"/>
      <c r="BY569" s="166"/>
      <c r="BZ569" s="166"/>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row>
    <row r="570" spans="1:167" ht="12.75">
      <c r="A570" s="28"/>
      <c r="B570" s="14"/>
      <c r="C570" s="14"/>
      <c r="D570" s="166"/>
      <c r="E570" s="166"/>
      <c r="F570" s="14"/>
      <c r="G570" s="166"/>
      <c r="H570" s="166"/>
      <c r="I570" s="166"/>
      <c r="J570" s="166"/>
      <c r="K570" s="166"/>
      <c r="L570" s="166"/>
      <c r="M570" s="166"/>
      <c r="N570" s="166"/>
      <c r="O570" s="166"/>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66"/>
      <c r="BY570" s="166"/>
      <c r="BZ570" s="166"/>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row>
    <row r="571" spans="1:167" ht="12.75">
      <c r="A571" s="28"/>
      <c r="B571" s="14"/>
      <c r="C571" s="14"/>
      <c r="D571" s="166"/>
      <c r="E571" s="166"/>
      <c r="F571" s="14"/>
      <c r="G571" s="166"/>
      <c r="H571" s="166"/>
      <c r="I571" s="166"/>
      <c r="J571" s="166"/>
      <c r="K571" s="166"/>
      <c r="L571" s="166"/>
      <c r="M571" s="166"/>
      <c r="N571" s="166"/>
      <c r="O571" s="166"/>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66"/>
      <c r="BY571" s="166"/>
      <c r="BZ571" s="166"/>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row>
    <row r="572" spans="1:167" ht="12.75">
      <c r="A572" s="28"/>
      <c r="B572" s="14"/>
      <c r="C572" s="14"/>
      <c r="D572" s="166"/>
      <c r="E572" s="166"/>
      <c r="F572" s="14"/>
      <c r="G572" s="166"/>
      <c r="H572" s="166"/>
      <c r="I572" s="166"/>
      <c r="J572" s="166"/>
      <c r="K572" s="166"/>
      <c r="L572" s="166"/>
      <c r="M572" s="166"/>
      <c r="N572" s="166"/>
      <c r="O572" s="166"/>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66"/>
      <c r="BY572" s="166"/>
      <c r="BZ572" s="166"/>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c r="FI572" s="14"/>
      <c r="FJ572" s="14"/>
      <c r="FK572" s="14"/>
    </row>
    <row r="573" spans="1:167" ht="12.75">
      <c r="A573" s="28"/>
      <c r="B573" s="14"/>
      <c r="C573" s="14"/>
      <c r="D573" s="166"/>
      <c r="E573" s="166"/>
      <c r="F573" s="14"/>
      <c r="G573" s="166"/>
      <c r="H573" s="166"/>
      <c r="I573" s="166"/>
      <c r="J573" s="166"/>
      <c r="K573" s="166"/>
      <c r="L573" s="166"/>
      <c r="M573" s="166"/>
      <c r="N573" s="166"/>
      <c r="O573" s="166"/>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66"/>
      <c r="BY573" s="166"/>
      <c r="BZ573" s="166"/>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c r="FI573" s="14"/>
      <c r="FJ573" s="14"/>
      <c r="FK573" s="14"/>
    </row>
    <row r="574" spans="1:167" ht="12.75">
      <c r="A574" s="28"/>
      <c r="B574" s="14"/>
      <c r="C574" s="14"/>
      <c r="D574" s="166"/>
      <c r="E574" s="166"/>
      <c r="F574" s="14"/>
      <c r="G574" s="166"/>
      <c r="H574" s="166"/>
      <c r="I574" s="166"/>
      <c r="J574" s="166"/>
      <c r="K574" s="166"/>
      <c r="L574" s="166"/>
      <c r="M574" s="166"/>
      <c r="N574" s="166"/>
      <c r="O574" s="166"/>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66"/>
      <c r="BY574" s="166"/>
      <c r="BZ574" s="166"/>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row>
    <row r="575" spans="1:167" ht="12.75">
      <c r="A575" s="28"/>
      <c r="B575" s="14"/>
      <c r="C575" s="14"/>
      <c r="D575" s="166"/>
      <c r="E575" s="166"/>
      <c r="F575" s="14"/>
      <c r="G575" s="166"/>
      <c r="H575" s="166"/>
      <c r="I575" s="166"/>
      <c r="J575" s="166"/>
      <c r="K575" s="166"/>
      <c r="L575" s="166"/>
      <c r="M575" s="166"/>
      <c r="N575" s="166"/>
      <c r="O575" s="166"/>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66"/>
      <c r="BY575" s="166"/>
      <c r="BZ575" s="166"/>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c r="FI575" s="14"/>
      <c r="FJ575" s="14"/>
      <c r="FK575" s="14"/>
    </row>
    <row r="576" spans="1:167" ht="12.75">
      <c r="A576" s="28"/>
      <c r="B576" s="14"/>
      <c r="C576" s="14"/>
      <c r="D576" s="166"/>
      <c r="E576" s="166"/>
      <c r="F576" s="14"/>
      <c r="G576" s="166"/>
      <c r="H576" s="166"/>
      <c r="I576" s="166"/>
      <c r="J576" s="166"/>
      <c r="K576" s="166"/>
      <c r="L576" s="166"/>
      <c r="M576" s="166"/>
      <c r="N576" s="166"/>
      <c r="O576" s="166"/>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66"/>
      <c r="BY576" s="166"/>
      <c r="BZ576" s="166"/>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c r="FI576" s="14"/>
      <c r="FJ576" s="14"/>
      <c r="FK576" s="14"/>
    </row>
    <row r="577" spans="1:167" ht="12.75">
      <c r="A577" s="28"/>
      <c r="B577" s="14"/>
      <c r="C577" s="14"/>
      <c r="D577" s="166"/>
      <c r="E577" s="166"/>
      <c r="F577" s="14"/>
      <c r="G577" s="166"/>
      <c r="H577" s="166"/>
      <c r="I577" s="166"/>
      <c r="J577" s="166"/>
      <c r="K577" s="166"/>
      <c r="L577" s="166"/>
      <c r="M577" s="166"/>
      <c r="N577" s="166"/>
      <c r="O577" s="166"/>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66"/>
      <c r="BY577" s="166"/>
      <c r="BZ577" s="166"/>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row>
    <row r="578" spans="1:167" ht="12.75">
      <c r="A578" s="28"/>
      <c r="B578" s="14"/>
      <c r="C578" s="14"/>
      <c r="D578" s="166"/>
      <c r="E578" s="166"/>
      <c r="F578" s="14"/>
      <c r="G578" s="166"/>
      <c r="H578" s="166"/>
      <c r="I578" s="166"/>
      <c r="J578" s="166"/>
      <c r="K578" s="166"/>
      <c r="L578" s="166"/>
      <c r="M578" s="166"/>
      <c r="N578" s="166"/>
      <c r="O578" s="166"/>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66"/>
      <c r="BY578" s="166"/>
      <c r="BZ578" s="166"/>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row>
    <row r="579" spans="1:167" ht="12.75">
      <c r="A579" s="28"/>
      <c r="B579" s="14"/>
      <c r="C579" s="14"/>
      <c r="D579" s="166"/>
      <c r="E579" s="166"/>
      <c r="F579" s="14"/>
      <c r="G579" s="166"/>
      <c r="H579" s="166"/>
      <c r="I579" s="166"/>
      <c r="J579" s="166"/>
      <c r="K579" s="166"/>
      <c r="L579" s="166"/>
      <c r="M579" s="166"/>
      <c r="N579" s="166"/>
      <c r="O579" s="166"/>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66"/>
      <c r="BY579" s="166"/>
      <c r="BZ579" s="166"/>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row>
    <row r="580" spans="1:167" ht="12.75">
      <c r="A580" s="28"/>
      <c r="B580" s="14"/>
      <c r="C580" s="14"/>
      <c r="D580" s="166"/>
      <c r="E580" s="166"/>
      <c r="F580" s="14"/>
      <c r="G580" s="166"/>
      <c r="H580" s="166"/>
      <c r="I580" s="166"/>
      <c r="J580" s="166"/>
      <c r="K580" s="166"/>
      <c r="L580" s="166"/>
      <c r="M580" s="166"/>
      <c r="N580" s="166"/>
      <c r="O580" s="166"/>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66"/>
      <c r="BY580" s="166"/>
      <c r="BZ580" s="166"/>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row>
    <row r="581" spans="1:167" ht="12.75">
      <c r="A581" s="28"/>
      <c r="B581" s="14"/>
      <c r="C581" s="14"/>
      <c r="D581" s="166"/>
      <c r="E581" s="166"/>
      <c r="F581" s="14"/>
      <c r="G581" s="166"/>
      <c r="H581" s="166"/>
      <c r="I581" s="166"/>
      <c r="J581" s="166"/>
      <c r="K581" s="166"/>
      <c r="L581" s="166"/>
      <c r="M581" s="166"/>
      <c r="N581" s="166"/>
      <c r="O581" s="166"/>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66"/>
      <c r="BY581" s="166"/>
      <c r="BZ581" s="166"/>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row>
    <row r="582" spans="1:167" ht="12.75">
      <c r="A582" s="28"/>
      <c r="B582" s="14"/>
      <c r="C582" s="14"/>
      <c r="D582" s="166"/>
      <c r="E582" s="166"/>
      <c r="F582" s="14"/>
      <c r="G582" s="166"/>
      <c r="H582" s="166"/>
      <c r="I582" s="166"/>
      <c r="J582" s="166"/>
      <c r="K582" s="166"/>
      <c r="L582" s="166"/>
      <c r="M582" s="166"/>
      <c r="N582" s="166"/>
      <c r="O582" s="166"/>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66"/>
      <c r="BY582" s="166"/>
      <c r="BZ582" s="166"/>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row>
    <row r="583" spans="1:167" ht="12.75">
      <c r="A583" s="28"/>
      <c r="B583" s="14"/>
      <c r="C583" s="14"/>
      <c r="D583" s="166"/>
      <c r="E583" s="166"/>
      <c r="F583" s="14"/>
      <c r="G583" s="166"/>
      <c r="H583" s="166"/>
      <c r="I583" s="166"/>
      <c r="J583" s="166"/>
      <c r="K583" s="166"/>
      <c r="L583" s="166"/>
      <c r="M583" s="166"/>
      <c r="N583" s="166"/>
      <c r="O583" s="166"/>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66"/>
      <c r="BY583" s="166"/>
      <c r="BZ583" s="166"/>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c r="EO583" s="14"/>
      <c r="EP583" s="14"/>
      <c r="EQ583" s="14"/>
      <c r="ER583" s="14"/>
      <c r="ES583" s="14"/>
      <c r="ET583" s="14"/>
      <c r="EU583" s="14"/>
      <c r="EV583" s="14"/>
      <c r="EW583" s="14"/>
      <c r="EX583" s="14"/>
      <c r="EY583" s="14"/>
      <c r="EZ583" s="14"/>
      <c r="FA583" s="14"/>
      <c r="FB583" s="14"/>
      <c r="FC583" s="14"/>
      <c r="FD583" s="14"/>
      <c r="FE583" s="14"/>
      <c r="FF583" s="14"/>
      <c r="FG583" s="14"/>
      <c r="FH583" s="14"/>
      <c r="FI583" s="14"/>
      <c r="FJ583" s="14"/>
      <c r="FK583" s="14"/>
    </row>
    <row r="584" spans="1:167" ht="12.75">
      <c r="A584" s="28"/>
      <c r="B584" s="14"/>
      <c r="C584" s="14"/>
      <c r="D584" s="166"/>
      <c r="E584" s="166"/>
      <c r="F584" s="14"/>
      <c r="G584" s="166"/>
      <c r="H584" s="166"/>
      <c r="I584" s="166"/>
      <c r="J584" s="166"/>
      <c r="K584" s="166"/>
      <c r="L584" s="166"/>
      <c r="M584" s="166"/>
      <c r="N584" s="166"/>
      <c r="O584" s="166"/>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66"/>
      <c r="BY584" s="166"/>
      <c r="BZ584" s="166"/>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c r="EO584" s="14"/>
      <c r="EP584" s="14"/>
      <c r="EQ584" s="14"/>
      <c r="ER584" s="14"/>
      <c r="ES584" s="14"/>
      <c r="ET584" s="14"/>
      <c r="EU584" s="14"/>
      <c r="EV584" s="14"/>
      <c r="EW584" s="14"/>
      <c r="EX584" s="14"/>
      <c r="EY584" s="14"/>
      <c r="EZ584" s="14"/>
      <c r="FA584" s="14"/>
      <c r="FB584" s="14"/>
      <c r="FC584" s="14"/>
      <c r="FD584" s="14"/>
      <c r="FE584" s="14"/>
      <c r="FF584" s="14"/>
      <c r="FG584" s="14"/>
      <c r="FH584" s="14"/>
      <c r="FI584" s="14"/>
      <c r="FJ584" s="14"/>
      <c r="FK584" s="14"/>
    </row>
    <row r="585" spans="1:167" ht="12.75">
      <c r="A585" s="28"/>
      <c r="B585" s="14"/>
      <c r="C585" s="14"/>
      <c r="D585" s="166"/>
      <c r="E585" s="166"/>
      <c r="F585" s="14"/>
      <c r="G585" s="166"/>
      <c r="H585" s="166"/>
      <c r="I585" s="166"/>
      <c r="J585" s="166"/>
      <c r="K585" s="166"/>
      <c r="L585" s="166"/>
      <c r="M585" s="166"/>
      <c r="N585" s="166"/>
      <c r="O585" s="166"/>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66"/>
      <c r="BY585" s="166"/>
      <c r="BZ585" s="166"/>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c r="EO585" s="14"/>
      <c r="EP585" s="14"/>
      <c r="EQ585" s="14"/>
      <c r="ER585" s="14"/>
      <c r="ES585" s="14"/>
      <c r="ET585" s="14"/>
      <c r="EU585" s="14"/>
      <c r="EV585" s="14"/>
      <c r="EW585" s="14"/>
      <c r="EX585" s="14"/>
      <c r="EY585" s="14"/>
      <c r="EZ585" s="14"/>
      <c r="FA585" s="14"/>
      <c r="FB585" s="14"/>
      <c r="FC585" s="14"/>
      <c r="FD585" s="14"/>
      <c r="FE585" s="14"/>
      <c r="FF585" s="14"/>
      <c r="FG585" s="14"/>
      <c r="FH585" s="14"/>
      <c r="FI585" s="14"/>
      <c r="FJ585" s="14"/>
      <c r="FK585" s="14"/>
    </row>
    <row r="586" spans="1:167" ht="12.75">
      <c r="A586" s="28"/>
      <c r="B586" s="14"/>
      <c r="C586" s="14"/>
      <c r="D586" s="166"/>
      <c r="E586" s="166"/>
      <c r="F586" s="14"/>
      <c r="G586" s="166"/>
      <c r="H586" s="166"/>
      <c r="I586" s="166"/>
      <c r="J586" s="166"/>
      <c r="K586" s="166"/>
      <c r="L586" s="166"/>
      <c r="M586" s="166"/>
      <c r="N586" s="166"/>
      <c r="O586" s="166"/>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66"/>
      <c r="BY586" s="166"/>
      <c r="BZ586" s="166"/>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c r="EO586" s="14"/>
      <c r="EP586" s="14"/>
      <c r="EQ586" s="14"/>
      <c r="ER586" s="14"/>
      <c r="ES586" s="14"/>
      <c r="ET586" s="14"/>
      <c r="EU586" s="14"/>
      <c r="EV586" s="14"/>
      <c r="EW586" s="14"/>
      <c r="EX586" s="14"/>
      <c r="EY586" s="14"/>
      <c r="EZ586" s="14"/>
      <c r="FA586" s="14"/>
      <c r="FB586" s="14"/>
      <c r="FC586" s="14"/>
      <c r="FD586" s="14"/>
      <c r="FE586" s="14"/>
      <c r="FF586" s="14"/>
      <c r="FG586" s="14"/>
      <c r="FH586" s="14"/>
      <c r="FI586" s="14"/>
      <c r="FJ586" s="14"/>
      <c r="FK586" s="14"/>
    </row>
    <row r="587" spans="1:167" ht="12.75">
      <c r="A587" s="28"/>
      <c r="B587" s="14"/>
      <c r="C587" s="14"/>
      <c r="D587" s="166"/>
      <c r="E587" s="166"/>
      <c r="F587" s="14"/>
      <c r="G587" s="166"/>
      <c r="H587" s="166"/>
      <c r="I587" s="166"/>
      <c r="J587" s="166"/>
      <c r="K587" s="166"/>
      <c r="L587" s="166"/>
      <c r="M587" s="166"/>
      <c r="N587" s="166"/>
      <c r="O587" s="166"/>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66"/>
      <c r="BY587" s="166"/>
      <c r="BZ587" s="166"/>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c r="EO587" s="14"/>
      <c r="EP587" s="14"/>
      <c r="EQ587" s="14"/>
      <c r="ER587" s="14"/>
      <c r="ES587" s="14"/>
      <c r="ET587" s="14"/>
      <c r="EU587" s="14"/>
      <c r="EV587" s="14"/>
      <c r="EW587" s="14"/>
      <c r="EX587" s="14"/>
      <c r="EY587" s="14"/>
      <c r="EZ587" s="14"/>
      <c r="FA587" s="14"/>
      <c r="FB587" s="14"/>
      <c r="FC587" s="14"/>
      <c r="FD587" s="14"/>
      <c r="FE587" s="14"/>
      <c r="FF587" s="14"/>
      <c r="FG587" s="14"/>
      <c r="FH587" s="14"/>
      <c r="FI587" s="14"/>
      <c r="FJ587" s="14"/>
      <c r="FK587" s="14"/>
    </row>
    <row r="588" spans="1:167" ht="12.75">
      <c r="A588" s="28"/>
      <c r="B588" s="14"/>
      <c r="C588" s="14"/>
      <c r="D588" s="166"/>
      <c r="E588" s="166"/>
      <c r="F588" s="14"/>
      <c r="G588" s="166"/>
      <c r="H588" s="166"/>
      <c r="I588" s="166"/>
      <c r="J588" s="166"/>
      <c r="K588" s="166"/>
      <c r="L588" s="166"/>
      <c r="M588" s="166"/>
      <c r="N588" s="166"/>
      <c r="O588" s="166"/>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66"/>
      <c r="BY588" s="166"/>
      <c r="BZ588" s="166"/>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c r="EO588" s="14"/>
      <c r="EP588" s="14"/>
      <c r="EQ588" s="14"/>
      <c r="ER588" s="14"/>
      <c r="ES588" s="14"/>
      <c r="ET588" s="14"/>
      <c r="EU588" s="14"/>
      <c r="EV588" s="14"/>
      <c r="EW588" s="14"/>
      <c r="EX588" s="14"/>
      <c r="EY588" s="14"/>
      <c r="EZ588" s="14"/>
      <c r="FA588" s="14"/>
      <c r="FB588" s="14"/>
      <c r="FC588" s="14"/>
      <c r="FD588" s="14"/>
      <c r="FE588" s="14"/>
      <c r="FF588" s="14"/>
      <c r="FG588" s="14"/>
      <c r="FH588" s="14"/>
      <c r="FI588" s="14"/>
      <c r="FJ588" s="14"/>
      <c r="FK588" s="14"/>
    </row>
    <row r="589" spans="1:167" ht="12.75">
      <c r="A589" s="28"/>
      <c r="B589" s="14"/>
      <c r="C589" s="14"/>
      <c r="D589" s="166"/>
      <c r="E589" s="166"/>
      <c r="F589" s="14"/>
      <c r="G589" s="166"/>
      <c r="H589" s="166"/>
      <c r="I589" s="166"/>
      <c r="J589" s="166"/>
      <c r="K589" s="166"/>
      <c r="L589" s="166"/>
      <c r="M589" s="166"/>
      <c r="N589" s="166"/>
      <c r="O589" s="166"/>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66"/>
      <c r="BY589" s="166"/>
      <c r="BZ589" s="166"/>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c r="EO589" s="14"/>
      <c r="EP589" s="14"/>
      <c r="EQ589" s="14"/>
      <c r="ER589" s="14"/>
      <c r="ES589" s="14"/>
      <c r="ET589" s="14"/>
      <c r="EU589" s="14"/>
      <c r="EV589" s="14"/>
      <c r="EW589" s="14"/>
      <c r="EX589" s="14"/>
      <c r="EY589" s="14"/>
      <c r="EZ589" s="14"/>
      <c r="FA589" s="14"/>
      <c r="FB589" s="14"/>
      <c r="FC589" s="14"/>
      <c r="FD589" s="14"/>
      <c r="FE589" s="14"/>
      <c r="FF589" s="14"/>
      <c r="FG589" s="14"/>
      <c r="FH589" s="14"/>
      <c r="FI589" s="14"/>
      <c r="FJ589" s="14"/>
      <c r="FK589" s="14"/>
    </row>
    <row r="590" spans="1:167" ht="12.75">
      <c r="A590" s="28"/>
      <c r="B590" s="14"/>
      <c r="C590" s="14"/>
      <c r="D590" s="166"/>
      <c r="E590" s="166"/>
      <c r="F590" s="14"/>
      <c r="G590" s="166"/>
      <c r="H590" s="166"/>
      <c r="I590" s="166"/>
      <c r="J590" s="166"/>
      <c r="K590" s="166"/>
      <c r="L590" s="166"/>
      <c r="M590" s="166"/>
      <c r="N590" s="166"/>
      <c r="O590" s="166"/>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66"/>
      <c r="BY590" s="166"/>
      <c r="BZ590" s="166"/>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14"/>
      <c r="FH590" s="14"/>
      <c r="FI590" s="14"/>
      <c r="FJ590" s="14"/>
      <c r="FK590" s="14"/>
    </row>
    <row r="591" spans="1:167" ht="12.75">
      <c r="A591" s="28"/>
      <c r="B591" s="14"/>
      <c r="C591" s="14"/>
      <c r="D591" s="166"/>
      <c r="E591" s="166"/>
      <c r="F591" s="14"/>
      <c r="G591" s="166"/>
      <c r="H591" s="166"/>
      <c r="I591" s="166"/>
      <c r="J591" s="166"/>
      <c r="K591" s="166"/>
      <c r="L591" s="166"/>
      <c r="M591" s="166"/>
      <c r="N591" s="166"/>
      <c r="O591" s="166"/>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66"/>
      <c r="BY591" s="166"/>
      <c r="BZ591" s="166"/>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c r="FI591" s="14"/>
      <c r="FJ591" s="14"/>
      <c r="FK591" s="14"/>
    </row>
    <row r="592" spans="1:167" ht="12.75">
      <c r="A592" s="28"/>
      <c r="B592" s="14"/>
      <c r="C592" s="14"/>
      <c r="D592" s="166"/>
      <c r="E592" s="166"/>
      <c r="F592" s="14"/>
      <c r="G592" s="166"/>
      <c r="H592" s="166"/>
      <c r="I592" s="166"/>
      <c r="J592" s="166"/>
      <c r="K592" s="166"/>
      <c r="L592" s="166"/>
      <c r="M592" s="166"/>
      <c r="N592" s="166"/>
      <c r="O592" s="166"/>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66"/>
      <c r="BY592" s="166"/>
      <c r="BZ592" s="166"/>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c r="EO592" s="14"/>
      <c r="EP592" s="14"/>
      <c r="EQ592" s="14"/>
      <c r="ER592" s="14"/>
      <c r="ES592" s="14"/>
      <c r="ET592" s="14"/>
      <c r="EU592" s="14"/>
      <c r="EV592" s="14"/>
      <c r="EW592" s="14"/>
      <c r="EX592" s="14"/>
      <c r="EY592" s="14"/>
      <c r="EZ592" s="14"/>
      <c r="FA592" s="14"/>
      <c r="FB592" s="14"/>
      <c r="FC592" s="14"/>
      <c r="FD592" s="14"/>
      <c r="FE592" s="14"/>
      <c r="FF592" s="14"/>
      <c r="FG592" s="14"/>
      <c r="FH592" s="14"/>
      <c r="FI592" s="14"/>
      <c r="FJ592" s="14"/>
      <c r="FK592" s="14"/>
    </row>
    <row r="593" spans="1:167" ht="12.75">
      <c r="A593" s="28"/>
      <c r="B593" s="14"/>
      <c r="C593" s="14"/>
      <c r="D593" s="166"/>
      <c r="E593" s="166"/>
      <c r="F593" s="14"/>
      <c r="G593" s="166"/>
      <c r="H593" s="166"/>
      <c r="I593" s="166"/>
      <c r="J593" s="166"/>
      <c r="K593" s="166"/>
      <c r="L593" s="166"/>
      <c r="M593" s="166"/>
      <c r="N593" s="166"/>
      <c r="O593" s="166"/>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66"/>
      <c r="BY593" s="166"/>
      <c r="BZ593" s="166"/>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c r="EO593" s="14"/>
      <c r="EP593" s="14"/>
      <c r="EQ593" s="14"/>
      <c r="ER593" s="14"/>
      <c r="ES593" s="14"/>
      <c r="ET593" s="14"/>
      <c r="EU593" s="14"/>
      <c r="EV593" s="14"/>
      <c r="EW593" s="14"/>
      <c r="EX593" s="14"/>
      <c r="EY593" s="14"/>
      <c r="EZ593" s="14"/>
      <c r="FA593" s="14"/>
      <c r="FB593" s="14"/>
      <c r="FC593" s="14"/>
      <c r="FD593" s="14"/>
      <c r="FE593" s="14"/>
      <c r="FF593" s="14"/>
      <c r="FG593" s="14"/>
      <c r="FH593" s="14"/>
      <c r="FI593" s="14"/>
      <c r="FJ593" s="14"/>
      <c r="FK593" s="14"/>
    </row>
    <row r="594" spans="1:167" ht="12.75">
      <c r="A594" s="28"/>
      <c r="B594" s="14"/>
      <c r="C594" s="14"/>
      <c r="D594" s="166"/>
      <c r="E594" s="166"/>
      <c r="F594" s="14"/>
      <c r="G594" s="166"/>
      <c r="H594" s="166"/>
      <c r="I594" s="166"/>
      <c r="J594" s="166"/>
      <c r="K594" s="166"/>
      <c r="L594" s="166"/>
      <c r="M594" s="166"/>
      <c r="N594" s="166"/>
      <c r="O594" s="166"/>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66"/>
      <c r="BY594" s="166"/>
      <c r="BZ594" s="166"/>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c r="FI594" s="14"/>
      <c r="FJ594" s="14"/>
      <c r="FK594" s="14"/>
    </row>
    <row r="595" spans="1:167" ht="12.75">
      <c r="A595" s="28"/>
      <c r="B595" s="14"/>
      <c r="C595" s="14"/>
      <c r="D595" s="166"/>
      <c r="E595" s="166"/>
      <c r="F595" s="14"/>
      <c r="G595" s="166"/>
      <c r="H595" s="166"/>
      <c r="I595" s="166"/>
      <c r="J595" s="166"/>
      <c r="K595" s="166"/>
      <c r="L595" s="166"/>
      <c r="M595" s="166"/>
      <c r="N595" s="166"/>
      <c r="O595" s="166"/>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66"/>
      <c r="BY595" s="166"/>
      <c r="BZ595" s="166"/>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c r="FI595" s="14"/>
      <c r="FJ595" s="14"/>
      <c r="FK595" s="14"/>
    </row>
    <row r="596" spans="1:167" ht="12.75">
      <c r="A596" s="28"/>
      <c r="B596" s="14"/>
      <c r="C596" s="14"/>
      <c r="D596" s="166"/>
      <c r="E596" s="166"/>
      <c r="F596" s="14"/>
      <c r="G596" s="166"/>
      <c r="H596" s="166"/>
      <c r="I596" s="166"/>
      <c r="J596" s="166"/>
      <c r="K596" s="166"/>
      <c r="L596" s="166"/>
      <c r="M596" s="166"/>
      <c r="N596" s="166"/>
      <c r="O596" s="166"/>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66"/>
      <c r="BY596" s="166"/>
      <c r="BZ596" s="166"/>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row>
    <row r="597" spans="1:167" ht="12.75">
      <c r="A597" s="28"/>
      <c r="B597" s="14"/>
      <c r="C597" s="14"/>
      <c r="D597" s="166"/>
      <c r="E597" s="166"/>
      <c r="F597" s="14"/>
      <c r="G597" s="166"/>
      <c r="H597" s="166"/>
      <c r="I597" s="166"/>
      <c r="J597" s="166"/>
      <c r="K597" s="166"/>
      <c r="L597" s="166"/>
      <c r="M597" s="166"/>
      <c r="N597" s="166"/>
      <c r="O597" s="166"/>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66"/>
      <c r="BY597" s="166"/>
      <c r="BZ597" s="166"/>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c r="FI597" s="14"/>
      <c r="FJ597" s="14"/>
      <c r="FK597" s="14"/>
    </row>
    <row r="598" spans="1:167" ht="12.75">
      <c r="A598" s="28"/>
      <c r="B598" s="14"/>
      <c r="C598" s="14"/>
      <c r="D598" s="166"/>
      <c r="E598" s="166"/>
      <c r="F598" s="14"/>
      <c r="G598" s="166"/>
      <c r="H598" s="166"/>
      <c r="I598" s="166"/>
      <c r="J598" s="166"/>
      <c r="K598" s="166"/>
      <c r="L598" s="166"/>
      <c r="M598" s="166"/>
      <c r="N598" s="166"/>
      <c r="O598" s="166"/>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66"/>
      <c r="BY598" s="166"/>
      <c r="BZ598" s="166"/>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c r="FI598" s="14"/>
      <c r="FJ598" s="14"/>
      <c r="FK598" s="14"/>
    </row>
    <row r="599" spans="1:167" ht="12.75">
      <c r="A599" s="28"/>
      <c r="B599" s="14"/>
      <c r="C599" s="14"/>
      <c r="D599" s="166"/>
      <c r="E599" s="166"/>
      <c r="F599" s="14"/>
      <c r="G599" s="166"/>
      <c r="H599" s="166"/>
      <c r="I599" s="166"/>
      <c r="J599" s="166"/>
      <c r="K599" s="166"/>
      <c r="L599" s="166"/>
      <c r="M599" s="166"/>
      <c r="N599" s="166"/>
      <c r="O599" s="166"/>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66"/>
      <c r="BY599" s="166"/>
      <c r="BZ599" s="166"/>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c r="FI599" s="14"/>
      <c r="FJ599" s="14"/>
      <c r="FK599" s="14"/>
    </row>
    <row r="600" spans="1:167" ht="12.75">
      <c r="A600" s="28"/>
      <c r="B600" s="14"/>
      <c r="C600" s="14"/>
      <c r="D600" s="166"/>
      <c r="E600" s="166"/>
      <c r="F600" s="14"/>
      <c r="G600" s="166"/>
      <c r="H600" s="166"/>
      <c r="I600" s="166"/>
      <c r="J600" s="166"/>
      <c r="K600" s="166"/>
      <c r="L600" s="166"/>
      <c r="M600" s="166"/>
      <c r="N600" s="166"/>
      <c r="O600" s="166"/>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66"/>
      <c r="BY600" s="166"/>
      <c r="BZ600" s="166"/>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c r="FI600" s="14"/>
      <c r="FJ600" s="14"/>
      <c r="FK600" s="14"/>
    </row>
    <row r="601" spans="1:167" ht="12.75">
      <c r="A601" s="28"/>
      <c r="B601" s="14"/>
      <c r="C601" s="14"/>
      <c r="D601" s="166"/>
      <c r="E601" s="166"/>
      <c r="F601" s="14"/>
      <c r="G601" s="166"/>
      <c r="H601" s="166"/>
      <c r="I601" s="166"/>
      <c r="J601" s="166"/>
      <c r="K601" s="166"/>
      <c r="L601" s="166"/>
      <c r="M601" s="166"/>
      <c r="N601" s="166"/>
      <c r="O601" s="166"/>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66"/>
      <c r="BY601" s="166"/>
      <c r="BZ601" s="166"/>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c r="FI601" s="14"/>
      <c r="FJ601" s="14"/>
      <c r="FK601" s="14"/>
    </row>
    <row r="602" spans="1:167" ht="12.75">
      <c r="A602" s="28"/>
      <c r="B602" s="14"/>
      <c r="C602" s="14"/>
      <c r="D602" s="166"/>
      <c r="E602" s="166"/>
      <c r="F602" s="14"/>
      <c r="G602" s="166"/>
      <c r="H602" s="166"/>
      <c r="I602" s="166"/>
      <c r="J602" s="166"/>
      <c r="K602" s="166"/>
      <c r="L602" s="166"/>
      <c r="M602" s="166"/>
      <c r="N602" s="166"/>
      <c r="O602" s="166"/>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66"/>
      <c r="BY602" s="166"/>
      <c r="BZ602" s="166"/>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row>
    <row r="603" spans="1:167" ht="12.75">
      <c r="A603" s="28"/>
      <c r="B603" s="14"/>
      <c r="C603" s="14"/>
      <c r="D603" s="166"/>
      <c r="E603" s="166"/>
      <c r="F603" s="14"/>
      <c r="G603" s="166"/>
      <c r="H603" s="166"/>
      <c r="I603" s="166"/>
      <c r="J603" s="166"/>
      <c r="K603" s="166"/>
      <c r="L603" s="166"/>
      <c r="M603" s="166"/>
      <c r="N603" s="166"/>
      <c r="O603" s="166"/>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66"/>
      <c r="BY603" s="166"/>
      <c r="BZ603" s="166"/>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row>
    <row r="604" spans="1:167" ht="12.75">
      <c r="A604" s="28"/>
      <c r="B604" s="14"/>
      <c r="C604" s="14"/>
      <c r="D604" s="166"/>
      <c r="E604" s="166"/>
      <c r="F604" s="14"/>
      <c r="G604" s="166"/>
      <c r="H604" s="166"/>
      <c r="I604" s="166"/>
      <c r="J604" s="166"/>
      <c r="K604" s="166"/>
      <c r="L604" s="166"/>
      <c r="M604" s="166"/>
      <c r="N604" s="166"/>
      <c r="O604" s="166"/>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66"/>
      <c r="BY604" s="166"/>
      <c r="BZ604" s="166"/>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c r="FI604" s="14"/>
      <c r="FJ604" s="14"/>
      <c r="FK604" s="14"/>
    </row>
    <row r="605" spans="1:167" ht="12.75">
      <c r="A605" s="28"/>
      <c r="B605" s="14"/>
      <c r="C605" s="14"/>
      <c r="D605" s="166"/>
      <c r="E605" s="166"/>
      <c r="F605" s="14"/>
      <c r="G605" s="166"/>
      <c r="H605" s="166"/>
      <c r="I605" s="166"/>
      <c r="J605" s="166"/>
      <c r="K605" s="166"/>
      <c r="L605" s="166"/>
      <c r="M605" s="166"/>
      <c r="N605" s="166"/>
      <c r="O605" s="166"/>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66"/>
      <c r="BY605" s="166"/>
      <c r="BZ605" s="166"/>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c r="FI605" s="14"/>
      <c r="FJ605" s="14"/>
      <c r="FK605" s="14"/>
    </row>
    <row r="606" spans="1:167" ht="12.75">
      <c r="A606" s="28"/>
      <c r="B606" s="14"/>
      <c r="C606" s="14"/>
      <c r="D606" s="166"/>
      <c r="E606" s="166"/>
      <c r="F606" s="14"/>
      <c r="G606" s="166"/>
      <c r="H606" s="166"/>
      <c r="I606" s="166"/>
      <c r="J606" s="166"/>
      <c r="K606" s="166"/>
      <c r="L606" s="166"/>
      <c r="M606" s="166"/>
      <c r="N606" s="166"/>
      <c r="O606" s="166"/>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66"/>
      <c r="BY606" s="166"/>
      <c r="BZ606" s="166"/>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c r="FI606" s="14"/>
      <c r="FJ606" s="14"/>
      <c r="FK606" s="14"/>
    </row>
    <row r="607" spans="1:167" ht="12.75">
      <c r="A607" s="28"/>
      <c r="B607" s="14"/>
      <c r="C607" s="14"/>
      <c r="D607" s="166"/>
      <c r="E607" s="166"/>
      <c r="F607" s="14"/>
      <c r="G607" s="166"/>
      <c r="H607" s="166"/>
      <c r="I607" s="166"/>
      <c r="J607" s="166"/>
      <c r="K607" s="166"/>
      <c r="L607" s="166"/>
      <c r="M607" s="166"/>
      <c r="N607" s="166"/>
      <c r="O607" s="166"/>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66"/>
      <c r="BY607" s="166"/>
      <c r="BZ607" s="166"/>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c r="FI607" s="14"/>
      <c r="FJ607" s="14"/>
      <c r="FK607" s="14"/>
    </row>
    <row r="608" spans="1:167" ht="12.75">
      <c r="A608" s="28"/>
      <c r="B608" s="14"/>
      <c r="C608" s="14"/>
      <c r="D608" s="166"/>
      <c r="E608" s="166"/>
      <c r="F608" s="14"/>
      <c r="G608" s="166"/>
      <c r="H608" s="166"/>
      <c r="I608" s="166"/>
      <c r="J608" s="166"/>
      <c r="K608" s="166"/>
      <c r="L608" s="166"/>
      <c r="M608" s="166"/>
      <c r="N608" s="166"/>
      <c r="O608" s="166"/>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66"/>
      <c r="BY608" s="166"/>
      <c r="BZ608" s="166"/>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row>
    <row r="609" spans="1:167" ht="12.75">
      <c r="A609" s="28"/>
      <c r="B609" s="14"/>
      <c r="C609" s="14"/>
      <c r="D609" s="166"/>
      <c r="E609" s="166"/>
      <c r="F609" s="14"/>
      <c r="G609" s="166"/>
      <c r="H609" s="166"/>
      <c r="I609" s="166"/>
      <c r="J609" s="166"/>
      <c r="K609" s="166"/>
      <c r="L609" s="166"/>
      <c r="M609" s="166"/>
      <c r="N609" s="166"/>
      <c r="O609" s="166"/>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66"/>
      <c r="BY609" s="166"/>
      <c r="BZ609" s="166"/>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row>
    <row r="610" spans="1:167" ht="12.75">
      <c r="A610" s="28"/>
      <c r="B610" s="14"/>
      <c r="C610" s="14"/>
      <c r="D610" s="166"/>
      <c r="E610" s="166"/>
      <c r="F610" s="14"/>
      <c r="G610" s="166"/>
      <c r="H610" s="166"/>
      <c r="I610" s="166"/>
      <c r="J610" s="166"/>
      <c r="K610" s="166"/>
      <c r="L610" s="166"/>
      <c r="M610" s="166"/>
      <c r="N610" s="166"/>
      <c r="O610" s="166"/>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66"/>
      <c r="BY610" s="166"/>
      <c r="BZ610" s="166"/>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row>
    <row r="611" spans="1:167" ht="12.75">
      <c r="A611" s="28"/>
      <c r="B611" s="14"/>
      <c r="C611" s="14"/>
      <c r="D611" s="166"/>
      <c r="E611" s="166"/>
      <c r="F611" s="14"/>
      <c r="G611" s="166"/>
      <c r="H611" s="166"/>
      <c r="I611" s="166"/>
      <c r="J611" s="166"/>
      <c r="K611" s="166"/>
      <c r="L611" s="166"/>
      <c r="M611" s="166"/>
      <c r="N611" s="166"/>
      <c r="O611" s="166"/>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66"/>
      <c r="BY611" s="166"/>
      <c r="BZ611" s="166"/>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row>
    <row r="612" spans="1:167" ht="12.75">
      <c r="A612" s="28"/>
      <c r="B612" s="14"/>
      <c r="C612" s="14"/>
      <c r="D612" s="166"/>
      <c r="E612" s="166"/>
      <c r="F612" s="14"/>
      <c r="G612" s="166"/>
      <c r="H612" s="166"/>
      <c r="I612" s="166"/>
      <c r="J612" s="166"/>
      <c r="K612" s="166"/>
      <c r="L612" s="166"/>
      <c r="M612" s="166"/>
      <c r="N612" s="166"/>
      <c r="O612" s="166"/>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66"/>
      <c r="BY612" s="166"/>
      <c r="BZ612" s="166"/>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row>
    <row r="613" spans="1:167" ht="12.75">
      <c r="A613" s="28"/>
      <c r="B613" s="14"/>
      <c r="C613" s="14"/>
      <c r="D613" s="166"/>
      <c r="E613" s="166"/>
      <c r="F613" s="14"/>
      <c r="G613" s="166"/>
      <c r="H613" s="166"/>
      <c r="I613" s="166"/>
      <c r="J613" s="166"/>
      <c r="K613" s="166"/>
      <c r="L613" s="166"/>
      <c r="M613" s="166"/>
      <c r="N613" s="166"/>
      <c r="O613" s="166"/>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66"/>
      <c r="BY613" s="166"/>
      <c r="BZ613" s="166"/>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c r="FI613" s="14"/>
      <c r="FJ613" s="14"/>
      <c r="FK613" s="14"/>
    </row>
    <row r="614" spans="1:167" ht="12.75">
      <c r="A614" s="28"/>
      <c r="B614" s="14"/>
      <c r="C614" s="14"/>
      <c r="D614" s="166"/>
      <c r="E614" s="166"/>
      <c r="F614" s="14"/>
      <c r="G614" s="166"/>
      <c r="H614" s="166"/>
      <c r="I614" s="166"/>
      <c r="J614" s="166"/>
      <c r="K614" s="166"/>
      <c r="L614" s="166"/>
      <c r="M614" s="166"/>
      <c r="N614" s="166"/>
      <c r="O614" s="166"/>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66"/>
      <c r="BY614" s="166"/>
      <c r="BZ614" s="166"/>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c r="FI614" s="14"/>
      <c r="FJ614" s="14"/>
      <c r="FK614" s="14"/>
    </row>
    <row r="615" spans="1:167" ht="12.75">
      <c r="A615" s="28"/>
      <c r="B615" s="14"/>
      <c r="C615" s="14"/>
      <c r="D615" s="166"/>
      <c r="E615" s="166"/>
      <c r="F615" s="14"/>
      <c r="G615" s="166"/>
      <c r="H615" s="166"/>
      <c r="I615" s="166"/>
      <c r="J615" s="166"/>
      <c r="K615" s="166"/>
      <c r="L615" s="166"/>
      <c r="M615" s="166"/>
      <c r="N615" s="166"/>
      <c r="O615" s="166"/>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66"/>
      <c r="BY615" s="166"/>
      <c r="BZ615" s="166"/>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c r="FI615" s="14"/>
      <c r="FJ615" s="14"/>
      <c r="FK615" s="14"/>
    </row>
    <row r="616" spans="1:167" ht="12.75">
      <c r="A616" s="28"/>
      <c r="B616" s="14"/>
      <c r="C616" s="14"/>
      <c r="D616" s="166"/>
      <c r="E616" s="166"/>
      <c r="F616" s="14"/>
      <c r="G616" s="166"/>
      <c r="H616" s="166"/>
      <c r="I616" s="166"/>
      <c r="J616" s="166"/>
      <c r="K616" s="166"/>
      <c r="L616" s="166"/>
      <c r="M616" s="166"/>
      <c r="N616" s="166"/>
      <c r="O616" s="166"/>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66"/>
      <c r="BY616" s="166"/>
      <c r="BZ616" s="166"/>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row>
    <row r="617" spans="1:167" ht="12.75">
      <c r="A617" s="28"/>
      <c r="B617" s="14"/>
      <c r="C617" s="14"/>
      <c r="D617" s="166"/>
      <c r="E617" s="166"/>
      <c r="F617" s="14"/>
      <c r="G617" s="166"/>
      <c r="H617" s="166"/>
      <c r="I617" s="166"/>
      <c r="J617" s="166"/>
      <c r="K617" s="166"/>
      <c r="L617" s="166"/>
      <c r="M617" s="166"/>
      <c r="N617" s="166"/>
      <c r="O617" s="166"/>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66"/>
      <c r="BY617" s="166"/>
      <c r="BZ617" s="166"/>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row>
    <row r="618" spans="1:167" ht="12.75">
      <c r="A618" s="28"/>
      <c r="B618" s="14"/>
      <c r="C618" s="14"/>
      <c r="D618" s="166"/>
      <c r="E618" s="166"/>
      <c r="F618" s="14"/>
      <c r="G618" s="166"/>
      <c r="H618" s="166"/>
      <c r="I618" s="166"/>
      <c r="J618" s="166"/>
      <c r="K618" s="166"/>
      <c r="L618" s="166"/>
      <c r="M618" s="166"/>
      <c r="N618" s="166"/>
      <c r="O618" s="166"/>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66"/>
      <c r="BY618" s="166"/>
      <c r="BZ618" s="166"/>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row>
    <row r="619" spans="1:167" ht="12.75">
      <c r="A619" s="28"/>
      <c r="B619" s="14"/>
      <c r="C619" s="14"/>
      <c r="D619" s="166"/>
      <c r="E619" s="166"/>
      <c r="F619" s="14"/>
      <c r="G619" s="166"/>
      <c r="H619" s="166"/>
      <c r="I619" s="166"/>
      <c r="J619" s="166"/>
      <c r="K619" s="166"/>
      <c r="L619" s="166"/>
      <c r="M619" s="166"/>
      <c r="N619" s="166"/>
      <c r="O619" s="166"/>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66"/>
      <c r="BY619" s="166"/>
      <c r="BZ619" s="166"/>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row>
    <row r="620" spans="1:167" ht="12.75">
      <c r="A620" s="28"/>
      <c r="B620" s="14"/>
      <c r="C620" s="14"/>
      <c r="D620" s="166"/>
      <c r="E620" s="166"/>
      <c r="F620" s="14"/>
      <c r="G620" s="166"/>
      <c r="H620" s="166"/>
      <c r="I620" s="166"/>
      <c r="J620" s="166"/>
      <c r="K620" s="166"/>
      <c r="L620" s="166"/>
      <c r="M620" s="166"/>
      <c r="N620" s="166"/>
      <c r="O620" s="166"/>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66"/>
      <c r="BY620" s="166"/>
      <c r="BZ620" s="166"/>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row>
    <row r="621" spans="1:167" ht="12.75">
      <c r="A621" s="28"/>
      <c r="B621" s="14"/>
      <c r="C621" s="14"/>
      <c r="D621" s="166"/>
      <c r="E621" s="166"/>
      <c r="F621" s="14"/>
      <c r="G621" s="166"/>
      <c r="H621" s="166"/>
      <c r="I621" s="166"/>
      <c r="J621" s="166"/>
      <c r="K621" s="166"/>
      <c r="L621" s="166"/>
      <c r="M621" s="166"/>
      <c r="N621" s="166"/>
      <c r="O621" s="166"/>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66"/>
      <c r="BY621" s="166"/>
      <c r="BZ621" s="166"/>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c r="FI621" s="14"/>
      <c r="FJ621" s="14"/>
      <c r="FK621" s="14"/>
    </row>
    <row r="622" spans="1:167" ht="12.75">
      <c r="A622" s="28"/>
      <c r="B622" s="14"/>
      <c r="C622" s="14"/>
      <c r="D622" s="166"/>
      <c r="E622" s="166"/>
      <c r="F622" s="14"/>
      <c r="G622" s="166"/>
      <c r="H622" s="166"/>
      <c r="I622" s="166"/>
      <c r="J622" s="166"/>
      <c r="K622" s="166"/>
      <c r="L622" s="166"/>
      <c r="M622" s="166"/>
      <c r="N622" s="166"/>
      <c r="O622" s="166"/>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66"/>
      <c r="BY622" s="166"/>
      <c r="BZ622" s="166"/>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c r="FI622" s="14"/>
      <c r="FJ622" s="14"/>
      <c r="FK622" s="14"/>
    </row>
    <row r="623" spans="1:167" ht="12.75">
      <c r="A623" s="28"/>
      <c r="B623" s="14"/>
      <c r="C623" s="14"/>
      <c r="D623" s="166"/>
      <c r="E623" s="166"/>
      <c r="F623" s="14"/>
      <c r="G623" s="166"/>
      <c r="H623" s="166"/>
      <c r="I623" s="166"/>
      <c r="J623" s="166"/>
      <c r="K623" s="166"/>
      <c r="L623" s="166"/>
      <c r="M623" s="166"/>
      <c r="N623" s="166"/>
      <c r="O623" s="166"/>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66"/>
      <c r="BY623" s="166"/>
      <c r="BZ623" s="166"/>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c r="FI623" s="14"/>
      <c r="FJ623" s="14"/>
      <c r="FK623" s="14"/>
    </row>
    <row r="624" spans="1:167" ht="12.75">
      <c r="A624" s="28"/>
      <c r="B624" s="14"/>
      <c r="C624" s="14"/>
      <c r="D624" s="166"/>
      <c r="E624" s="166"/>
      <c r="F624" s="14"/>
      <c r="G624" s="166"/>
      <c r="H624" s="166"/>
      <c r="I624" s="166"/>
      <c r="J624" s="166"/>
      <c r="K624" s="166"/>
      <c r="L624" s="166"/>
      <c r="M624" s="166"/>
      <c r="N624" s="166"/>
      <c r="O624" s="166"/>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66"/>
      <c r="BY624" s="166"/>
      <c r="BZ624" s="166"/>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c r="FI624" s="14"/>
      <c r="FJ624" s="14"/>
      <c r="FK624" s="14"/>
    </row>
    <row r="625" spans="1:167" ht="12.75">
      <c r="A625" s="28"/>
      <c r="B625" s="14"/>
      <c r="C625" s="14"/>
      <c r="D625" s="166"/>
      <c r="E625" s="166"/>
      <c r="F625" s="14"/>
      <c r="G625" s="166"/>
      <c r="H625" s="166"/>
      <c r="I625" s="166"/>
      <c r="J625" s="166"/>
      <c r="K625" s="166"/>
      <c r="L625" s="166"/>
      <c r="M625" s="166"/>
      <c r="N625" s="166"/>
      <c r="O625" s="166"/>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66"/>
      <c r="BY625" s="166"/>
      <c r="BZ625" s="166"/>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c r="FI625" s="14"/>
      <c r="FJ625" s="14"/>
      <c r="FK625" s="14"/>
    </row>
    <row r="626" spans="1:167" ht="12.75">
      <c r="A626" s="28"/>
      <c r="B626" s="14"/>
      <c r="C626" s="14"/>
      <c r="D626" s="166"/>
      <c r="E626" s="166"/>
      <c r="F626" s="14"/>
      <c r="G626" s="166"/>
      <c r="H626" s="166"/>
      <c r="I626" s="166"/>
      <c r="J626" s="166"/>
      <c r="K626" s="166"/>
      <c r="L626" s="166"/>
      <c r="M626" s="166"/>
      <c r="N626" s="166"/>
      <c r="O626" s="166"/>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66"/>
      <c r="BY626" s="166"/>
      <c r="BZ626" s="166"/>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row>
    <row r="627" spans="1:167" ht="12.75">
      <c r="A627" s="28"/>
      <c r="B627" s="14"/>
      <c r="C627" s="14"/>
      <c r="D627" s="166"/>
      <c r="E627" s="166"/>
      <c r="F627" s="14"/>
      <c r="G627" s="166"/>
      <c r="H627" s="166"/>
      <c r="I627" s="166"/>
      <c r="J627" s="166"/>
      <c r="K627" s="166"/>
      <c r="L627" s="166"/>
      <c r="M627" s="166"/>
      <c r="N627" s="166"/>
      <c r="O627" s="166"/>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66"/>
      <c r="BY627" s="166"/>
      <c r="BZ627" s="166"/>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row>
    <row r="628" spans="1:167" ht="12.75">
      <c r="A628" s="28"/>
      <c r="B628" s="14"/>
      <c r="C628" s="14"/>
      <c r="D628" s="166"/>
      <c r="E628" s="166"/>
      <c r="F628" s="14"/>
      <c r="G628" s="166"/>
      <c r="H628" s="166"/>
      <c r="I628" s="166"/>
      <c r="J628" s="166"/>
      <c r="K628" s="166"/>
      <c r="L628" s="166"/>
      <c r="M628" s="166"/>
      <c r="N628" s="166"/>
      <c r="O628" s="166"/>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66"/>
      <c r="BY628" s="166"/>
      <c r="BZ628" s="166"/>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c r="FI628" s="14"/>
      <c r="FJ628" s="14"/>
      <c r="FK628" s="14"/>
    </row>
    <row r="629" spans="1:167" ht="12.75">
      <c r="A629" s="28"/>
      <c r="B629" s="14"/>
      <c r="C629" s="14"/>
      <c r="D629" s="166"/>
      <c r="E629" s="166"/>
      <c r="F629" s="14"/>
      <c r="G629" s="166"/>
      <c r="H629" s="166"/>
      <c r="I629" s="166"/>
      <c r="J629" s="166"/>
      <c r="K629" s="166"/>
      <c r="L629" s="166"/>
      <c r="M629" s="166"/>
      <c r="N629" s="166"/>
      <c r="O629" s="166"/>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66"/>
      <c r="BY629" s="166"/>
      <c r="BZ629" s="166"/>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c r="FI629" s="14"/>
      <c r="FJ629" s="14"/>
      <c r="FK629" s="14"/>
    </row>
    <row r="630" spans="1:167" ht="12.75">
      <c r="A630" s="28"/>
      <c r="B630" s="14"/>
      <c r="C630" s="14"/>
      <c r="D630" s="166"/>
      <c r="E630" s="166"/>
      <c r="F630" s="14"/>
      <c r="G630" s="166"/>
      <c r="H630" s="166"/>
      <c r="I630" s="166"/>
      <c r="J630" s="166"/>
      <c r="K630" s="166"/>
      <c r="L630" s="166"/>
      <c r="M630" s="166"/>
      <c r="N630" s="166"/>
      <c r="O630" s="166"/>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66"/>
      <c r="BY630" s="166"/>
      <c r="BZ630" s="166"/>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c r="FI630" s="14"/>
      <c r="FJ630" s="14"/>
      <c r="FK630" s="14"/>
    </row>
    <row r="631" spans="1:167" ht="12.75">
      <c r="A631" s="28"/>
      <c r="B631" s="14"/>
      <c r="C631" s="14"/>
      <c r="D631" s="166"/>
      <c r="E631" s="166"/>
      <c r="F631" s="14"/>
      <c r="G631" s="166"/>
      <c r="H631" s="166"/>
      <c r="I631" s="166"/>
      <c r="J631" s="166"/>
      <c r="K631" s="166"/>
      <c r="L631" s="166"/>
      <c r="M631" s="166"/>
      <c r="N631" s="166"/>
      <c r="O631" s="166"/>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66"/>
      <c r="BY631" s="166"/>
      <c r="BZ631" s="166"/>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c r="FI631" s="14"/>
      <c r="FJ631" s="14"/>
      <c r="FK631" s="14"/>
    </row>
    <row r="632" spans="1:167" ht="12.75">
      <c r="A632" s="28"/>
      <c r="B632" s="14"/>
      <c r="C632" s="14"/>
      <c r="D632" s="166"/>
      <c r="E632" s="166"/>
      <c r="F632" s="14"/>
      <c r="G632" s="166"/>
      <c r="H632" s="166"/>
      <c r="I632" s="166"/>
      <c r="J632" s="166"/>
      <c r="K632" s="166"/>
      <c r="L632" s="166"/>
      <c r="M632" s="166"/>
      <c r="N632" s="166"/>
      <c r="O632" s="166"/>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66"/>
      <c r="BY632" s="166"/>
      <c r="BZ632" s="166"/>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c r="FI632" s="14"/>
      <c r="FJ632" s="14"/>
      <c r="FK632" s="14"/>
    </row>
    <row r="633" spans="1:167" ht="12.75">
      <c r="A633" s="28"/>
      <c r="B633" s="14"/>
      <c r="C633" s="14"/>
      <c r="D633" s="166"/>
      <c r="E633" s="166"/>
      <c r="F633" s="14"/>
      <c r="G633" s="166"/>
      <c r="H633" s="166"/>
      <c r="I633" s="166"/>
      <c r="J633" s="166"/>
      <c r="K633" s="166"/>
      <c r="L633" s="166"/>
      <c r="M633" s="166"/>
      <c r="N633" s="166"/>
      <c r="O633" s="166"/>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66"/>
      <c r="BY633" s="166"/>
      <c r="BZ633" s="166"/>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row>
    <row r="634" spans="1:167" ht="12.75">
      <c r="A634" s="28"/>
      <c r="B634" s="14"/>
      <c r="C634" s="14"/>
      <c r="D634" s="166"/>
      <c r="E634" s="166"/>
      <c r="F634" s="14"/>
      <c r="G634" s="166"/>
      <c r="H634" s="166"/>
      <c r="I634" s="166"/>
      <c r="J634" s="166"/>
      <c r="K634" s="166"/>
      <c r="L634" s="166"/>
      <c r="M634" s="166"/>
      <c r="N634" s="166"/>
      <c r="O634" s="166"/>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66"/>
      <c r="BY634" s="166"/>
      <c r="BZ634" s="166"/>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c r="FI634" s="14"/>
      <c r="FJ634" s="14"/>
      <c r="FK634" s="14"/>
    </row>
    <row r="635" spans="1:167" ht="12.75">
      <c r="A635" s="28"/>
      <c r="B635" s="14"/>
      <c r="C635" s="14"/>
      <c r="D635" s="166"/>
      <c r="E635" s="166"/>
      <c r="F635" s="14"/>
      <c r="G635" s="166"/>
      <c r="H635" s="166"/>
      <c r="I635" s="166"/>
      <c r="J635" s="166"/>
      <c r="K635" s="166"/>
      <c r="L635" s="166"/>
      <c r="M635" s="166"/>
      <c r="N635" s="166"/>
      <c r="O635" s="166"/>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66"/>
      <c r="BY635" s="166"/>
      <c r="BZ635" s="166"/>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row>
    <row r="636" spans="1:167" ht="12.75">
      <c r="A636" s="28"/>
      <c r="B636" s="14"/>
      <c r="C636" s="14"/>
      <c r="D636" s="166"/>
      <c r="E636" s="166"/>
      <c r="F636" s="14"/>
      <c r="G636" s="166"/>
      <c r="H636" s="166"/>
      <c r="I636" s="166"/>
      <c r="J636" s="166"/>
      <c r="K636" s="166"/>
      <c r="L636" s="166"/>
      <c r="M636" s="166"/>
      <c r="N636" s="166"/>
      <c r="O636" s="166"/>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66"/>
      <c r="BY636" s="166"/>
      <c r="BZ636" s="166"/>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row>
    <row r="637" spans="1:167" ht="12.75">
      <c r="A637" s="28"/>
      <c r="B637" s="14"/>
      <c r="C637" s="14"/>
      <c r="D637" s="166"/>
      <c r="E637" s="166"/>
      <c r="F637" s="14"/>
      <c r="G637" s="166"/>
      <c r="H637" s="166"/>
      <c r="I637" s="166"/>
      <c r="J637" s="166"/>
      <c r="K637" s="166"/>
      <c r="L637" s="166"/>
      <c r="M637" s="166"/>
      <c r="N637" s="166"/>
      <c r="O637" s="166"/>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66"/>
      <c r="BY637" s="166"/>
      <c r="BZ637" s="166"/>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row>
    <row r="638" spans="1:167" ht="12.75">
      <c r="A638" s="28"/>
      <c r="B638" s="14"/>
      <c r="C638" s="14"/>
      <c r="D638" s="166"/>
      <c r="E638" s="166"/>
      <c r="F638" s="14"/>
      <c r="G638" s="166"/>
      <c r="H638" s="166"/>
      <c r="I638" s="166"/>
      <c r="J638" s="166"/>
      <c r="K638" s="166"/>
      <c r="L638" s="166"/>
      <c r="M638" s="166"/>
      <c r="N638" s="166"/>
      <c r="O638" s="166"/>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66"/>
      <c r="BY638" s="166"/>
      <c r="BZ638" s="166"/>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row>
    <row r="639" spans="1:167" ht="12.75">
      <c r="A639" s="28"/>
      <c r="B639" s="14"/>
      <c r="C639" s="14"/>
      <c r="D639" s="166"/>
      <c r="E639" s="166"/>
      <c r="F639" s="14"/>
      <c r="G639" s="166"/>
      <c r="H639" s="166"/>
      <c r="I639" s="166"/>
      <c r="J639" s="166"/>
      <c r="K639" s="166"/>
      <c r="L639" s="166"/>
      <c r="M639" s="166"/>
      <c r="N639" s="166"/>
      <c r="O639" s="166"/>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66"/>
      <c r="BY639" s="166"/>
      <c r="BZ639" s="166"/>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row>
    <row r="640" spans="1:167" ht="12.75">
      <c r="A640" s="28"/>
      <c r="B640" s="14"/>
      <c r="C640" s="14"/>
      <c r="D640" s="166"/>
      <c r="E640" s="166"/>
      <c r="F640" s="14"/>
      <c r="G640" s="166"/>
      <c r="H640" s="166"/>
      <c r="I640" s="166"/>
      <c r="J640" s="166"/>
      <c r="K640" s="166"/>
      <c r="L640" s="166"/>
      <c r="M640" s="166"/>
      <c r="N640" s="166"/>
      <c r="O640" s="166"/>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66"/>
      <c r="BY640" s="166"/>
      <c r="BZ640" s="166"/>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c r="FI640" s="14"/>
      <c r="FJ640" s="14"/>
      <c r="FK640" s="14"/>
    </row>
    <row r="641" spans="1:167" ht="12.75">
      <c r="A641" s="28"/>
      <c r="B641" s="14"/>
      <c r="C641" s="14"/>
      <c r="D641" s="166"/>
      <c r="E641" s="166"/>
      <c r="F641" s="14"/>
      <c r="G641" s="166"/>
      <c r="H641" s="166"/>
      <c r="I641" s="166"/>
      <c r="J641" s="166"/>
      <c r="K641" s="166"/>
      <c r="L641" s="166"/>
      <c r="M641" s="166"/>
      <c r="N641" s="166"/>
      <c r="O641" s="166"/>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66"/>
      <c r="BY641" s="166"/>
      <c r="BZ641" s="166"/>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c r="FI641" s="14"/>
      <c r="FJ641" s="14"/>
      <c r="FK641" s="14"/>
    </row>
    <row r="642" spans="1:167" ht="12.75">
      <c r="A642" s="28"/>
      <c r="B642" s="14"/>
      <c r="C642" s="14"/>
      <c r="D642" s="166"/>
      <c r="E642" s="166"/>
      <c r="F642" s="14"/>
      <c r="G642" s="166"/>
      <c r="H642" s="166"/>
      <c r="I642" s="166"/>
      <c r="J642" s="166"/>
      <c r="K642" s="166"/>
      <c r="L642" s="166"/>
      <c r="M642" s="166"/>
      <c r="N642" s="166"/>
      <c r="O642" s="166"/>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66"/>
      <c r="BY642" s="166"/>
      <c r="BZ642" s="166"/>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c r="FI642" s="14"/>
      <c r="FJ642" s="14"/>
      <c r="FK642" s="14"/>
    </row>
    <row r="643" spans="1:167" ht="12.75">
      <c r="A643" s="28"/>
      <c r="B643" s="14"/>
      <c r="C643" s="14"/>
      <c r="D643" s="166"/>
      <c r="E643" s="166"/>
      <c r="F643" s="14"/>
      <c r="G643" s="166"/>
      <c r="H643" s="166"/>
      <c r="I643" s="166"/>
      <c r="J643" s="166"/>
      <c r="K643" s="166"/>
      <c r="L643" s="166"/>
      <c r="M643" s="166"/>
      <c r="N643" s="166"/>
      <c r="O643" s="166"/>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66"/>
      <c r="BY643" s="166"/>
      <c r="BZ643" s="166"/>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c r="FI643" s="14"/>
      <c r="FJ643" s="14"/>
      <c r="FK643" s="14"/>
    </row>
    <row r="644" spans="1:167" ht="12.75">
      <c r="A644" s="28"/>
      <c r="B644" s="14"/>
      <c r="C644" s="14"/>
      <c r="D644" s="166"/>
      <c r="E644" s="166"/>
      <c r="F644" s="14"/>
      <c r="G644" s="166"/>
      <c r="H644" s="166"/>
      <c r="I644" s="166"/>
      <c r="J644" s="166"/>
      <c r="K644" s="166"/>
      <c r="L644" s="166"/>
      <c r="M644" s="166"/>
      <c r="N644" s="166"/>
      <c r="O644" s="166"/>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66"/>
      <c r="BY644" s="166"/>
      <c r="BZ644" s="166"/>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row>
    <row r="645" spans="1:167" ht="12.75">
      <c r="A645" s="28"/>
      <c r="B645" s="14"/>
      <c r="C645" s="14"/>
      <c r="D645" s="166"/>
      <c r="E645" s="166"/>
      <c r="F645" s="14"/>
      <c r="G645" s="166"/>
      <c r="H645" s="166"/>
      <c r="I645" s="166"/>
      <c r="J645" s="166"/>
      <c r="K645" s="166"/>
      <c r="L645" s="166"/>
      <c r="M645" s="166"/>
      <c r="N645" s="166"/>
      <c r="O645" s="166"/>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66"/>
      <c r="BY645" s="166"/>
      <c r="BZ645" s="166"/>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row>
    <row r="646" spans="1:167" ht="12.75">
      <c r="A646" s="28"/>
      <c r="B646" s="14"/>
      <c r="C646" s="14"/>
      <c r="D646" s="166"/>
      <c r="E646" s="166"/>
      <c r="F646" s="14"/>
      <c r="G646" s="166"/>
      <c r="H646" s="166"/>
      <c r="I646" s="166"/>
      <c r="J646" s="166"/>
      <c r="K646" s="166"/>
      <c r="L646" s="166"/>
      <c r="M646" s="166"/>
      <c r="N646" s="166"/>
      <c r="O646" s="166"/>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66"/>
      <c r="BY646" s="166"/>
      <c r="BZ646" s="166"/>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c r="FI646" s="14"/>
      <c r="FJ646" s="14"/>
      <c r="FK646" s="14"/>
    </row>
    <row r="647" spans="1:167" ht="12.75">
      <c r="A647" s="28"/>
      <c r="B647" s="14"/>
      <c r="C647" s="14"/>
      <c r="D647" s="166"/>
      <c r="E647" s="166"/>
      <c r="F647" s="14"/>
      <c r="G647" s="166"/>
      <c r="H647" s="166"/>
      <c r="I647" s="166"/>
      <c r="J647" s="166"/>
      <c r="K647" s="166"/>
      <c r="L647" s="166"/>
      <c r="M647" s="166"/>
      <c r="N647" s="166"/>
      <c r="O647" s="166"/>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66"/>
      <c r="BY647" s="166"/>
      <c r="BZ647" s="166"/>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c r="FI647" s="14"/>
      <c r="FJ647" s="14"/>
      <c r="FK647" s="14"/>
    </row>
    <row r="648" spans="1:167" ht="12.75">
      <c r="A648" s="28"/>
      <c r="B648" s="14"/>
      <c r="C648" s="14"/>
      <c r="D648" s="166"/>
      <c r="E648" s="166"/>
      <c r="F648" s="14"/>
      <c r="G648" s="166"/>
      <c r="H648" s="166"/>
      <c r="I648" s="166"/>
      <c r="J648" s="166"/>
      <c r="K648" s="166"/>
      <c r="L648" s="166"/>
      <c r="M648" s="166"/>
      <c r="N648" s="166"/>
      <c r="O648" s="166"/>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66"/>
      <c r="BY648" s="166"/>
      <c r="BZ648" s="166"/>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c r="FI648" s="14"/>
      <c r="FJ648" s="14"/>
      <c r="FK648" s="14"/>
    </row>
    <row r="649" spans="1:167" ht="12.75">
      <c r="A649" s="28"/>
      <c r="B649" s="14"/>
      <c r="C649" s="14"/>
      <c r="D649" s="166"/>
      <c r="E649" s="166"/>
      <c r="F649" s="14"/>
      <c r="G649" s="166"/>
      <c r="H649" s="166"/>
      <c r="I649" s="166"/>
      <c r="J649" s="166"/>
      <c r="K649" s="166"/>
      <c r="L649" s="166"/>
      <c r="M649" s="166"/>
      <c r="N649" s="166"/>
      <c r="O649" s="166"/>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66"/>
      <c r="BY649" s="166"/>
      <c r="BZ649" s="166"/>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c r="FI649" s="14"/>
      <c r="FJ649" s="14"/>
      <c r="FK649" s="14"/>
    </row>
    <row r="650" spans="1:167" ht="12.75">
      <c r="A650" s="28"/>
      <c r="B650" s="14"/>
      <c r="C650" s="14"/>
      <c r="D650" s="166"/>
      <c r="E650" s="166"/>
      <c r="F650" s="14"/>
      <c r="G650" s="166"/>
      <c r="H650" s="166"/>
      <c r="I650" s="166"/>
      <c r="J650" s="166"/>
      <c r="K650" s="166"/>
      <c r="L650" s="166"/>
      <c r="M650" s="166"/>
      <c r="N650" s="166"/>
      <c r="O650" s="166"/>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66"/>
      <c r="BY650" s="166"/>
      <c r="BZ650" s="166"/>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c r="FI650" s="14"/>
      <c r="FJ650" s="14"/>
      <c r="FK650" s="14"/>
    </row>
    <row r="651" spans="1:167" ht="12.75">
      <c r="A651" s="28"/>
      <c r="B651" s="14"/>
      <c r="C651" s="14"/>
      <c r="D651" s="166"/>
      <c r="E651" s="166"/>
      <c r="F651" s="14"/>
      <c r="G651" s="166"/>
      <c r="H651" s="166"/>
      <c r="I651" s="166"/>
      <c r="J651" s="166"/>
      <c r="K651" s="166"/>
      <c r="L651" s="166"/>
      <c r="M651" s="166"/>
      <c r="N651" s="166"/>
      <c r="O651" s="166"/>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66"/>
      <c r="BY651" s="166"/>
      <c r="BZ651" s="166"/>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c r="FI651" s="14"/>
      <c r="FJ651" s="14"/>
      <c r="FK651" s="14"/>
    </row>
    <row r="652" spans="1:167" ht="12.75">
      <c r="A652" s="28"/>
      <c r="B652" s="14"/>
      <c r="C652" s="14"/>
      <c r="D652" s="166"/>
      <c r="E652" s="166"/>
      <c r="F652" s="14"/>
      <c r="G652" s="166"/>
      <c r="H652" s="166"/>
      <c r="I652" s="166"/>
      <c r="J652" s="166"/>
      <c r="K652" s="166"/>
      <c r="L652" s="166"/>
      <c r="M652" s="166"/>
      <c r="N652" s="166"/>
      <c r="O652" s="166"/>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66"/>
      <c r="BY652" s="166"/>
      <c r="BZ652" s="166"/>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row>
    <row r="653" spans="1:167" ht="12.75">
      <c r="A653" s="28"/>
      <c r="B653" s="14"/>
      <c r="C653" s="14"/>
      <c r="D653" s="166"/>
      <c r="E653" s="166"/>
      <c r="F653" s="14"/>
      <c r="G653" s="166"/>
      <c r="H653" s="166"/>
      <c r="I653" s="166"/>
      <c r="J653" s="166"/>
      <c r="K653" s="166"/>
      <c r="L653" s="166"/>
      <c r="M653" s="166"/>
      <c r="N653" s="166"/>
      <c r="O653" s="166"/>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66"/>
      <c r="BY653" s="166"/>
      <c r="BZ653" s="166"/>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row>
    <row r="654" spans="1:167" ht="12.75">
      <c r="A654" s="28"/>
      <c r="B654" s="14"/>
      <c r="C654" s="14"/>
      <c r="D654" s="166"/>
      <c r="E654" s="166"/>
      <c r="F654" s="14"/>
      <c r="G654" s="166"/>
      <c r="H654" s="166"/>
      <c r="I654" s="166"/>
      <c r="J654" s="166"/>
      <c r="K654" s="166"/>
      <c r="L654" s="166"/>
      <c r="M654" s="166"/>
      <c r="N654" s="166"/>
      <c r="O654" s="166"/>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66"/>
      <c r="BY654" s="166"/>
      <c r="BZ654" s="166"/>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row>
    <row r="655" spans="1:167" ht="12.75">
      <c r="A655" s="28"/>
      <c r="B655" s="14"/>
      <c r="C655" s="14"/>
      <c r="D655" s="166"/>
      <c r="E655" s="166"/>
      <c r="F655" s="14"/>
      <c r="G655" s="166"/>
      <c r="H655" s="166"/>
      <c r="I655" s="166"/>
      <c r="J655" s="166"/>
      <c r="K655" s="166"/>
      <c r="L655" s="166"/>
      <c r="M655" s="166"/>
      <c r="N655" s="166"/>
      <c r="O655" s="166"/>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66"/>
      <c r="BY655" s="166"/>
      <c r="BZ655" s="166"/>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row>
    <row r="656" spans="1:167" ht="12.75">
      <c r="A656" s="28"/>
      <c r="B656" s="14"/>
      <c r="C656" s="14"/>
      <c r="D656" s="166"/>
      <c r="E656" s="166"/>
      <c r="F656" s="14"/>
      <c r="G656" s="166"/>
      <c r="H656" s="166"/>
      <c r="I656" s="166"/>
      <c r="J656" s="166"/>
      <c r="K656" s="166"/>
      <c r="L656" s="166"/>
      <c r="M656" s="166"/>
      <c r="N656" s="166"/>
      <c r="O656" s="166"/>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66"/>
      <c r="BY656" s="166"/>
      <c r="BZ656" s="166"/>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row>
    <row r="657" spans="1:167" ht="12.75">
      <c r="A657" s="28"/>
      <c r="B657" s="14"/>
      <c r="C657" s="14"/>
      <c r="D657" s="166"/>
      <c r="E657" s="166"/>
      <c r="F657" s="14"/>
      <c r="G657" s="166"/>
      <c r="H657" s="166"/>
      <c r="I657" s="166"/>
      <c r="J657" s="166"/>
      <c r="K657" s="166"/>
      <c r="L657" s="166"/>
      <c r="M657" s="166"/>
      <c r="N657" s="166"/>
      <c r="O657" s="166"/>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66"/>
      <c r="BY657" s="166"/>
      <c r="BZ657" s="166"/>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row>
    <row r="658" spans="1:167" ht="12.75">
      <c r="A658" s="28"/>
      <c r="B658" s="14"/>
      <c r="C658" s="14"/>
      <c r="D658" s="166"/>
      <c r="E658" s="166"/>
      <c r="F658" s="14"/>
      <c r="G658" s="166"/>
      <c r="H658" s="166"/>
      <c r="I658" s="166"/>
      <c r="J658" s="166"/>
      <c r="K658" s="166"/>
      <c r="L658" s="166"/>
      <c r="M658" s="166"/>
      <c r="N658" s="166"/>
      <c r="O658" s="166"/>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66"/>
      <c r="BY658" s="166"/>
      <c r="BZ658" s="166"/>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row>
    <row r="659" spans="1:167" ht="12.75">
      <c r="A659" s="28"/>
      <c r="B659" s="14"/>
      <c r="C659" s="14"/>
      <c r="D659" s="166"/>
      <c r="E659" s="166"/>
      <c r="F659" s="14"/>
      <c r="G659" s="166"/>
      <c r="H659" s="166"/>
      <c r="I659" s="166"/>
      <c r="J659" s="166"/>
      <c r="K659" s="166"/>
      <c r="L659" s="166"/>
      <c r="M659" s="166"/>
      <c r="N659" s="166"/>
      <c r="O659" s="166"/>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66"/>
      <c r="BY659" s="166"/>
      <c r="BZ659" s="166"/>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row>
    <row r="660" spans="1:167" ht="12.75">
      <c r="A660" s="28"/>
      <c r="B660" s="14"/>
      <c r="C660" s="14"/>
      <c r="D660" s="166"/>
      <c r="E660" s="166"/>
      <c r="F660" s="14"/>
      <c r="G660" s="166"/>
      <c r="H660" s="166"/>
      <c r="I660" s="166"/>
      <c r="J660" s="166"/>
      <c r="K660" s="166"/>
      <c r="L660" s="166"/>
      <c r="M660" s="166"/>
      <c r="N660" s="166"/>
      <c r="O660" s="166"/>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66"/>
      <c r="BY660" s="166"/>
      <c r="BZ660" s="166"/>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row>
    <row r="661" spans="1:167" ht="12.75">
      <c r="A661" s="28"/>
      <c r="B661" s="14"/>
      <c r="C661" s="14"/>
      <c r="D661" s="166"/>
      <c r="E661" s="166"/>
      <c r="F661" s="14"/>
      <c r="G661" s="166"/>
      <c r="H661" s="166"/>
      <c r="I661" s="166"/>
      <c r="J661" s="166"/>
      <c r="K661" s="166"/>
      <c r="L661" s="166"/>
      <c r="M661" s="166"/>
      <c r="N661" s="166"/>
      <c r="O661" s="166"/>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66"/>
      <c r="BY661" s="166"/>
      <c r="BZ661" s="166"/>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row>
    <row r="662" spans="1:167" ht="12.75">
      <c r="A662" s="28"/>
      <c r="B662" s="14"/>
      <c r="C662" s="14"/>
      <c r="D662" s="166"/>
      <c r="E662" s="166"/>
      <c r="F662" s="14"/>
      <c r="G662" s="166"/>
      <c r="H662" s="166"/>
      <c r="I662" s="166"/>
      <c r="J662" s="166"/>
      <c r="K662" s="166"/>
      <c r="L662" s="166"/>
      <c r="M662" s="166"/>
      <c r="N662" s="166"/>
      <c r="O662" s="166"/>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66"/>
      <c r="BY662" s="166"/>
      <c r="BZ662" s="166"/>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row>
    <row r="663" spans="1:167" ht="12.75">
      <c r="A663" s="28"/>
      <c r="B663" s="14"/>
      <c r="C663" s="14"/>
      <c r="D663" s="166"/>
      <c r="E663" s="166"/>
      <c r="F663" s="14"/>
      <c r="G663" s="166"/>
      <c r="H663" s="166"/>
      <c r="I663" s="166"/>
      <c r="J663" s="166"/>
      <c r="K663" s="166"/>
      <c r="L663" s="166"/>
      <c r="M663" s="166"/>
      <c r="N663" s="166"/>
      <c r="O663" s="166"/>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66"/>
      <c r="BY663" s="166"/>
      <c r="BZ663" s="166"/>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row>
    <row r="664" spans="1:167" ht="12.75">
      <c r="A664" s="28"/>
      <c r="B664" s="14"/>
      <c r="C664" s="14"/>
      <c r="D664" s="166"/>
      <c r="E664" s="166"/>
      <c r="F664" s="14"/>
      <c r="G664" s="166"/>
      <c r="H664" s="166"/>
      <c r="I664" s="166"/>
      <c r="J664" s="166"/>
      <c r="K664" s="166"/>
      <c r="L664" s="166"/>
      <c r="M664" s="166"/>
      <c r="N664" s="166"/>
      <c r="O664" s="166"/>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66"/>
      <c r="BY664" s="166"/>
      <c r="BZ664" s="166"/>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c r="FI664" s="14"/>
      <c r="FJ664" s="14"/>
      <c r="FK664" s="14"/>
    </row>
    <row r="665" spans="1:167" ht="12.75">
      <c r="A665" s="28"/>
      <c r="B665" s="14"/>
      <c r="C665" s="14"/>
      <c r="D665" s="166"/>
      <c r="E665" s="166"/>
      <c r="F665" s="14"/>
      <c r="G665" s="166"/>
      <c r="H665" s="166"/>
      <c r="I665" s="166"/>
      <c r="J665" s="166"/>
      <c r="K665" s="166"/>
      <c r="L665" s="166"/>
      <c r="M665" s="166"/>
      <c r="N665" s="166"/>
      <c r="O665" s="166"/>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66"/>
      <c r="BY665" s="166"/>
      <c r="BZ665" s="166"/>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c r="FI665" s="14"/>
      <c r="FJ665" s="14"/>
      <c r="FK665" s="14"/>
    </row>
    <row r="666" spans="1:167" ht="12.75">
      <c r="A666" s="28"/>
      <c r="B666" s="14"/>
      <c r="C666" s="14"/>
      <c r="D666" s="166"/>
      <c r="E666" s="166"/>
      <c r="F666" s="14"/>
      <c r="G666" s="166"/>
      <c r="H666" s="166"/>
      <c r="I666" s="166"/>
      <c r="J666" s="166"/>
      <c r="K666" s="166"/>
      <c r="L666" s="166"/>
      <c r="M666" s="166"/>
      <c r="N666" s="166"/>
      <c r="O666" s="166"/>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66"/>
      <c r="BY666" s="166"/>
      <c r="BZ666" s="166"/>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c r="FI666" s="14"/>
      <c r="FJ666" s="14"/>
      <c r="FK666" s="14"/>
    </row>
    <row r="667" spans="1:167" ht="12.75">
      <c r="A667" s="28"/>
      <c r="B667" s="14"/>
      <c r="C667" s="14"/>
      <c r="D667" s="166"/>
      <c r="E667" s="166"/>
      <c r="F667" s="14"/>
      <c r="G667" s="166"/>
      <c r="H667" s="166"/>
      <c r="I667" s="166"/>
      <c r="J667" s="166"/>
      <c r="K667" s="166"/>
      <c r="L667" s="166"/>
      <c r="M667" s="166"/>
      <c r="N667" s="166"/>
      <c r="O667" s="166"/>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66"/>
      <c r="BY667" s="166"/>
      <c r="BZ667" s="166"/>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row>
    <row r="668" spans="1:167" ht="12.75">
      <c r="A668" s="28"/>
      <c r="B668" s="14"/>
      <c r="C668" s="14"/>
      <c r="D668" s="166"/>
      <c r="E668" s="166"/>
      <c r="F668" s="14"/>
      <c r="G668" s="166"/>
      <c r="H668" s="166"/>
      <c r="I668" s="166"/>
      <c r="J668" s="166"/>
      <c r="K668" s="166"/>
      <c r="L668" s="166"/>
      <c r="M668" s="166"/>
      <c r="N668" s="166"/>
      <c r="O668" s="166"/>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66"/>
      <c r="BY668" s="166"/>
      <c r="BZ668" s="166"/>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row>
    <row r="669" spans="1:167" ht="12.75">
      <c r="A669" s="28"/>
      <c r="B669" s="14"/>
      <c r="C669" s="14"/>
      <c r="D669" s="166"/>
      <c r="E669" s="166"/>
      <c r="F669" s="14"/>
      <c r="G669" s="166"/>
      <c r="H669" s="166"/>
      <c r="I669" s="166"/>
      <c r="J669" s="166"/>
      <c r="K669" s="166"/>
      <c r="L669" s="166"/>
      <c r="M669" s="166"/>
      <c r="N669" s="166"/>
      <c r="O669" s="166"/>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66"/>
      <c r="BY669" s="166"/>
      <c r="BZ669" s="166"/>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row>
    <row r="670" spans="1:167" ht="12.75">
      <c r="A670" s="28"/>
      <c r="B670" s="14"/>
      <c r="C670" s="14"/>
      <c r="D670" s="166"/>
      <c r="E670" s="166"/>
      <c r="F670" s="14"/>
      <c r="G670" s="166"/>
      <c r="H670" s="166"/>
      <c r="I670" s="166"/>
      <c r="J670" s="166"/>
      <c r="K670" s="166"/>
      <c r="L670" s="166"/>
      <c r="M670" s="166"/>
      <c r="N670" s="166"/>
      <c r="O670" s="166"/>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66"/>
      <c r="BY670" s="166"/>
      <c r="BZ670" s="166"/>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row>
    <row r="671" spans="1:167" ht="12.75">
      <c r="A671" s="28"/>
      <c r="B671" s="14"/>
      <c r="C671" s="14"/>
      <c r="D671" s="166"/>
      <c r="E671" s="166"/>
      <c r="F671" s="14"/>
      <c r="G671" s="166"/>
      <c r="H671" s="166"/>
      <c r="I671" s="166"/>
      <c r="J671" s="166"/>
      <c r="K671" s="166"/>
      <c r="L671" s="166"/>
      <c r="M671" s="166"/>
      <c r="N671" s="166"/>
      <c r="O671" s="166"/>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66"/>
      <c r="BY671" s="166"/>
      <c r="BZ671" s="166"/>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row>
    <row r="672" spans="1:167" ht="12.75">
      <c r="A672" s="28"/>
      <c r="B672" s="14"/>
      <c r="C672" s="14"/>
      <c r="D672" s="166"/>
      <c r="E672" s="166"/>
      <c r="F672" s="14"/>
      <c r="G672" s="166"/>
      <c r="H672" s="166"/>
      <c r="I672" s="166"/>
      <c r="J672" s="166"/>
      <c r="K672" s="166"/>
      <c r="L672" s="166"/>
      <c r="M672" s="166"/>
      <c r="N672" s="166"/>
      <c r="O672" s="166"/>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66"/>
      <c r="BY672" s="166"/>
      <c r="BZ672" s="166"/>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row>
    <row r="673" spans="1:167" ht="12.75">
      <c r="A673" s="28"/>
      <c r="B673" s="14"/>
      <c r="C673" s="14"/>
      <c r="D673" s="166"/>
      <c r="E673" s="166"/>
      <c r="F673" s="14"/>
      <c r="G673" s="166"/>
      <c r="H673" s="166"/>
      <c r="I673" s="166"/>
      <c r="J673" s="166"/>
      <c r="K673" s="166"/>
      <c r="L673" s="166"/>
      <c r="M673" s="166"/>
      <c r="N673" s="166"/>
      <c r="O673" s="166"/>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66"/>
      <c r="BY673" s="166"/>
      <c r="BZ673" s="166"/>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row>
    <row r="674" spans="1:167" ht="12.75">
      <c r="A674" s="28"/>
      <c r="B674" s="14"/>
      <c r="C674" s="14"/>
      <c r="D674" s="166"/>
      <c r="E674" s="166"/>
      <c r="F674" s="14"/>
      <c r="G674" s="166"/>
      <c r="H674" s="166"/>
      <c r="I674" s="166"/>
      <c r="J674" s="166"/>
      <c r="K674" s="166"/>
      <c r="L674" s="166"/>
      <c r="M674" s="166"/>
      <c r="N674" s="166"/>
      <c r="O674" s="166"/>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66"/>
      <c r="BY674" s="166"/>
      <c r="BZ674" s="166"/>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row>
    <row r="675" spans="1:167" ht="12.75">
      <c r="A675" s="28"/>
      <c r="B675" s="14"/>
      <c r="C675" s="14"/>
      <c r="D675" s="166"/>
      <c r="E675" s="166"/>
      <c r="F675" s="14"/>
      <c r="G675" s="166"/>
      <c r="H675" s="166"/>
      <c r="I675" s="166"/>
      <c r="J675" s="166"/>
      <c r="K675" s="166"/>
      <c r="L675" s="166"/>
      <c r="M675" s="166"/>
      <c r="N675" s="166"/>
      <c r="O675" s="166"/>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66"/>
      <c r="BY675" s="166"/>
      <c r="BZ675" s="166"/>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row>
    <row r="676" spans="1:167" ht="12.75">
      <c r="A676" s="28"/>
      <c r="B676" s="14"/>
      <c r="C676" s="14"/>
      <c r="D676" s="166"/>
      <c r="E676" s="166"/>
      <c r="F676" s="14"/>
      <c r="G676" s="166"/>
      <c r="H676" s="166"/>
      <c r="I676" s="166"/>
      <c r="J676" s="166"/>
      <c r="K676" s="166"/>
      <c r="L676" s="166"/>
      <c r="M676" s="166"/>
      <c r="N676" s="166"/>
      <c r="O676" s="166"/>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66"/>
      <c r="BY676" s="166"/>
      <c r="BZ676" s="166"/>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row>
    <row r="677" spans="1:167" ht="12.75">
      <c r="A677" s="28"/>
      <c r="B677" s="14"/>
      <c r="C677" s="14"/>
      <c r="D677" s="166"/>
      <c r="E677" s="166"/>
      <c r="F677" s="14"/>
      <c r="G677" s="166"/>
      <c r="H677" s="166"/>
      <c r="I677" s="166"/>
      <c r="J677" s="166"/>
      <c r="K677" s="166"/>
      <c r="L677" s="166"/>
      <c r="M677" s="166"/>
      <c r="N677" s="166"/>
      <c r="O677" s="166"/>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66"/>
      <c r="BY677" s="166"/>
      <c r="BZ677" s="166"/>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row>
    <row r="678" spans="1:167" ht="12.75">
      <c r="A678" s="28"/>
      <c r="B678" s="14"/>
      <c r="C678" s="14"/>
      <c r="D678" s="166"/>
      <c r="E678" s="166"/>
      <c r="F678" s="14"/>
      <c r="G678" s="166"/>
      <c r="H678" s="166"/>
      <c r="I678" s="166"/>
      <c r="J678" s="166"/>
      <c r="K678" s="166"/>
      <c r="L678" s="166"/>
      <c r="M678" s="166"/>
      <c r="N678" s="166"/>
      <c r="O678" s="166"/>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66"/>
      <c r="BY678" s="166"/>
      <c r="BZ678" s="166"/>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14"/>
      <c r="FH678" s="14"/>
      <c r="FI678" s="14"/>
      <c r="FJ678" s="14"/>
      <c r="FK678" s="14"/>
    </row>
    <row r="679" spans="1:167" ht="12.75">
      <c r="A679" s="28"/>
      <c r="B679" s="14"/>
      <c r="C679" s="14"/>
      <c r="D679" s="166"/>
      <c r="E679" s="166"/>
      <c r="F679" s="14"/>
      <c r="G679" s="166"/>
      <c r="H679" s="166"/>
      <c r="I679" s="166"/>
      <c r="J679" s="166"/>
      <c r="K679" s="166"/>
      <c r="L679" s="166"/>
      <c r="M679" s="166"/>
      <c r="N679" s="166"/>
      <c r="O679" s="166"/>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66"/>
      <c r="BY679" s="166"/>
      <c r="BZ679" s="166"/>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S679" s="14"/>
      <c r="ET679" s="14"/>
      <c r="EU679" s="14"/>
      <c r="EV679" s="14"/>
      <c r="EW679" s="14"/>
      <c r="EX679" s="14"/>
      <c r="EY679" s="14"/>
      <c r="EZ679" s="14"/>
      <c r="FA679" s="14"/>
      <c r="FB679" s="14"/>
      <c r="FC679" s="14"/>
      <c r="FD679" s="14"/>
      <c r="FE679" s="14"/>
      <c r="FF679" s="14"/>
      <c r="FG679" s="14"/>
      <c r="FH679" s="14"/>
      <c r="FI679" s="14"/>
      <c r="FJ679" s="14"/>
      <c r="FK679" s="14"/>
    </row>
    <row r="680" spans="1:167" ht="12.75">
      <c r="A680" s="28"/>
      <c r="B680" s="14"/>
      <c r="C680" s="14"/>
      <c r="D680" s="166"/>
      <c r="E680" s="166"/>
      <c r="F680" s="14"/>
      <c r="G680" s="166"/>
      <c r="H680" s="166"/>
      <c r="I680" s="166"/>
      <c r="J680" s="166"/>
      <c r="K680" s="166"/>
      <c r="L680" s="166"/>
      <c r="M680" s="166"/>
      <c r="N680" s="166"/>
      <c r="O680" s="166"/>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66"/>
      <c r="BY680" s="166"/>
      <c r="BZ680" s="166"/>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S680" s="14"/>
      <c r="ET680" s="14"/>
      <c r="EU680" s="14"/>
      <c r="EV680" s="14"/>
      <c r="EW680" s="14"/>
      <c r="EX680" s="14"/>
      <c r="EY680" s="14"/>
      <c r="EZ680" s="14"/>
      <c r="FA680" s="14"/>
      <c r="FB680" s="14"/>
      <c r="FC680" s="14"/>
      <c r="FD680" s="14"/>
      <c r="FE680" s="14"/>
      <c r="FF680" s="14"/>
      <c r="FG680" s="14"/>
      <c r="FH680" s="14"/>
      <c r="FI680" s="14"/>
      <c r="FJ680" s="14"/>
      <c r="FK680" s="14"/>
    </row>
    <row r="681" spans="1:167" ht="12.75">
      <c r="A681" s="28"/>
      <c r="B681" s="14"/>
      <c r="C681" s="14"/>
      <c r="D681" s="166"/>
      <c r="E681" s="166"/>
      <c r="F681" s="14"/>
      <c r="G681" s="166"/>
      <c r="H681" s="166"/>
      <c r="I681" s="166"/>
      <c r="J681" s="166"/>
      <c r="K681" s="166"/>
      <c r="L681" s="166"/>
      <c r="M681" s="166"/>
      <c r="N681" s="166"/>
      <c r="O681" s="166"/>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66"/>
      <c r="BY681" s="166"/>
      <c r="BZ681" s="166"/>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S681" s="14"/>
      <c r="ET681" s="14"/>
      <c r="EU681" s="14"/>
      <c r="EV681" s="14"/>
      <c r="EW681" s="14"/>
      <c r="EX681" s="14"/>
      <c r="EY681" s="14"/>
      <c r="EZ681" s="14"/>
      <c r="FA681" s="14"/>
      <c r="FB681" s="14"/>
      <c r="FC681" s="14"/>
      <c r="FD681" s="14"/>
      <c r="FE681" s="14"/>
      <c r="FF681" s="14"/>
      <c r="FG681" s="14"/>
      <c r="FH681" s="14"/>
      <c r="FI681" s="14"/>
      <c r="FJ681" s="14"/>
      <c r="FK681" s="14"/>
    </row>
    <row r="682" spans="1:167" ht="12.75">
      <c r="A682" s="28"/>
      <c r="B682" s="14"/>
      <c r="C682" s="14"/>
      <c r="D682" s="166"/>
      <c r="E682" s="166"/>
      <c r="F682" s="14"/>
      <c r="G682" s="166"/>
      <c r="H682" s="166"/>
      <c r="I682" s="166"/>
      <c r="J682" s="166"/>
      <c r="K682" s="166"/>
      <c r="L682" s="166"/>
      <c r="M682" s="166"/>
      <c r="N682" s="166"/>
      <c r="O682" s="166"/>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66"/>
      <c r="BY682" s="166"/>
      <c r="BZ682" s="166"/>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S682" s="14"/>
      <c r="ET682" s="14"/>
      <c r="EU682" s="14"/>
      <c r="EV682" s="14"/>
      <c r="EW682" s="14"/>
      <c r="EX682" s="14"/>
      <c r="EY682" s="14"/>
      <c r="EZ682" s="14"/>
      <c r="FA682" s="14"/>
      <c r="FB682" s="14"/>
      <c r="FC682" s="14"/>
      <c r="FD682" s="14"/>
      <c r="FE682" s="14"/>
      <c r="FF682" s="14"/>
      <c r="FG682" s="14"/>
      <c r="FH682" s="14"/>
      <c r="FI682" s="14"/>
      <c r="FJ682" s="14"/>
      <c r="FK682" s="14"/>
    </row>
    <row r="683" spans="1:167" ht="12.75">
      <c r="A683" s="28"/>
      <c r="B683" s="14"/>
      <c r="C683" s="14"/>
      <c r="D683" s="166"/>
      <c r="E683" s="166"/>
      <c r="F683" s="14"/>
      <c r="G683" s="166"/>
      <c r="H683" s="166"/>
      <c r="I683" s="166"/>
      <c r="J683" s="166"/>
      <c r="K683" s="166"/>
      <c r="L683" s="166"/>
      <c r="M683" s="166"/>
      <c r="N683" s="166"/>
      <c r="O683" s="166"/>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66"/>
      <c r="BY683" s="166"/>
      <c r="BZ683" s="166"/>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S683" s="14"/>
      <c r="ET683" s="14"/>
      <c r="EU683" s="14"/>
      <c r="EV683" s="14"/>
      <c r="EW683" s="14"/>
      <c r="EX683" s="14"/>
      <c r="EY683" s="14"/>
      <c r="EZ683" s="14"/>
      <c r="FA683" s="14"/>
      <c r="FB683" s="14"/>
      <c r="FC683" s="14"/>
      <c r="FD683" s="14"/>
      <c r="FE683" s="14"/>
      <c r="FF683" s="14"/>
      <c r="FG683" s="14"/>
      <c r="FH683" s="14"/>
      <c r="FI683" s="14"/>
      <c r="FJ683" s="14"/>
      <c r="FK683" s="14"/>
    </row>
    <row r="684" spans="1:167" ht="12.75">
      <c r="A684" s="28"/>
      <c r="B684" s="14"/>
      <c r="C684" s="14"/>
      <c r="D684" s="166"/>
      <c r="E684" s="166"/>
      <c r="F684" s="14"/>
      <c r="G684" s="166"/>
      <c r="H684" s="166"/>
      <c r="I684" s="166"/>
      <c r="J684" s="166"/>
      <c r="K684" s="166"/>
      <c r="L684" s="166"/>
      <c r="M684" s="166"/>
      <c r="N684" s="166"/>
      <c r="O684" s="166"/>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66"/>
      <c r="BY684" s="166"/>
      <c r="BZ684" s="166"/>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S684" s="14"/>
      <c r="ET684" s="14"/>
      <c r="EU684" s="14"/>
      <c r="EV684" s="14"/>
      <c r="EW684" s="14"/>
      <c r="EX684" s="14"/>
      <c r="EY684" s="14"/>
      <c r="EZ684" s="14"/>
      <c r="FA684" s="14"/>
      <c r="FB684" s="14"/>
      <c r="FC684" s="14"/>
      <c r="FD684" s="14"/>
      <c r="FE684" s="14"/>
      <c r="FF684" s="14"/>
      <c r="FG684" s="14"/>
      <c r="FH684" s="14"/>
      <c r="FI684" s="14"/>
      <c r="FJ684" s="14"/>
      <c r="FK684" s="14"/>
    </row>
    <row r="685" spans="1:167" ht="12.75">
      <c r="A685" s="28"/>
      <c r="B685" s="14"/>
      <c r="C685" s="14"/>
      <c r="D685" s="166"/>
      <c r="E685" s="166"/>
      <c r="F685" s="14"/>
      <c r="G685" s="166"/>
      <c r="H685" s="166"/>
      <c r="I685" s="166"/>
      <c r="J685" s="166"/>
      <c r="K685" s="166"/>
      <c r="L685" s="166"/>
      <c r="M685" s="166"/>
      <c r="N685" s="166"/>
      <c r="O685" s="166"/>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66"/>
      <c r="BY685" s="166"/>
      <c r="BZ685" s="166"/>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S685" s="14"/>
      <c r="ET685" s="14"/>
      <c r="EU685" s="14"/>
      <c r="EV685" s="14"/>
      <c r="EW685" s="14"/>
      <c r="EX685" s="14"/>
      <c r="EY685" s="14"/>
      <c r="EZ685" s="14"/>
      <c r="FA685" s="14"/>
      <c r="FB685" s="14"/>
      <c r="FC685" s="14"/>
      <c r="FD685" s="14"/>
      <c r="FE685" s="14"/>
      <c r="FF685" s="14"/>
      <c r="FG685" s="14"/>
      <c r="FH685" s="14"/>
      <c r="FI685" s="14"/>
      <c r="FJ685" s="14"/>
      <c r="FK685" s="14"/>
    </row>
    <row r="686" spans="1:167" ht="12.75">
      <c r="A686" s="28"/>
      <c r="B686" s="14"/>
      <c r="C686" s="14"/>
      <c r="D686" s="166"/>
      <c r="E686" s="166"/>
      <c r="F686" s="14"/>
      <c r="G686" s="166"/>
      <c r="H686" s="166"/>
      <c r="I686" s="166"/>
      <c r="J686" s="166"/>
      <c r="K686" s="166"/>
      <c r="L686" s="166"/>
      <c r="M686" s="166"/>
      <c r="N686" s="166"/>
      <c r="O686" s="166"/>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66"/>
      <c r="BY686" s="166"/>
      <c r="BZ686" s="166"/>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14"/>
      <c r="FH686" s="14"/>
      <c r="FI686" s="14"/>
      <c r="FJ686" s="14"/>
      <c r="FK686" s="14"/>
    </row>
    <row r="687" spans="1:167" ht="12.75">
      <c r="A687" s="28"/>
      <c r="B687" s="14"/>
      <c r="C687" s="14"/>
      <c r="D687" s="166"/>
      <c r="E687" s="166"/>
      <c r="F687" s="14"/>
      <c r="G687" s="166"/>
      <c r="H687" s="166"/>
      <c r="I687" s="166"/>
      <c r="J687" s="166"/>
      <c r="K687" s="166"/>
      <c r="L687" s="166"/>
      <c r="M687" s="166"/>
      <c r="N687" s="166"/>
      <c r="O687" s="166"/>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66"/>
      <c r="BY687" s="166"/>
      <c r="BZ687" s="166"/>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c r="FI687" s="14"/>
      <c r="FJ687" s="14"/>
      <c r="FK687" s="14"/>
    </row>
    <row r="688" spans="1:167" ht="12.75">
      <c r="A688" s="28"/>
      <c r="B688" s="14"/>
      <c r="C688" s="14"/>
      <c r="D688" s="166"/>
      <c r="E688" s="166"/>
      <c r="F688" s="14"/>
      <c r="G688" s="166"/>
      <c r="H688" s="166"/>
      <c r="I688" s="166"/>
      <c r="J688" s="166"/>
      <c r="K688" s="166"/>
      <c r="L688" s="166"/>
      <c r="M688" s="166"/>
      <c r="N688" s="166"/>
      <c r="O688" s="166"/>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66"/>
      <c r="BY688" s="166"/>
      <c r="BZ688" s="166"/>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row>
    <row r="689" spans="1:167" ht="12.75">
      <c r="A689" s="28"/>
      <c r="B689" s="14"/>
      <c r="C689" s="14"/>
      <c r="D689" s="166"/>
      <c r="E689" s="166"/>
      <c r="F689" s="14"/>
      <c r="G689" s="166"/>
      <c r="H689" s="166"/>
      <c r="I689" s="166"/>
      <c r="J689" s="166"/>
      <c r="K689" s="166"/>
      <c r="L689" s="166"/>
      <c r="M689" s="166"/>
      <c r="N689" s="166"/>
      <c r="O689" s="166"/>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66"/>
      <c r="BY689" s="166"/>
      <c r="BZ689" s="166"/>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row>
    <row r="690" spans="1:167" ht="12.75">
      <c r="A690" s="28"/>
      <c r="B690" s="14"/>
      <c r="C690" s="14"/>
      <c r="D690" s="166"/>
      <c r="E690" s="166"/>
      <c r="F690" s="14"/>
      <c r="G690" s="166"/>
      <c r="H690" s="166"/>
      <c r="I690" s="166"/>
      <c r="J690" s="166"/>
      <c r="K690" s="166"/>
      <c r="L690" s="166"/>
      <c r="M690" s="166"/>
      <c r="N690" s="166"/>
      <c r="O690" s="166"/>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66"/>
      <c r="BY690" s="166"/>
      <c r="BZ690" s="166"/>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c r="FI690" s="14"/>
      <c r="FJ690" s="14"/>
      <c r="FK690" s="14"/>
    </row>
    <row r="691" spans="1:167" ht="12.75">
      <c r="A691" s="28"/>
      <c r="B691" s="14"/>
      <c r="C691" s="14"/>
      <c r="D691" s="166"/>
      <c r="E691" s="166"/>
      <c r="F691" s="14"/>
      <c r="G691" s="166"/>
      <c r="H691" s="166"/>
      <c r="I691" s="166"/>
      <c r="J691" s="166"/>
      <c r="K691" s="166"/>
      <c r="L691" s="166"/>
      <c r="M691" s="166"/>
      <c r="N691" s="166"/>
      <c r="O691" s="166"/>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66"/>
      <c r="BY691" s="166"/>
      <c r="BZ691" s="166"/>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c r="FI691" s="14"/>
      <c r="FJ691" s="14"/>
      <c r="FK691" s="14"/>
    </row>
    <row r="692" spans="1:167" ht="12.75">
      <c r="A692" s="28"/>
      <c r="B692" s="14"/>
      <c r="C692" s="14"/>
      <c r="D692" s="166"/>
      <c r="E692" s="166"/>
      <c r="F692" s="14"/>
      <c r="G692" s="166"/>
      <c r="H692" s="166"/>
      <c r="I692" s="166"/>
      <c r="J692" s="166"/>
      <c r="K692" s="166"/>
      <c r="L692" s="166"/>
      <c r="M692" s="166"/>
      <c r="N692" s="166"/>
      <c r="O692" s="166"/>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66"/>
      <c r="BY692" s="166"/>
      <c r="BZ692" s="166"/>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c r="FI692" s="14"/>
      <c r="FJ692" s="14"/>
      <c r="FK692" s="14"/>
    </row>
    <row r="693" spans="1:167" ht="12.75">
      <c r="A693" s="28"/>
      <c r="B693" s="14"/>
      <c r="C693" s="14"/>
      <c r="D693" s="166"/>
      <c r="E693" s="166"/>
      <c r="F693" s="14"/>
      <c r="G693" s="166"/>
      <c r="H693" s="166"/>
      <c r="I693" s="166"/>
      <c r="J693" s="166"/>
      <c r="K693" s="166"/>
      <c r="L693" s="166"/>
      <c r="M693" s="166"/>
      <c r="N693" s="166"/>
      <c r="O693" s="166"/>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66"/>
      <c r="BY693" s="166"/>
      <c r="BZ693" s="166"/>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c r="FI693" s="14"/>
      <c r="FJ693" s="14"/>
      <c r="FK693" s="14"/>
    </row>
    <row r="694" spans="1:167" ht="12.75">
      <c r="A694" s="28"/>
      <c r="B694" s="14"/>
      <c r="C694" s="14"/>
      <c r="D694" s="166"/>
      <c r="E694" s="166"/>
      <c r="F694" s="14"/>
      <c r="G694" s="166"/>
      <c r="H694" s="166"/>
      <c r="I694" s="166"/>
      <c r="J694" s="166"/>
      <c r="K694" s="166"/>
      <c r="L694" s="166"/>
      <c r="M694" s="166"/>
      <c r="N694" s="166"/>
      <c r="O694" s="166"/>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66"/>
      <c r="BY694" s="166"/>
      <c r="BZ694" s="166"/>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row>
    <row r="695" spans="1:167" ht="12.75">
      <c r="A695" s="28"/>
      <c r="B695" s="14"/>
      <c r="C695" s="14"/>
      <c r="D695" s="166"/>
      <c r="E695" s="166"/>
      <c r="F695" s="14"/>
      <c r="G695" s="166"/>
      <c r="H695" s="166"/>
      <c r="I695" s="166"/>
      <c r="J695" s="166"/>
      <c r="K695" s="166"/>
      <c r="L695" s="166"/>
      <c r="M695" s="166"/>
      <c r="N695" s="166"/>
      <c r="O695" s="166"/>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66"/>
      <c r="BY695" s="166"/>
      <c r="BZ695" s="166"/>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row>
    <row r="696" spans="1:167" ht="12.75">
      <c r="A696" s="28"/>
      <c r="B696" s="14"/>
      <c r="C696" s="14"/>
      <c r="D696" s="166"/>
      <c r="E696" s="166"/>
      <c r="F696" s="14"/>
      <c r="G696" s="166"/>
      <c r="H696" s="166"/>
      <c r="I696" s="166"/>
      <c r="J696" s="166"/>
      <c r="K696" s="166"/>
      <c r="L696" s="166"/>
      <c r="M696" s="166"/>
      <c r="N696" s="166"/>
      <c r="O696" s="166"/>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66"/>
      <c r="BY696" s="166"/>
      <c r="BZ696" s="166"/>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row>
    <row r="697" spans="1:167" ht="12.75">
      <c r="A697" s="28"/>
      <c r="B697" s="14"/>
      <c r="C697" s="14"/>
      <c r="D697" s="166"/>
      <c r="E697" s="166"/>
      <c r="F697" s="14"/>
      <c r="G697" s="166"/>
      <c r="H697" s="166"/>
      <c r="I697" s="166"/>
      <c r="J697" s="166"/>
      <c r="K697" s="166"/>
      <c r="L697" s="166"/>
      <c r="M697" s="166"/>
      <c r="N697" s="166"/>
      <c r="O697" s="166"/>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66"/>
      <c r="BY697" s="166"/>
      <c r="BZ697" s="166"/>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row>
    <row r="698" spans="1:167" ht="12.75">
      <c r="A698" s="28"/>
      <c r="B698" s="14"/>
      <c r="C698" s="14"/>
      <c r="D698" s="166"/>
      <c r="E698" s="166"/>
      <c r="F698" s="14"/>
      <c r="G698" s="166"/>
      <c r="H698" s="166"/>
      <c r="I698" s="166"/>
      <c r="J698" s="166"/>
      <c r="K698" s="166"/>
      <c r="L698" s="166"/>
      <c r="M698" s="166"/>
      <c r="N698" s="166"/>
      <c r="O698" s="166"/>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66"/>
      <c r="BY698" s="166"/>
      <c r="BZ698" s="166"/>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row>
    <row r="699" spans="1:167" ht="12.75">
      <c r="A699" s="28"/>
      <c r="B699" s="14"/>
      <c r="C699" s="14"/>
      <c r="D699" s="166"/>
      <c r="E699" s="166"/>
      <c r="F699" s="14"/>
      <c r="G699" s="166"/>
      <c r="H699" s="166"/>
      <c r="I699" s="166"/>
      <c r="J699" s="166"/>
      <c r="K699" s="166"/>
      <c r="L699" s="166"/>
      <c r="M699" s="166"/>
      <c r="N699" s="166"/>
      <c r="O699" s="166"/>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66"/>
      <c r="BY699" s="166"/>
      <c r="BZ699" s="166"/>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row>
    <row r="700" spans="1:167" ht="12.75">
      <c r="A700" s="28"/>
      <c r="B700" s="14"/>
      <c r="C700" s="14"/>
      <c r="D700" s="166"/>
      <c r="E700" s="166"/>
      <c r="F700" s="14"/>
      <c r="G700" s="166"/>
      <c r="H700" s="166"/>
      <c r="I700" s="166"/>
      <c r="J700" s="166"/>
      <c r="K700" s="166"/>
      <c r="L700" s="166"/>
      <c r="M700" s="166"/>
      <c r="N700" s="166"/>
      <c r="O700" s="166"/>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66"/>
      <c r="BY700" s="166"/>
      <c r="BZ700" s="166"/>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row>
    <row r="701" spans="1:167" ht="12.75">
      <c r="A701" s="28"/>
      <c r="B701" s="14"/>
      <c r="C701" s="14"/>
      <c r="D701" s="166"/>
      <c r="E701" s="166"/>
      <c r="F701" s="14"/>
      <c r="G701" s="166"/>
      <c r="H701" s="166"/>
      <c r="I701" s="166"/>
      <c r="J701" s="166"/>
      <c r="K701" s="166"/>
      <c r="L701" s="166"/>
      <c r="M701" s="166"/>
      <c r="N701" s="166"/>
      <c r="O701" s="166"/>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66"/>
      <c r="BY701" s="166"/>
      <c r="BZ701" s="166"/>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S701" s="14"/>
      <c r="ET701" s="14"/>
      <c r="EU701" s="14"/>
      <c r="EV701" s="14"/>
      <c r="EW701" s="14"/>
      <c r="EX701" s="14"/>
      <c r="EY701" s="14"/>
      <c r="EZ701" s="14"/>
      <c r="FA701" s="14"/>
      <c r="FB701" s="14"/>
      <c r="FC701" s="14"/>
      <c r="FD701" s="14"/>
      <c r="FE701" s="14"/>
      <c r="FF701" s="14"/>
      <c r="FG701" s="14"/>
      <c r="FH701" s="14"/>
      <c r="FI701" s="14"/>
      <c r="FJ701" s="14"/>
      <c r="FK701" s="14"/>
    </row>
    <row r="702" spans="1:167" ht="12.75">
      <c r="A702" s="28"/>
      <c r="B702" s="14"/>
      <c r="C702" s="14"/>
      <c r="D702" s="166"/>
      <c r="E702" s="166"/>
      <c r="F702" s="14"/>
      <c r="G702" s="166"/>
      <c r="H702" s="166"/>
      <c r="I702" s="166"/>
      <c r="J702" s="166"/>
      <c r="K702" s="166"/>
      <c r="L702" s="166"/>
      <c r="M702" s="166"/>
      <c r="N702" s="166"/>
      <c r="O702" s="166"/>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66"/>
      <c r="BY702" s="166"/>
      <c r="BZ702" s="166"/>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14"/>
      <c r="FH702" s="14"/>
      <c r="FI702" s="14"/>
      <c r="FJ702" s="14"/>
      <c r="FK702" s="14"/>
    </row>
    <row r="703" spans="1:167" ht="12.75">
      <c r="A703" s="28"/>
      <c r="B703" s="14"/>
      <c r="C703" s="14"/>
      <c r="D703" s="166"/>
      <c r="E703" s="166"/>
      <c r="F703" s="14"/>
      <c r="G703" s="166"/>
      <c r="H703" s="166"/>
      <c r="I703" s="166"/>
      <c r="J703" s="166"/>
      <c r="K703" s="166"/>
      <c r="L703" s="166"/>
      <c r="M703" s="166"/>
      <c r="N703" s="166"/>
      <c r="O703" s="166"/>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66"/>
      <c r="BY703" s="166"/>
      <c r="BZ703" s="166"/>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row>
    <row r="704" spans="1:167" ht="12.75">
      <c r="A704" s="28"/>
      <c r="B704" s="14"/>
      <c r="C704" s="14"/>
      <c r="D704" s="166"/>
      <c r="E704" s="166"/>
      <c r="F704" s="14"/>
      <c r="G704" s="166"/>
      <c r="H704" s="166"/>
      <c r="I704" s="166"/>
      <c r="J704" s="166"/>
      <c r="K704" s="166"/>
      <c r="L704" s="166"/>
      <c r="M704" s="166"/>
      <c r="N704" s="166"/>
      <c r="O704" s="166"/>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66"/>
      <c r="BY704" s="166"/>
      <c r="BZ704" s="166"/>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row>
    <row r="705" spans="1:167" ht="12.75">
      <c r="A705" s="28"/>
      <c r="B705" s="14"/>
      <c r="C705" s="14"/>
      <c r="D705" s="166"/>
      <c r="E705" s="166"/>
      <c r="F705" s="14"/>
      <c r="G705" s="166"/>
      <c r="H705" s="166"/>
      <c r="I705" s="166"/>
      <c r="J705" s="166"/>
      <c r="K705" s="166"/>
      <c r="L705" s="166"/>
      <c r="M705" s="166"/>
      <c r="N705" s="166"/>
      <c r="O705" s="166"/>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66"/>
      <c r="BY705" s="166"/>
      <c r="BZ705" s="166"/>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row>
    <row r="706" spans="1:167" ht="12.75">
      <c r="A706" s="28"/>
      <c r="B706" s="14"/>
      <c r="C706" s="14"/>
      <c r="D706" s="166"/>
      <c r="E706" s="166"/>
      <c r="F706" s="14"/>
      <c r="G706" s="166"/>
      <c r="H706" s="166"/>
      <c r="I706" s="166"/>
      <c r="J706" s="166"/>
      <c r="K706" s="166"/>
      <c r="L706" s="166"/>
      <c r="M706" s="166"/>
      <c r="N706" s="166"/>
      <c r="O706" s="166"/>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66"/>
      <c r="BY706" s="166"/>
      <c r="BZ706" s="166"/>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S706" s="14"/>
      <c r="ET706" s="14"/>
      <c r="EU706" s="14"/>
      <c r="EV706" s="14"/>
      <c r="EW706" s="14"/>
      <c r="EX706" s="14"/>
      <c r="EY706" s="14"/>
      <c r="EZ706" s="14"/>
      <c r="FA706" s="14"/>
      <c r="FB706" s="14"/>
      <c r="FC706" s="14"/>
      <c r="FD706" s="14"/>
      <c r="FE706" s="14"/>
      <c r="FF706" s="14"/>
      <c r="FG706" s="14"/>
      <c r="FH706" s="14"/>
      <c r="FI706" s="14"/>
      <c r="FJ706" s="14"/>
      <c r="FK706" s="14"/>
    </row>
    <row r="707" spans="1:167" ht="12.75">
      <c r="A707" s="28"/>
      <c r="B707" s="14"/>
      <c r="C707" s="14"/>
      <c r="D707" s="166"/>
      <c r="E707" s="166"/>
      <c r="F707" s="14"/>
      <c r="G707" s="166"/>
      <c r="H707" s="166"/>
      <c r="I707" s="166"/>
      <c r="J707" s="166"/>
      <c r="K707" s="166"/>
      <c r="L707" s="166"/>
      <c r="M707" s="166"/>
      <c r="N707" s="166"/>
      <c r="O707" s="166"/>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66"/>
      <c r="BY707" s="166"/>
      <c r="BZ707" s="166"/>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c r="FI707" s="14"/>
      <c r="FJ707" s="14"/>
      <c r="FK707" s="14"/>
    </row>
    <row r="708" spans="1:167" ht="12.75">
      <c r="A708" s="28"/>
      <c r="B708" s="14"/>
      <c r="C708" s="14"/>
      <c r="D708" s="166"/>
      <c r="E708" s="166"/>
      <c r="F708" s="14"/>
      <c r="G708" s="166"/>
      <c r="H708" s="166"/>
      <c r="I708" s="166"/>
      <c r="J708" s="166"/>
      <c r="K708" s="166"/>
      <c r="L708" s="166"/>
      <c r="M708" s="166"/>
      <c r="N708" s="166"/>
      <c r="O708" s="166"/>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66"/>
      <c r="BY708" s="166"/>
      <c r="BZ708" s="166"/>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S708" s="14"/>
      <c r="ET708" s="14"/>
      <c r="EU708" s="14"/>
      <c r="EV708" s="14"/>
      <c r="EW708" s="14"/>
      <c r="EX708" s="14"/>
      <c r="EY708" s="14"/>
      <c r="EZ708" s="14"/>
      <c r="FA708" s="14"/>
      <c r="FB708" s="14"/>
      <c r="FC708" s="14"/>
      <c r="FD708" s="14"/>
      <c r="FE708" s="14"/>
      <c r="FF708" s="14"/>
      <c r="FG708" s="14"/>
      <c r="FH708" s="14"/>
      <c r="FI708" s="14"/>
      <c r="FJ708" s="14"/>
      <c r="FK708" s="14"/>
    </row>
    <row r="709" spans="1:167" ht="12.75">
      <c r="A709" s="28"/>
      <c r="B709" s="14"/>
      <c r="C709" s="14"/>
      <c r="D709" s="166"/>
      <c r="E709" s="166"/>
      <c r="F709" s="14"/>
      <c r="G709" s="166"/>
      <c r="H709" s="166"/>
      <c r="I709" s="166"/>
      <c r="J709" s="166"/>
      <c r="K709" s="166"/>
      <c r="L709" s="166"/>
      <c r="M709" s="166"/>
      <c r="N709" s="166"/>
      <c r="O709" s="166"/>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66"/>
      <c r="BY709" s="166"/>
      <c r="BZ709" s="166"/>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row>
    <row r="710" spans="1:167" ht="12.75">
      <c r="A710" s="28"/>
      <c r="B710" s="14"/>
      <c r="C710" s="14"/>
      <c r="D710" s="166"/>
      <c r="E710" s="166"/>
      <c r="F710" s="14"/>
      <c r="G710" s="166"/>
      <c r="H710" s="166"/>
      <c r="I710" s="166"/>
      <c r="J710" s="166"/>
      <c r="K710" s="166"/>
      <c r="L710" s="166"/>
      <c r="M710" s="166"/>
      <c r="N710" s="166"/>
      <c r="O710" s="166"/>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66"/>
      <c r="BY710" s="166"/>
      <c r="BZ710" s="166"/>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row>
    <row r="711" spans="1:167" ht="12.75">
      <c r="A711" s="28"/>
      <c r="B711" s="14"/>
      <c r="C711" s="14"/>
      <c r="D711" s="166"/>
      <c r="E711" s="166"/>
      <c r="F711" s="14"/>
      <c r="G711" s="166"/>
      <c r="H711" s="166"/>
      <c r="I711" s="166"/>
      <c r="J711" s="166"/>
      <c r="K711" s="166"/>
      <c r="L711" s="166"/>
      <c r="M711" s="166"/>
      <c r="N711" s="166"/>
      <c r="O711" s="166"/>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66"/>
      <c r="BY711" s="166"/>
      <c r="BZ711" s="166"/>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row>
    <row r="712" spans="1:167" ht="12.75">
      <c r="A712" s="28"/>
      <c r="B712" s="14"/>
      <c r="C712" s="14"/>
      <c r="D712" s="166"/>
      <c r="E712" s="166"/>
      <c r="F712" s="14"/>
      <c r="G712" s="166"/>
      <c r="H712" s="166"/>
      <c r="I712" s="166"/>
      <c r="J712" s="166"/>
      <c r="K712" s="166"/>
      <c r="L712" s="166"/>
      <c r="M712" s="166"/>
      <c r="N712" s="166"/>
      <c r="O712" s="166"/>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66"/>
      <c r="BY712" s="166"/>
      <c r="BZ712" s="166"/>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row>
    <row r="713" spans="1:167" ht="12.75">
      <c r="A713" s="28"/>
      <c r="B713" s="14"/>
      <c r="C713" s="14"/>
      <c r="D713" s="166"/>
      <c r="E713" s="166"/>
      <c r="F713" s="14"/>
      <c r="G713" s="166"/>
      <c r="H713" s="166"/>
      <c r="I713" s="166"/>
      <c r="J713" s="166"/>
      <c r="K713" s="166"/>
      <c r="L713" s="166"/>
      <c r="M713" s="166"/>
      <c r="N713" s="166"/>
      <c r="O713" s="166"/>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66"/>
      <c r="BY713" s="166"/>
      <c r="BZ713" s="166"/>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S713" s="14"/>
      <c r="ET713" s="14"/>
      <c r="EU713" s="14"/>
      <c r="EV713" s="14"/>
      <c r="EW713" s="14"/>
      <c r="EX713" s="14"/>
      <c r="EY713" s="14"/>
      <c r="EZ713" s="14"/>
      <c r="FA713" s="14"/>
      <c r="FB713" s="14"/>
      <c r="FC713" s="14"/>
      <c r="FD713" s="14"/>
      <c r="FE713" s="14"/>
      <c r="FF713" s="14"/>
      <c r="FG713" s="14"/>
      <c r="FH713" s="14"/>
      <c r="FI713" s="14"/>
      <c r="FJ713" s="14"/>
      <c r="FK713" s="14"/>
    </row>
    <row r="714" spans="1:167" ht="12.75">
      <c r="A714" s="28"/>
      <c r="B714" s="14"/>
      <c r="C714" s="14"/>
      <c r="D714" s="166"/>
      <c r="E714" s="166"/>
      <c r="F714" s="14"/>
      <c r="G714" s="166"/>
      <c r="H714" s="166"/>
      <c r="I714" s="166"/>
      <c r="J714" s="166"/>
      <c r="K714" s="166"/>
      <c r="L714" s="166"/>
      <c r="M714" s="166"/>
      <c r="N714" s="166"/>
      <c r="O714" s="166"/>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66"/>
      <c r="BY714" s="166"/>
      <c r="BZ714" s="166"/>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S714" s="14"/>
      <c r="ET714" s="14"/>
      <c r="EU714" s="14"/>
      <c r="EV714" s="14"/>
      <c r="EW714" s="14"/>
      <c r="EX714" s="14"/>
      <c r="EY714" s="14"/>
      <c r="EZ714" s="14"/>
      <c r="FA714" s="14"/>
      <c r="FB714" s="14"/>
      <c r="FC714" s="14"/>
      <c r="FD714" s="14"/>
      <c r="FE714" s="14"/>
      <c r="FF714" s="14"/>
      <c r="FG714" s="14"/>
      <c r="FH714" s="14"/>
      <c r="FI714" s="14"/>
      <c r="FJ714" s="14"/>
      <c r="FK714" s="14"/>
    </row>
    <row r="715" spans="1:167" ht="12.75">
      <c r="A715" s="28"/>
      <c r="B715" s="14"/>
      <c r="C715" s="14"/>
      <c r="D715" s="166"/>
      <c r="E715" s="166"/>
      <c r="F715" s="14"/>
      <c r="G715" s="166"/>
      <c r="H715" s="166"/>
      <c r="I715" s="166"/>
      <c r="J715" s="166"/>
      <c r="K715" s="166"/>
      <c r="L715" s="166"/>
      <c r="M715" s="166"/>
      <c r="N715" s="166"/>
      <c r="O715" s="166"/>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66"/>
      <c r="BY715" s="166"/>
      <c r="BZ715" s="166"/>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S715" s="14"/>
      <c r="ET715" s="14"/>
      <c r="EU715" s="14"/>
      <c r="EV715" s="14"/>
      <c r="EW715" s="14"/>
      <c r="EX715" s="14"/>
      <c r="EY715" s="14"/>
      <c r="EZ715" s="14"/>
      <c r="FA715" s="14"/>
      <c r="FB715" s="14"/>
      <c r="FC715" s="14"/>
      <c r="FD715" s="14"/>
      <c r="FE715" s="14"/>
      <c r="FF715" s="14"/>
      <c r="FG715" s="14"/>
      <c r="FH715" s="14"/>
      <c r="FI715" s="14"/>
      <c r="FJ715" s="14"/>
      <c r="FK715" s="14"/>
    </row>
    <row r="716" spans="1:167" ht="12.75">
      <c r="A716" s="28"/>
      <c r="B716" s="14"/>
      <c r="C716" s="14"/>
      <c r="D716" s="166"/>
      <c r="E716" s="166"/>
      <c r="F716" s="14"/>
      <c r="G716" s="166"/>
      <c r="H716" s="166"/>
      <c r="I716" s="166"/>
      <c r="J716" s="166"/>
      <c r="K716" s="166"/>
      <c r="L716" s="166"/>
      <c r="M716" s="166"/>
      <c r="N716" s="166"/>
      <c r="O716" s="166"/>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66"/>
      <c r="BY716" s="166"/>
      <c r="BZ716" s="166"/>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c r="FI716" s="14"/>
      <c r="FJ716" s="14"/>
      <c r="FK716" s="14"/>
    </row>
    <row r="717" spans="1:167" ht="12.75">
      <c r="A717" s="28"/>
      <c r="B717" s="14"/>
      <c r="C717" s="14"/>
      <c r="D717" s="166"/>
      <c r="E717" s="166"/>
      <c r="F717" s="14"/>
      <c r="G717" s="166"/>
      <c r="H717" s="166"/>
      <c r="I717" s="166"/>
      <c r="J717" s="166"/>
      <c r="K717" s="166"/>
      <c r="L717" s="166"/>
      <c r="M717" s="166"/>
      <c r="N717" s="166"/>
      <c r="O717" s="166"/>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66"/>
      <c r="BY717" s="166"/>
      <c r="BZ717" s="166"/>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S717" s="14"/>
      <c r="ET717" s="14"/>
      <c r="EU717" s="14"/>
      <c r="EV717" s="14"/>
      <c r="EW717" s="14"/>
      <c r="EX717" s="14"/>
      <c r="EY717" s="14"/>
      <c r="EZ717" s="14"/>
      <c r="FA717" s="14"/>
      <c r="FB717" s="14"/>
      <c r="FC717" s="14"/>
      <c r="FD717" s="14"/>
      <c r="FE717" s="14"/>
      <c r="FF717" s="14"/>
      <c r="FG717" s="14"/>
      <c r="FH717" s="14"/>
      <c r="FI717" s="14"/>
      <c r="FJ717" s="14"/>
      <c r="FK717" s="14"/>
    </row>
    <row r="718" spans="1:167" ht="12.75">
      <c r="A718" s="28"/>
      <c r="B718" s="14"/>
      <c r="C718" s="14"/>
      <c r="D718" s="166"/>
      <c r="E718" s="166"/>
      <c r="F718" s="14"/>
      <c r="G718" s="166"/>
      <c r="H718" s="166"/>
      <c r="I718" s="166"/>
      <c r="J718" s="166"/>
      <c r="K718" s="166"/>
      <c r="L718" s="166"/>
      <c r="M718" s="166"/>
      <c r="N718" s="166"/>
      <c r="O718" s="166"/>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66"/>
      <c r="BY718" s="166"/>
      <c r="BZ718" s="166"/>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row>
    <row r="719" spans="1:167" ht="12.75">
      <c r="A719" s="28"/>
      <c r="B719" s="14"/>
      <c r="C719" s="14"/>
      <c r="D719" s="166"/>
      <c r="E719" s="166"/>
      <c r="F719" s="14"/>
      <c r="G719" s="166"/>
      <c r="H719" s="166"/>
      <c r="I719" s="166"/>
      <c r="J719" s="166"/>
      <c r="K719" s="166"/>
      <c r="L719" s="166"/>
      <c r="M719" s="166"/>
      <c r="N719" s="166"/>
      <c r="O719" s="166"/>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66"/>
      <c r="BY719" s="166"/>
      <c r="BZ719" s="166"/>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c r="FI719" s="14"/>
      <c r="FJ719" s="14"/>
      <c r="FK719" s="14"/>
    </row>
    <row r="720" spans="1:167" ht="12.75">
      <c r="A720" s="28"/>
      <c r="B720" s="14"/>
      <c r="C720" s="14"/>
      <c r="D720" s="166"/>
      <c r="E720" s="166"/>
      <c r="F720" s="14"/>
      <c r="G720" s="166"/>
      <c r="H720" s="166"/>
      <c r="I720" s="166"/>
      <c r="J720" s="166"/>
      <c r="K720" s="166"/>
      <c r="L720" s="166"/>
      <c r="M720" s="166"/>
      <c r="N720" s="166"/>
      <c r="O720" s="166"/>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66"/>
      <c r="BY720" s="166"/>
      <c r="BZ720" s="166"/>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row>
    <row r="721" spans="1:167" ht="12.75">
      <c r="A721" s="28"/>
      <c r="B721" s="14"/>
      <c r="C721" s="14"/>
      <c r="D721" s="166"/>
      <c r="E721" s="166"/>
      <c r="F721" s="14"/>
      <c r="G721" s="166"/>
      <c r="H721" s="166"/>
      <c r="I721" s="166"/>
      <c r="J721" s="166"/>
      <c r="K721" s="166"/>
      <c r="L721" s="166"/>
      <c r="M721" s="166"/>
      <c r="N721" s="166"/>
      <c r="O721" s="166"/>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66"/>
      <c r="BY721" s="166"/>
      <c r="BZ721" s="166"/>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S721" s="14"/>
      <c r="ET721" s="14"/>
      <c r="EU721" s="14"/>
      <c r="EV721" s="14"/>
      <c r="EW721" s="14"/>
      <c r="EX721" s="14"/>
      <c r="EY721" s="14"/>
      <c r="EZ721" s="14"/>
      <c r="FA721" s="14"/>
      <c r="FB721" s="14"/>
      <c r="FC721" s="14"/>
      <c r="FD721" s="14"/>
      <c r="FE721" s="14"/>
      <c r="FF721" s="14"/>
      <c r="FG721" s="14"/>
      <c r="FH721" s="14"/>
      <c r="FI721" s="14"/>
      <c r="FJ721" s="14"/>
      <c r="FK721" s="14"/>
    </row>
    <row r="722" spans="1:167" ht="12.75">
      <c r="A722" s="28"/>
      <c r="B722" s="14"/>
      <c r="C722" s="14"/>
      <c r="D722" s="166"/>
      <c r="E722" s="166"/>
      <c r="F722" s="14"/>
      <c r="G722" s="166"/>
      <c r="H722" s="166"/>
      <c r="I722" s="166"/>
      <c r="J722" s="166"/>
      <c r="K722" s="166"/>
      <c r="L722" s="166"/>
      <c r="M722" s="166"/>
      <c r="N722" s="166"/>
      <c r="O722" s="166"/>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66"/>
      <c r="BY722" s="166"/>
      <c r="BZ722" s="166"/>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row>
    <row r="723" spans="1:167" ht="12.75">
      <c r="A723" s="28"/>
      <c r="B723" s="14"/>
      <c r="C723" s="14"/>
      <c r="D723" s="166"/>
      <c r="E723" s="166"/>
      <c r="F723" s="14"/>
      <c r="G723" s="166"/>
      <c r="H723" s="166"/>
      <c r="I723" s="166"/>
      <c r="J723" s="166"/>
      <c r="K723" s="166"/>
      <c r="L723" s="166"/>
      <c r="M723" s="166"/>
      <c r="N723" s="166"/>
      <c r="O723" s="166"/>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66"/>
      <c r="BY723" s="166"/>
      <c r="BZ723" s="166"/>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row>
    <row r="724" spans="1:167" ht="12.75">
      <c r="A724" s="28"/>
      <c r="B724" s="14"/>
      <c r="C724" s="14"/>
      <c r="D724" s="166"/>
      <c r="E724" s="166"/>
      <c r="F724" s="14"/>
      <c r="G724" s="166"/>
      <c r="H724" s="166"/>
      <c r="I724" s="166"/>
      <c r="J724" s="166"/>
      <c r="K724" s="166"/>
      <c r="L724" s="166"/>
      <c r="M724" s="166"/>
      <c r="N724" s="166"/>
      <c r="O724" s="166"/>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66"/>
      <c r="BY724" s="166"/>
      <c r="BZ724" s="166"/>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S724" s="14"/>
      <c r="ET724" s="14"/>
      <c r="EU724" s="14"/>
      <c r="EV724" s="14"/>
      <c r="EW724" s="14"/>
      <c r="EX724" s="14"/>
      <c r="EY724" s="14"/>
      <c r="EZ724" s="14"/>
      <c r="FA724" s="14"/>
      <c r="FB724" s="14"/>
      <c r="FC724" s="14"/>
      <c r="FD724" s="14"/>
      <c r="FE724" s="14"/>
      <c r="FF724" s="14"/>
      <c r="FG724" s="14"/>
      <c r="FH724" s="14"/>
      <c r="FI724" s="14"/>
      <c r="FJ724" s="14"/>
      <c r="FK724" s="14"/>
    </row>
    <row r="725" spans="1:167" ht="12.75">
      <c r="A725" s="28"/>
      <c r="B725" s="14"/>
      <c r="C725" s="14"/>
      <c r="D725" s="166"/>
      <c r="E725" s="166"/>
      <c r="F725" s="14"/>
      <c r="G725" s="166"/>
      <c r="H725" s="166"/>
      <c r="I725" s="166"/>
      <c r="J725" s="166"/>
      <c r="K725" s="166"/>
      <c r="L725" s="166"/>
      <c r="M725" s="166"/>
      <c r="N725" s="166"/>
      <c r="O725" s="166"/>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66"/>
      <c r="BY725" s="166"/>
      <c r="BZ725" s="166"/>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S725" s="14"/>
      <c r="ET725" s="14"/>
      <c r="EU725" s="14"/>
      <c r="EV725" s="14"/>
      <c r="EW725" s="14"/>
      <c r="EX725" s="14"/>
      <c r="EY725" s="14"/>
      <c r="EZ725" s="14"/>
      <c r="FA725" s="14"/>
      <c r="FB725" s="14"/>
      <c r="FC725" s="14"/>
      <c r="FD725" s="14"/>
      <c r="FE725" s="14"/>
      <c r="FF725" s="14"/>
      <c r="FG725" s="14"/>
      <c r="FH725" s="14"/>
      <c r="FI725" s="14"/>
      <c r="FJ725" s="14"/>
      <c r="FK725" s="14"/>
    </row>
    <row r="726" spans="1:167" ht="12.75">
      <c r="A726" s="28"/>
      <c r="B726" s="14"/>
      <c r="C726" s="14"/>
      <c r="D726" s="166"/>
      <c r="E726" s="166"/>
      <c r="F726" s="14"/>
      <c r="G726" s="166"/>
      <c r="H726" s="166"/>
      <c r="I726" s="166"/>
      <c r="J726" s="166"/>
      <c r="K726" s="166"/>
      <c r="L726" s="166"/>
      <c r="M726" s="166"/>
      <c r="N726" s="166"/>
      <c r="O726" s="166"/>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66"/>
      <c r="BY726" s="166"/>
      <c r="BZ726" s="166"/>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14"/>
      <c r="FH726" s="14"/>
      <c r="FI726" s="14"/>
      <c r="FJ726" s="14"/>
      <c r="FK726" s="14"/>
    </row>
    <row r="727" spans="1:167" ht="12.75">
      <c r="A727" s="28"/>
      <c r="B727" s="14"/>
      <c r="C727" s="14"/>
      <c r="D727" s="166"/>
      <c r="E727" s="166"/>
      <c r="F727" s="14"/>
      <c r="G727" s="166"/>
      <c r="H727" s="166"/>
      <c r="I727" s="166"/>
      <c r="J727" s="166"/>
      <c r="K727" s="166"/>
      <c r="L727" s="166"/>
      <c r="M727" s="166"/>
      <c r="N727" s="166"/>
      <c r="O727" s="166"/>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66"/>
      <c r="BY727" s="166"/>
      <c r="BZ727" s="166"/>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row>
    <row r="728" spans="1:167" ht="12.75">
      <c r="A728" s="28"/>
      <c r="B728" s="14"/>
      <c r="C728" s="14"/>
      <c r="D728" s="166"/>
      <c r="E728" s="166"/>
      <c r="F728" s="14"/>
      <c r="G728" s="166"/>
      <c r="H728" s="166"/>
      <c r="I728" s="166"/>
      <c r="J728" s="166"/>
      <c r="K728" s="166"/>
      <c r="L728" s="166"/>
      <c r="M728" s="166"/>
      <c r="N728" s="166"/>
      <c r="O728" s="166"/>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66"/>
      <c r="BY728" s="166"/>
      <c r="BZ728" s="166"/>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c r="FI728" s="14"/>
      <c r="FJ728" s="14"/>
      <c r="FK728" s="14"/>
    </row>
    <row r="729" spans="1:167" ht="12.75">
      <c r="A729" s="28"/>
      <c r="B729" s="14"/>
      <c r="C729" s="14"/>
      <c r="D729" s="166"/>
      <c r="E729" s="166"/>
      <c r="F729" s="14"/>
      <c r="G729" s="166"/>
      <c r="H729" s="166"/>
      <c r="I729" s="166"/>
      <c r="J729" s="166"/>
      <c r="K729" s="166"/>
      <c r="L729" s="166"/>
      <c r="M729" s="166"/>
      <c r="N729" s="166"/>
      <c r="O729" s="166"/>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66"/>
      <c r="BY729" s="166"/>
      <c r="BZ729" s="166"/>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row>
    <row r="730" spans="1:167" ht="12.75">
      <c r="A730" s="28"/>
      <c r="B730" s="14"/>
      <c r="C730" s="14"/>
      <c r="D730" s="166"/>
      <c r="E730" s="166"/>
      <c r="F730" s="14"/>
      <c r="G730" s="166"/>
      <c r="H730" s="166"/>
      <c r="I730" s="166"/>
      <c r="J730" s="166"/>
      <c r="K730" s="166"/>
      <c r="L730" s="166"/>
      <c r="M730" s="166"/>
      <c r="N730" s="166"/>
      <c r="O730" s="166"/>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66"/>
      <c r="BY730" s="166"/>
      <c r="BZ730" s="166"/>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row>
    <row r="731" spans="1:167" ht="12.75">
      <c r="A731" s="28"/>
      <c r="B731" s="14"/>
      <c r="C731" s="14"/>
      <c r="D731" s="166"/>
      <c r="E731" s="166"/>
      <c r="F731" s="14"/>
      <c r="G731" s="166"/>
      <c r="H731" s="166"/>
      <c r="I731" s="166"/>
      <c r="J731" s="166"/>
      <c r="K731" s="166"/>
      <c r="L731" s="166"/>
      <c r="M731" s="166"/>
      <c r="N731" s="166"/>
      <c r="O731" s="166"/>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66"/>
      <c r="BY731" s="166"/>
      <c r="BZ731" s="166"/>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S731" s="14"/>
      <c r="ET731" s="14"/>
      <c r="EU731" s="14"/>
      <c r="EV731" s="14"/>
      <c r="EW731" s="14"/>
      <c r="EX731" s="14"/>
      <c r="EY731" s="14"/>
      <c r="EZ731" s="14"/>
      <c r="FA731" s="14"/>
      <c r="FB731" s="14"/>
      <c r="FC731" s="14"/>
      <c r="FD731" s="14"/>
      <c r="FE731" s="14"/>
      <c r="FF731" s="14"/>
      <c r="FG731" s="14"/>
      <c r="FH731" s="14"/>
      <c r="FI731" s="14"/>
      <c r="FJ731" s="14"/>
      <c r="FK731" s="14"/>
    </row>
    <row r="732" spans="1:167" ht="12.75">
      <c r="A732" s="28"/>
      <c r="B732" s="14"/>
      <c r="C732" s="14"/>
      <c r="D732" s="166"/>
      <c r="E732" s="166"/>
      <c r="F732" s="14"/>
      <c r="G732" s="166"/>
      <c r="H732" s="166"/>
      <c r="I732" s="166"/>
      <c r="J732" s="166"/>
      <c r="K732" s="166"/>
      <c r="L732" s="166"/>
      <c r="M732" s="166"/>
      <c r="N732" s="166"/>
      <c r="O732" s="166"/>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66"/>
      <c r="BY732" s="166"/>
      <c r="BZ732" s="166"/>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S732" s="14"/>
      <c r="ET732" s="14"/>
      <c r="EU732" s="14"/>
      <c r="EV732" s="14"/>
      <c r="EW732" s="14"/>
      <c r="EX732" s="14"/>
      <c r="EY732" s="14"/>
      <c r="EZ732" s="14"/>
      <c r="FA732" s="14"/>
      <c r="FB732" s="14"/>
      <c r="FC732" s="14"/>
      <c r="FD732" s="14"/>
      <c r="FE732" s="14"/>
      <c r="FF732" s="14"/>
      <c r="FG732" s="14"/>
      <c r="FH732" s="14"/>
      <c r="FI732" s="14"/>
      <c r="FJ732" s="14"/>
      <c r="FK732" s="14"/>
    </row>
    <row r="733" spans="1:167" ht="12.75">
      <c r="A733" s="28"/>
      <c r="B733" s="14"/>
      <c r="C733" s="14"/>
      <c r="D733" s="166"/>
      <c r="E733" s="166"/>
      <c r="F733" s="14"/>
      <c r="G733" s="166"/>
      <c r="H733" s="166"/>
      <c r="I733" s="166"/>
      <c r="J733" s="166"/>
      <c r="K733" s="166"/>
      <c r="L733" s="166"/>
      <c r="M733" s="166"/>
      <c r="N733" s="166"/>
      <c r="O733" s="166"/>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66"/>
      <c r="BY733" s="166"/>
      <c r="BZ733" s="166"/>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S733" s="14"/>
      <c r="ET733" s="14"/>
      <c r="EU733" s="14"/>
      <c r="EV733" s="14"/>
      <c r="EW733" s="14"/>
      <c r="EX733" s="14"/>
      <c r="EY733" s="14"/>
      <c r="EZ733" s="14"/>
      <c r="FA733" s="14"/>
      <c r="FB733" s="14"/>
      <c r="FC733" s="14"/>
      <c r="FD733" s="14"/>
      <c r="FE733" s="14"/>
      <c r="FF733" s="14"/>
      <c r="FG733" s="14"/>
      <c r="FH733" s="14"/>
      <c r="FI733" s="14"/>
      <c r="FJ733" s="14"/>
      <c r="FK733" s="14"/>
    </row>
    <row r="734" spans="1:167" ht="12.75">
      <c r="A734" s="28"/>
      <c r="B734" s="14"/>
      <c r="C734" s="14"/>
      <c r="D734" s="166"/>
      <c r="E734" s="166"/>
      <c r="F734" s="14"/>
      <c r="G734" s="166"/>
      <c r="H734" s="166"/>
      <c r="I734" s="166"/>
      <c r="J734" s="166"/>
      <c r="K734" s="166"/>
      <c r="L734" s="166"/>
      <c r="M734" s="166"/>
      <c r="N734" s="166"/>
      <c r="O734" s="166"/>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66"/>
      <c r="BY734" s="166"/>
      <c r="BZ734" s="166"/>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14"/>
      <c r="FH734" s="14"/>
      <c r="FI734" s="14"/>
      <c r="FJ734" s="14"/>
      <c r="FK734" s="14"/>
    </row>
    <row r="735" spans="1:167" ht="12.75">
      <c r="A735" s="28"/>
      <c r="B735" s="14"/>
      <c r="C735" s="14"/>
      <c r="D735" s="166"/>
      <c r="E735" s="166"/>
      <c r="F735" s="14"/>
      <c r="G735" s="166"/>
      <c r="H735" s="166"/>
      <c r="I735" s="166"/>
      <c r="J735" s="166"/>
      <c r="K735" s="166"/>
      <c r="L735" s="166"/>
      <c r="M735" s="166"/>
      <c r="N735" s="166"/>
      <c r="O735" s="166"/>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66"/>
      <c r="BY735" s="166"/>
      <c r="BZ735" s="166"/>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S735" s="14"/>
      <c r="ET735" s="14"/>
      <c r="EU735" s="14"/>
      <c r="EV735" s="14"/>
      <c r="EW735" s="14"/>
      <c r="EX735" s="14"/>
      <c r="EY735" s="14"/>
      <c r="EZ735" s="14"/>
      <c r="FA735" s="14"/>
      <c r="FB735" s="14"/>
      <c r="FC735" s="14"/>
      <c r="FD735" s="14"/>
      <c r="FE735" s="14"/>
      <c r="FF735" s="14"/>
      <c r="FG735" s="14"/>
      <c r="FH735" s="14"/>
      <c r="FI735" s="14"/>
      <c r="FJ735" s="14"/>
      <c r="FK735" s="14"/>
    </row>
    <row r="736" spans="1:167" ht="12.75">
      <c r="A736" s="28"/>
      <c r="B736" s="14"/>
      <c r="C736" s="14"/>
      <c r="D736" s="166"/>
      <c r="E736" s="166"/>
      <c r="F736" s="14"/>
      <c r="G736" s="166"/>
      <c r="H736" s="166"/>
      <c r="I736" s="166"/>
      <c r="J736" s="166"/>
      <c r="K736" s="166"/>
      <c r="L736" s="166"/>
      <c r="M736" s="166"/>
      <c r="N736" s="166"/>
      <c r="O736" s="166"/>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66"/>
      <c r="BY736" s="166"/>
      <c r="BZ736" s="166"/>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row>
    <row r="737" spans="1:167" ht="12.75">
      <c r="A737" s="28"/>
      <c r="B737" s="14"/>
      <c r="C737" s="14"/>
      <c r="D737" s="166"/>
      <c r="E737" s="166"/>
      <c r="F737" s="14"/>
      <c r="G737" s="166"/>
      <c r="H737" s="166"/>
      <c r="I737" s="166"/>
      <c r="J737" s="166"/>
      <c r="K737" s="166"/>
      <c r="L737" s="166"/>
      <c r="M737" s="166"/>
      <c r="N737" s="166"/>
      <c r="O737" s="166"/>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66"/>
      <c r="BY737" s="166"/>
      <c r="BZ737" s="166"/>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row>
    <row r="738" spans="1:167" ht="12.75">
      <c r="A738" s="28"/>
      <c r="B738" s="14"/>
      <c r="C738" s="14"/>
      <c r="D738" s="166"/>
      <c r="E738" s="166"/>
      <c r="F738" s="14"/>
      <c r="G738" s="166"/>
      <c r="H738" s="166"/>
      <c r="I738" s="166"/>
      <c r="J738" s="166"/>
      <c r="K738" s="166"/>
      <c r="L738" s="166"/>
      <c r="M738" s="166"/>
      <c r="N738" s="166"/>
      <c r="O738" s="166"/>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66"/>
      <c r="BY738" s="166"/>
      <c r="BZ738" s="166"/>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row>
    <row r="739" spans="1:167" ht="12.75">
      <c r="A739" s="28"/>
      <c r="B739" s="14"/>
      <c r="C739" s="14"/>
      <c r="D739" s="166"/>
      <c r="E739" s="166"/>
      <c r="F739" s="14"/>
      <c r="G739" s="166"/>
      <c r="H739" s="166"/>
      <c r="I739" s="166"/>
      <c r="J739" s="166"/>
      <c r="K739" s="166"/>
      <c r="L739" s="166"/>
      <c r="M739" s="166"/>
      <c r="N739" s="166"/>
      <c r="O739" s="166"/>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66"/>
      <c r="BY739" s="166"/>
      <c r="BZ739" s="166"/>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row>
    <row r="740" spans="1:167" ht="12.75">
      <c r="A740" s="28"/>
      <c r="B740" s="14"/>
      <c r="C740" s="14"/>
      <c r="D740" s="166"/>
      <c r="E740" s="166"/>
      <c r="F740" s="14"/>
      <c r="G740" s="166"/>
      <c r="H740" s="166"/>
      <c r="I740" s="166"/>
      <c r="J740" s="166"/>
      <c r="K740" s="166"/>
      <c r="L740" s="166"/>
      <c r="M740" s="166"/>
      <c r="N740" s="166"/>
      <c r="O740" s="166"/>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66"/>
      <c r="BY740" s="166"/>
      <c r="BZ740" s="166"/>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row>
    <row r="741" spans="1:167" ht="12.75">
      <c r="A741" s="28"/>
      <c r="B741" s="14"/>
      <c r="C741" s="14"/>
      <c r="D741" s="166"/>
      <c r="E741" s="166"/>
      <c r="F741" s="14"/>
      <c r="G741" s="166"/>
      <c r="H741" s="166"/>
      <c r="I741" s="166"/>
      <c r="J741" s="166"/>
      <c r="K741" s="166"/>
      <c r="L741" s="166"/>
      <c r="M741" s="166"/>
      <c r="N741" s="166"/>
      <c r="O741" s="166"/>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66"/>
      <c r="BY741" s="166"/>
      <c r="BZ741" s="166"/>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row>
    <row r="742" spans="1:167" ht="12.75">
      <c r="A742" s="28"/>
      <c r="B742" s="14"/>
      <c r="C742" s="14"/>
      <c r="D742" s="166"/>
      <c r="E742" s="166"/>
      <c r="F742" s="14"/>
      <c r="G742" s="166"/>
      <c r="H742" s="166"/>
      <c r="I742" s="166"/>
      <c r="J742" s="166"/>
      <c r="K742" s="166"/>
      <c r="L742" s="166"/>
      <c r="M742" s="166"/>
      <c r="N742" s="166"/>
      <c r="O742" s="166"/>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66"/>
      <c r="BY742" s="166"/>
      <c r="BZ742" s="166"/>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row>
    <row r="743" spans="1:167" ht="12.75">
      <c r="A743" s="28"/>
      <c r="B743" s="14"/>
      <c r="C743" s="14"/>
      <c r="D743" s="166"/>
      <c r="E743" s="166"/>
      <c r="F743" s="14"/>
      <c r="G743" s="166"/>
      <c r="H743" s="166"/>
      <c r="I743" s="166"/>
      <c r="J743" s="166"/>
      <c r="K743" s="166"/>
      <c r="L743" s="166"/>
      <c r="M743" s="166"/>
      <c r="N743" s="166"/>
      <c r="O743" s="166"/>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66"/>
      <c r="BY743" s="166"/>
      <c r="BZ743" s="166"/>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row>
    <row r="744" spans="1:167" ht="12.75">
      <c r="A744" s="28"/>
      <c r="B744" s="14"/>
      <c r="C744" s="14"/>
      <c r="D744" s="166"/>
      <c r="E744" s="166"/>
      <c r="F744" s="14"/>
      <c r="G744" s="166"/>
      <c r="H744" s="166"/>
      <c r="I744" s="166"/>
      <c r="J744" s="166"/>
      <c r="K744" s="166"/>
      <c r="L744" s="166"/>
      <c r="M744" s="166"/>
      <c r="N744" s="166"/>
      <c r="O744" s="166"/>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66"/>
      <c r="BY744" s="166"/>
      <c r="BZ744" s="166"/>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row>
    <row r="745" spans="1:167" ht="12.75">
      <c r="A745" s="28"/>
      <c r="B745" s="14"/>
      <c r="C745" s="14"/>
      <c r="D745" s="166"/>
      <c r="E745" s="166"/>
      <c r="F745" s="14"/>
      <c r="G745" s="166"/>
      <c r="H745" s="166"/>
      <c r="I745" s="166"/>
      <c r="J745" s="166"/>
      <c r="K745" s="166"/>
      <c r="L745" s="166"/>
      <c r="M745" s="166"/>
      <c r="N745" s="166"/>
      <c r="O745" s="166"/>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66"/>
      <c r="BY745" s="166"/>
      <c r="BZ745" s="166"/>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row>
    <row r="746" spans="1:167" ht="12.75">
      <c r="A746" s="28"/>
      <c r="B746" s="14"/>
      <c r="C746" s="14"/>
      <c r="D746" s="166"/>
      <c r="E746" s="166"/>
      <c r="F746" s="14"/>
      <c r="G746" s="166"/>
      <c r="H746" s="166"/>
      <c r="I746" s="166"/>
      <c r="J746" s="166"/>
      <c r="K746" s="166"/>
      <c r="L746" s="166"/>
      <c r="M746" s="166"/>
      <c r="N746" s="166"/>
      <c r="O746" s="166"/>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66"/>
      <c r="BY746" s="166"/>
      <c r="BZ746" s="166"/>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row>
    <row r="747" spans="1:167" ht="12.75">
      <c r="A747" s="28"/>
      <c r="B747" s="14"/>
      <c r="C747" s="14"/>
      <c r="D747" s="166"/>
      <c r="E747" s="166"/>
      <c r="F747" s="14"/>
      <c r="G747" s="166"/>
      <c r="H747" s="166"/>
      <c r="I747" s="166"/>
      <c r="J747" s="166"/>
      <c r="K747" s="166"/>
      <c r="L747" s="166"/>
      <c r="M747" s="166"/>
      <c r="N747" s="166"/>
      <c r="O747" s="166"/>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66"/>
      <c r="BY747" s="166"/>
      <c r="BZ747" s="166"/>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row>
    <row r="748" spans="1:167" ht="12.75">
      <c r="A748" s="28"/>
      <c r="B748" s="14"/>
      <c r="C748" s="14"/>
      <c r="D748" s="166"/>
      <c r="E748" s="166"/>
      <c r="F748" s="14"/>
      <c r="G748" s="166"/>
      <c r="H748" s="166"/>
      <c r="I748" s="166"/>
      <c r="J748" s="166"/>
      <c r="K748" s="166"/>
      <c r="L748" s="166"/>
      <c r="M748" s="166"/>
      <c r="N748" s="166"/>
      <c r="O748" s="166"/>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66"/>
      <c r="BY748" s="166"/>
      <c r="BZ748" s="166"/>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row>
    <row r="749" spans="1:167" ht="12.75">
      <c r="A749" s="28"/>
      <c r="B749" s="14"/>
      <c r="C749" s="14"/>
      <c r="D749" s="166"/>
      <c r="E749" s="166"/>
      <c r="F749" s="14"/>
      <c r="G749" s="166"/>
      <c r="H749" s="166"/>
      <c r="I749" s="166"/>
      <c r="J749" s="166"/>
      <c r="K749" s="166"/>
      <c r="L749" s="166"/>
      <c r="M749" s="166"/>
      <c r="N749" s="166"/>
      <c r="O749" s="166"/>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66"/>
      <c r="BY749" s="166"/>
      <c r="BZ749" s="166"/>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row>
    <row r="750" spans="1:167" ht="12.75">
      <c r="A750" s="28"/>
      <c r="B750" s="14"/>
      <c r="C750" s="14"/>
      <c r="D750" s="166"/>
      <c r="E750" s="166"/>
      <c r="F750" s="14"/>
      <c r="G750" s="166"/>
      <c r="H750" s="166"/>
      <c r="I750" s="166"/>
      <c r="J750" s="166"/>
      <c r="K750" s="166"/>
      <c r="L750" s="166"/>
      <c r="M750" s="166"/>
      <c r="N750" s="166"/>
      <c r="O750" s="166"/>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66"/>
      <c r="BY750" s="166"/>
      <c r="BZ750" s="166"/>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row>
    <row r="751" spans="1:167" ht="12.75">
      <c r="A751" s="28"/>
      <c r="B751" s="14"/>
      <c r="C751" s="14"/>
      <c r="D751" s="166"/>
      <c r="E751" s="166"/>
      <c r="F751" s="14"/>
      <c r="G751" s="166"/>
      <c r="H751" s="166"/>
      <c r="I751" s="166"/>
      <c r="J751" s="166"/>
      <c r="K751" s="166"/>
      <c r="L751" s="166"/>
      <c r="M751" s="166"/>
      <c r="N751" s="166"/>
      <c r="O751" s="166"/>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66"/>
      <c r="BY751" s="166"/>
      <c r="BZ751" s="166"/>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row>
    <row r="752" spans="1:167" ht="12.75">
      <c r="A752" s="28"/>
      <c r="B752" s="14"/>
      <c r="C752" s="14"/>
      <c r="D752" s="166"/>
      <c r="E752" s="166"/>
      <c r="F752" s="14"/>
      <c r="G752" s="166"/>
      <c r="H752" s="166"/>
      <c r="I752" s="166"/>
      <c r="J752" s="166"/>
      <c r="K752" s="166"/>
      <c r="L752" s="166"/>
      <c r="M752" s="166"/>
      <c r="N752" s="166"/>
      <c r="O752" s="166"/>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66"/>
      <c r="BY752" s="166"/>
      <c r="BZ752" s="166"/>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row>
    <row r="753" spans="1:167" ht="12.75">
      <c r="A753" s="28"/>
      <c r="B753" s="14"/>
      <c r="C753" s="14"/>
      <c r="D753" s="166"/>
      <c r="E753" s="166"/>
      <c r="F753" s="14"/>
      <c r="G753" s="166"/>
      <c r="H753" s="166"/>
      <c r="I753" s="166"/>
      <c r="J753" s="166"/>
      <c r="K753" s="166"/>
      <c r="L753" s="166"/>
      <c r="M753" s="166"/>
      <c r="N753" s="166"/>
      <c r="O753" s="166"/>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66"/>
      <c r="BY753" s="166"/>
      <c r="BZ753" s="166"/>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row>
    <row r="754" spans="1:167" ht="12.75">
      <c r="A754" s="28"/>
      <c r="B754" s="14"/>
      <c r="C754" s="14"/>
      <c r="D754" s="166"/>
      <c r="E754" s="166"/>
      <c r="F754" s="14"/>
      <c r="G754" s="166"/>
      <c r="H754" s="166"/>
      <c r="I754" s="166"/>
      <c r="J754" s="166"/>
      <c r="K754" s="166"/>
      <c r="L754" s="166"/>
      <c r="M754" s="166"/>
      <c r="N754" s="166"/>
      <c r="O754" s="166"/>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66"/>
      <c r="BY754" s="166"/>
      <c r="BZ754" s="166"/>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row>
    <row r="755" spans="1:167" ht="12.75">
      <c r="A755" s="28"/>
      <c r="B755" s="14"/>
      <c r="C755" s="14"/>
      <c r="D755" s="166"/>
      <c r="E755" s="166"/>
      <c r="F755" s="14"/>
      <c r="G755" s="166"/>
      <c r="H755" s="166"/>
      <c r="I755" s="166"/>
      <c r="J755" s="166"/>
      <c r="K755" s="166"/>
      <c r="L755" s="166"/>
      <c r="M755" s="166"/>
      <c r="N755" s="166"/>
      <c r="O755" s="166"/>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66"/>
      <c r="BY755" s="166"/>
      <c r="BZ755" s="166"/>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row>
    <row r="756" spans="1:167" ht="12.75">
      <c r="A756" s="28"/>
      <c r="B756" s="14"/>
      <c r="C756" s="14"/>
      <c r="D756" s="166"/>
      <c r="E756" s="166"/>
      <c r="F756" s="14"/>
      <c r="G756" s="166"/>
      <c r="H756" s="166"/>
      <c r="I756" s="166"/>
      <c r="J756" s="166"/>
      <c r="K756" s="166"/>
      <c r="L756" s="166"/>
      <c r="M756" s="166"/>
      <c r="N756" s="166"/>
      <c r="O756" s="166"/>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66"/>
      <c r="BY756" s="166"/>
      <c r="BZ756" s="166"/>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row>
    <row r="757" spans="1:167" ht="12.75">
      <c r="A757" s="28"/>
      <c r="B757" s="14"/>
      <c r="C757" s="14"/>
      <c r="D757" s="166"/>
      <c r="E757" s="166"/>
      <c r="F757" s="14"/>
      <c r="G757" s="166"/>
      <c r="H757" s="166"/>
      <c r="I757" s="166"/>
      <c r="J757" s="166"/>
      <c r="K757" s="166"/>
      <c r="L757" s="166"/>
      <c r="M757" s="166"/>
      <c r="N757" s="166"/>
      <c r="O757" s="166"/>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66"/>
      <c r="BY757" s="166"/>
      <c r="BZ757" s="166"/>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S757" s="14"/>
      <c r="ET757" s="14"/>
      <c r="EU757" s="14"/>
      <c r="EV757" s="14"/>
      <c r="EW757" s="14"/>
      <c r="EX757" s="14"/>
      <c r="EY757" s="14"/>
      <c r="EZ757" s="14"/>
      <c r="FA757" s="14"/>
      <c r="FB757" s="14"/>
      <c r="FC757" s="14"/>
      <c r="FD757" s="14"/>
      <c r="FE757" s="14"/>
      <c r="FF757" s="14"/>
      <c r="FG757" s="14"/>
      <c r="FH757" s="14"/>
      <c r="FI757" s="14"/>
      <c r="FJ757" s="14"/>
      <c r="FK757" s="14"/>
    </row>
    <row r="758" spans="1:167" ht="12.75">
      <c r="A758" s="28"/>
      <c r="B758" s="14"/>
      <c r="C758" s="14"/>
      <c r="D758" s="166"/>
      <c r="E758" s="166"/>
      <c r="F758" s="14"/>
      <c r="G758" s="166"/>
      <c r="H758" s="166"/>
      <c r="I758" s="166"/>
      <c r="J758" s="166"/>
      <c r="K758" s="166"/>
      <c r="L758" s="166"/>
      <c r="M758" s="166"/>
      <c r="N758" s="166"/>
      <c r="O758" s="166"/>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66"/>
      <c r="BY758" s="166"/>
      <c r="BZ758" s="166"/>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14"/>
      <c r="FH758" s="14"/>
      <c r="FI758" s="14"/>
      <c r="FJ758" s="14"/>
      <c r="FK758" s="14"/>
    </row>
    <row r="759" spans="1:167" ht="12.75">
      <c r="A759" s="28"/>
      <c r="B759" s="14"/>
      <c r="C759" s="14"/>
      <c r="D759" s="166"/>
      <c r="E759" s="166"/>
      <c r="F759" s="14"/>
      <c r="G759" s="166"/>
      <c r="H759" s="166"/>
      <c r="I759" s="166"/>
      <c r="J759" s="166"/>
      <c r="K759" s="166"/>
      <c r="L759" s="166"/>
      <c r="M759" s="166"/>
      <c r="N759" s="166"/>
      <c r="O759" s="166"/>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66"/>
      <c r="BY759" s="166"/>
      <c r="BZ759" s="166"/>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S759" s="14"/>
      <c r="ET759" s="14"/>
      <c r="EU759" s="14"/>
      <c r="EV759" s="14"/>
      <c r="EW759" s="14"/>
      <c r="EX759" s="14"/>
      <c r="EY759" s="14"/>
      <c r="EZ759" s="14"/>
      <c r="FA759" s="14"/>
      <c r="FB759" s="14"/>
      <c r="FC759" s="14"/>
      <c r="FD759" s="14"/>
      <c r="FE759" s="14"/>
      <c r="FF759" s="14"/>
      <c r="FG759" s="14"/>
      <c r="FH759" s="14"/>
      <c r="FI759" s="14"/>
      <c r="FJ759" s="14"/>
      <c r="FK759" s="14"/>
    </row>
    <row r="760" spans="1:167" ht="12.75">
      <c r="A760" s="28"/>
      <c r="B760" s="14"/>
      <c r="C760" s="14"/>
      <c r="D760" s="166"/>
      <c r="E760" s="166"/>
      <c r="F760" s="14"/>
      <c r="G760" s="166"/>
      <c r="H760" s="166"/>
      <c r="I760" s="166"/>
      <c r="J760" s="166"/>
      <c r="K760" s="166"/>
      <c r="L760" s="166"/>
      <c r="M760" s="166"/>
      <c r="N760" s="166"/>
      <c r="O760" s="166"/>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66"/>
      <c r="BY760" s="166"/>
      <c r="BZ760" s="166"/>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row>
    <row r="761" spans="1:167" ht="12.75">
      <c r="A761" s="28"/>
      <c r="B761" s="14"/>
      <c r="C761" s="14"/>
      <c r="D761" s="166"/>
      <c r="E761" s="166"/>
      <c r="F761" s="14"/>
      <c r="G761" s="166"/>
      <c r="H761" s="166"/>
      <c r="I761" s="166"/>
      <c r="J761" s="166"/>
      <c r="K761" s="166"/>
      <c r="L761" s="166"/>
      <c r="M761" s="166"/>
      <c r="N761" s="166"/>
      <c r="O761" s="166"/>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66"/>
      <c r="BY761" s="166"/>
      <c r="BZ761" s="166"/>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S761" s="14"/>
      <c r="ET761" s="14"/>
      <c r="EU761" s="14"/>
      <c r="EV761" s="14"/>
      <c r="EW761" s="14"/>
      <c r="EX761" s="14"/>
      <c r="EY761" s="14"/>
      <c r="EZ761" s="14"/>
      <c r="FA761" s="14"/>
      <c r="FB761" s="14"/>
      <c r="FC761" s="14"/>
      <c r="FD761" s="14"/>
      <c r="FE761" s="14"/>
      <c r="FF761" s="14"/>
      <c r="FG761" s="14"/>
      <c r="FH761" s="14"/>
      <c r="FI761" s="14"/>
      <c r="FJ761" s="14"/>
      <c r="FK761" s="14"/>
    </row>
    <row r="762" spans="1:167" ht="12.75">
      <c r="A762" s="28"/>
      <c r="B762" s="14"/>
      <c r="C762" s="14"/>
      <c r="D762" s="166"/>
      <c r="E762" s="166"/>
      <c r="F762" s="14"/>
      <c r="G762" s="166"/>
      <c r="H762" s="166"/>
      <c r="I762" s="166"/>
      <c r="J762" s="166"/>
      <c r="K762" s="166"/>
      <c r="L762" s="166"/>
      <c r="M762" s="166"/>
      <c r="N762" s="166"/>
      <c r="O762" s="166"/>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66"/>
      <c r="BY762" s="166"/>
      <c r="BZ762" s="166"/>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row>
    <row r="763" spans="1:167" ht="12.75">
      <c r="A763" s="28"/>
      <c r="B763" s="14"/>
      <c r="C763" s="14"/>
      <c r="D763" s="166"/>
      <c r="E763" s="166"/>
      <c r="F763" s="14"/>
      <c r="G763" s="166"/>
      <c r="H763" s="166"/>
      <c r="I763" s="166"/>
      <c r="J763" s="166"/>
      <c r="K763" s="166"/>
      <c r="L763" s="166"/>
      <c r="M763" s="166"/>
      <c r="N763" s="166"/>
      <c r="O763" s="166"/>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66"/>
      <c r="BY763" s="166"/>
      <c r="BZ763" s="166"/>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row>
    <row r="764" spans="1:167" ht="12.75">
      <c r="A764" s="28"/>
      <c r="B764" s="14"/>
      <c r="C764" s="14"/>
      <c r="D764" s="166"/>
      <c r="E764" s="166"/>
      <c r="F764" s="14"/>
      <c r="G764" s="166"/>
      <c r="H764" s="166"/>
      <c r="I764" s="166"/>
      <c r="J764" s="166"/>
      <c r="K764" s="166"/>
      <c r="L764" s="166"/>
      <c r="M764" s="166"/>
      <c r="N764" s="166"/>
      <c r="O764" s="166"/>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66"/>
      <c r="BY764" s="166"/>
      <c r="BZ764" s="166"/>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row>
    <row r="765" spans="1:167" ht="12.75">
      <c r="A765" s="28"/>
      <c r="B765" s="14"/>
      <c r="C765" s="14"/>
      <c r="D765" s="166"/>
      <c r="E765" s="166"/>
      <c r="F765" s="14"/>
      <c r="G765" s="166"/>
      <c r="H765" s="166"/>
      <c r="I765" s="166"/>
      <c r="J765" s="166"/>
      <c r="K765" s="166"/>
      <c r="L765" s="166"/>
      <c r="M765" s="166"/>
      <c r="N765" s="166"/>
      <c r="O765" s="166"/>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66"/>
      <c r="BY765" s="166"/>
      <c r="BZ765" s="166"/>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row>
    <row r="766" spans="1:167" ht="12.75">
      <c r="A766" s="28"/>
      <c r="B766" s="14"/>
      <c r="C766" s="14"/>
      <c r="D766" s="166"/>
      <c r="E766" s="166"/>
      <c r="F766" s="14"/>
      <c r="G766" s="166"/>
      <c r="H766" s="166"/>
      <c r="I766" s="166"/>
      <c r="J766" s="166"/>
      <c r="K766" s="166"/>
      <c r="L766" s="166"/>
      <c r="M766" s="166"/>
      <c r="N766" s="166"/>
      <c r="O766" s="166"/>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66"/>
      <c r="BY766" s="166"/>
      <c r="BZ766" s="166"/>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row>
    <row r="767" spans="1:167" ht="12.75">
      <c r="A767" s="28"/>
      <c r="B767" s="14"/>
      <c r="C767" s="14"/>
      <c r="D767" s="166"/>
      <c r="E767" s="166"/>
      <c r="F767" s="14"/>
      <c r="G767" s="166"/>
      <c r="H767" s="166"/>
      <c r="I767" s="166"/>
      <c r="J767" s="166"/>
      <c r="K767" s="166"/>
      <c r="L767" s="166"/>
      <c r="M767" s="166"/>
      <c r="N767" s="166"/>
      <c r="O767" s="166"/>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66"/>
      <c r="BY767" s="166"/>
      <c r="BZ767" s="166"/>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row>
    <row r="768" spans="1:167" ht="12.75">
      <c r="A768" s="28"/>
      <c r="B768" s="14"/>
      <c r="C768" s="14"/>
      <c r="D768" s="166"/>
      <c r="E768" s="166"/>
      <c r="F768" s="14"/>
      <c r="G768" s="166"/>
      <c r="H768" s="166"/>
      <c r="I768" s="166"/>
      <c r="J768" s="166"/>
      <c r="K768" s="166"/>
      <c r="L768" s="166"/>
      <c r="M768" s="166"/>
      <c r="N768" s="166"/>
      <c r="O768" s="166"/>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66"/>
      <c r="BY768" s="166"/>
      <c r="BZ768" s="166"/>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row>
    <row r="769" spans="1:167" ht="12.75">
      <c r="A769" s="28"/>
      <c r="B769" s="14"/>
      <c r="C769" s="14"/>
      <c r="D769" s="166"/>
      <c r="E769" s="166"/>
      <c r="F769" s="14"/>
      <c r="G769" s="166"/>
      <c r="H769" s="166"/>
      <c r="I769" s="166"/>
      <c r="J769" s="166"/>
      <c r="K769" s="166"/>
      <c r="L769" s="166"/>
      <c r="M769" s="166"/>
      <c r="N769" s="166"/>
      <c r="O769" s="166"/>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66"/>
      <c r="BY769" s="166"/>
      <c r="BZ769" s="166"/>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row>
    <row r="770" spans="1:167" ht="12.75">
      <c r="A770" s="28"/>
      <c r="B770" s="14"/>
      <c r="C770" s="14"/>
      <c r="D770" s="166"/>
      <c r="E770" s="166"/>
      <c r="F770" s="14"/>
      <c r="G770" s="166"/>
      <c r="H770" s="166"/>
      <c r="I770" s="166"/>
      <c r="J770" s="166"/>
      <c r="K770" s="166"/>
      <c r="L770" s="166"/>
      <c r="M770" s="166"/>
      <c r="N770" s="166"/>
      <c r="O770" s="166"/>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66"/>
      <c r="BY770" s="166"/>
      <c r="BZ770" s="166"/>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row>
    <row r="771" spans="1:167" ht="12.75">
      <c r="A771" s="28"/>
      <c r="B771" s="14"/>
      <c r="C771" s="14"/>
      <c r="D771" s="166"/>
      <c r="E771" s="166"/>
      <c r="F771" s="14"/>
      <c r="G771" s="166"/>
      <c r="H771" s="166"/>
      <c r="I771" s="166"/>
      <c r="J771" s="166"/>
      <c r="K771" s="166"/>
      <c r="L771" s="166"/>
      <c r="M771" s="166"/>
      <c r="N771" s="166"/>
      <c r="O771" s="166"/>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66"/>
      <c r="BY771" s="166"/>
      <c r="BZ771" s="166"/>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row>
    <row r="772" spans="1:167" ht="12.75">
      <c r="A772" s="28"/>
      <c r="B772" s="14"/>
      <c r="C772" s="14"/>
      <c r="D772" s="166"/>
      <c r="E772" s="166"/>
      <c r="F772" s="14"/>
      <c r="G772" s="166"/>
      <c r="H772" s="166"/>
      <c r="I772" s="166"/>
      <c r="J772" s="166"/>
      <c r="K772" s="166"/>
      <c r="L772" s="166"/>
      <c r="M772" s="166"/>
      <c r="N772" s="166"/>
      <c r="O772" s="166"/>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66"/>
      <c r="BY772" s="166"/>
      <c r="BZ772" s="166"/>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c r="FI772" s="14"/>
      <c r="FJ772" s="14"/>
      <c r="FK772" s="14"/>
    </row>
    <row r="773" spans="1:167" ht="12.75">
      <c r="A773" s="28"/>
      <c r="B773" s="14"/>
      <c r="C773" s="14"/>
      <c r="D773" s="166"/>
      <c r="E773" s="166"/>
      <c r="F773" s="14"/>
      <c r="G773" s="166"/>
      <c r="H773" s="166"/>
      <c r="I773" s="166"/>
      <c r="J773" s="166"/>
      <c r="K773" s="166"/>
      <c r="L773" s="166"/>
      <c r="M773" s="166"/>
      <c r="N773" s="166"/>
      <c r="O773" s="166"/>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66"/>
      <c r="BY773" s="166"/>
      <c r="BZ773" s="166"/>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c r="FI773" s="14"/>
      <c r="FJ773" s="14"/>
      <c r="FK773" s="14"/>
    </row>
    <row r="774" spans="1:167" ht="12.75">
      <c r="A774" s="28"/>
      <c r="B774" s="14"/>
      <c r="C774" s="14"/>
      <c r="D774" s="166"/>
      <c r="E774" s="166"/>
      <c r="F774" s="14"/>
      <c r="G774" s="166"/>
      <c r="H774" s="166"/>
      <c r="I774" s="166"/>
      <c r="J774" s="166"/>
      <c r="K774" s="166"/>
      <c r="L774" s="166"/>
      <c r="M774" s="166"/>
      <c r="N774" s="166"/>
      <c r="O774" s="166"/>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66"/>
      <c r="BY774" s="166"/>
      <c r="BZ774" s="166"/>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14"/>
      <c r="FH774" s="14"/>
      <c r="FI774" s="14"/>
      <c r="FJ774" s="14"/>
      <c r="FK774" s="14"/>
    </row>
    <row r="775" spans="1:167" ht="12.75">
      <c r="A775" s="28"/>
      <c r="B775" s="14"/>
      <c r="C775" s="14"/>
      <c r="D775" s="166"/>
      <c r="E775" s="166"/>
      <c r="F775" s="14"/>
      <c r="G775" s="166"/>
      <c r="H775" s="166"/>
      <c r="I775" s="166"/>
      <c r="J775" s="166"/>
      <c r="K775" s="166"/>
      <c r="L775" s="166"/>
      <c r="M775" s="166"/>
      <c r="N775" s="166"/>
      <c r="O775" s="166"/>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66"/>
      <c r="BY775" s="166"/>
      <c r="BZ775" s="166"/>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S775" s="14"/>
      <c r="ET775" s="14"/>
      <c r="EU775" s="14"/>
      <c r="EV775" s="14"/>
      <c r="EW775" s="14"/>
      <c r="EX775" s="14"/>
      <c r="EY775" s="14"/>
      <c r="EZ775" s="14"/>
      <c r="FA775" s="14"/>
      <c r="FB775" s="14"/>
      <c r="FC775" s="14"/>
      <c r="FD775" s="14"/>
      <c r="FE775" s="14"/>
      <c r="FF775" s="14"/>
      <c r="FG775" s="14"/>
      <c r="FH775" s="14"/>
      <c r="FI775" s="14"/>
      <c r="FJ775" s="14"/>
      <c r="FK775" s="14"/>
    </row>
    <row r="776" spans="1:167" ht="12.75">
      <c r="A776" s="28"/>
      <c r="B776" s="14"/>
      <c r="C776" s="14"/>
      <c r="D776" s="166"/>
      <c r="E776" s="166"/>
      <c r="F776" s="14"/>
      <c r="G776" s="166"/>
      <c r="H776" s="166"/>
      <c r="I776" s="166"/>
      <c r="J776" s="166"/>
      <c r="K776" s="166"/>
      <c r="L776" s="166"/>
      <c r="M776" s="166"/>
      <c r="N776" s="166"/>
      <c r="O776" s="166"/>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66"/>
      <c r="BY776" s="166"/>
      <c r="BZ776" s="166"/>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S776" s="14"/>
      <c r="ET776" s="14"/>
      <c r="EU776" s="14"/>
      <c r="EV776" s="14"/>
      <c r="EW776" s="14"/>
      <c r="EX776" s="14"/>
      <c r="EY776" s="14"/>
      <c r="EZ776" s="14"/>
      <c r="FA776" s="14"/>
      <c r="FB776" s="14"/>
      <c r="FC776" s="14"/>
      <c r="FD776" s="14"/>
      <c r="FE776" s="14"/>
      <c r="FF776" s="14"/>
      <c r="FG776" s="14"/>
      <c r="FH776" s="14"/>
      <c r="FI776" s="14"/>
      <c r="FJ776" s="14"/>
      <c r="FK776" s="14"/>
    </row>
    <row r="777" spans="1:167" ht="12.75">
      <c r="A777" s="28"/>
      <c r="B777" s="14"/>
      <c r="C777" s="14"/>
      <c r="D777" s="166"/>
      <c r="E777" s="166"/>
      <c r="F777" s="14"/>
      <c r="G777" s="166"/>
      <c r="H777" s="166"/>
      <c r="I777" s="166"/>
      <c r="J777" s="166"/>
      <c r="K777" s="166"/>
      <c r="L777" s="166"/>
      <c r="M777" s="166"/>
      <c r="N777" s="166"/>
      <c r="O777" s="166"/>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66"/>
      <c r="BY777" s="166"/>
      <c r="BZ777" s="166"/>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S777" s="14"/>
      <c r="ET777" s="14"/>
      <c r="EU777" s="14"/>
      <c r="EV777" s="14"/>
      <c r="EW777" s="14"/>
      <c r="EX777" s="14"/>
      <c r="EY777" s="14"/>
      <c r="EZ777" s="14"/>
      <c r="FA777" s="14"/>
      <c r="FB777" s="14"/>
      <c r="FC777" s="14"/>
      <c r="FD777" s="14"/>
      <c r="FE777" s="14"/>
      <c r="FF777" s="14"/>
      <c r="FG777" s="14"/>
      <c r="FH777" s="14"/>
      <c r="FI777" s="14"/>
      <c r="FJ777" s="14"/>
      <c r="FK777" s="14"/>
    </row>
    <row r="778" spans="1:167" ht="12.75">
      <c r="A778" s="28"/>
      <c r="B778" s="14"/>
      <c r="C778" s="14"/>
      <c r="D778" s="166"/>
      <c r="E778" s="166"/>
      <c r="F778" s="14"/>
      <c r="G778" s="166"/>
      <c r="H778" s="166"/>
      <c r="I778" s="166"/>
      <c r="J778" s="166"/>
      <c r="K778" s="166"/>
      <c r="L778" s="166"/>
      <c r="M778" s="166"/>
      <c r="N778" s="166"/>
      <c r="O778" s="166"/>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66"/>
      <c r="BY778" s="166"/>
      <c r="BZ778" s="166"/>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S778" s="14"/>
      <c r="ET778" s="14"/>
      <c r="EU778" s="14"/>
      <c r="EV778" s="14"/>
      <c r="EW778" s="14"/>
      <c r="EX778" s="14"/>
      <c r="EY778" s="14"/>
      <c r="EZ778" s="14"/>
      <c r="FA778" s="14"/>
      <c r="FB778" s="14"/>
      <c r="FC778" s="14"/>
      <c r="FD778" s="14"/>
      <c r="FE778" s="14"/>
      <c r="FF778" s="14"/>
      <c r="FG778" s="14"/>
      <c r="FH778" s="14"/>
      <c r="FI778" s="14"/>
      <c r="FJ778" s="14"/>
      <c r="FK778" s="14"/>
    </row>
    <row r="779" spans="1:167" ht="12.75">
      <c r="A779" s="28"/>
      <c r="B779" s="14"/>
      <c r="C779" s="14"/>
      <c r="D779" s="166"/>
      <c r="E779" s="166"/>
      <c r="F779" s="14"/>
      <c r="G779" s="166"/>
      <c r="H779" s="166"/>
      <c r="I779" s="166"/>
      <c r="J779" s="166"/>
      <c r="K779" s="166"/>
      <c r="L779" s="166"/>
      <c r="M779" s="166"/>
      <c r="N779" s="166"/>
      <c r="O779" s="166"/>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66"/>
      <c r="BY779" s="166"/>
      <c r="BZ779" s="166"/>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S779" s="14"/>
      <c r="ET779" s="14"/>
      <c r="EU779" s="14"/>
      <c r="EV779" s="14"/>
      <c r="EW779" s="14"/>
      <c r="EX779" s="14"/>
      <c r="EY779" s="14"/>
      <c r="EZ779" s="14"/>
      <c r="FA779" s="14"/>
      <c r="FB779" s="14"/>
      <c r="FC779" s="14"/>
      <c r="FD779" s="14"/>
      <c r="FE779" s="14"/>
      <c r="FF779" s="14"/>
      <c r="FG779" s="14"/>
      <c r="FH779" s="14"/>
      <c r="FI779" s="14"/>
      <c r="FJ779" s="14"/>
      <c r="FK779" s="14"/>
    </row>
    <row r="780" spans="1:167" ht="12.75">
      <c r="A780" s="28"/>
      <c r="B780" s="14"/>
      <c r="C780" s="14"/>
      <c r="D780" s="166"/>
      <c r="E780" s="166"/>
      <c r="F780" s="14"/>
      <c r="G780" s="166"/>
      <c r="H780" s="166"/>
      <c r="I780" s="166"/>
      <c r="J780" s="166"/>
      <c r="K780" s="166"/>
      <c r="L780" s="166"/>
      <c r="M780" s="166"/>
      <c r="N780" s="166"/>
      <c r="O780" s="166"/>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66"/>
      <c r="BY780" s="166"/>
      <c r="BZ780" s="166"/>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S780" s="14"/>
      <c r="ET780" s="14"/>
      <c r="EU780" s="14"/>
      <c r="EV780" s="14"/>
      <c r="EW780" s="14"/>
      <c r="EX780" s="14"/>
      <c r="EY780" s="14"/>
      <c r="EZ780" s="14"/>
      <c r="FA780" s="14"/>
      <c r="FB780" s="14"/>
      <c r="FC780" s="14"/>
      <c r="FD780" s="14"/>
      <c r="FE780" s="14"/>
      <c r="FF780" s="14"/>
      <c r="FG780" s="14"/>
      <c r="FH780" s="14"/>
      <c r="FI780" s="14"/>
      <c r="FJ780" s="14"/>
      <c r="FK780" s="14"/>
    </row>
    <row r="781" spans="1:167" ht="12.75">
      <c r="A781" s="28"/>
      <c r="B781" s="14"/>
      <c r="C781" s="14"/>
      <c r="D781" s="166"/>
      <c r="E781" s="166"/>
      <c r="F781" s="14"/>
      <c r="G781" s="166"/>
      <c r="H781" s="166"/>
      <c r="I781" s="166"/>
      <c r="J781" s="166"/>
      <c r="K781" s="166"/>
      <c r="L781" s="166"/>
      <c r="M781" s="166"/>
      <c r="N781" s="166"/>
      <c r="O781" s="166"/>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66"/>
      <c r="BY781" s="166"/>
      <c r="BZ781" s="166"/>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S781" s="14"/>
      <c r="ET781" s="14"/>
      <c r="EU781" s="14"/>
      <c r="EV781" s="14"/>
      <c r="EW781" s="14"/>
      <c r="EX781" s="14"/>
      <c r="EY781" s="14"/>
      <c r="EZ781" s="14"/>
      <c r="FA781" s="14"/>
      <c r="FB781" s="14"/>
      <c r="FC781" s="14"/>
      <c r="FD781" s="14"/>
      <c r="FE781" s="14"/>
      <c r="FF781" s="14"/>
      <c r="FG781" s="14"/>
      <c r="FH781" s="14"/>
      <c r="FI781" s="14"/>
      <c r="FJ781" s="14"/>
      <c r="FK781" s="14"/>
    </row>
    <row r="782" spans="1:167" ht="12.75">
      <c r="A782" s="28"/>
      <c r="B782" s="14"/>
      <c r="C782" s="14"/>
      <c r="D782" s="166"/>
      <c r="E782" s="166"/>
      <c r="F782" s="14"/>
      <c r="G782" s="166"/>
      <c r="H782" s="166"/>
      <c r="I782" s="166"/>
      <c r="J782" s="166"/>
      <c r="K782" s="166"/>
      <c r="L782" s="166"/>
      <c r="M782" s="166"/>
      <c r="N782" s="166"/>
      <c r="O782" s="166"/>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66"/>
      <c r="BY782" s="166"/>
      <c r="BZ782" s="166"/>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c r="EO782" s="14"/>
      <c r="EP782" s="14"/>
      <c r="EQ782" s="14"/>
      <c r="ER782" s="14"/>
      <c r="ES782" s="14"/>
      <c r="ET782" s="14"/>
      <c r="EU782" s="14"/>
      <c r="EV782" s="14"/>
      <c r="EW782" s="14"/>
      <c r="EX782" s="14"/>
      <c r="EY782" s="14"/>
      <c r="EZ782" s="14"/>
      <c r="FA782" s="14"/>
      <c r="FB782" s="14"/>
      <c r="FC782" s="14"/>
      <c r="FD782" s="14"/>
      <c r="FE782" s="14"/>
      <c r="FF782" s="14"/>
      <c r="FG782" s="14"/>
      <c r="FH782" s="14"/>
      <c r="FI782" s="14"/>
      <c r="FJ782" s="14"/>
      <c r="FK782" s="14"/>
    </row>
    <row r="783" spans="1:167" ht="12.75">
      <c r="A783" s="28"/>
      <c r="B783" s="14"/>
      <c r="C783" s="14"/>
      <c r="D783" s="166"/>
      <c r="E783" s="166"/>
      <c r="F783" s="14"/>
      <c r="G783" s="166"/>
      <c r="H783" s="166"/>
      <c r="I783" s="166"/>
      <c r="J783" s="166"/>
      <c r="K783" s="166"/>
      <c r="L783" s="166"/>
      <c r="M783" s="166"/>
      <c r="N783" s="166"/>
      <c r="O783" s="166"/>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66"/>
      <c r="BY783" s="166"/>
      <c r="BZ783" s="166"/>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14"/>
      <c r="DT783" s="14"/>
      <c r="DU783" s="14"/>
      <c r="DV783" s="14"/>
      <c r="DW783" s="14"/>
      <c r="DX783" s="14"/>
      <c r="DY783" s="14"/>
      <c r="DZ783" s="14"/>
      <c r="EA783" s="14"/>
      <c r="EB783" s="14"/>
      <c r="EC783" s="14"/>
      <c r="ED783" s="14"/>
      <c r="EE783" s="14"/>
      <c r="EF783" s="14"/>
      <c r="EG783" s="14"/>
      <c r="EH783" s="14"/>
      <c r="EI783" s="14"/>
      <c r="EJ783" s="14"/>
      <c r="EK783" s="14"/>
      <c r="EL783" s="14"/>
      <c r="EM783" s="14"/>
      <c r="EN783" s="14"/>
      <c r="EO783" s="14"/>
      <c r="EP783" s="14"/>
      <c r="EQ783" s="14"/>
      <c r="ER783" s="14"/>
      <c r="ES783" s="14"/>
      <c r="ET783" s="14"/>
      <c r="EU783" s="14"/>
      <c r="EV783" s="14"/>
      <c r="EW783" s="14"/>
      <c r="EX783" s="14"/>
      <c r="EY783" s="14"/>
      <c r="EZ783" s="14"/>
      <c r="FA783" s="14"/>
      <c r="FB783" s="14"/>
      <c r="FC783" s="14"/>
      <c r="FD783" s="14"/>
      <c r="FE783" s="14"/>
      <c r="FF783" s="14"/>
      <c r="FG783" s="14"/>
      <c r="FH783" s="14"/>
      <c r="FI783" s="14"/>
      <c r="FJ783" s="14"/>
      <c r="FK783" s="14"/>
    </row>
    <row r="784" spans="1:167" ht="12.75">
      <c r="A784" s="28"/>
      <c r="B784" s="14"/>
      <c r="C784" s="14"/>
      <c r="D784" s="166"/>
      <c r="E784" s="166"/>
      <c r="F784" s="14"/>
      <c r="G784" s="166"/>
      <c r="H784" s="166"/>
      <c r="I784" s="166"/>
      <c r="J784" s="166"/>
      <c r="K784" s="166"/>
      <c r="L784" s="166"/>
      <c r="M784" s="166"/>
      <c r="N784" s="166"/>
      <c r="O784" s="166"/>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66"/>
      <c r="BY784" s="166"/>
      <c r="BZ784" s="166"/>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14"/>
      <c r="DT784" s="14"/>
      <c r="DU784" s="14"/>
      <c r="DV784" s="14"/>
      <c r="DW784" s="14"/>
      <c r="DX784" s="14"/>
      <c r="DY784" s="14"/>
      <c r="DZ784" s="14"/>
      <c r="EA784" s="14"/>
      <c r="EB784" s="14"/>
      <c r="EC784" s="14"/>
      <c r="ED784" s="14"/>
      <c r="EE784" s="14"/>
      <c r="EF784" s="14"/>
      <c r="EG784" s="14"/>
      <c r="EH784" s="14"/>
      <c r="EI784" s="14"/>
      <c r="EJ784" s="14"/>
      <c r="EK784" s="14"/>
      <c r="EL784" s="14"/>
      <c r="EM784" s="14"/>
      <c r="EN784" s="14"/>
      <c r="EO784" s="14"/>
      <c r="EP784" s="14"/>
      <c r="EQ784" s="14"/>
      <c r="ER784" s="14"/>
      <c r="ES784" s="14"/>
      <c r="ET784" s="14"/>
      <c r="EU784" s="14"/>
      <c r="EV784" s="14"/>
      <c r="EW784" s="14"/>
      <c r="EX784" s="14"/>
      <c r="EY784" s="14"/>
      <c r="EZ784" s="14"/>
      <c r="FA784" s="14"/>
      <c r="FB784" s="14"/>
      <c r="FC784" s="14"/>
      <c r="FD784" s="14"/>
      <c r="FE784" s="14"/>
      <c r="FF784" s="14"/>
      <c r="FG784" s="14"/>
      <c r="FH784" s="14"/>
      <c r="FI784" s="14"/>
      <c r="FJ784" s="14"/>
      <c r="FK784" s="14"/>
    </row>
    <row r="785" spans="1:167" ht="12.75">
      <c r="A785" s="28"/>
      <c r="B785" s="14"/>
      <c r="C785" s="14"/>
      <c r="D785" s="166"/>
      <c r="E785" s="166"/>
      <c r="F785" s="14"/>
      <c r="G785" s="166"/>
      <c r="H785" s="166"/>
      <c r="I785" s="166"/>
      <c r="J785" s="166"/>
      <c r="K785" s="166"/>
      <c r="L785" s="166"/>
      <c r="M785" s="166"/>
      <c r="N785" s="166"/>
      <c r="O785" s="166"/>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66"/>
      <c r="BY785" s="166"/>
      <c r="BZ785" s="166"/>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14"/>
      <c r="DT785" s="14"/>
      <c r="DU785" s="14"/>
      <c r="DV785" s="14"/>
      <c r="DW785" s="14"/>
      <c r="DX785" s="14"/>
      <c r="DY785" s="14"/>
      <c r="DZ785" s="14"/>
      <c r="EA785" s="14"/>
      <c r="EB785" s="14"/>
      <c r="EC785" s="14"/>
      <c r="ED785" s="14"/>
      <c r="EE785" s="14"/>
      <c r="EF785" s="14"/>
      <c r="EG785" s="14"/>
      <c r="EH785" s="14"/>
      <c r="EI785" s="14"/>
      <c r="EJ785" s="14"/>
      <c r="EK785" s="14"/>
      <c r="EL785" s="14"/>
      <c r="EM785" s="14"/>
      <c r="EN785" s="14"/>
      <c r="EO785" s="14"/>
      <c r="EP785" s="14"/>
      <c r="EQ785" s="14"/>
      <c r="ER785" s="14"/>
      <c r="ES785" s="14"/>
      <c r="ET785" s="14"/>
      <c r="EU785" s="14"/>
      <c r="EV785" s="14"/>
      <c r="EW785" s="14"/>
      <c r="EX785" s="14"/>
      <c r="EY785" s="14"/>
      <c r="EZ785" s="14"/>
      <c r="FA785" s="14"/>
      <c r="FB785" s="14"/>
      <c r="FC785" s="14"/>
      <c r="FD785" s="14"/>
      <c r="FE785" s="14"/>
      <c r="FF785" s="14"/>
      <c r="FG785" s="14"/>
      <c r="FH785" s="14"/>
      <c r="FI785" s="14"/>
      <c r="FJ785" s="14"/>
      <c r="FK785" s="14"/>
    </row>
    <row r="786" spans="1:167" ht="12.75">
      <c r="A786" s="28"/>
      <c r="B786" s="14"/>
      <c r="C786" s="14"/>
      <c r="D786" s="166"/>
      <c r="E786" s="166"/>
      <c r="F786" s="14"/>
      <c r="G786" s="166"/>
      <c r="H786" s="166"/>
      <c r="I786" s="166"/>
      <c r="J786" s="166"/>
      <c r="K786" s="166"/>
      <c r="L786" s="166"/>
      <c r="M786" s="166"/>
      <c r="N786" s="166"/>
      <c r="O786" s="166"/>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66"/>
      <c r="BY786" s="166"/>
      <c r="BZ786" s="166"/>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S786" s="14"/>
      <c r="ET786" s="14"/>
      <c r="EU786" s="14"/>
      <c r="EV786" s="14"/>
      <c r="EW786" s="14"/>
      <c r="EX786" s="14"/>
      <c r="EY786" s="14"/>
      <c r="EZ786" s="14"/>
      <c r="FA786" s="14"/>
      <c r="FB786" s="14"/>
      <c r="FC786" s="14"/>
      <c r="FD786" s="14"/>
      <c r="FE786" s="14"/>
      <c r="FF786" s="14"/>
      <c r="FG786" s="14"/>
      <c r="FH786" s="14"/>
      <c r="FI786" s="14"/>
      <c r="FJ786" s="14"/>
      <c r="FK786" s="14"/>
    </row>
    <row r="787" spans="1:167" ht="12.75">
      <c r="A787" s="28"/>
      <c r="B787" s="14"/>
      <c r="C787" s="14"/>
      <c r="D787" s="166"/>
      <c r="E787" s="166"/>
      <c r="F787" s="14"/>
      <c r="G787" s="166"/>
      <c r="H787" s="166"/>
      <c r="I787" s="166"/>
      <c r="J787" s="166"/>
      <c r="K787" s="166"/>
      <c r="L787" s="166"/>
      <c r="M787" s="166"/>
      <c r="N787" s="166"/>
      <c r="O787" s="166"/>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66"/>
      <c r="BY787" s="166"/>
      <c r="BZ787" s="166"/>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S787" s="14"/>
      <c r="ET787" s="14"/>
      <c r="EU787" s="14"/>
      <c r="EV787" s="14"/>
      <c r="EW787" s="14"/>
      <c r="EX787" s="14"/>
      <c r="EY787" s="14"/>
      <c r="EZ787" s="14"/>
      <c r="FA787" s="14"/>
      <c r="FB787" s="14"/>
      <c r="FC787" s="14"/>
      <c r="FD787" s="14"/>
      <c r="FE787" s="14"/>
      <c r="FF787" s="14"/>
      <c r="FG787" s="14"/>
      <c r="FH787" s="14"/>
      <c r="FI787" s="14"/>
      <c r="FJ787" s="14"/>
      <c r="FK787" s="14"/>
    </row>
    <row r="788" spans="1:167" ht="12.75">
      <c r="A788" s="28"/>
      <c r="B788" s="14"/>
      <c r="C788" s="14"/>
      <c r="D788" s="166"/>
      <c r="E788" s="166"/>
      <c r="F788" s="14"/>
      <c r="G788" s="166"/>
      <c r="H788" s="166"/>
      <c r="I788" s="166"/>
      <c r="J788" s="166"/>
      <c r="K788" s="166"/>
      <c r="L788" s="166"/>
      <c r="M788" s="166"/>
      <c r="N788" s="166"/>
      <c r="O788" s="166"/>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66"/>
      <c r="BY788" s="166"/>
      <c r="BZ788" s="166"/>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S788" s="14"/>
      <c r="ET788" s="14"/>
      <c r="EU788" s="14"/>
      <c r="EV788" s="14"/>
      <c r="EW788" s="14"/>
      <c r="EX788" s="14"/>
      <c r="EY788" s="14"/>
      <c r="EZ788" s="14"/>
      <c r="FA788" s="14"/>
      <c r="FB788" s="14"/>
      <c r="FC788" s="14"/>
      <c r="FD788" s="14"/>
      <c r="FE788" s="14"/>
      <c r="FF788" s="14"/>
      <c r="FG788" s="14"/>
      <c r="FH788" s="14"/>
      <c r="FI788" s="14"/>
      <c r="FJ788" s="14"/>
      <c r="FK788" s="14"/>
    </row>
    <row r="789" spans="1:167" ht="12.75">
      <c r="A789" s="28"/>
      <c r="B789" s="14"/>
      <c r="C789" s="14"/>
      <c r="D789" s="166"/>
      <c r="E789" s="166"/>
      <c r="F789" s="14"/>
      <c r="G789" s="166"/>
      <c r="H789" s="166"/>
      <c r="I789" s="166"/>
      <c r="J789" s="166"/>
      <c r="K789" s="166"/>
      <c r="L789" s="166"/>
      <c r="M789" s="166"/>
      <c r="N789" s="166"/>
      <c r="O789" s="166"/>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66"/>
      <c r="BY789" s="166"/>
      <c r="BZ789" s="166"/>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S789" s="14"/>
      <c r="ET789" s="14"/>
      <c r="EU789" s="14"/>
      <c r="EV789" s="14"/>
      <c r="EW789" s="14"/>
      <c r="EX789" s="14"/>
      <c r="EY789" s="14"/>
      <c r="EZ789" s="14"/>
      <c r="FA789" s="14"/>
      <c r="FB789" s="14"/>
      <c r="FC789" s="14"/>
      <c r="FD789" s="14"/>
      <c r="FE789" s="14"/>
      <c r="FF789" s="14"/>
      <c r="FG789" s="14"/>
      <c r="FH789" s="14"/>
      <c r="FI789" s="14"/>
      <c r="FJ789" s="14"/>
      <c r="FK789" s="14"/>
    </row>
    <row r="790" spans="1:167" ht="12.75">
      <c r="A790" s="28"/>
      <c r="B790" s="14"/>
      <c r="C790" s="14"/>
      <c r="D790" s="166"/>
      <c r="E790" s="166"/>
      <c r="F790" s="14"/>
      <c r="G790" s="166"/>
      <c r="H790" s="166"/>
      <c r="I790" s="166"/>
      <c r="J790" s="166"/>
      <c r="K790" s="166"/>
      <c r="L790" s="166"/>
      <c r="M790" s="166"/>
      <c r="N790" s="166"/>
      <c r="O790" s="166"/>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66"/>
      <c r="BY790" s="166"/>
      <c r="BZ790" s="166"/>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14"/>
      <c r="FH790" s="14"/>
      <c r="FI790" s="14"/>
      <c r="FJ790" s="14"/>
      <c r="FK790" s="14"/>
    </row>
    <row r="791" spans="1:167" ht="12.75">
      <c r="A791" s="28"/>
      <c r="B791" s="14"/>
      <c r="C791" s="14"/>
      <c r="D791" s="166"/>
      <c r="E791" s="166"/>
      <c r="F791" s="14"/>
      <c r="G791" s="166"/>
      <c r="H791" s="166"/>
      <c r="I791" s="166"/>
      <c r="J791" s="166"/>
      <c r="K791" s="166"/>
      <c r="L791" s="166"/>
      <c r="M791" s="166"/>
      <c r="N791" s="166"/>
      <c r="O791" s="166"/>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66"/>
      <c r="BY791" s="166"/>
      <c r="BZ791" s="166"/>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S791" s="14"/>
      <c r="ET791" s="14"/>
      <c r="EU791" s="14"/>
      <c r="EV791" s="14"/>
      <c r="EW791" s="14"/>
      <c r="EX791" s="14"/>
      <c r="EY791" s="14"/>
      <c r="EZ791" s="14"/>
      <c r="FA791" s="14"/>
      <c r="FB791" s="14"/>
      <c r="FC791" s="14"/>
      <c r="FD791" s="14"/>
      <c r="FE791" s="14"/>
      <c r="FF791" s="14"/>
      <c r="FG791" s="14"/>
      <c r="FH791" s="14"/>
      <c r="FI791" s="14"/>
      <c r="FJ791" s="14"/>
      <c r="FK791" s="14"/>
    </row>
    <row r="792" spans="1:167" ht="12.75">
      <c r="A792" s="28"/>
      <c r="B792" s="14"/>
      <c r="C792" s="14"/>
      <c r="D792" s="166"/>
      <c r="E792" s="166"/>
      <c r="F792" s="14"/>
      <c r="G792" s="166"/>
      <c r="H792" s="166"/>
      <c r="I792" s="166"/>
      <c r="J792" s="166"/>
      <c r="K792" s="166"/>
      <c r="L792" s="166"/>
      <c r="M792" s="166"/>
      <c r="N792" s="166"/>
      <c r="O792" s="166"/>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66"/>
      <c r="BY792" s="166"/>
      <c r="BZ792" s="166"/>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S792" s="14"/>
      <c r="ET792" s="14"/>
      <c r="EU792" s="14"/>
      <c r="EV792" s="14"/>
      <c r="EW792" s="14"/>
      <c r="EX792" s="14"/>
      <c r="EY792" s="14"/>
      <c r="EZ792" s="14"/>
      <c r="FA792" s="14"/>
      <c r="FB792" s="14"/>
      <c r="FC792" s="14"/>
      <c r="FD792" s="14"/>
      <c r="FE792" s="14"/>
      <c r="FF792" s="14"/>
      <c r="FG792" s="14"/>
      <c r="FH792" s="14"/>
      <c r="FI792" s="14"/>
      <c r="FJ792" s="14"/>
      <c r="FK792" s="14"/>
    </row>
    <row r="793" spans="1:167" ht="12.75">
      <c r="A793" s="28"/>
      <c r="B793" s="14"/>
      <c r="C793" s="14"/>
      <c r="D793" s="166"/>
      <c r="E793" s="166"/>
      <c r="F793" s="14"/>
      <c r="G793" s="166"/>
      <c r="H793" s="166"/>
      <c r="I793" s="166"/>
      <c r="J793" s="166"/>
      <c r="K793" s="166"/>
      <c r="L793" s="166"/>
      <c r="M793" s="166"/>
      <c r="N793" s="166"/>
      <c r="O793" s="166"/>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66"/>
      <c r="BY793" s="166"/>
      <c r="BZ793" s="166"/>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S793" s="14"/>
      <c r="ET793" s="14"/>
      <c r="EU793" s="14"/>
      <c r="EV793" s="14"/>
      <c r="EW793" s="14"/>
      <c r="EX793" s="14"/>
      <c r="EY793" s="14"/>
      <c r="EZ793" s="14"/>
      <c r="FA793" s="14"/>
      <c r="FB793" s="14"/>
      <c r="FC793" s="14"/>
      <c r="FD793" s="14"/>
      <c r="FE793" s="14"/>
      <c r="FF793" s="14"/>
      <c r="FG793" s="14"/>
      <c r="FH793" s="14"/>
      <c r="FI793" s="14"/>
      <c r="FJ793" s="14"/>
      <c r="FK793" s="14"/>
    </row>
    <row r="794" spans="1:167" ht="12.75">
      <c r="A794" s="28"/>
      <c r="B794" s="14"/>
      <c r="C794" s="14"/>
      <c r="D794" s="166"/>
      <c r="E794" s="166"/>
      <c r="F794" s="14"/>
      <c r="G794" s="166"/>
      <c r="H794" s="166"/>
      <c r="I794" s="166"/>
      <c r="J794" s="166"/>
      <c r="K794" s="166"/>
      <c r="L794" s="166"/>
      <c r="M794" s="166"/>
      <c r="N794" s="166"/>
      <c r="O794" s="166"/>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66"/>
      <c r="BY794" s="166"/>
      <c r="BZ794" s="166"/>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S794" s="14"/>
      <c r="ET794" s="14"/>
      <c r="EU794" s="14"/>
      <c r="EV794" s="14"/>
      <c r="EW794" s="14"/>
      <c r="EX794" s="14"/>
      <c r="EY794" s="14"/>
      <c r="EZ794" s="14"/>
      <c r="FA794" s="14"/>
      <c r="FB794" s="14"/>
      <c r="FC794" s="14"/>
      <c r="FD794" s="14"/>
      <c r="FE794" s="14"/>
      <c r="FF794" s="14"/>
      <c r="FG794" s="14"/>
      <c r="FH794" s="14"/>
      <c r="FI794" s="14"/>
      <c r="FJ794" s="14"/>
      <c r="FK794" s="14"/>
    </row>
    <row r="795" spans="1:167" ht="12.75">
      <c r="A795" s="28"/>
      <c r="B795" s="14"/>
      <c r="C795" s="14"/>
      <c r="D795" s="166"/>
      <c r="E795" s="166"/>
      <c r="F795" s="14"/>
      <c r="G795" s="166"/>
      <c r="H795" s="166"/>
      <c r="I795" s="166"/>
      <c r="J795" s="166"/>
      <c r="K795" s="166"/>
      <c r="L795" s="166"/>
      <c r="M795" s="166"/>
      <c r="N795" s="166"/>
      <c r="O795" s="166"/>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66"/>
      <c r="BY795" s="166"/>
      <c r="BZ795" s="166"/>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S795" s="14"/>
      <c r="ET795" s="14"/>
      <c r="EU795" s="14"/>
      <c r="EV795" s="14"/>
      <c r="EW795" s="14"/>
      <c r="EX795" s="14"/>
      <c r="EY795" s="14"/>
      <c r="EZ795" s="14"/>
      <c r="FA795" s="14"/>
      <c r="FB795" s="14"/>
      <c r="FC795" s="14"/>
      <c r="FD795" s="14"/>
      <c r="FE795" s="14"/>
      <c r="FF795" s="14"/>
      <c r="FG795" s="14"/>
      <c r="FH795" s="14"/>
      <c r="FI795" s="14"/>
      <c r="FJ795" s="14"/>
      <c r="FK795" s="14"/>
    </row>
    <row r="796" spans="1:167" ht="12.75">
      <c r="A796" s="28"/>
      <c r="B796" s="14"/>
      <c r="C796" s="14"/>
      <c r="D796" s="166"/>
      <c r="E796" s="166"/>
      <c r="F796" s="14"/>
      <c r="G796" s="166"/>
      <c r="H796" s="166"/>
      <c r="I796" s="166"/>
      <c r="J796" s="166"/>
      <c r="K796" s="166"/>
      <c r="L796" s="166"/>
      <c r="M796" s="166"/>
      <c r="N796" s="166"/>
      <c r="O796" s="166"/>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66"/>
      <c r="BY796" s="166"/>
      <c r="BZ796" s="166"/>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S796" s="14"/>
      <c r="ET796" s="14"/>
      <c r="EU796" s="14"/>
      <c r="EV796" s="14"/>
      <c r="EW796" s="14"/>
      <c r="EX796" s="14"/>
      <c r="EY796" s="14"/>
      <c r="EZ796" s="14"/>
      <c r="FA796" s="14"/>
      <c r="FB796" s="14"/>
      <c r="FC796" s="14"/>
      <c r="FD796" s="14"/>
      <c r="FE796" s="14"/>
      <c r="FF796" s="14"/>
      <c r="FG796" s="14"/>
      <c r="FH796" s="14"/>
      <c r="FI796" s="14"/>
      <c r="FJ796" s="14"/>
      <c r="FK796" s="14"/>
    </row>
    <row r="797" spans="1:167" ht="12.75">
      <c r="A797" s="28"/>
      <c r="B797" s="14"/>
      <c r="C797" s="14"/>
      <c r="D797" s="166"/>
      <c r="E797" s="166"/>
      <c r="F797" s="14"/>
      <c r="G797" s="166"/>
      <c r="H797" s="166"/>
      <c r="I797" s="166"/>
      <c r="J797" s="166"/>
      <c r="K797" s="166"/>
      <c r="L797" s="166"/>
      <c r="M797" s="166"/>
      <c r="N797" s="166"/>
      <c r="O797" s="166"/>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66"/>
      <c r="BY797" s="166"/>
      <c r="BZ797" s="166"/>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S797" s="14"/>
      <c r="ET797" s="14"/>
      <c r="EU797" s="14"/>
      <c r="EV797" s="14"/>
      <c r="EW797" s="14"/>
      <c r="EX797" s="14"/>
      <c r="EY797" s="14"/>
      <c r="EZ797" s="14"/>
      <c r="FA797" s="14"/>
      <c r="FB797" s="14"/>
      <c r="FC797" s="14"/>
      <c r="FD797" s="14"/>
      <c r="FE797" s="14"/>
      <c r="FF797" s="14"/>
      <c r="FG797" s="14"/>
      <c r="FH797" s="14"/>
      <c r="FI797" s="14"/>
      <c r="FJ797" s="14"/>
      <c r="FK797" s="14"/>
    </row>
    <row r="798" spans="1:167" ht="12.75">
      <c r="A798" s="28"/>
      <c r="B798" s="14"/>
      <c r="C798" s="14"/>
      <c r="D798" s="166"/>
      <c r="E798" s="166"/>
      <c r="F798" s="14"/>
      <c r="G798" s="166"/>
      <c r="H798" s="166"/>
      <c r="I798" s="166"/>
      <c r="J798" s="166"/>
      <c r="K798" s="166"/>
      <c r="L798" s="166"/>
      <c r="M798" s="166"/>
      <c r="N798" s="166"/>
      <c r="O798" s="166"/>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66"/>
      <c r="BY798" s="166"/>
      <c r="BZ798" s="166"/>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14"/>
      <c r="FH798" s="14"/>
      <c r="FI798" s="14"/>
      <c r="FJ798" s="14"/>
      <c r="FK798" s="14"/>
    </row>
    <row r="799" spans="1:167" ht="12.75">
      <c r="A799" s="28"/>
      <c r="B799" s="14"/>
      <c r="C799" s="14"/>
      <c r="D799" s="166"/>
      <c r="E799" s="166"/>
      <c r="F799" s="14"/>
      <c r="G799" s="166"/>
      <c r="H799" s="166"/>
      <c r="I799" s="166"/>
      <c r="J799" s="166"/>
      <c r="K799" s="166"/>
      <c r="L799" s="166"/>
      <c r="M799" s="166"/>
      <c r="N799" s="166"/>
      <c r="O799" s="166"/>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66"/>
      <c r="BY799" s="166"/>
      <c r="BZ799" s="166"/>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S799" s="14"/>
      <c r="ET799" s="14"/>
      <c r="EU799" s="14"/>
      <c r="EV799" s="14"/>
      <c r="EW799" s="14"/>
      <c r="EX799" s="14"/>
      <c r="EY799" s="14"/>
      <c r="EZ799" s="14"/>
      <c r="FA799" s="14"/>
      <c r="FB799" s="14"/>
      <c r="FC799" s="14"/>
      <c r="FD799" s="14"/>
      <c r="FE799" s="14"/>
      <c r="FF799" s="14"/>
      <c r="FG799" s="14"/>
      <c r="FH799" s="14"/>
      <c r="FI799" s="14"/>
      <c r="FJ799" s="14"/>
      <c r="FK799" s="14"/>
    </row>
    <row r="800" spans="1:167" ht="12.75">
      <c r="A800" s="28"/>
      <c r="B800" s="14"/>
      <c r="C800" s="14"/>
      <c r="D800" s="166"/>
      <c r="E800" s="166"/>
      <c r="F800" s="14"/>
      <c r="G800" s="166"/>
      <c r="H800" s="166"/>
      <c r="I800" s="166"/>
      <c r="J800" s="166"/>
      <c r="K800" s="166"/>
      <c r="L800" s="166"/>
      <c r="M800" s="166"/>
      <c r="N800" s="166"/>
      <c r="O800" s="166"/>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66"/>
      <c r="BY800" s="166"/>
      <c r="BZ800" s="166"/>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S800" s="14"/>
      <c r="ET800" s="14"/>
      <c r="EU800" s="14"/>
      <c r="EV800" s="14"/>
      <c r="EW800" s="14"/>
      <c r="EX800" s="14"/>
      <c r="EY800" s="14"/>
      <c r="EZ800" s="14"/>
      <c r="FA800" s="14"/>
      <c r="FB800" s="14"/>
      <c r="FC800" s="14"/>
      <c r="FD800" s="14"/>
      <c r="FE800" s="14"/>
      <c r="FF800" s="14"/>
      <c r="FG800" s="14"/>
      <c r="FH800" s="14"/>
      <c r="FI800" s="14"/>
      <c r="FJ800" s="14"/>
      <c r="FK800" s="14"/>
    </row>
    <row r="801" spans="1:167" ht="12.75">
      <c r="A801" s="28"/>
      <c r="B801" s="14"/>
      <c r="C801" s="14"/>
      <c r="D801" s="166"/>
      <c r="E801" s="166"/>
      <c r="F801" s="14"/>
      <c r="G801" s="166"/>
      <c r="H801" s="166"/>
      <c r="I801" s="166"/>
      <c r="J801" s="166"/>
      <c r="K801" s="166"/>
      <c r="L801" s="166"/>
      <c r="M801" s="166"/>
      <c r="N801" s="166"/>
      <c r="O801" s="166"/>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66"/>
      <c r="BY801" s="166"/>
      <c r="BZ801" s="166"/>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S801" s="14"/>
      <c r="ET801" s="14"/>
      <c r="EU801" s="14"/>
      <c r="EV801" s="14"/>
      <c r="EW801" s="14"/>
      <c r="EX801" s="14"/>
      <c r="EY801" s="14"/>
      <c r="EZ801" s="14"/>
      <c r="FA801" s="14"/>
      <c r="FB801" s="14"/>
      <c r="FC801" s="14"/>
      <c r="FD801" s="14"/>
      <c r="FE801" s="14"/>
      <c r="FF801" s="14"/>
      <c r="FG801" s="14"/>
      <c r="FH801" s="14"/>
      <c r="FI801" s="14"/>
      <c r="FJ801" s="14"/>
      <c r="FK801" s="14"/>
    </row>
    <row r="802" spans="1:167" ht="12.75">
      <c r="A802" s="28"/>
      <c r="B802" s="14"/>
      <c r="C802" s="14"/>
      <c r="D802" s="166"/>
      <c r="E802" s="166"/>
      <c r="F802" s="14"/>
      <c r="G802" s="166"/>
      <c r="H802" s="166"/>
      <c r="I802" s="166"/>
      <c r="J802" s="166"/>
      <c r="K802" s="166"/>
      <c r="L802" s="166"/>
      <c r="M802" s="166"/>
      <c r="N802" s="166"/>
      <c r="O802" s="166"/>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66"/>
      <c r="BY802" s="166"/>
      <c r="BZ802" s="166"/>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S802" s="14"/>
      <c r="ET802" s="14"/>
      <c r="EU802" s="14"/>
      <c r="EV802" s="14"/>
      <c r="EW802" s="14"/>
      <c r="EX802" s="14"/>
      <c r="EY802" s="14"/>
      <c r="EZ802" s="14"/>
      <c r="FA802" s="14"/>
      <c r="FB802" s="14"/>
      <c r="FC802" s="14"/>
      <c r="FD802" s="14"/>
      <c r="FE802" s="14"/>
      <c r="FF802" s="14"/>
      <c r="FG802" s="14"/>
      <c r="FH802" s="14"/>
      <c r="FI802" s="14"/>
      <c r="FJ802" s="14"/>
      <c r="FK802" s="14"/>
    </row>
    <row r="803" spans="1:167" ht="12.75">
      <c r="A803" s="28"/>
      <c r="B803" s="14"/>
      <c r="C803" s="14"/>
      <c r="D803" s="166"/>
      <c r="E803" s="166"/>
      <c r="F803" s="14"/>
      <c r="G803" s="166"/>
      <c r="H803" s="166"/>
      <c r="I803" s="166"/>
      <c r="J803" s="166"/>
      <c r="K803" s="166"/>
      <c r="L803" s="166"/>
      <c r="M803" s="166"/>
      <c r="N803" s="166"/>
      <c r="O803" s="166"/>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66"/>
      <c r="BY803" s="166"/>
      <c r="BZ803" s="166"/>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S803" s="14"/>
      <c r="ET803" s="14"/>
      <c r="EU803" s="14"/>
      <c r="EV803" s="14"/>
      <c r="EW803" s="14"/>
      <c r="EX803" s="14"/>
      <c r="EY803" s="14"/>
      <c r="EZ803" s="14"/>
      <c r="FA803" s="14"/>
      <c r="FB803" s="14"/>
      <c r="FC803" s="14"/>
      <c r="FD803" s="14"/>
      <c r="FE803" s="14"/>
      <c r="FF803" s="14"/>
      <c r="FG803" s="14"/>
      <c r="FH803" s="14"/>
      <c r="FI803" s="14"/>
      <c r="FJ803" s="14"/>
      <c r="FK803" s="14"/>
    </row>
    <row r="804" spans="1:167" ht="12.75">
      <c r="A804" s="28"/>
      <c r="B804" s="14"/>
      <c r="C804" s="14"/>
      <c r="D804" s="166"/>
      <c r="E804" s="166"/>
      <c r="F804" s="14"/>
      <c r="G804" s="166"/>
      <c r="H804" s="166"/>
      <c r="I804" s="166"/>
      <c r="J804" s="166"/>
      <c r="K804" s="166"/>
      <c r="L804" s="166"/>
      <c r="M804" s="166"/>
      <c r="N804" s="166"/>
      <c r="O804" s="166"/>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66"/>
      <c r="BY804" s="166"/>
      <c r="BZ804" s="166"/>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S804" s="14"/>
      <c r="ET804" s="14"/>
      <c r="EU804" s="14"/>
      <c r="EV804" s="14"/>
      <c r="EW804" s="14"/>
      <c r="EX804" s="14"/>
      <c r="EY804" s="14"/>
      <c r="EZ804" s="14"/>
      <c r="FA804" s="14"/>
      <c r="FB804" s="14"/>
      <c r="FC804" s="14"/>
      <c r="FD804" s="14"/>
      <c r="FE804" s="14"/>
      <c r="FF804" s="14"/>
      <c r="FG804" s="14"/>
      <c r="FH804" s="14"/>
      <c r="FI804" s="14"/>
      <c r="FJ804" s="14"/>
      <c r="FK804" s="14"/>
    </row>
    <row r="805" spans="1:167" ht="12.75">
      <c r="A805" s="28"/>
      <c r="B805" s="14"/>
      <c r="C805" s="14"/>
      <c r="D805" s="166"/>
      <c r="E805" s="166"/>
      <c r="F805" s="14"/>
      <c r="G805" s="166"/>
      <c r="H805" s="166"/>
      <c r="I805" s="166"/>
      <c r="J805" s="166"/>
      <c r="K805" s="166"/>
      <c r="L805" s="166"/>
      <c r="M805" s="166"/>
      <c r="N805" s="166"/>
      <c r="O805" s="166"/>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66"/>
      <c r="BY805" s="166"/>
      <c r="BZ805" s="166"/>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S805" s="14"/>
      <c r="ET805" s="14"/>
      <c r="EU805" s="14"/>
      <c r="EV805" s="14"/>
      <c r="EW805" s="14"/>
      <c r="EX805" s="14"/>
      <c r="EY805" s="14"/>
      <c r="EZ805" s="14"/>
      <c r="FA805" s="14"/>
      <c r="FB805" s="14"/>
      <c r="FC805" s="14"/>
      <c r="FD805" s="14"/>
      <c r="FE805" s="14"/>
      <c r="FF805" s="14"/>
      <c r="FG805" s="14"/>
      <c r="FH805" s="14"/>
      <c r="FI805" s="14"/>
      <c r="FJ805" s="14"/>
      <c r="FK805" s="14"/>
    </row>
    <row r="806" spans="1:167" ht="12.75">
      <c r="A806" s="28"/>
      <c r="B806" s="14"/>
      <c r="C806" s="14"/>
      <c r="D806" s="166"/>
      <c r="E806" s="166"/>
      <c r="F806" s="14"/>
      <c r="G806" s="166"/>
      <c r="H806" s="166"/>
      <c r="I806" s="166"/>
      <c r="J806" s="166"/>
      <c r="K806" s="166"/>
      <c r="L806" s="166"/>
      <c r="M806" s="166"/>
      <c r="N806" s="166"/>
      <c r="O806" s="166"/>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66"/>
      <c r="BY806" s="166"/>
      <c r="BZ806" s="166"/>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14"/>
      <c r="FH806" s="14"/>
      <c r="FI806" s="14"/>
      <c r="FJ806" s="14"/>
      <c r="FK806" s="14"/>
    </row>
    <row r="807" spans="1:167" ht="12.75">
      <c r="A807" s="28"/>
      <c r="B807" s="14"/>
      <c r="C807" s="14"/>
      <c r="D807" s="166"/>
      <c r="E807" s="166"/>
      <c r="F807" s="14"/>
      <c r="G807" s="166"/>
      <c r="H807" s="166"/>
      <c r="I807" s="166"/>
      <c r="J807" s="166"/>
      <c r="K807" s="166"/>
      <c r="L807" s="166"/>
      <c r="M807" s="166"/>
      <c r="N807" s="166"/>
      <c r="O807" s="166"/>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66"/>
      <c r="BY807" s="166"/>
      <c r="BZ807" s="166"/>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S807" s="14"/>
      <c r="ET807" s="14"/>
      <c r="EU807" s="14"/>
      <c r="EV807" s="14"/>
      <c r="EW807" s="14"/>
      <c r="EX807" s="14"/>
      <c r="EY807" s="14"/>
      <c r="EZ807" s="14"/>
      <c r="FA807" s="14"/>
      <c r="FB807" s="14"/>
      <c r="FC807" s="14"/>
      <c r="FD807" s="14"/>
      <c r="FE807" s="14"/>
      <c r="FF807" s="14"/>
      <c r="FG807" s="14"/>
      <c r="FH807" s="14"/>
      <c r="FI807" s="14"/>
      <c r="FJ807" s="14"/>
      <c r="FK807" s="14"/>
    </row>
    <row r="808" spans="1:167" ht="12.75">
      <c r="A808" s="28"/>
      <c r="B808" s="14"/>
      <c r="C808" s="14"/>
      <c r="D808" s="166"/>
      <c r="E808" s="166"/>
      <c r="F808" s="14"/>
      <c r="G808" s="166"/>
      <c r="H808" s="166"/>
      <c r="I808" s="166"/>
      <c r="J808" s="166"/>
      <c r="K808" s="166"/>
      <c r="L808" s="166"/>
      <c r="M808" s="166"/>
      <c r="N808" s="166"/>
      <c r="O808" s="166"/>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66"/>
      <c r="BY808" s="166"/>
      <c r="BZ808" s="166"/>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14"/>
      <c r="FC808" s="14"/>
      <c r="FD808" s="14"/>
      <c r="FE808" s="14"/>
      <c r="FF808" s="14"/>
      <c r="FG808" s="14"/>
      <c r="FH808" s="14"/>
      <c r="FI808" s="14"/>
      <c r="FJ808" s="14"/>
      <c r="FK808" s="14"/>
    </row>
    <row r="809" spans="1:167" ht="12.75">
      <c r="A809" s="28"/>
      <c r="B809" s="14"/>
      <c r="C809" s="14"/>
      <c r="D809" s="166"/>
      <c r="E809" s="166"/>
      <c r="F809" s="14"/>
      <c r="G809" s="166"/>
      <c r="H809" s="166"/>
      <c r="I809" s="166"/>
      <c r="J809" s="166"/>
      <c r="K809" s="166"/>
      <c r="L809" s="166"/>
      <c r="M809" s="166"/>
      <c r="N809" s="166"/>
      <c r="O809" s="166"/>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66"/>
      <c r="BY809" s="166"/>
      <c r="BZ809" s="166"/>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14"/>
      <c r="FC809" s="14"/>
      <c r="FD809" s="14"/>
      <c r="FE809" s="14"/>
      <c r="FF809" s="14"/>
      <c r="FG809" s="14"/>
      <c r="FH809" s="14"/>
      <c r="FI809" s="14"/>
      <c r="FJ809" s="14"/>
      <c r="FK809" s="14"/>
    </row>
    <row r="810" spans="1:167" ht="12.75">
      <c r="A810" s="28"/>
      <c r="B810" s="14"/>
      <c r="C810" s="14"/>
      <c r="D810" s="166"/>
      <c r="E810" s="166"/>
      <c r="F810" s="14"/>
      <c r="G810" s="166"/>
      <c r="H810" s="166"/>
      <c r="I810" s="166"/>
      <c r="J810" s="166"/>
      <c r="K810" s="166"/>
      <c r="L810" s="166"/>
      <c r="M810" s="166"/>
      <c r="N810" s="166"/>
      <c r="O810" s="166"/>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66"/>
      <c r="BY810" s="166"/>
      <c r="BZ810" s="166"/>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14"/>
      <c r="FC810" s="14"/>
      <c r="FD810" s="14"/>
      <c r="FE810" s="14"/>
      <c r="FF810" s="14"/>
      <c r="FG810" s="14"/>
      <c r="FH810" s="14"/>
      <c r="FI810" s="14"/>
      <c r="FJ810" s="14"/>
      <c r="FK810" s="14"/>
    </row>
    <row r="811" spans="1:167" ht="12.75">
      <c r="A811" s="28"/>
      <c r="B811" s="14"/>
      <c r="C811" s="14"/>
      <c r="D811" s="166"/>
      <c r="E811" s="166"/>
      <c r="F811" s="14"/>
      <c r="G811" s="166"/>
      <c r="H811" s="166"/>
      <c r="I811" s="166"/>
      <c r="J811" s="166"/>
      <c r="K811" s="166"/>
      <c r="L811" s="166"/>
      <c r="M811" s="166"/>
      <c r="N811" s="166"/>
      <c r="O811" s="166"/>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66"/>
      <c r="BY811" s="166"/>
      <c r="BZ811" s="166"/>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14"/>
      <c r="FC811" s="14"/>
      <c r="FD811" s="14"/>
      <c r="FE811" s="14"/>
      <c r="FF811" s="14"/>
      <c r="FG811" s="14"/>
      <c r="FH811" s="14"/>
      <c r="FI811" s="14"/>
      <c r="FJ811" s="14"/>
      <c r="FK811" s="14"/>
    </row>
    <row r="812" spans="1:167" ht="12.75">
      <c r="A812" s="28"/>
      <c r="B812" s="14"/>
      <c r="C812" s="14"/>
      <c r="D812" s="166"/>
      <c r="E812" s="166"/>
      <c r="F812" s="14"/>
      <c r="G812" s="166"/>
      <c r="H812" s="166"/>
      <c r="I812" s="166"/>
      <c r="J812" s="166"/>
      <c r="K812" s="166"/>
      <c r="L812" s="166"/>
      <c r="M812" s="166"/>
      <c r="N812" s="166"/>
      <c r="O812" s="166"/>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66"/>
      <c r="BY812" s="166"/>
      <c r="BZ812" s="166"/>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14"/>
      <c r="DT812" s="14"/>
      <c r="DU812" s="14"/>
      <c r="DV812" s="14"/>
      <c r="DW812" s="1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14"/>
      <c r="FC812" s="14"/>
      <c r="FD812" s="14"/>
      <c r="FE812" s="14"/>
      <c r="FF812" s="14"/>
      <c r="FG812" s="14"/>
      <c r="FH812" s="14"/>
      <c r="FI812" s="14"/>
      <c r="FJ812" s="14"/>
      <c r="FK812" s="14"/>
    </row>
    <row r="813" spans="1:167" ht="12.75">
      <c r="A813" s="28"/>
      <c r="B813" s="14"/>
      <c r="C813" s="14"/>
      <c r="D813" s="166"/>
      <c r="E813" s="166"/>
      <c r="F813" s="14"/>
      <c r="G813" s="166"/>
      <c r="H813" s="166"/>
      <c r="I813" s="166"/>
      <c r="J813" s="166"/>
      <c r="K813" s="166"/>
      <c r="L813" s="166"/>
      <c r="M813" s="166"/>
      <c r="N813" s="166"/>
      <c r="O813" s="166"/>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66"/>
      <c r="BY813" s="166"/>
      <c r="BZ813" s="166"/>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14"/>
      <c r="DT813" s="14"/>
      <c r="DU813" s="14"/>
      <c r="DV813" s="14"/>
      <c r="DW813" s="1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14"/>
      <c r="FC813" s="14"/>
      <c r="FD813" s="14"/>
      <c r="FE813" s="14"/>
      <c r="FF813" s="14"/>
      <c r="FG813" s="14"/>
      <c r="FH813" s="14"/>
      <c r="FI813" s="14"/>
      <c r="FJ813" s="14"/>
      <c r="FK813" s="14"/>
    </row>
    <row r="814" spans="1:167" ht="12.75">
      <c r="A814" s="28"/>
      <c r="B814" s="14"/>
      <c r="C814" s="14"/>
      <c r="D814" s="166"/>
      <c r="E814" s="166"/>
      <c r="F814" s="14"/>
      <c r="G814" s="166"/>
      <c r="H814" s="166"/>
      <c r="I814" s="166"/>
      <c r="J814" s="166"/>
      <c r="K814" s="166"/>
      <c r="L814" s="166"/>
      <c r="M814" s="166"/>
      <c r="N814" s="166"/>
      <c r="O814" s="166"/>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66"/>
      <c r="BY814" s="166"/>
      <c r="BZ814" s="166"/>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14"/>
      <c r="FC814" s="14"/>
      <c r="FD814" s="14"/>
      <c r="FE814" s="14"/>
      <c r="FF814" s="14"/>
      <c r="FG814" s="14"/>
      <c r="FH814" s="14"/>
      <c r="FI814" s="14"/>
      <c r="FJ814" s="14"/>
      <c r="FK814" s="14"/>
    </row>
    <row r="815" spans="1:167" ht="12.75">
      <c r="A815" s="28"/>
      <c r="B815" s="14"/>
      <c r="C815" s="14"/>
      <c r="D815" s="166"/>
      <c r="E815" s="166"/>
      <c r="F815" s="14"/>
      <c r="G815" s="166"/>
      <c r="H815" s="166"/>
      <c r="I815" s="166"/>
      <c r="J815" s="166"/>
      <c r="K815" s="166"/>
      <c r="L815" s="166"/>
      <c r="M815" s="166"/>
      <c r="N815" s="166"/>
      <c r="O815" s="166"/>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66"/>
      <c r="BY815" s="166"/>
      <c r="BZ815" s="166"/>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14"/>
      <c r="DT815" s="14"/>
      <c r="DU815" s="14"/>
      <c r="DV815" s="14"/>
      <c r="DW815" s="1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14"/>
      <c r="FC815" s="14"/>
      <c r="FD815" s="14"/>
      <c r="FE815" s="14"/>
      <c r="FF815" s="14"/>
      <c r="FG815" s="14"/>
      <c r="FH815" s="14"/>
      <c r="FI815" s="14"/>
      <c r="FJ815" s="14"/>
      <c r="FK815" s="14"/>
    </row>
    <row r="816" spans="1:167" ht="12.75">
      <c r="A816" s="28"/>
      <c r="B816" s="14"/>
      <c r="C816" s="14"/>
      <c r="D816" s="166"/>
      <c r="E816" s="166"/>
      <c r="F816" s="14"/>
      <c r="G816" s="166"/>
      <c r="H816" s="166"/>
      <c r="I816" s="166"/>
      <c r="J816" s="166"/>
      <c r="K816" s="166"/>
      <c r="L816" s="166"/>
      <c r="M816" s="166"/>
      <c r="N816" s="166"/>
      <c r="O816" s="166"/>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66"/>
      <c r="BY816" s="166"/>
      <c r="BZ816" s="166"/>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14"/>
      <c r="DT816" s="14"/>
      <c r="DU816" s="14"/>
      <c r="DV816" s="14"/>
      <c r="DW816" s="14"/>
      <c r="DX816" s="14"/>
      <c r="DY816" s="14"/>
      <c r="DZ816" s="14"/>
      <c r="EA816" s="14"/>
      <c r="EB816" s="14"/>
      <c r="EC816" s="14"/>
      <c r="ED816" s="14"/>
      <c r="EE816" s="14"/>
      <c r="EF816" s="14"/>
      <c r="EG816" s="14"/>
      <c r="EH816" s="14"/>
      <c r="EI816" s="14"/>
      <c r="EJ816" s="14"/>
      <c r="EK816" s="14"/>
      <c r="EL816" s="14"/>
      <c r="EM816" s="14"/>
      <c r="EN816" s="14"/>
      <c r="EO816" s="14"/>
      <c r="EP816" s="14"/>
      <c r="EQ816" s="14"/>
      <c r="ER816" s="14"/>
      <c r="ES816" s="14"/>
      <c r="ET816" s="14"/>
      <c r="EU816" s="14"/>
      <c r="EV816" s="14"/>
      <c r="EW816" s="14"/>
      <c r="EX816" s="14"/>
      <c r="EY816" s="14"/>
      <c r="EZ816" s="14"/>
      <c r="FA816" s="14"/>
      <c r="FB816" s="14"/>
      <c r="FC816" s="14"/>
      <c r="FD816" s="14"/>
      <c r="FE816" s="14"/>
      <c r="FF816" s="14"/>
      <c r="FG816" s="14"/>
      <c r="FH816" s="14"/>
      <c r="FI816" s="14"/>
      <c r="FJ816" s="14"/>
      <c r="FK816" s="14"/>
    </row>
    <row r="817" spans="1:167" ht="12.75">
      <c r="A817" s="28"/>
      <c r="B817" s="14"/>
      <c r="C817" s="14"/>
      <c r="D817" s="166"/>
      <c r="E817" s="166"/>
      <c r="F817" s="14"/>
      <c r="G817" s="166"/>
      <c r="H817" s="166"/>
      <c r="I817" s="166"/>
      <c r="J817" s="166"/>
      <c r="K817" s="166"/>
      <c r="L817" s="166"/>
      <c r="M817" s="166"/>
      <c r="N817" s="166"/>
      <c r="O817" s="166"/>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66"/>
      <c r="BY817" s="166"/>
      <c r="BZ817" s="166"/>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14"/>
      <c r="DT817" s="14"/>
      <c r="DU817" s="14"/>
      <c r="DV817" s="14"/>
      <c r="DW817" s="14"/>
      <c r="DX817" s="14"/>
      <c r="DY817" s="14"/>
      <c r="DZ817" s="14"/>
      <c r="EA817" s="14"/>
      <c r="EB817" s="14"/>
      <c r="EC817" s="14"/>
      <c r="ED817" s="14"/>
      <c r="EE817" s="14"/>
      <c r="EF817" s="14"/>
      <c r="EG817" s="14"/>
      <c r="EH817" s="14"/>
      <c r="EI817" s="14"/>
      <c r="EJ817" s="14"/>
      <c r="EK817" s="14"/>
      <c r="EL817" s="14"/>
      <c r="EM817" s="14"/>
      <c r="EN817" s="14"/>
      <c r="EO817" s="14"/>
      <c r="EP817" s="14"/>
      <c r="EQ817" s="14"/>
      <c r="ER817" s="14"/>
      <c r="ES817" s="14"/>
      <c r="ET817" s="14"/>
      <c r="EU817" s="14"/>
      <c r="EV817" s="14"/>
      <c r="EW817" s="14"/>
      <c r="EX817" s="14"/>
      <c r="EY817" s="14"/>
      <c r="EZ817" s="14"/>
      <c r="FA817" s="14"/>
      <c r="FB817" s="14"/>
      <c r="FC817" s="14"/>
      <c r="FD817" s="14"/>
      <c r="FE817" s="14"/>
      <c r="FF817" s="14"/>
      <c r="FG817" s="14"/>
      <c r="FH817" s="14"/>
      <c r="FI817" s="14"/>
      <c r="FJ817" s="14"/>
      <c r="FK817" s="14"/>
    </row>
    <row r="818" spans="1:167" ht="12.75">
      <c r="A818" s="28"/>
      <c r="B818" s="14"/>
      <c r="C818" s="14"/>
      <c r="D818" s="166"/>
      <c r="E818" s="166"/>
      <c r="F818" s="14"/>
      <c r="G818" s="166"/>
      <c r="H818" s="166"/>
      <c r="I818" s="166"/>
      <c r="J818" s="166"/>
      <c r="K818" s="166"/>
      <c r="L818" s="166"/>
      <c r="M818" s="166"/>
      <c r="N818" s="166"/>
      <c r="O818" s="166"/>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66"/>
      <c r="BY818" s="166"/>
      <c r="BZ818" s="166"/>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14"/>
      <c r="DT818" s="14"/>
      <c r="DU818" s="14"/>
      <c r="DV818" s="14"/>
      <c r="DW818" s="14"/>
      <c r="DX818" s="14"/>
      <c r="DY818" s="14"/>
      <c r="DZ818" s="14"/>
      <c r="EA818" s="14"/>
      <c r="EB818" s="14"/>
      <c r="EC818" s="14"/>
      <c r="ED818" s="14"/>
      <c r="EE818" s="14"/>
      <c r="EF818" s="14"/>
      <c r="EG818" s="14"/>
      <c r="EH818" s="14"/>
      <c r="EI818" s="14"/>
      <c r="EJ818" s="14"/>
      <c r="EK818" s="14"/>
      <c r="EL818" s="14"/>
      <c r="EM818" s="14"/>
      <c r="EN818" s="14"/>
      <c r="EO818" s="14"/>
      <c r="EP818" s="14"/>
      <c r="EQ818" s="14"/>
      <c r="ER818" s="14"/>
      <c r="ES818" s="14"/>
      <c r="ET818" s="14"/>
      <c r="EU818" s="14"/>
      <c r="EV818" s="14"/>
      <c r="EW818" s="14"/>
      <c r="EX818" s="14"/>
      <c r="EY818" s="14"/>
      <c r="EZ818" s="14"/>
      <c r="FA818" s="14"/>
      <c r="FB818" s="14"/>
      <c r="FC818" s="14"/>
      <c r="FD818" s="14"/>
      <c r="FE818" s="14"/>
      <c r="FF818" s="14"/>
      <c r="FG818" s="14"/>
      <c r="FH818" s="14"/>
      <c r="FI818" s="14"/>
      <c r="FJ818" s="14"/>
      <c r="FK818" s="14"/>
    </row>
    <row r="819" spans="1:167" ht="12.75">
      <c r="A819" s="28"/>
      <c r="B819" s="14"/>
      <c r="C819" s="14"/>
      <c r="D819" s="166"/>
      <c r="E819" s="166"/>
      <c r="F819" s="14"/>
      <c r="G819" s="166"/>
      <c r="H819" s="166"/>
      <c r="I819" s="166"/>
      <c r="J819" s="166"/>
      <c r="K819" s="166"/>
      <c r="L819" s="166"/>
      <c r="M819" s="166"/>
      <c r="N819" s="166"/>
      <c r="O819" s="166"/>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66"/>
      <c r="BY819" s="166"/>
      <c r="BZ819" s="166"/>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14"/>
      <c r="DT819" s="14"/>
      <c r="DU819" s="14"/>
      <c r="DV819" s="14"/>
      <c r="DW819" s="14"/>
      <c r="DX819" s="14"/>
      <c r="DY819" s="14"/>
      <c r="DZ819" s="14"/>
      <c r="EA819" s="14"/>
      <c r="EB819" s="14"/>
      <c r="EC819" s="14"/>
      <c r="ED819" s="14"/>
      <c r="EE819" s="14"/>
      <c r="EF819" s="14"/>
      <c r="EG819" s="14"/>
      <c r="EH819" s="14"/>
      <c r="EI819" s="14"/>
      <c r="EJ819" s="14"/>
      <c r="EK819" s="14"/>
      <c r="EL819" s="14"/>
      <c r="EM819" s="14"/>
      <c r="EN819" s="14"/>
      <c r="EO819" s="14"/>
      <c r="EP819" s="14"/>
      <c r="EQ819" s="14"/>
      <c r="ER819" s="14"/>
      <c r="ES819" s="14"/>
      <c r="ET819" s="14"/>
      <c r="EU819" s="14"/>
      <c r="EV819" s="14"/>
      <c r="EW819" s="14"/>
      <c r="EX819" s="14"/>
      <c r="EY819" s="14"/>
      <c r="EZ819" s="14"/>
      <c r="FA819" s="14"/>
      <c r="FB819" s="14"/>
      <c r="FC819" s="14"/>
      <c r="FD819" s="14"/>
      <c r="FE819" s="14"/>
      <c r="FF819" s="14"/>
      <c r="FG819" s="14"/>
      <c r="FH819" s="14"/>
      <c r="FI819" s="14"/>
      <c r="FJ819" s="14"/>
      <c r="FK819" s="14"/>
    </row>
    <row r="820" spans="1:167" ht="12.75">
      <c r="A820" s="28"/>
      <c r="B820" s="14"/>
      <c r="C820" s="14"/>
      <c r="D820" s="166"/>
      <c r="E820" s="166"/>
      <c r="F820" s="14"/>
      <c r="G820" s="166"/>
      <c r="H820" s="166"/>
      <c r="I820" s="166"/>
      <c r="J820" s="166"/>
      <c r="K820" s="166"/>
      <c r="L820" s="166"/>
      <c r="M820" s="166"/>
      <c r="N820" s="166"/>
      <c r="O820" s="166"/>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66"/>
      <c r="BY820" s="166"/>
      <c r="BZ820" s="166"/>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EU820" s="14"/>
      <c r="EV820" s="14"/>
      <c r="EW820" s="14"/>
      <c r="EX820" s="14"/>
      <c r="EY820" s="14"/>
      <c r="EZ820" s="14"/>
      <c r="FA820" s="14"/>
      <c r="FB820" s="14"/>
      <c r="FC820" s="14"/>
      <c r="FD820" s="14"/>
      <c r="FE820" s="14"/>
      <c r="FF820" s="14"/>
      <c r="FG820" s="14"/>
      <c r="FH820" s="14"/>
      <c r="FI820" s="14"/>
      <c r="FJ820" s="14"/>
      <c r="FK820" s="14"/>
    </row>
    <row r="821" spans="1:167" ht="12.75">
      <c r="A821" s="28"/>
      <c r="B821" s="14"/>
      <c r="C821" s="14"/>
      <c r="D821" s="166"/>
      <c r="E821" s="166"/>
      <c r="F821" s="14"/>
      <c r="G821" s="166"/>
      <c r="H821" s="166"/>
      <c r="I821" s="166"/>
      <c r="J821" s="166"/>
      <c r="K821" s="166"/>
      <c r="L821" s="166"/>
      <c r="M821" s="166"/>
      <c r="N821" s="166"/>
      <c r="O821" s="166"/>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66"/>
      <c r="BY821" s="166"/>
      <c r="BZ821" s="166"/>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EU821" s="14"/>
      <c r="EV821" s="14"/>
      <c r="EW821" s="14"/>
      <c r="EX821" s="14"/>
      <c r="EY821" s="14"/>
      <c r="EZ821" s="14"/>
      <c r="FA821" s="14"/>
      <c r="FB821" s="14"/>
      <c r="FC821" s="14"/>
      <c r="FD821" s="14"/>
      <c r="FE821" s="14"/>
      <c r="FF821" s="14"/>
      <c r="FG821" s="14"/>
      <c r="FH821" s="14"/>
      <c r="FI821" s="14"/>
      <c r="FJ821" s="14"/>
      <c r="FK821" s="14"/>
    </row>
    <row r="822" spans="1:167" ht="12.75">
      <c r="A822" s="28"/>
      <c r="B822" s="14"/>
      <c r="C822" s="14"/>
      <c r="D822" s="166"/>
      <c r="E822" s="166"/>
      <c r="F822" s="14"/>
      <c r="G822" s="166"/>
      <c r="H822" s="166"/>
      <c r="I822" s="166"/>
      <c r="J822" s="166"/>
      <c r="K822" s="166"/>
      <c r="L822" s="166"/>
      <c r="M822" s="166"/>
      <c r="N822" s="166"/>
      <c r="O822" s="166"/>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66"/>
      <c r="BY822" s="166"/>
      <c r="BZ822" s="166"/>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14"/>
      <c r="FH822" s="14"/>
      <c r="FI822" s="14"/>
      <c r="FJ822" s="14"/>
      <c r="FK822" s="14"/>
    </row>
    <row r="823" spans="1:167" ht="12.75">
      <c r="A823" s="28"/>
      <c r="B823" s="14"/>
      <c r="C823" s="14"/>
      <c r="D823" s="166"/>
      <c r="E823" s="166"/>
      <c r="F823" s="14"/>
      <c r="G823" s="166"/>
      <c r="H823" s="166"/>
      <c r="I823" s="166"/>
      <c r="J823" s="166"/>
      <c r="K823" s="166"/>
      <c r="L823" s="166"/>
      <c r="M823" s="166"/>
      <c r="N823" s="166"/>
      <c r="O823" s="166"/>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66"/>
      <c r="BY823" s="166"/>
      <c r="BZ823" s="166"/>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S823" s="14"/>
      <c r="ET823" s="14"/>
      <c r="EU823" s="14"/>
      <c r="EV823" s="14"/>
      <c r="EW823" s="14"/>
      <c r="EX823" s="14"/>
      <c r="EY823" s="14"/>
      <c r="EZ823" s="14"/>
      <c r="FA823" s="14"/>
      <c r="FB823" s="14"/>
      <c r="FC823" s="14"/>
      <c r="FD823" s="14"/>
      <c r="FE823" s="14"/>
      <c r="FF823" s="14"/>
      <c r="FG823" s="14"/>
      <c r="FH823" s="14"/>
      <c r="FI823" s="14"/>
      <c r="FJ823" s="14"/>
      <c r="FK823" s="14"/>
    </row>
    <row r="824" spans="1:167" ht="12.75">
      <c r="A824" s="28"/>
      <c r="B824" s="14"/>
      <c r="C824" s="14"/>
      <c r="D824" s="166"/>
      <c r="E824" s="166"/>
      <c r="F824" s="14"/>
      <c r="G824" s="166"/>
      <c r="H824" s="166"/>
      <c r="I824" s="166"/>
      <c r="J824" s="166"/>
      <c r="K824" s="166"/>
      <c r="L824" s="166"/>
      <c r="M824" s="166"/>
      <c r="N824" s="166"/>
      <c r="O824" s="166"/>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66"/>
      <c r="BY824" s="166"/>
      <c r="BZ824" s="166"/>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EU824" s="14"/>
      <c r="EV824" s="14"/>
      <c r="EW824" s="14"/>
      <c r="EX824" s="14"/>
      <c r="EY824" s="14"/>
      <c r="EZ824" s="14"/>
      <c r="FA824" s="14"/>
      <c r="FB824" s="14"/>
      <c r="FC824" s="14"/>
      <c r="FD824" s="14"/>
      <c r="FE824" s="14"/>
      <c r="FF824" s="14"/>
      <c r="FG824" s="14"/>
      <c r="FH824" s="14"/>
      <c r="FI824" s="14"/>
      <c r="FJ824" s="14"/>
      <c r="FK824" s="14"/>
    </row>
    <row r="825" spans="1:167" ht="12.75">
      <c r="A825" s="28"/>
      <c r="B825" s="14"/>
      <c r="C825" s="14"/>
      <c r="D825" s="166"/>
      <c r="E825" s="166"/>
      <c r="F825" s="14"/>
      <c r="G825" s="166"/>
      <c r="H825" s="166"/>
      <c r="I825" s="166"/>
      <c r="J825" s="166"/>
      <c r="K825" s="166"/>
      <c r="L825" s="166"/>
      <c r="M825" s="166"/>
      <c r="N825" s="166"/>
      <c r="O825" s="166"/>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66"/>
      <c r="BY825" s="166"/>
      <c r="BZ825" s="166"/>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EU825" s="14"/>
      <c r="EV825" s="14"/>
      <c r="EW825" s="14"/>
      <c r="EX825" s="14"/>
      <c r="EY825" s="14"/>
      <c r="EZ825" s="14"/>
      <c r="FA825" s="14"/>
      <c r="FB825" s="14"/>
      <c r="FC825" s="14"/>
      <c r="FD825" s="14"/>
      <c r="FE825" s="14"/>
      <c r="FF825" s="14"/>
      <c r="FG825" s="14"/>
      <c r="FH825" s="14"/>
      <c r="FI825" s="14"/>
      <c r="FJ825" s="14"/>
      <c r="FK825" s="14"/>
    </row>
    <row r="826" spans="1:167" ht="12.75">
      <c r="A826" s="28"/>
      <c r="B826" s="14"/>
      <c r="C826" s="14"/>
      <c r="D826" s="166"/>
      <c r="E826" s="166"/>
      <c r="F826" s="14"/>
      <c r="G826" s="166"/>
      <c r="H826" s="166"/>
      <c r="I826" s="166"/>
      <c r="J826" s="166"/>
      <c r="K826" s="166"/>
      <c r="L826" s="166"/>
      <c r="M826" s="166"/>
      <c r="N826" s="166"/>
      <c r="O826" s="166"/>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66"/>
      <c r="BY826" s="166"/>
      <c r="BZ826" s="166"/>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EU826" s="14"/>
      <c r="EV826" s="14"/>
      <c r="EW826" s="14"/>
      <c r="EX826" s="14"/>
      <c r="EY826" s="14"/>
      <c r="EZ826" s="14"/>
      <c r="FA826" s="14"/>
      <c r="FB826" s="14"/>
      <c r="FC826" s="14"/>
      <c r="FD826" s="14"/>
      <c r="FE826" s="14"/>
      <c r="FF826" s="14"/>
      <c r="FG826" s="14"/>
      <c r="FH826" s="14"/>
      <c r="FI826" s="14"/>
      <c r="FJ826" s="14"/>
      <c r="FK826" s="14"/>
    </row>
    <row r="827" spans="1:167" ht="12.75">
      <c r="A827" s="28"/>
      <c r="B827" s="14"/>
      <c r="C827" s="14"/>
      <c r="D827" s="166"/>
      <c r="E827" s="166"/>
      <c r="F827" s="14"/>
      <c r="G827" s="166"/>
      <c r="H827" s="166"/>
      <c r="I827" s="166"/>
      <c r="J827" s="166"/>
      <c r="K827" s="166"/>
      <c r="L827" s="166"/>
      <c r="M827" s="166"/>
      <c r="N827" s="166"/>
      <c r="O827" s="166"/>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66"/>
      <c r="BY827" s="166"/>
      <c r="BZ827" s="166"/>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EU827" s="14"/>
      <c r="EV827" s="14"/>
      <c r="EW827" s="14"/>
      <c r="EX827" s="14"/>
      <c r="EY827" s="14"/>
      <c r="EZ827" s="14"/>
      <c r="FA827" s="14"/>
      <c r="FB827" s="14"/>
      <c r="FC827" s="14"/>
      <c r="FD827" s="14"/>
      <c r="FE827" s="14"/>
      <c r="FF827" s="14"/>
      <c r="FG827" s="14"/>
      <c r="FH827" s="14"/>
      <c r="FI827" s="14"/>
      <c r="FJ827" s="14"/>
      <c r="FK827" s="14"/>
    </row>
    <row r="828" spans="1:167" ht="12.75">
      <c r="A828" s="28"/>
      <c r="B828" s="14"/>
      <c r="C828" s="14"/>
      <c r="D828" s="166"/>
      <c r="E828" s="166"/>
      <c r="F828" s="14"/>
      <c r="G828" s="166"/>
      <c r="H828" s="166"/>
      <c r="I828" s="166"/>
      <c r="J828" s="166"/>
      <c r="K828" s="166"/>
      <c r="L828" s="166"/>
      <c r="M828" s="166"/>
      <c r="N828" s="166"/>
      <c r="O828" s="166"/>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66"/>
      <c r="BY828" s="166"/>
      <c r="BZ828" s="166"/>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EU828" s="14"/>
      <c r="EV828" s="14"/>
      <c r="EW828" s="14"/>
      <c r="EX828" s="14"/>
      <c r="EY828" s="14"/>
      <c r="EZ828" s="14"/>
      <c r="FA828" s="14"/>
      <c r="FB828" s="14"/>
      <c r="FC828" s="14"/>
      <c r="FD828" s="14"/>
      <c r="FE828" s="14"/>
      <c r="FF828" s="14"/>
      <c r="FG828" s="14"/>
      <c r="FH828" s="14"/>
      <c r="FI828" s="14"/>
      <c r="FJ828" s="14"/>
      <c r="FK828" s="14"/>
    </row>
    <row r="829" spans="1:167" ht="12.75">
      <c r="A829" s="28"/>
      <c r="B829" s="14"/>
      <c r="C829" s="14"/>
      <c r="D829" s="166"/>
      <c r="E829" s="166"/>
      <c r="F829" s="14"/>
      <c r="G829" s="166"/>
      <c r="H829" s="166"/>
      <c r="I829" s="166"/>
      <c r="J829" s="166"/>
      <c r="K829" s="166"/>
      <c r="L829" s="166"/>
      <c r="M829" s="166"/>
      <c r="N829" s="166"/>
      <c r="O829" s="166"/>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66"/>
      <c r="BY829" s="166"/>
      <c r="BZ829" s="166"/>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EU829" s="14"/>
      <c r="EV829" s="14"/>
      <c r="EW829" s="14"/>
      <c r="EX829" s="14"/>
      <c r="EY829" s="14"/>
      <c r="EZ829" s="14"/>
      <c r="FA829" s="14"/>
      <c r="FB829" s="14"/>
      <c r="FC829" s="14"/>
      <c r="FD829" s="14"/>
      <c r="FE829" s="14"/>
      <c r="FF829" s="14"/>
      <c r="FG829" s="14"/>
      <c r="FH829" s="14"/>
      <c r="FI829" s="14"/>
      <c r="FJ829" s="14"/>
      <c r="FK829" s="14"/>
    </row>
    <row r="830" spans="1:167" ht="12.75">
      <c r="A830" s="28"/>
      <c r="B830" s="14"/>
      <c r="C830" s="14"/>
      <c r="D830" s="166"/>
      <c r="E830" s="166"/>
      <c r="F830" s="14"/>
      <c r="G830" s="166"/>
      <c r="H830" s="166"/>
      <c r="I830" s="166"/>
      <c r="J830" s="166"/>
      <c r="K830" s="166"/>
      <c r="L830" s="166"/>
      <c r="M830" s="166"/>
      <c r="N830" s="166"/>
      <c r="O830" s="166"/>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66"/>
      <c r="BY830" s="166"/>
      <c r="BZ830" s="166"/>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EU830" s="14"/>
      <c r="EV830" s="14"/>
      <c r="EW830" s="14"/>
      <c r="EX830" s="14"/>
      <c r="EY830" s="14"/>
      <c r="EZ830" s="14"/>
      <c r="FA830" s="14"/>
      <c r="FB830" s="14"/>
      <c r="FC830" s="14"/>
      <c r="FD830" s="14"/>
      <c r="FE830" s="14"/>
      <c r="FF830" s="14"/>
      <c r="FG830" s="14"/>
      <c r="FH830" s="14"/>
      <c r="FI830" s="14"/>
      <c r="FJ830" s="14"/>
      <c r="FK830" s="14"/>
    </row>
    <row r="831" spans="1:167" ht="12.75">
      <c r="A831" s="28"/>
      <c r="B831" s="14"/>
      <c r="C831" s="14"/>
      <c r="D831" s="166"/>
      <c r="E831" s="166"/>
      <c r="F831" s="14"/>
      <c r="G831" s="166"/>
      <c r="H831" s="166"/>
      <c r="I831" s="166"/>
      <c r="J831" s="166"/>
      <c r="K831" s="166"/>
      <c r="L831" s="166"/>
      <c r="M831" s="166"/>
      <c r="N831" s="166"/>
      <c r="O831" s="166"/>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66"/>
      <c r="BY831" s="166"/>
      <c r="BZ831" s="166"/>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EU831" s="14"/>
      <c r="EV831" s="14"/>
      <c r="EW831" s="14"/>
      <c r="EX831" s="14"/>
      <c r="EY831" s="14"/>
      <c r="EZ831" s="14"/>
      <c r="FA831" s="14"/>
      <c r="FB831" s="14"/>
      <c r="FC831" s="14"/>
      <c r="FD831" s="14"/>
      <c r="FE831" s="14"/>
      <c r="FF831" s="14"/>
      <c r="FG831" s="14"/>
      <c r="FH831" s="14"/>
      <c r="FI831" s="14"/>
      <c r="FJ831" s="14"/>
      <c r="FK831" s="14"/>
    </row>
    <row r="832" spans="1:167" ht="12.75">
      <c r="A832" s="28"/>
      <c r="B832" s="14"/>
      <c r="C832" s="14"/>
      <c r="D832" s="166"/>
      <c r="E832" s="166"/>
      <c r="F832" s="14"/>
      <c r="G832" s="166"/>
      <c r="H832" s="166"/>
      <c r="I832" s="166"/>
      <c r="J832" s="166"/>
      <c r="K832" s="166"/>
      <c r="L832" s="166"/>
      <c r="M832" s="166"/>
      <c r="N832" s="166"/>
      <c r="O832" s="166"/>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66"/>
      <c r="BY832" s="166"/>
      <c r="BZ832" s="166"/>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EU832" s="14"/>
      <c r="EV832" s="14"/>
      <c r="EW832" s="14"/>
      <c r="EX832" s="14"/>
      <c r="EY832" s="14"/>
      <c r="EZ832" s="14"/>
      <c r="FA832" s="14"/>
      <c r="FB832" s="14"/>
      <c r="FC832" s="14"/>
      <c r="FD832" s="14"/>
      <c r="FE832" s="14"/>
      <c r="FF832" s="14"/>
      <c r="FG832" s="14"/>
      <c r="FH832" s="14"/>
      <c r="FI832" s="14"/>
      <c r="FJ832" s="14"/>
      <c r="FK832" s="14"/>
    </row>
    <row r="833" spans="1:167" ht="12.75">
      <c r="A833" s="28"/>
      <c r="B833" s="14"/>
      <c r="C833" s="14"/>
      <c r="D833" s="166"/>
      <c r="E833" s="166"/>
      <c r="F833" s="14"/>
      <c r="G833" s="166"/>
      <c r="H833" s="166"/>
      <c r="I833" s="166"/>
      <c r="J833" s="166"/>
      <c r="K833" s="166"/>
      <c r="L833" s="166"/>
      <c r="M833" s="166"/>
      <c r="N833" s="166"/>
      <c r="O833" s="166"/>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66"/>
      <c r="BY833" s="166"/>
      <c r="BZ833" s="166"/>
      <c r="CA833" s="14"/>
      <c r="CB833" s="14"/>
      <c r="CC833" s="14"/>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EU833" s="14"/>
      <c r="EV833" s="14"/>
      <c r="EW833" s="14"/>
      <c r="EX833" s="14"/>
      <c r="EY833" s="14"/>
      <c r="EZ833" s="14"/>
      <c r="FA833" s="14"/>
      <c r="FB833" s="14"/>
      <c r="FC833" s="14"/>
      <c r="FD833" s="14"/>
      <c r="FE833" s="14"/>
      <c r="FF833" s="14"/>
      <c r="FG833" s="14"/>
      <c r="FH833" s="14"/>
      <c r="FI833" s="14"/>
      <c r="FJ833" s="14"/>
      <c r="FK833" s="14"/>
    </row>
    <row r="834" spans="1:167" ht="12.75">
      <c r="A834" s="28"/>
      <c r="B834" s="14"/>
      <c r="C834" s="14"/>
      <c r="D834" s="166"/>
      <c r="E834" s="166"/>
      <c r="F834" s="14"/>
      <c r="G834" s="166"/>
      <c r="H834" s="166"/>
      <c r="I834" s="166"/>
      <c r="J834" s="166"/>
      <c r="K834" s="166"/>
      <c r="L834" s="166"/>
      <c r="M834" s="166"/>
      <c r="N834" s="166"/>
      <c r="O834" s="166"/>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66"/>
      <c r="BY834" s="166"/>
      <c r="BZ834" s="166"/>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EU834" s="14"/>
      <c r="EV834" s="14"/>
      <c r="EW834" s="14"/>
      <c r="EX834" s="14"/>
      <c r="EY834" s="14"/>
      <c r="EZ834" s="14"/>
      <c r="FA834" s="14"/>
      <c r="FB834" s="14"/>
      <c r="FC834" s="14"/>
      <c r="FD834" s="14"/>
      <c r="FE834" s="14"/>
      <c r="FF834" s="14"/>
      <c r="FG834" s="14"/>
      <c r="FH834" s="14"/>
      <c r="FI834" s="14"/>
      <c r="FJ834" s="14"/>
      <c r="FK834" s="14"/>
    </row>
    <row r="835" spans="1:167" ht="12.75">
      <c r="A835" s="28"/>
      <c r="B835" s="14"/>
      <c r="C835" s="14"/>
      <c r="D835" s="166"/>
      <c r="E835" s="166"/>
      <c r="F835" s="14"/>
      <c r="G835" s="166"/>
      <c r="H835" s="166"/>
      <c r="I835" s="166"/>
      <c r="J835" s="166"/>
      <c r="K835" s="166"/>
      <c r="L835" s="166"/>
      <c r="M835" s="166"/>
      <c r="N835" s="166"/>
      <c r="O835" s="166"/>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66"/>
      <c r="BY835" s="166"/>
      <c r="BZ835" s="166"/>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EU835" s="14"/>
      <c r="EV835" s="14"/>
      <c r="EW835" s="14"/>
      <c r="EX835" s="14"/>
      <c r="EY835" s="14"/>
      <c r="EZ835" s="14"/>
      <c r="FA835" s="14"/>
      <c r="FB835" s="14"/>
      <c r="FC835" s="14"/>
      <c r="FD835" s="14"/>
      <c r="FE835" s="14"/>
      <c r="FF835" s="14"/>
      <c r="FG835" s="14"/>
      <c r="FH835" s="14"/>
      <c r="FI835" s="14"/>
      <c r="FJ835" s="14"/>
      <c r="FK835" s="14"/>
    </row>
    <row r="836" spans="1:167" ht="12.75">
      <c r="A836" s="28"/>
      <c r="B836" s="14"/>
      <c r="C836" s="14"/>
      <c r="D836" s="166"/>
      <c r="E836" s="166"/>
      <c r="F836" s="14"/>
      <c r="G836" s="166"/>
      <c r="H836" s="166"/>
      <c r="I836" s="166"/>
      <c r="J836" s="166"/>
      <c r="K836" s="166"/>
      <c r="L836" s="166"/>
      <c r="M836" s="166"/>
      <c r="N836" s="166"/>
      <c r="O836" s="166"/>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66"/>
      <c r="BY836" s="166"/>
      <c r="BZ836" s="166"/>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EU836" s="14"/>
      <c r="EV836" s="14"/>
      <c r="EW836" s="14"/>
      <c r="EX836" s="14"/>
      <c r="EY836" s="14"/>
      <c r="EZ836" s="14"/>
      <c r="FA836" s="14"/>
      <c r="FB836" s="14"/>
      <c r="FC836" s="14"/>
      <c r="FD836" s="14"/>
      <c r="FE836" s="14"/>
      <c r="FF836" s="14"/>
      <c r="FG836" s="14"/>
      <c r="FH836" s="14"/>
      <c r="FI836" s="14"/>
      <c r="FJ836" s="14"/>
      <c r="FK836" s="14"/>
    </row>
    <row r="837" spans="1:167" ht="12.75">
      <c r="A837" s="28"/>
      <c r="B837" s="14"/>
      <c r="C837" s="14"/>
      <c r="D837" s="166"/>
      <c r="E837" s="166"/>
      <c r="F837" s="14"/>
      <c r="G837" s="166"/>
      <c r="H837" s="166"/>
      <c r="I837" s="166"/>
      <c r="J837" s="166"/>
      <c r="K837" s="166"/>
      <c r="L837" s="166"/>
      <c r="M837" s="166"/>
      <c r="N837" s="166"/>
      <c r="O837" s="166"/>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66"/>
      <c r="BY837" s="166"/>
      <c r="BZ837" s="166"/>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EU837" s="14"/>
      <c r="EV837" s="14"/>
      <c r="EW837" s="14"/>
      <c r="EX837" s="14"/>
      <c r="EY837" s="14"/>
      <c r="EZ837" s="14"/>
      <c r="FA837" s="14"/>
      <c r="FB837" s="14"/>
      <c r="FC837" s="14"/>
      <c r="FD837" s="14"/>
      <c r="FE837" s="14"/>
      <c r="FF837" s="14"/>
      <c r="FG837" s="14"/>
      <c r="FH837" s="14"/>
      <c r="FI837" s="14"/>
      <c r="FJ837" s="14"/>
      <c r="FK837" s="14"/>
    </row>
    <row r="838" spans="1:167" ht="12.75">
      <c r="A838" s="28"/>
      <c r="B838" s="14"/>
      <c r="C838" s="14"/>
      <c r="D838" s="166"/>
      <c r="E838" s="166"/>
      <c r="F838" s="14"/>
      <c r="G838" s="166"/>
      <c r="H838" s="166"/>
      <c r="I838" s="166"/>
      <c r="J838" s="166"/>
      <c r="K838" s="166"/>
      <c r="L838" s="166"/>
      <c r="M838" s="166"/>
      <c r="N838" s="166"/>
      <c r="O838" s="166"/>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66"/>
      <c r="BY838" s="166"/>
      <c r="BZ838" s="166"/>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14"/>
      <c r="FH838" s="14"/>
      <c r="FI838" s="14"/>
      <c r="FJ838" s="14"/>
      <c r="FK838" s="14"/>
    </row>
    <row r="839" spans="1:167" ht="12.75">
      <c r="A839" s="28"/>
      <c r="B839" s="14"/>
      <c r="C839" s="14"/>
      <c r="D839" s="166"/>
      <c r="E839" s="166"/>
      <c r="F839" s="14"/>
      <c r="G839" s="166"/>
      <c r="H839" s="166"/>
      <c r="I839" s="166"/>
      <c r="J839" s="166"/>
      <c r="K839" s="166"/>
      <c r="L839" s="166"/>
      <c r="M839" s="166"/>
      <c r="N839" s="166"/>
      <c r="O839" s="166"/>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66"/>
      <c r="BY839" s="166"/>
      <c r="BZ839" s="166"/>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EU839" s="14"/>
      <c r="EV839" s="14"/>
      <c r="EW839" s="14"/>
      <c r="EX839" s="14"/>
      <c r="EY839" s="14"/>
      <c r="EZ839" s="14"/>
      <c r="FA839" s="14"/>
      <c r="FB839" s="14"/>
      <c r="FC839" s="14"/>
      <c r="FD839" s="14"/>
      <c r="FE839" s="14"/>
      <c r="FF839" s="14"/>
      <c r="FG839" s="14"/>
      <c r="FH839" s="14"/>
      <c r="FI839" s="14"/>
      <c r="FJ839" s="14"/>
      <c r="FK839" s="14"/>
    </row>
    <row r="840" spans="1:167" ht="12.75">
      <c r="A840" s="28"/>
      <c r="B840" s="14"/>
      <c r="C840" s="14"/>
      <c r="D840" s="166"/>
      <c r="E840" s="166"/>
      <c r="F840" s="14"/>
      <c r="G840" s="166"/>
      <c r="H840" s="166"/>
      <c r="I840" s="166"/>
      <c r="J840" s="166"/>
      <c r="K840" s="166"/>
      <c r="L840" s="166"/>
      <c r="M840" s="166"/>
      <c r="N840" s="166"/>
      <c r="O840" s="166"/>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66"/>
      <c r="BY840" s="166"/>
      <c r="BZ840" s="166"/>
      <c r="CA840" s="14"/>
      <c r="CB840" s="14"/>
      <c r="CC840" s="14"/>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c r="EO840" s="14"/>
      <c r="EP840" s="14"/>
      <c r="EQ840" s="14"/>
      <c r="ER840" s="14"/>
      <c r="ES840" s="14"/>
      <c r="ET840" s="14"/>
      <c r="EU840" s="14"/>
      <c r="EV840" s="14"/>
      <c r="EW840" s="14"/>
      <c r="EX840" s="14"/>
      <c r="EY840" s="14"/>
      <c r="EZ840" s="14"/>
      <c r="FA840" s="14"/>
      <c r="FB840" s="14"/>
      <c r="FC840" s="14"/>
      <c r="FD840" s="14"/>
      <c r="FE840" s="14"/>
      <c r="FF840" s="14"/>
      <c r="FG840" s="14"/>
      <c r="FH840" s="14"/>
      <c r="FI840" s="14"/>
      <c r="FJ840" s="14"/>
      <c r="FK840" s="14"/>
    </row>
    <row r="841" spans="1:167" ht="12.75">
      <c r="A841" s="28"/>
      <c r="B841" s="14"/>
      <c r="C841" s="14"/>
      <c r="D841" s="166"/>
      <c r="E841" s="166"/>
      <c r="F841" s="14"/>
      <c r="G841" s="166"/>
      <c r="H841" s="166"/>
      <c r="I841" s="166"/>
      <c r="J841" s="166"/>
      <c r="K841" s="166"/>
      <c r="L841" s="166"/>
      <c r="M841" s="166"/>
      <c r="N841" s="166"/>
      <c r="O841" s="166"/>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66"/>
      <c r="BY841" s="166"/>
      <c r="BZ841" s="166"/>
      <c r="CA841" s="14"/>
      <c r="CB841" s="14"/>
      <c r="CC841" s="14"/>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c r="EO841" s="14"/>
      <c r="EP841" s="14"/>
      <c r="EQ841" s="14"/>
      <c r="ER841" s="14"/>
      <c r="ES841" s="14"/>
      <c r="ET841" s="14"/>
      <c r="EU841" s="14"/>
      <c r="EV841" s="14"/>
      <c r="EW841" s="14"/>
      <c r="EX841" s="14"/>
      <c r="EY841" s="14"/>
      <c r="EZ841" s="14"/>
      <c r="FA841" s="14"/>
      <c r="FB841" s="14"/>
      <c r="FC841" s="14"/>
      <c r="FD841" s="14"/>
      <c r="FE841" s="14"/>
      <c r="FF841" s="14"/>
      <c r="FG841" s="14"/>
      <c r="FH841" s="14"/>
      <c r="FI841" s="14"/>
      <c r="FJ841" s="14"/>
      <c r="FK841" s="14"/>
    </row>
    <row r="842" spans="1:167" ht="12.75">
      <c r="A842" s="28"/>
      <c r="B842" s="14"/>
      <c r="C842" s="14"/>
      <c r="D842" s="166"/>
      <c r="E842" s="166"/>
      <c r="F842" s="14"/>
      <c r="G842" s="166"/>
      <c r="H842" s="166"/>
      <c r="I842" s="166"/>
      <c r="J842" s="166"/>
      <c r="K842" s="166"/>
      <c r="L842" s="166"/>
      <c r="M842" s="166"/>
      <c r="N842" s="166"/>
      <c r="O842" s="166"/>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66"/>
      <c r="BY842" s="166"/>
      <c r="BZ842" s="166"/>
      <c r="CA842" s="14"/>
      <c r="CB842" s="14"/>
      <c r="CC842" s="14"/>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14"/>
      <c r="DT842" s="14"/>
      <c r="DU842" s="14"/>
      <c r="DV842" s="14"/>
      <c r="DW842" s="14"/>
      <c r="DX842" s="14"/>
      <c r="DY842" s="14"/>
      <c r="DZ842" s="14"/>
      <c r="EA842" s="14"/>
      <c r="EB842" s="14"/>
      <c r="EC842" s="14"/>
      <c r="ED842" s="14"/>
      <c r="EE842" s="14"/>
      <c r="EF842" s="14"/>
      <c r="EG842" s="14"/>
      <c r="EH842" s="14"/>
      <c r="EI842" s="14"/>
      <c r="EJ842" s="14"/>
      <c r="EK842" s="14"/>
      <c r="EL842" s="14"/>
      <c r="EM842" s="14"/>
      <c r="EN842" s="14"/>
      <c r="EO842" s="14"/>
      <c r="EP842" s="14"/>
      <c r="EQ842" s="14"/>
      <c r="ER842" s="14"/>
      <c r="ES842" s="14"/>
      <c r="ET842" s="14"/>
      <c r="EU842" s="14"/>
      <c r="EV842" s="14"/>
      <c r="EW842" s="14"/>
      <c r="EX842" s="14"/>
      <c r="EY842" s="14"/>
      <c r="EZ842" s="14"/>
      <c r="FA842" s="14"/>
      <c r="FB842" s="14"/>
      <c r="FC842" s="14"/>
      <c r="FD842" s="14"/>
      <c r="FE842" s="14"/>
      <c r="FF842" s="14"/>
      <c r="FG842" s="14"/>
      <c r="FH842" s="14"/>
      <c r="FI842" s="14"/>
      <c r="FJ842" s="14"/>
      <c r="FK842" s="14"/>
    </row>
    <row r="843" spans="1:167" ht="12.75">
      <c r="A843" s="28"/>
      <c r="B843" s="14"/>
      <c r="C843" s="14"/>
      <c r="D843" s="166"/>
      <c r="E843" s="166"/>
      <c r="F843" s="14"/>
      <c r="G843" s="166"/>
      <c r="H843" s="166"/>
      <c r="I843" s="166"/>
      <c r="J843" s="166"/>
      <c r="K843" s="166"/>
      <c r="L843" s="166"/>
      <c r="M843" s="166"/>
      <c r="N843" s="166"/>
      <c r="O843" s="166"/>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66"/>
      <c r="BY843" s="166"/>
      <c r="BZ843" s="166"/>
      <c r="CA843" s="14"/>
      <c r="CB843" s="14"/>
      <c r="CC843" s="14"/>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14"/>
      <c r="DT843" s="14"/>
      <c r="DU843" s="14"/>
      <c r="DV843" s="14"/>
      <c r="DW843" s="14"/>
      <c r="DX843" s="14"/>
      <c r="DY843" s="14"/>
      <c r="DZ843" s="14"/>
      <c r="EA843" s="14"/>
      <c r="EB843" s="14"/>
      <c r="EC843" s="14"/>
      <c r="ED843" s="14"/>
      <c r="EE843" s="14"/>
      <c r="EF843" s="14"/>
      <c r="EG843" s="14"/>
      <c r="EH843" s="14"/>
      <c r="EI843" s="14"/>
      <c r="EJ843" s="14"/>
      <c r="EK843" s="14"/>
      <c r="EL843" s="14"/>
      <c r="EM843" s="14"/>
      <c r="EN843" s="14"/>
      <c r="EO843" s="14"/>
      <c r="EP843" s="14"/>
      <c r="EQ843" s="14"/>
      <c r="ER843" s="14"/>
      <c r="ES843" s="14"/>
      <c r="ET843" s="14"/>
      <c r="EU843" s="14"/>
      <c r="EV843" s="14"/>
      <c r="EW843" s="14"/>
      <c r="EX843" s="14"/>
      <c r="EY843" s="14"/>
      <c r="EZ843" s="14"/>
      <c r="FA843" s="14"/>
      <c r="FB843" s="14"/>
      <c r="FC843" s="14"/>
      <c r="FD843" s="14"/>
      <c r="FE843" s="14"/>
      <c r="FF843" s="14"/>
      <c r="FG843" s="14"/>
      <c r="FH843" s="14"/>
      <c r="FI843" s="14"/>
      <c r="FJ843" s="14"/>
      <c r="FK843" s="14"/>
    </row>
    <row r="844" spans="1:167" ht="12.75">
      <c r="A844" s="28"/>
      <c r="B844" s="14"/>
      <c r="C844" s="14"/>
      <c r="D844" s="166"/>
      <c r="E844" s="166"/>
      <c r="F844" s="14"/>
      <c r="G844" s="166"/>
      <c r="H844" s="166"/>
      <c r="I844" s="166"/>
      <c r="J844" s="166"/>
      <c r="K844" s="166"/>
      <c r="L844" s="166"/>
      <c r="M844" s="166"/>
      <c r="N844" s="166"/>
      <c r="O844" s="166"/>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66"/>
      <c r="BY844" s="166"/>
      <c r="BZ844" s="166"/>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c r="FD844" s="14"/>
      <c r="FE844" s="14"/>
      <c r="FF844" s="14"/>
      <c r="FG844" s="14"/>
      <c r="FH844" s="14"/>
      <c r="FI844" s="14"/>
      <c r="FJ844" s="14"/>
      <c r="FK844" s="14"/>
    </row>
    <row r="845" spans="1:167" ht="12.75">
      <c r="A845" s="28"/>
      <c r="B845" s="14"/>
      <c r="C845" s="14"/>
      <c r="D845" s="166"/>
      <c r="E845" s="166"/>
      <c r="F845" s="14"/>
      <c r="G845" s="166"/>
      <c r="H845" s="166"/>
      <c r="I845" s="166"/>
      <c r="J845" s="166"/>
      <c r="K845" s="166"/>
      <c r="L845" s="166"/>
      <c r="M845" s="166"/>
      <c r="N845" s="166"/>
      <c r="O845" s="166"/>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66"/>
      <c r="BY845" s="166"/>
      <c r="BZ845" s="166"/>
      <c r="CA845" s="14"/>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c r="FD845" s="14"/>
      <c r="FE845" s="14"/>
      <c r="FF845" s="14"/>
      <c r="FG845" s="14"/>
      <c r="FH845" s="14"/>
      <c r="FI845" s="14"/>
      <c r="FJ845" s="14"/>
      <c r="FK845" s="14"/>
    </row>
    <row r="846" spans="1:167" ht="12.75">
      <c r="A846" s="28"/>
      <c r="B846" s="14"/>
      <c r="C846" s="14"/>
      <c r="D846" s="166"/>
      <c r="E846" s="166"/>
      <c r="F846" s="14"/>
      <c r="G846" s="166"/>
      <c r="H846" s="166"/>
      <c r="I846" s="166"/>
      <c r="J846" s="166"/>
      <c r="K846" s="166"/>
      <c r="L846" s="166"/>
      <c r="M846" s="166"/>
      <c r="N846" s="166"/>
      <c r="O846" s="166"/>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66"/>
      <c r="BY846" s="166"/>
      <c r="BZ846" s="166"/>
      <c r="CA846" s="14"/>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c r="FD846" s="14"/>
      <c r="FE846" s="14"/>
      <c r="FF846" s="14"/>
      <c r="FG846" s="14"/>
      <c r="FH846" s="14"/>
      <c r="FI846" s="14"/>
      <c r="FJ846" s="14"/>
      <c r="FK846" s="14"/>
    </row>
    <row r="847" spans="1:167" ht="12.75">
      <c r="A847" s="28"/>
      <c r="B847" s="14"/>
      <c r="C847" s="14"/>
      <c r="D847" s="166"/>
      <c r="E847" s="166"/>
      <c r="F847" s="14"/>
      <c r="G847" s="166"/>
      <c r="H847" s="166"/>
      <c r="I847" s="166"/>
      <c r="J847" s="166"/>
      <c r="K847" s="166"/>
      <c r="L847" s="166"/>
      <c r="M847" s="166"/>
      <c r="N847" s="166"/>
      <c r="O847" s="166"/>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66"/>
      <c r="BY847" s="166"/>
      <c r="BZ847" s="166"/>
      <c r="CA847" s="14"/>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c r="FD847" s="14"/>
      <c r="FE847" s="14"/>
      <c r="FF847" s="14"/>
      <c r="FG847" s="14"/>
      <c r="FH847" s="14"/>
      <c r="FI847" s="14"/>
      <c r="FJ847" s="14"/>
      <c r="FK847" s="14"/>
    </row>
    <row r="848" spans="1:167" ht="12.75">
      <c r="A848" s="28"/>
      <c r="B848" s="14"/>
      <c r="C848" s="14"/>
      <c r="D848" s="166"/>
      <c r="E848" s="166"/>
      <c r="F848" s="14"/>
      <c r="G848" s="166"/>
      <c r="H848" s="166"/>
      <c r="I848" s="166"/>
      <c r="J848" s="166"/>
      <c r="K848" s="166"/>
      <c r="L848" s="166"/>
      <c r="M848" s="166"/>
      <c r="N848" s="166"/>
      <c r="O848" s="166"/>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66"/>
      <c r="BY848" s="166"/>
      <c r="BZ848" s="166"/>
      <c r="CA848" s="14"/>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c r="FD848" s="14"/>
      <c r="FE848" s="14"/>
      <c r="FF848" s="14"/>
      <c r="FG848" s="14"/>
      <c r="FH848" s="14"/>
      <c r="FI848" s="14"/>
      <c r="FJ848" s="14"/>
      <c r="FK848" s="14"/>
    </row>
    <row r="849" spans="1:167" ht="12.75">
      <c r="A849" s="28"/>
      <c r="B849" s="14"/>
      <c r="C849" s="14"/>
      <c r="D849" s="166"/>
      <c r="E849" s="166"/>
      <c r="F849" s="14"/>
      <c r="G849" s="166"/>
      <c r="H849" s="166"/>
      <c r="I849" s="166"/>
      <c r="J849" s="166"/>
      <c r="K849" s="166"/>
      <c r="L849" s="166"/>
      <c r="M849" s="166"/>
      <c r="N849" s="166"/>
      <c r="O849" s="166"/>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66"/>
      <c r="BY849" s="166"/>
      <c r="BZ849" s="166"/>
      <c r="CA849" s="14"/>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c r="FD849" s="14"/>
      <c r="FE849" s="14"/>
      <c r="FF849" s="14"/>
      <c r="FG849" s="14"/>
      <c r="FH849" s="14"/>
      <c r="FI849" s="14"/>
      <c r="FJ849" s="14"/>
      <c r="FK849" s="14"/>
    </row>
    <row r="850" spans="1:167" ht="12.75">
      <c r="A850" s="28"/>
      <c r="B850" s="14"/>
      <c r="C850" s="14"/>
      <c r="D850" s="166"/>
      <c r="E850" s="166"/>
      <c r="F850" s="14"/>
      <c r="G850" s="166"/>
      <c r="H850" s="166"/>
      <c r="I850" s="166"/>
      <c r="J850" s="166"/>
      <c r="K850" s="166"/>
      <c r="L850" s="166"/>
      <c r="M850" s="166"/>
      <c r="N850" s="166"/>
      <c r="O850" s="166"/>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66"/>
      <c r="BY850" s="166"/>
      <c r="BZ850" s="166"/>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c r="FD850" s="14"/>
      <c r="FE850" s="14"/>
      <c r="FF850" s="14"/>
      <c r="FG850" s="14"/>
      <c r="FH850" s="14"/>
      <c r="FI850" s="14"/>
      <c r="FJ850" s="14"/>
      <c r="FK850" s="14"/>
    </row>
    <row r="851" spans="1:167" ht="12.75">
      <c r="A851" s="28"/>
      <c r="B851" s="14"/>
      <c r="C851" s="14"/>
      <c r="D851" s="166"/>
      <c r="E851" s="166"/>
      <c r="F851" s="14"/>
      <c r="G851" s="166"/>
      <c r="H851" s="166"/>
      <c r="I851" s="166"/>
      <c r="J851" s="166"/>
      <c r="K851" s="166"/>
      <c r="L851" s="166"/>
      <c r="M851" s="166"/>
      <c r="N851" s="166"/>
      <c r="O851" s="166"/>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66"/>
      <c r="BY851" s="166"/>
      <c r="BZ851" s="166"/>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c r="FD851" s="14"/>
      <c r="FE851" s="14"/>
      <c r="FF851" s="14"/>
      <c r="FG851" s="14"/>
      <c r="FH851" s="14"/>
      <c r="FI851" s="14"/>
      <c r="FJ851" s="14"/>
      <c r="FK851" s="14"/>
    </row>
    <row r="852" spans="1:167" ht="12.75">
      <c r="A852" s="28"/>
      <c r="B852" s="14"/>
      <c r="C852" s="14"/>
      <c r="D852" s="166"/>
      <c r="E852" s="166"/>
      <c r="F852" s="14"/>
      <c r="G852" s="166"/>
      <c r="H852" s="166"/>
      <c r="I852" s="166"/>
      <c r="J852" s="166"/>
      <c r="K852" s="166"/>
      <c r="L852" s="166"/>
      <c r="M852" s="166"/>
      <c r="N852" s="166"/>
      <c r="O852" s="166"/>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66"/>
      <c r="BY852" s="166"/>
      <c r="BZ852" s="166"/>
      <c r="CA852" s="14"/>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c r="FD852" s="14"/>
      <c r="FE852" s="14"/>
      <c r="FF852" s="14"/>
      <c r="FG852" s="14"/>
      <c r="FH852" s="14"/>
      <c r="FI852" s="14"/>
      <c r="FJ852" s="14"/>
      <c r="FK852" s="14"/>
    </row>
    <row r="853" spans="1:167" ht="12.75">
      <c r="A853" s="28"/>
      <c r="B853" s="14"/>
      <c r="C853" s="14"/>
      <c r="D853" s="166"/>
      <c r="E853" s="166"/>
      <c r="F853" s="14"/>
      <c r="G853" s="166"/>
      <c r="H853" s="166"/>
      <c r="I853" s="166"/>
      <c r="J853" s="166"/>
      <c r="K853" s="166"/>
      <c r="L853" s="166"/>
      <c r="M853" s="166"/>
      <c r="N853" s="166"/>
      <c r="O853" s="166"/>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66"/>
      <c r="BY853" s="166"/>
      <c r="BZ853" s="166"/>
      <c r="CA853" s="14"/>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c r="FD853" s="14"/>
      <c r="FE853" s="14"/>
      <c r="FF853" s="14"/>
      <c r="FG853" s="14"/>
      <c r="FH853" s="14"/>
      <c r="FI853" s="14"/>
      <c r="FJ853" s="14"/>
      <c r="FK853" s="14"/>
    </row>
    <row r="854" spans="1:167" ht="12.75">
      <c r="A854" s="28"/>
      <c r="B854" s="14"/>
      <c r="C854" s="14"/>
      <c r="D854" s="166"/>
      <c r="E854" s="166"/>
      <c r="F854" s="14"/>
      <c r="G854" s="166"/>
      <c r="H854" s="166"/>
      <c r="I854" s="166"/>
      <c r="J854" s="166"/>
      <c r="K854" s="166"/>
      <c r="L854" s="166"/>
      <c r="M854" s="166"/>
      <c r="N854" s="166"/>
      <c r="O854" s="166"/>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66"/>
      <c r="BY854" s="166"/>
      <c r="BZ854" s="166"/>
      <c r="CA854" s="14"/>
      <c r="CB854" s="14"/>
      <c r="CC854" s="14"/>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c r="FB854" s="14"/>
      <c r="FC854" s="14"/>
      <c r="FD854" s="14"/>
      <c r="FE854" s="14"/>
      <c r="FF854" s="14"/>
      <c r="FG854" s="14"/>
      <c r="FH854" s="14"/>
      <c r="FI854" s="14"/>
      <c r="FJ854" s="14"/>
      <c r="FK854" s="14"/>
    </row>
    <row r="855" spans="1:167" ht="12.75">
      <c r="A855" s="28"/>
      <c r="B855" s="14"/>
      <c r="C855" s="14"/>
      <c r="D855" s="166"/>
      <c r="E855" s="166"/>
      <c r="F855" s="14"/>
      <c r="G855" s="166"/>
      <c r="H855" s="166"/>
      <c r="I855" s="166"/>
      <c r="J855" s="166"/>
      <c r="K855" s="166"/>
      <c r="L855" s="166"/>
      <c r="M855" s="166"/>
      <c r="N855" s="166"/>
      <c r="O855" s="166"/>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66"/>
      <c r="BY855" s="166"/>
      <c r="BZ855" s="166"/>
      <c r="CA855" s="14"/>
      <c r="CB855" s="14"/>
      <c r="CC855" s="14"/>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14"/>
      <c r="DT855" s="14"/>
      <c r="DU855" s="14"/>
      <c r="DV855" s="14"/>
      <c r="DW855" s="1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c r="FB855" s="14"/>
      <c r="FC855" s="14"/>
      <c r="FD855" s="14"/>
      <c r="FE855" s="14"/>
      <c r="FF855" s="14"/>
      <c r="FG855" s="14"/>
      <c r="FH855" s="14"/>
      <c r="FI855" s="14"/>
      <c r="FJ855" s="14"/>
      <c r="FK855" s="14"/>
    </row>
    <row r="856" spans="1:167" ht="12.75">
      <c r="A856" s="28"/>
      <c r="B856" s="14"/>
      <c r="C856" s="14"/>
      <c r="D856" s="166"/>
      <c r="E856" s="166"/>
      <c r="F856" s="14"/>
      <c r="G856" s="166"/>
      <c r="H856" s="166"/>
      <c r="I856" s="166"/>
      <c r="J856" s="166"/>
      <c r="K856" s="166"/>
      <c r="L856" s="166"/>
      <c r="M856" s="166"/>
      <c r="N856" s="166"/>
      <c r="O856" s="166"/>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66"/>
      <c r="BY856" s="166"/>
      <c r="BZ856" s="166"/>
      <c r="CA856" s="14"/>
      <c r="CB856" s="14"/>
      <c r="CC856" s="14"/>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14"/>
      <c r="DT856" s="14"/>
      <c r="DU856" s="14"/>
      <c r="DV856" s="14"/>
      <c r="DW856" s="1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c r="FB856" s="14"/>
      <c r="FC856" s="14"/>
      <c r="FD856" s="14"/>
      <c r="FE856" s="14"/>
      <c r="FF856" s="14"/>
      <c r="FG856" s="14"/>
      <c r="FH856" s="14"/>
      <c r="FI856" s="14"/>
      <c r="FJ856" s="14"/>
      <c r="FK856" s="14"/>
    </row>
    <row r="857" spans="1:167" ht="12.75">
      <c r="A857" s="28"/>
      <c r="B857" s="14"/>
      <c r="C857" s="14"/>
      <c r="D857" s="166"/>
      <c r="E857" s="166"/>
      <c r="F857" s="14"/>
      <c r="G857" s="166"/>
      <c r="H857" s="166"/>
      <c r="I857" s="166"/>
      <c r="J857" s="166"/>
      <c r="K857" s="166"/>
      <c r="L857" s="166"/>
      <c r="M857" s="166"/>
      <c r="N857" s="166"/>
      <c r="O857" s="166"/>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66"/>
      <c r="BY857" s="166"/>
      <c r="BZ857" s="166"/>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c r="FB857" s="14"/>
      <c r="FC857" s="14"/>
      <c r="FD857" s="14"/>
      <c r="FE857" s="14"/>
      <c r="FF857" s="14"/>
      <c r="FG857" s="14"/>
      <c r="FH857" s="14"/>
      <c r="FI857" s="14"/>
      <c r="FJ857" s="14"/>
      <c r="FK857" s="14"/>
    </row>
    <row r="858" spans="1:167" ht="12.75">
      <c r="A858" s="28"/>
      <c r="B858" s="14"/>
      <c r="C858" s="14"/>
      <c r="D858" s="166"/>
      <c r="E858" s="166"/>
      <c r="F858" s="14"/>
      <c r="G858" s="166"/>
      <c r="H858" s="166"/>
      <c r="I858" s="166"/>
      <c r="J858" s="166"/>
      <c r="K858" s="166"/>
      <c r="L858" s="166"/>
      <c r="M858" s="166"/>
      <c r="N858" s="166"/>
      <c r="O858" s="166"/>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66"/>
      <c r="BY858" s="166"/>
      <c r="BZ858" s="166"/>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c r="FB858" s="14"/>
      <c r="FC858" s="14"/>
      <c r="FD858" s="14"/>
      <c r="FE858" s="14"/>
      <c r="FF858" s="14"/>
      <c r="FG858" s="14"/>
      <c r="FH858" s="14"/>
      <c r="FI858" s="14"/>
      <c r="FJ858" s="14"/>
      <c r="FK858" s="14"/>
    </row>
    <row r="859" spans="1:167" ht="12.75">
      <c r="A859" s="28"/>
      <c r="B859" s="14"/>
      <c r="C859" s="14"/>
      <c r="D859" s="166"/>
      <c r="E859" s="166"/>
      <c r="F859" s="14"/>
      <c r="G859" s="166"/>
      <c r="H859" s="166"/>
      <c r="I859" s="166"/>
      <c r="J859" s="166"/>
      <c r="K859" s="166"/>
      <c r="L859" s="166"/>
      <c r="M859" s="166"/>
      <c r="N859" s="166"/>
      <c r="O859" s="166"/>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66"/>
      <c r="BY859" s="166"/>
      <c r="BZ859" s="166"/>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c r="FI859" s="14"/>
      <c r="FJ859" s="14"/>
      <c r="FK859" s="14"/>
    </row>
    <row r="860" spans="1:167" ht="12.75">
      <c r="A860" s="28"/>
      <c r="B860" s="14"/>
      <c r="C860" s="14"/>
      <c r="D860" s="166"/>
      <c r="E860" s="166"/>
      <c r="F860" s="14"/>
      <c r="G860" s="166"/>
      <c r="H860" s="166"/>
      <c r="I860" s="166"/>
      <c r="J860" s="166"/>
      <c r="K860" s="166"/>
      <c r="L860" s="166"/>
      <c r="M860" s="166"/>
      <c r="N860" s="166"/>
      <c r="O860" s="166"/>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66"/>
      <c r="BY860" s="166"/>
      <c r="BZ860" s="166"/>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c r="FB860" s="14"/>
      <c r="FC860" s="14"/>
      <c r="FD860" s="14"/>
      <c r="FE860" s="14"/>
      <c r="FF860" s="14"/>
      <c r="FG860" s="14"/>
      <c r="FH860" s="14"/>
      <c r="FI860" s="14"/>
      <c r="FJ860" s="14"/>
      <c r="FK860" s="14"/>
    </row>
    <row r="861" spans="1:167" ht="12.75">
      <c r="A861" s="28"/>
      <c r="B861" s="14"/>
      <c r="C861" s="14"/>
      <c r="D861" s="166"/>
      <c r="E861" s="166"/>
      <c r="F861" s="14"/>
      <c r="G861" s="166"/>
      <c r="H861" s="166"/>
      <c r="I861" s="166"/>
      <c r="J861" s="166"/>
      <c r="K861" s="166"/>
      <c r="L861" s="166"/>
      <c r="M861" s="166"/>
      <c r="N861" s="166"/>
      <c r="O861" s="166"/>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66"/>
      <c r="BY861" s="166"/>
      <c r="BZ861" s="166"/>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c r="FB861" s="14"/>
      <c r="FC861" s="14"/>
      <c r="FD861" s="14"/>
      <c r="FE861" s="14"/>
      <c r="FF861" s="14"/>
      <c r="FG861" s="14"/>
      <c r="FH861" s="14"/>
      <c r="FI861" s="14"/>
      <c r="FJ861" s="14"/>
      <c r="FK861" s="14"/>
    </row>
    <row r="862" spans="1:167" ht="12.75">
      <c r="A862" s="28"/>
      <c r="B862" s="14"/>
      <c r="C862" s="14"/>
      <c r="D862" s="166"/>
      <c r="E862" s="166"/>
      <c r="F862" s="14"/>
      <c r="G862" s="166"/>
      <c r="H862" s="166"/>
      <c r="I862" s="166"/>
      <c r="J862" s="166"/>
      <c r="K862" s="166"/>
      <c r="L862" s="166"/>
      <c r="M862" s="166"/>
      <c r="N862" s="166"/>
      <c r="O862" s="166"/>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66"/>
      <c r="BY862" s="166"/>
      <c r="BZ862" s="166"/>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14"/>
      <c r="FH862" s="14"/>
      <c r="FI862" s="14"/>
      <c r="FJ862" s="14"/>
      <c r="FK862" s="14"/>
    </row>
    <row r="863" spans="1:167" ht="12.75">
      <c r="A863" s="28"/>
      <c r="B863" s="14"/>
      <c r="C863" s="14"/>
      <c r="D863" s="166"/>
      <c r="E863" s="166"/>
      <c r="F863" s="14"/>
      <c r="G863" s="166"/>
      <c r="H863" s="166"/>
      <c r="I863" s="166"/>
      <c r="J863" s="166"/>
      <c r="K863" s="166"/>
      <c r="L863" s="166"/>
      <c r="M863" s="166"/>
      <c r="N863" s="166"/>
      <c r="O863" s="166"/>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66"/>
      <c r="BY863" s="166"/>
      <c r="BZ863" s="166"/>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c r="FB863" s="14"/>
      <c r="FC863" s="14"/>
      <c r="FD863" s="14"/>
      <c r="FE863" s="14"/>
      <c r="FF863" s="14"/>
      <c r="FG863" s="14"/>
      <c r="FH863" s="14"/>
      <c r="FI863" s="14"/>
      <c r="FJ863" s="14"/>
      <c r="FK863" s="14"/>
    </row>
    <row r="864" spans="1:167" ht="12.75">
      <c r="A864" s="28"/>
      <c r="B864" s="14"/>
      <c r="C864" s="14"/>
      <c r="D864" s="166"/>
      <c r="E864" s="166"/>
      <c r="F864" s="14"/>
      <c r="G864" s="166"/>
      <c r="H864" s="166"/>
      <c r="I864" s="166"/>
      <c r="J864" s="166"/>
      <c r="K864" s="166"/>
      <c r="L864" s="166"/>
      <c r="M864" s="166"/>
      <c r="N864" s="166"/>
      <c r="O864" s="166"/>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66"/>
      <c r="BY864" s="166"/>
      <c r="BZ864" s="166"/>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S864" s="14"/>
      <c r="ET864" s="14"/>
      <c r="EU864" s="14"/>
      <c r="EV864" s="14"/>
      <c r="EW864" s="14"/>
      <c r="EX864" s="14"/>
      <c r="EY864" s="14"/>
      <c r="EZ864" s="14"/>
      <c r="FA864" s="14"/>
      <c r="FB864" s="14"/>
      <c r="FC864" s="14"/>
      <c r="FD864" s="14"/>
      <c r="FE864" s="14"/>
      <c r="FF864" s="14"/>
      <c r="FG864" s="14"/>
      <c r="FH864" s="14"/>
      <c r="FI864" s="14"/>
      <c r="FJ864" s="14"/>
      <c r="FK864" s="14"/>
    </row>
    <row r="865" spans="1:167" ht="12.75">
      <c r="A865" s="28"/>
      <c r="B865" s="14"/>
      <c r="C865" s="14"/>
      <c r="D865" s="166"/>
      <c r="E865" s="166"/>
      <c r="F865" s="14"/>
      <c r="G865" s="166"/>
      <c r="H865" s="166"/>
      <c r="I865" s="166"/>
      <c r="J865" s="166"/>
      <c r="K865" s="166"/>
      <c r="L865" s="166"/>
      <c r="M865" s="166"/>
      <c r="N865" s="166"/>
      <c r="O865" s="166"/>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66"/>
      <c r="BY865" s="166"/>
      <c r="BZ865" s="166"/>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S865" s="14"/>
      <c r="ET865" s="14"/>
      <c r="EU865" s="14"/>
      <c r="EV865" s="14"/>
      <c r="EW865" s="14"/>
      <c r="EX865" s="14"/>
      <c r="EY865" s="14"/>
      <c r="EZ865" s="14"/>
      <c r="FA865" s="14"/>
      <c r="FB865" s="14"/>
      <c r="FC865" s="14"/>
      <c r="FD865" s="14"/>
      <c r="FE865" s="14"/>
      <c r="FF865" s="14"/>
      <c r="FG865" s="14"/>
      <c r="FH865" s="14"/>
      <c r="FI865" s="14"/>
      <c r="FJ865" s="14"/>
      <c r="FK865" s="14"/>
    </row>
    <row r="866" spans="1:167" ht="12.75">
      <c r="A866" s="28"/>
      <c r="B866" s="14"/>
      <c r="C866" s="14"/>
      <c r="D866" s="166"/>
      <c r="E866" s="166"/>
      <c r="F866" s="14"/>
      <c r="G866" s="166"/>
      <c r="H866" s="166"/>
      <c r="I866" s="166"/>
      <c r="J866" s="166"/>
      <c r="K866" s="166"/>
      <c r="L866" s="166"/>
      <c r="M866" s="166"/>
      <c r="N866" s="166"/>
      <c r="O866" s="166"/>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66"/>
      <c r="BY866" s="166"/>
      <c r="BZ866" s="166"/>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S866" s="14"/>
      <c r="ET866" s="14"/>
      <c r="EU866" s="14"/>
      <c r="EV866" s="14"/>
      <c r="EW866" s="14"/>
      <c r="EX866" s="14"/>
      <c r="EY866" s="14"/>
      <c r="EZ866" s="14"/>
      <c r="FA866" s="14"/>
      <c r="FB866" s="14"/>
      <c r="FC866" s="14"/>
      <c r="FD866" s="14"/>
      <c r="FE866" s="14"/>
      <c r="FF866" s="14"/>
      <c r="FG866" s="14"/>
      <c r="FH866" s="14"/>
      <c r="FI866" s="14"/>
      <c r="FJ866" s="14"/>
      <c r="FK866" s="14"/>
    </row>
    <row r="867" spans="1:167" ht="12.75">
      <c r="A867" s="28"/>
      <c r="B867" s="14"/>
      <c r="C867" s="14"/>
      <c r="D867" s="166"/>
      <c r="E867" s="166"/>
      <c r="F867" s="14"/>
      <c r="G867" s="166"/>
      <c r="H867" s="166"/>
      <c r="I867" s="166"/>
      <c r="J867" s="166"/>
      <c r="K867" s="166"/>
      <c r="L867" s="166"/>
      <c r="M867" s="166"/>
      <c r="N867" s="166"/>
      <c r="O867" s="166"/>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66"/>
      <c r="BY867" s="166"/>
      <c r="BZ867" s="166"/>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S867" s="14"/>
      <c r="ET867" s="14"/>
      <c r="EU867" s="14"/>
      <c r="EV867" s="14"/>
      <c r="EW867" s="14"/>
      <c r="EX867" s="14"/>
      <c r="EY867" s="14"/>
      <c r="EZ867" s="14"/>
      <c r="FA867" s="14"/>
      <c r="FB867" s="14"/>
      <c r="FC867" s="14"/>
      <c r="FD867" s="14"/>
      <c r="FE867" s="14"/>
      <c r="FF867" s="14"/>
      <c r="FG867" s="14"/>
      <c r="FH867" s="14"/>
      <c r="FI867" s="14"/>
      <c r="FJ867" s="14"/>
      <c r="FK867" s="14"/>
    </row>
    <row r="868" spans="1:167" ht="12.75">
      <c r="A868" s="28"/>
      <c r="B868" s="14"/>
      <c r="C868" s="14"/>
      <c r="D868" s="166"/>
      <c r="E868" s="166"/>
      <c r="F868" s="14"/>
      <c r="G868" s="166"/>
      <c r="H868" s="166"/>
      <c r="I868" s="166"/>
      <c r="J868" s="166"/>
      <c r="K868" s="166"/>
      <c r="L868" s="166"/>
      <c r="M868" s="166"/>
      <c r="N868" s="166"/>
      <c r="O868" s="166"/>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66"/>
      <c r="BY868" s="166"/>
      <c r="BZ868" s="166"/>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S868" s="14"/>
      <c r="ET868" s="14"/>
      <c r="EU868" s="14"/>
      <c r="EV868" s="14"/>
      <c r="EW868" s="14"/>
      <c r="EX868" s="14"/>
      <c r="EY868" s="14"/>
      <c r="EZ868" s="14"/>
      <c r="FA868" s="14"/>
      <c r="FB868" s="14"/>
      <c r="FC868" s="14"/>
      <c r="FD868" s="14"/>
      <c r="FE868" s="14"/>
      <c r="FF868" s="14"/>
      <c r="FG868" s="14"/>
      <c r="FH868" s="14"/>
      <c r="FI868" s="14"/>
      <c r="FJ868" s="14"/>
      <c r="FK868" s="14"/>
    </row>
    <row r="869" spans="1:167" ht="12.75">
      <c r="A869" s="28"/>
      <c r="B869" s="14"/>
      <c r="C869" s="14"/>
      <c r="D869" s="166"/>
      <c r="E869" s="166"/>
      <c r="F869" s="14"/>
      <c r="G869" s="166"/>
      <c r="H869" s="166"/>
      <c r="I869" s="166"/>
      <c r="J869" s="166"/>
      <c r="K869" s="166"/>
      <c r="L869" s="166"/>
      <c r="M869" s="166"/>
      <c r="N869" s="166"/>
      <c r="O869" s="166"/>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66"/>
      <c r="BY869" s="166"/>
      <c r="BZ869" s="166"/>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S869" s="14"/>
      <c r="ET869" s="14"/>
      <c r="EU869" s="14"/>
      <c r="EV869" s="14"/>
      <c r="EW869" s="14"/>
      <c r="EX869" s="14"/>
      <c r="EY869" s="14"/>
      <c r="EZ869" s="14"/>
      <c r="FA869" s="14"/>
      <c r="FB869" s="14"/>
      <c r="FC869" s="14"/>
      <c r="FD869" s="14"/>
      <c r="FE869" s="14"/>
      <c r="FF869" s="14"/>
      <c r="FG869" s="14"/>
      <c r="FH869" s="14"/>
      <c r="FI869" s="14"/>
      <c r="FJ869" s="14"/>
      <c r="FK869" s="14"/>
    </row>
    <row r="870" spans="1:167" ht="12.75">
      <c r="A870" s="28"/>
      <c r="B870" s="14"/>
      <c r="C870" s="14"/>
      <c r="D870" s="166"/>
      <c r="E870" s="166"/>
      <c r="F870" s="14"/>
      <c r="G870" s="166"/>
      <c r="H870" s="166"/>
      <c r="I870" s="166"/>
      <c r="J870" s="166"/>
      <c r="K870" s="166"/>
      <c r="L870" s="166"/>
      <c r="M870" s="166"/>
      <c r="N870" s="166"/>
      <c r="O870" s="166"/>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66"/>
      <c r="BY870" s="166"/>
      <c r="BZ870" s="166"/>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14"/>
      <c r="FH870" s="14"/>
      <c r="FI870" s="14"/>
      <c r="FJ870" s="14"/>
      <c r="FK870" s="14"/>
    </row>
    <row r="871" spans="1:167" ht="12.75">
      <c r="A871" s="28"/>
      <c r="B871" s="14"/>
      <c r="C871" s="14"/>
      <c r="D871" s="166"/>
      <c r="E871" s="166"/>
      <c r="F871" s="14"/>
      <c r="G871" s="166"/>
      <c r="H871" s="166"/>
      <c r="I871" s="166"/>
      <c r="J871" s="166"/>
      <c r="K871" s="166"/>
      <c r="L871" s="166"/>
      <c r="M871" s="166"/>
      <c r="N871" s="166"/>
      <c r="O871" s="166"/>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66"/>
      <c r="BY871" s="166"/>
      <c r="BZ871" s="166"/>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c r="FI871" s="14"/>
      <c r="FJ871" s="14"/>
      <c r="FK871" s="14"/>
    </row>
    <row r="872" spans="1:167" ht="12.75">
      <c r="A872" s="28"/>
      <c r="B872" s="14"/>
      <c r="C872" s="14"/>
      <c r="D872" s="166"/>
      <c r="E872" s="166"/>
      <c r="F872" s="14"/>
      <c r="G872" s="166"/>
      <c r="H872" s="166"/>
      <c r="I872" s="166"/>
      <c r="J872" s="166"/>
      <c r="K872" s="166"/>
      <c r="L872" s="166"/>
      <c r="M872" s="166"/>
      <c r="N872" s="166"/>
      <c r="O872" s="166"/>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66"/>
      <c r="BY872" s="166"/>
      <c r="BZ872" s="166"/>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S872" s="14"/>
      <c r="ET872" s="14"/>
      <c r="EU872" s="14"/>
      <c r="EV872" s="14"/>
      <c r="EW872" s="14"/>
      <c r="EX872" s="14"/>
      <c r="EY872" s="14"/>
      <c r="EZ872" s="14"/>
      <c r="FA872" s="14"/>
      <c r="FB872" s="14"/>
      <c r="FC872" s="14"/>
      <c r="FD872" s="14"/>
      <c r="FE872" s="14"/>
      <c r="FF872" s="14"/>
      <c r="FG872" s="14"/>
      <c r="FH872" s="14"/>
      <c r="FI872" s="14"/>
      <c r="FJ872" s="14"/>
      <c r="FK872" s="14"/>
    </row>
    <row r="873" spans="1:167" ht="12.75">
      <c r="A873" s="28"/>
      <c r="B873" s="14"/>
      <c r="C873" s="14"/>
      <c r="D873" s="166"/>
      <c r="E873" s="166"/>
      <c r="F873" s="14"/>
      <c r="G873" s="166"/>
      <c r="H873" s="166"/>
      <c r="I873" s="166"/>
      <c r="J873" s="166"/>
      <c r="K873" s="166"/>
      <c r="L873" s="166"/>
      <c r="M873" s="166"/>
      <c r="N873" s="166"/>
      <c r="O873" s="166"/>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66"/>
      <c r="BY873" s="166"/>
      <c r="BZ873" s="166"/>
      <c r="CA873" s="14"/>
      <c r="CB873" s="14"/>
      <c r="CC873" s="14"/>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14"/>
      <c r="DT873" s="14"/>
      <c r="DU873" s="14"/>
      <c r="DV873" s="14"/>
      <c r="DW873" s="14"/>
      <c r="DX873" s="14"/>
      <c r="DY873" s="14"/>
      <c r="DZ873" s="14"/>
      <c r="EA873" s="14"/>
      <c r="EB873" s="14"/>
      <c r="EC873" s="14"/>
      <c r="ED873" s="14"/>
      <c r="EE873" s="14"/>
      <c r="EF873" s="14"/>
      <c r="EG873" s="14"/>
      <c r="EH873" s="14"/>
      <c r="EI873" s="14"/>
      <c r="EJ873" s="14"/>
      <c r="EK873" s="14"/>
      <c r="EL873" s="14"/>
      <c r="EM873" s="14"/>
      <c r="EN873" s="14"/>
      <c r="EO873" s="14"/>
      <c r="EP873" s="14"/>
      <c r="EQ873" s="14"/>
      <c r="ER873" s="14"/>
      <c r="ES873" s="14"/>
      <c r="ET873" s="14"/>
      <c r="EU873" s="14"/>
      <c r="EV873" s="14"/>
      <c r="EW873" s="14"/>
      <c r="EX873" s="14"/>
      <c r="EY873" s="14"/>
      <c r="EZ873" s="14"/>
      <c r="FA873" s="14"/>
      <c r="FB873" s="14"/>
      <c r="FC873" s="14"/>
      <c r="FD873" s="14"/>
      <c r="FE873" s="14"/>
      <c r="FF873" s="14"/>
      <c r="FG873" s="14"/>
      <c r="FH873" s="14"/>
      <c r="FI873" s="14"/>
      <c r="FJ873" s="14"/>
      <c r="FK873" s="14"/>
    </row>
    <row r="874" spans="1:167" ht="12.75">
      <c r="A874" s="28"/>
      <c r="B874" s="14"/>
      <c r="C874" s="14"/>
      <c r="D874" s="166"/>
      <c r="E874" s="166"/>
      <c r="F874" s="14"/>
      <c r="G874" s="166"/>
      <c r="H874" s="166"/>
      <c r="I874" s="166"/>
      <c r="J874" s="166"/>
      <c r="K874" s="166"/>
      <c r="L874" s="166"/>
      <c r="M874" s="166"/>
      <c r="N874" s="166"/>
      <c r="O874" s="166"/>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66"/>
      <c r="BY874" s="166"/>
      <c r="BZ874" s="166"/>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S874" s="14"/>
      <c r="ET874" s="14"/>
      <c r="EU874" s="14"/>
      <c r="EV874" s="14"/>
      <c r="EW874" s="14"/>
      <c r="EX874" s="14"/>
      <c r="EY874" s="14"/>
      <c r="EZ874" s="14"/>
      <c r="FA874" s="14"/>
      <c r="FB874" s="14"/>
      <c r="FC874" s="14"/>
      <c r="FD874" s="14"/>
      <c r="FE874" s="14"/>
      <c r="FF874" s="14"/>
      <c r="FG874" s="14"/>
      <c r="FH874" s="14"/>
      <c r="FI874" s="14"/>
      <c r="FJ874" s="14"/>
      <c r="FK874" s="14"/>
    </row>
    <row r="875" spans="1:167" ht="12.75">
      <c r="A875" s="28"/>
      <c r="B875" s="14"/>
      <c r="C875" s="14"/>
      <c r="D875" s="166"/>
      <c r="E875" s="166"/>
      <c r="F875" s="14"/>
      <c r="G875" s="166"/>
      <c r="H875" s="166"/>
      <c r="I875" s="166"/>
      <c r="J875" s="166"/>
      <c r="K875" s="166"/>
      <c r="L875" s="166"/>
      <c r="M875" s="166"/>
      <c r="N875" s="166"/>
      <c r="O875" s="166"/>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66"/>
      <c r="BY875" s="166"/>
      <c r="BZ875" s="166"/>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S875" s="14"/>
      <c r="ET875" s="14"/>
      <c r="EU875" s="14"/>
      <c r="EV875" s="14"/>
      <c r="EW875" s="14"/>
      <c r="EX875" s="14"/>
      <c r="EY875" s="14"/>
      <c r="EZ875" s="14"/>
      <c r="FA875" s="14"/>
      <c r="FB875" s="14"/>
      <c r="FC875" s="14"/>
      <c r="FD875" s="14"/>
      <c r="FE875" s="14"/>
      <c r="FF875" s="14"/>
      <c r="FG875" s="14"/>
      <c r="FH875" s="14"/>
      <c r="FI875" s="14"/>
      <c r="FJ875" s="14"/>
      <c r="FK875" s="14"/>
    </row>
    <row r="876" spans="1:167" ht="12.75">
      <c r="A876" s="28"/>
      <c r="B876" s="14"/>
      <c r="C876" s="14"/>
      <c r="D876" s="166"/>
      <c r="E876" s="166"/>
      <c r="F876" s="14"/>
      <c r="G876" s="166"/>
      <c r="H876" s="166"/>
      <c r="I876" s="166"/>
      <c r="J876" s="166"/>
      <c r="K876" s="166"/>
      <c r="L876" s="166"/>
      <c r="M876" s="166"/>
      <c r="N876" s="166"/>
      <c r="O876" s="166"/>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66"/>
      <c r="BY876" s="166"/>
      <c r="BZ876" s="166"/>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S876" s="14"/>
      <c r="ET876" s="14"/>
      <c r="EU876" s="14"/>
      <c r="EV876" s="14"/>
      <c r="EW876" s="14"/>
      <c r="EX876" s="14"/>
      <c r="EY876" s="14"/>
      <c r="EZ876" s="14"/>
      <c r="FA876" s="14"/>
      <c r="FB876" s="14"/>
      <c r="FC876" s="14"/>
      <c r="FD876" s="14"/>
      <c r="FE876" s="14"/>
      <c r="FF876" s="14"/>
      <c r="FG876" s="14"/>
      <c r="FH876" s="14"/>
      <c r="FI876" s="14"/>
      <c r="FJ876" s="14"/>
      <c r="FK876" s="14"/>
    </row>
    <row r="877" spans="1:167" ht="12.75">
      <c r="A877" s="28"/>
      <c r="B877" s="14"/>
      <c r="C877" s="14"/>
      <c r="D877" s="166"/>
      <c r="E877" s="166"/>
      <c r="F877" s="14"/>
      <c r="G877" s="166"/>
      <c r="H877" s="166"/>
      <c r="I877" s="166"/>
      <c r="J877" s="166"/>
      <c r="K877" s="166"/>
      <c r="L877" s="166"/>
      <c r="M877" s="166"/>
      <c r="N877" s="166"/>
      <c r="O877" s="166"/>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66"/>
      <c r="BY877" s="166"/>
      <c r="BZ877" s="166"/>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S877" s="14"/>
      <c r="ET877" s="14"/>
      <c r="EU877" s="14"/>
      <c r="EV877" s="14"/>
      <c r="EW877" s="14"/>
      <c r="EX877" s="14"/>
      <c r="EY877" s="14"/>
      <c r="EZ877" s="14"/>
      <c r="FA877" s="14"/>
      <c r="FB877" s="14"/>
      <c r="FC877" s="14"/>
      <c r="FD877" s="14"/>
      <c r="FE877" s="14"/>
      <c r="FF877" s="14"/>
      <c r="FG877" s="14"/>
      <c r="FH877" s="14"/>
      <c r="FI877" s="14"/>
      <c r="FJ877" s="14"/>
      <c r="FK877" s="14"/>
    </row>
    <row r="878" spans="1:167" ht="12.75">
      <c r="A878" s="28"/>
      <c r="B878" s="14"/>
      <c r="C878" s="14"/>
      <c r="D878" s="166"/>
      <c r="E878" s="166"/>
      <c r="F878" s="14"/>
      <c r="G878" s="166"/>
      <c r="H878" s="166"/>
      <c r="I878" s="166"/>
      <c r="J878" s="166"/>
      <c r="K878" s="166"/>
      <c r="L878" s="166"/>
      <c r="M878" s="166"/>
      <c r="N878" s="166"/>
      <c r="O878" s="166"/>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66"/>
      <c r="BY878" s="166"/>
      <c r="BZ878" s="166"/>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14"/>
      <c r="FH878" s="14"/>
      <c r="FI878" s="14"/>
      <c r="FJ878" s="14"/>
      <c r="FK878" s="14"/>
    </row>
    <row r="879" spans="1:167" ht="12.75">
      <c r="A879" s="28"/>
      <c r="B879" s="14"/>
      <c r="C879" s="14"/>
      <c r="D879" s="166"/>
      <c r="E879" s="166"/>
      <c r="F879" s="14"/>
      <c r="G879" s="166"/>
      <c r="H879" s="166"/>
      <c r="I879" s="166"/>
      <c r="J879" s="166"/>
      <c r="K879" s="166"/>
      <c r="L879" s="166"/>
      <c r="M879" s="166"/>
      <c r="N879" s="166"/>
      <c r="O879" s="166"/>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66"/>
      <c r="BY879" s="166"/>
      <c r="BZ879" s="166"/>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S879" s="14"/>
      <c r="ET879" s="14"/>
      <c r="EU879" s="14"/>
      <c r="EV879" s="14"/>
      <c r="EW879" s="14"/>
      <c r="EX879" s="14"/>
      <c r="EY879" s="14"/>
      <c r="EZ879" s="14"/>
      <c r="FA879" s="14"/>
      <c r="FB879" s="14"/>
      <c r="FC879" s="14"/>
      <c r="FD879" s="14"/>
      <c r="FE879" s="14"/>
      <c r="FF879" s="14"/>
      <c r="FG879" s="14"/>
      <c r="FH879" s="14"/>
      <c r="FI879" s="14"/>
      <c r="FJ879" s="14"/>
      <c r="FK879" s="14"/>
    </row>
    <row r="880" spans="1:167" ht="12.75">
      <c r="A880" s="28"/>
      <c r="B880" s="14"/>
      <c r="C880" s="14"/>
      <c r="D880" s="166"/>
      <c r="E880" s="166"/>
      <c r="F880" s="14"/>
      <c r="G880" s="166"/>
      <c r="H880" s="166"/>
      <c r="I880" s="166"/>
      <c r="J880" s="166"/>
      <c r="K880" s="166"/>
      <c r="L880" s="166"/>
      <c r="M880" s="166"/>
      <c r="N880" s="166"/>
      <c r="O880" s="166"/>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66"/>
      <c r="BY880" s="166"/>
      <c r="BZ880" s="166"/>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S880" s="14"/>
      <c r="ET880" s="14"/>
      <c r="EU880" s="14"/>
      <c r="EV880" s="14"/>
      <c r="EW880" s="14"/>
      <c r="EX880" s="14"/>
      <c r="EY880" s="14"/>
      <c r="EZ880" s="14"/>
      <c r="FA880" s="14"/>
      <c r="FB880" s="14"/>
      <c r="FC880" s="14"/>
      <c r="FD880" s="14"/>
      <c r="FE880" s="14"/>
      <c r="FF880" s="14"/>
      <c r="FG880" s="14"/>
      <c r="FH880" s="14"/>
      <c r="FI880" s="14"/>
      <c r="FJ880" s="14"/>
      <c r="FK880" s="14"/>
    </row>
    <row r="881" spans="1:167" ht="12.75">
      <c r="A881" s="28"/>
      <c r="B881" s="14"/>
      <c r="C881" s="14"/>
      <c r="D881" s="166"/>
      <c r="E881" s="166"/>
      <c r="F881" s="14"/>
      <c r="G881" s="166"/>
      <c r="H881" s="166"/>
      <c r="I881" s="166"/>
      <c r="J881" s="166"/>
      <c r="K881" s="166"/>
      <c r="L881" s="166"/>
      <c r="M881" s="166"/>
      <c r="N881" s="166"/>
      <c r="O881" s="166"/>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66"/>
      <c r="BY881" s="166"/>
      <c r="BZ881" s="166"/>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c r="FI881" s="14"/>
      <c r="FJ881" s="14"/>
      <c r="FK881" s="14"/>
    </row>
    <row r="882" spans="1:167" ht="12.75">
      <c r="A882" s="28"/>
      <c r="B882" s="14"/>
      <c r="C882" s="14"/>
      <c r="D882" s="166"/>
      <c r="E882" s="166"/>
      <c r="F882" s="14"/>
      <c r="G882" s="166"/>
      <c r="H882" s="166"/>
      <c r="I882" s="166"/>
      <c r="J882" s="166"/>
      <c r="K882" s="166"/>
      <c r="L882" s="166"/>
      <c r="M882" s="166"/>
      <c r="N882" s="166"/>
      <c r="O882" s="166"/>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66"/>
      <c r="BY882" s="166"/>
      <c r="BZ882" s="166"/>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S882" s="14"/>
      <c r="ET882" s="14"/>
      <c r="EU882" s="14"/>
      <c r="EV882" s="14"/>
      <c r="EW882" s="14"/>
      <c r="EX882" s="14"/>
      <c r="EY882" s="14"/>
      <c r="EZ882" s="14"/>
      <c r="FA882" s="14"/>
      <c r="FB882" s="14"/>
      <c r="FC882" s="14"/>
      <c r="FD882" s="14"/>
      <c r="FE882" s="14"/>
      <c r="FF882" s="14"/>
      <c r="FG882" s="14"/>
      <c r="FH882" s="14"/>
      <c r="FI882" s="14"/>
      <c r="FJ882" s="14"/>
      <c r="FK882" s="14"/>
    </row>
    <row r="883" spans="1:167" ht="12.75">
      <c r="A883" s="28"/>
      <c r="B883" s="14"/>
      <c r="C883" s="14"/>
      <c r="D883" s="166"/>
      <c r="E883" s="166"/>
      <c r="F883" s="14"/>
      <c r="G883" s="166"/>
      <c r="H883" s="166"/>
      <c r="I883" s="166"/>
      <c r="J883" s="166"/>
      <c r="K883" s="166"/>
      <c r="L883" s="166"/>
      <c r="M883" s="166"/>
      <c r="N883" s="166"/>
      <c r="O883" s="166"/>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66"/>
      <c r="BY883" s="166"/>
      <c r="BZ883" s="166"/>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S883" s="14"/>
      <c r="ET883" s="14"/>
      <c r="EU883" s="14"/>
      <c r="EV883" s="14"/>
      <c r="EW883" s="14"/>
      <c r="EX883" s="14"/>
      <c r="EY883" s="14"/>
      <c r="EZ883" s="14"/>
      <c r="FA883" s="14"/>
      <c r="FB883" s="14"/>
      <c r="FC883" s="14"/>
      <c r="FD883" s="14"/>
      <c r="FE883" s="14"/>
      <c r="FF883" s="14"/>
      <c r="FG883" s="14"/>
      <c r="FH883" s="14"/>
      <c r="FI883" s="14"/>
      <c r="FJ883" s="14"/>
      <c r="FK883" s="14"/>
    </row>
    <row r="884" spans="1:167" ht="12.75">
      <c r="A884" s="28"/>
      <c r="B884" s="14"/>
      <c r="C884" s="14"/>
      <c r="D884" s="166"/>
      <c r="E884" s="166"/>
      <c r="F884" s="14"/>
      <c r="G884" s="166"/>
      <c r="H884" s="166"/>
      <c r="I884" s="166"/>
      <c r="J884" s="166"/>
      <c r="K884" s="166"/>
      <c r="L884" s="166"/>
      <c r="M884" s="166"/>
      <c r="N884" s="166"/>
      <c r="O884" s="166"/>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66"/>
      <c r="BY884" s="166"/>
      <c r="BZ884" s="166"/>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S884" s="14"/>
      <c r="ET884" s="14"/>
      <c r="EU884" s="14"/>
      <c r="EV884" s="14"/>
      <c r="EW884" s="14"/>
      <c r="EX884" s="14"/>
      <c r="EY884" s="14"/>
      <c r="EZ884" s="14"/>
      <c r="FA884" s="14"/>
      <c r="FB884" s="14"/>
      <c r="FC884" s="14"/>
      <c r="FD884" s="14"/>
      <c r="FE884" s="14"/>
      <c r="FF884" s="14"/>
      <c r="FG884" s="14"/>
      <c r="FH884" s="14"/>
      <c r="FI884" s="14"/>
      <c r="FJ884" s="14"/>
      <c r="FK884" s="14"/>
    </row>
    <row r="885" spans="1:167" ht="12.75">
      <c r="A885" s="28"/>
      <c r="B885" s="14"/>
      <c r="C885" s="14"/>
      <c r="D885" s="166"/>
      <c r="E885" s="166"/>
      <c r="F885" s="14"/>
      <c r="G885" s="166"/>
      <c r="H885" s="166"/>
      <c r="I885" s="166"/>
      <c r="J885" s="166"/>
      <c r="K885" s="166"/>
      <c r="L885" s="166"/>
      <c r="M885" s="166"/>
      <c r="N885" s="166"/>
      <c r="O885" s="166"/>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66"/>
      <c r="BY885" s="166"/>
      <c r="BZ885" s="166"/>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S885" s="14"/>
      <c r="ET885" s="14"/>
      <c r="EU885" s="14"/>
      <c r="EV885" s="14"/>
      <c r="EW885" s="14"/>
      <c r="EX885" s="14"/>
      <c r="EY885" s="14"/>
      <c r="EZ885" s="14"/>
      <c r="FA885" s="14"/>
      <c r="FB885" s="14"/>
      <c r="FC885" s="14"/>
      <c r="FD885" s="14"/>
      <c r="FE885" s="14"/>
      <c r="FF885" s="14"/>
      <c r="FG885" s="14"/>
      <c r="FH885" s="14"/>
      <c r="FI885" s="14"/>
      <c r="FJ885" s="14"/>
      <c r="FK885" s="14"/>
    </row>
    <row r="886" spans="1:167" ht="12.75">
      <c r="A886" s="28"/>
      <c r="B886" s="14"/>
      <c r="C886" s="14"/>
      <c r="D886" s="166"/>
      <c r="E886" s="166"/>
      <c r="F886" s="14"/>
      <c r="G886" s="166"/>
      <c r="H886" s="166"/>
      <c r="I886" s="166"/>
      <c r="J886" s="166"/>
      <c r="K886" s="166"/>
      <c r="L886" s="166"/>
      <c r="M886" s="166"/>
      <c r="N886" s="166"/>
      <c r="O886" s="166"/>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66"/>
      <c r="BY886" s="166"/>
      <c r="BZ886" s="166"/>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14"/>
      <c r="FH886" s="14"/>
      <c r="FI886" s="14"/>
      <c r="FJ886" s="14"/>
      <c r="FK886" s="14"/>
    </row>
    <row r="887" spans="1:167" ht="12.75">
      <c r="A887" s="28"/>
      <c r="B887" s="14"/>
      <c r="C887" s="14"/>
      <c r="D887" s="166"/>
      <c r="E887" s="166"/>
      <c r="F887" s="14"/>
      <c r="G887" s="166"/>
      <c r="H887" s="166"/>
      <c r="I887" s="166"/>
      <c r="J887" s="166"/>
      <c r="K887" s="166"/>
      <c r="L887" s="166"/>
      <c r="M887" s="166"/>
      <c r="N887" s="166"/>
      <c r="O887" s="166"/>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66"/>
      <c r="BY887" s="166"/>
      <c r="BZ887" s="166"/>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S887" s="14"/>
      <c r="ET887" s="14"/>
      <c r="EU887" s="14"/>
      <c r="EV887" s="14"/>
      <c r="EW887" s="14"/>
      <c r="EX887" s="14"/>
      <c r="EY887" s="14"/>
      <c r="EZ887" s="14"/>
      <c r="FA887" s="14"/>
      <c r="FB887" s="14"/>
      <c r="FC887" s="14"/>
      <c r="FD887" s="14"/>
      <c r="FE887" s="14"/>
      <c r="FF887" s="14"/>
      <c r="FG887" s="14"/>
      <c r="FH887" s="14"/>
      <c r="FI887" s="14"/>
      <c r="FJ887" s="14"/>
      <c r="FK887" s="14"/>
    </row>
    <row r="888" spans="1:167" ht="12.75">
      <c r="A888" s="28"/>
      <c r="B888" s="14"/>
      <c r="C888" s="14"/>
      <c r="D888" s="166"/>
      <c r="E888" s="166"/>
      <c r="F888" s="14"/>
      <c r="G888" s="166"/>
      <c r="H888" s="166"/>
      <c r="I888" s="166"/>
      <c r="J888" s="166"/>
      <c r="K888" s="166"/>
      <c r="L888" s="166"/>
      <c r="M888" s="166"/>
      <c r="N888" s="166"/>
      <c r="O888" s="166"/>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66"/>
      <c r="BY888" s="166"/>
      <c r="BZ888" s="166"/>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EU888" s="14"/>
      <c r="EV888" s="14"/>
      <c r="EW888" s="14"/>
      <c r="EX888" s="14"/>
      <c r="EY888" s="14"/>
      <c r="EZ888" s="14"/>
      <c r="FA888" s="14"/>
      <c r="FB888" s="14"/>
      <c r="FC888" s="14"/>
      <c r="FD888" s="14"/>
      <c r="FE888" s="14"/>
      <c r="FF888" s="14"/>
      <c r="FG888" s="14"/>
      <c r="FH888" s="14"/>
      <c r="FI888" s="14"/>
      <c r="FJ888" s="14"/>
      <c r="FK888" s="14"/>
    </row>
    <row r="889" spans="1:167" ht="12.75">
      <c r="A889" s="28"/>
      <c r="B889" s="14"/>
      <c r="C889" s="14"/>
      <c r="D889" s="166"/>
      <c r="E889" s="166"/>
      <c r="F889" s="14"/>
      <c r="G889" s="166"/>
      <c r="H889" s="166"/>
      <c r="I889" s="166"/>
      <c r="J889" s="166"/>
      <c r="K889" s="166"/>
      <c r="L889" s="166"/>
      <c r="M889" s="166"/>
      <c r="N889" s="166"/>
      <c r="O889" s="166"/>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66"/>
      <c r="BY889" s="166"/>
      <c r="BZ889" s="166"/>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EU889" s="14"/>
      <c r="EV889" s="14"/>
      <c r="EW889" s="14"/>
      <c r="EX889" s="14"/>
      <c r="EY889" s="14"/>
      <c r="EZ889" s="14"/>
      <c r="FA889" s="14"/>
      <c r="FB889" s="14"/>
      <c r="FC889" s="14"/>
      <c r="FD889" s="14"/>
      <c r="FE889" s="14"/>
      <c r="FF889" s="14"/>
      <c r="FG889" s="14"/>
      <c r="FH889" s="14"/>
      <c r="FI889" s="14"/>
      <c r="FJ889" s="14"/>
      <c r="FK889" s="14"/>
    </row>
    <row r="890" spans="1:167" ht="12.75">
      <c r="A890" s="28"/>
      <c r="B890" s="14"/>
      <c r="C890" s="14"/>
      <c r="D890" s="166"/>
      <c r="E890" s="166"/>
      <c r="F890" s="14"/>
      <c r="G890" s="166"/>
      <c r="H890" s="166"/>
      <c r="I890" s="166"/>
      <c r="J890" s="166"/>
      <c r="K890" s="166"/>
      <c r="L890" s="166"/>
      <c r="M890" s="166"/>
      <c r="N890" s="166"/>
      <c r="O890" s="166"/>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66"/>
      <c r="BY890" s="166"/>
      <c r="BZ890" s="166"/>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EU890" s="14"/>
      <c r="EV890" s="14"/>
      <c r="EW890" s="14"/>
      <c r="EX890" s="14"/>
      <c r="EY890" s="14"/>
      <c r="EZ890" s="14"/>
      <c r="FA890" s="14"/>
      <c r="FB890" s="14"/>
      <c r="FC890" s="14"/>
      <c r="FD890" s="14"/>
      <c r="FE890" s="14"/>
      <c r="FF890" s="14"/>
      <c r="FG890" s="14"/>
      <c r="FH890" s="14"/>
      <c r="FI890" s="14"/>
      <c r="FJ890" s="14"/>
      <c r="FK890" s="14"/>
    </row>
    <row r="891" spans="1:167" ht="12.75">
      <c r="A891" s="28"/>
      <c r="B891" s="14"/>
      <c r="C891" s="14"/>
      <c r="D891" s="166"/>
      <c r="E891" s="166"/>
      <c r="F891" s="14"/>
      <c r="G891" s="166"/>
      <c r="H891" s="166"/>
      <c r="I891" s="166"/>
      <c r="J891" s="166"/>
      <c r="K891" s="166"/>
      <c r="L891" s="166"/>
      <c r="M891" s="166"/>
      <c r="N891" s="166"/>
      <c r="O891" s="166"/>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66"/>
      <c r="BY891" s="166"/>
      <c r="BZ891" s="166"/>
      <c r="CA891" s="14"/>
      <c r="CB891" s="14"/>
      <c r="CC891" s="14"/>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c r="EO891" s="14"/>
      <c r="EP891" s="14"/>
      <c r="EQ891" s="14"/>
      <c r="ER891" s="14"/>
      <c r="ES891" s="14"/>
      <c r="ET891" s="14"/>
      <c r="EU891" s="14"/>
      <c r="EV891" s="14"/>
      <c r="EW891" s="14"/>
      <c r="EX891" s="14"/>
      <c r="EY891" s="14"/>
      <c r="EZ891" s="14"/>
      <c r="FA891" s="14"/>
      <c r="FB891" s="14"/>
      <c r="FC891" s="14"/>
      <c r="FD891" s="14"/>
      <c r="FE891" s="14"/>
      <c r="FF891" s="14"/>
      <c r="FG891" s="14"/>
      <c r="FH891" s="14"/>
      <c r="FI891" s="14"/>
      <c r="FJ891" s="14"/>
      <c r="FK891" s="14"/>
    </row>
    <row r="892" spans="1:167" ht="12.75">
      <c r="A892" s="28"/>
      <c r="B892" s="14"/>
      <c r="C892" s="14"/>
      <c r="D892" s="166"/>
      <c r="E892" s="166"/>
      <c r="F892" s="14"/>
      <c r="G892" s="166"/>
      <c r="H892" s="166"/>
      <c r="I892" s="166"/>
      <c r="J892" s="166"/>
      <c r="K892" s="166"/>
      <c r="L892" s="166"/>
      <c r="M892" s="166"/>
      <c r="N892" s="166"/>
      <c r="O892" s="166"/>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66"/>
      <c r="BY892" s="166"/>
      <c r="BZ892" s="166"/>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S892" s="14"/>
      <c r="ET892" s="14"/>
      <c r="EU892" s="14"/>
      <c r="EV892" s="14"/>
      <c r="EW892" s="14"/>
      <c r="EX892" s="14"/>
      <c r="EY892" s="14"/>
      <c r="EZ892" s="14"/>
      <c r="FA892" s="14"/>
      <c r="FB892" s="14"/>
      <c r="FC892" s="14"/>
      <c r="FD892" s="14"/>
      <c r="FE892" s="14"/>
      <c r="FF892" s="14"/>
      <c r="FG892" s="14"/>
      <c r="FH892" s="14"/>
      <c r="FI892" s="14"/>
      <c r="FJ892" s="14"/>
      <c r="FK892" s="14"/>
    </row>
    <row r="893" spans="1:167" ht="12.75">
      <c r="A893" s="28"/>
      <c r="B893" s="14"/>
      <c r="C893" s="14"/>
      <c r="D893" s="166"/>
      <c r="E893" s="166"/>
      <c r="F893" s="14"/>
      <c r="G893" s="166"/>
      <c r="H893" s="166"/>
      <c r="I893" s="166"/>
      <c r="J893" s="166"/>
      <c r="K893" s="166"/>
      <c r="L893" s="166"/>
      <c r="M893" s="166"/>
      <c r="N893" s="166"/>
      <c r="O893" s="166"/>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66"/>
      <c r="BY893" s="166"/>
      <c r="BZ893" s="166"/>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c r="FI893" s="14"/>
      <c r="FJ893" s="14"/>
      <c r="FK893" s="14"/>
    </row>
    <row r="894" spans="1:167" ht="12.75">
      <c r="A894" s="28"/>
      <c r="B894" s="14"/>
      <c r="C894" s="14"/>
      <c r="D894" s="166"/>
      <c r="E894" s="166"/>
      <c r="F894" s="14"/>
      <c r="G894" s="166"/>
      <c r="H894" s="166"/>
      <c r="I894" s="166"/>
      <c r="J894" s="166"/>
      <c r="K894" s="166"/>
      <c r="L894" s="166"/>
      <c r="M894" s="166"/>
      <c r="N894" s="166"/>
      <c r="O894" s="166"/>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66"/>
      <c r="BY894" s="166"/>
      <c r="BZ894" s="166"/>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14"/>
      <c r="FH894" s="14"/>
      <c r="FI894" s="14"/>
      <c r="FJ894" s="14"/>
      <c r="FK894" s="14"/>
    </row>
    <row r="895" spans="1:167" ht="12.75">
      <c r="A895" s="28"/>
      <c r="B895" s="14"/>
      <c r="C895" s="14"/>
      <c r="D895" s="166"/>
      <c r="E895" s="166"/>
      <c r="F895" s="14"/>
      <c r="G895" s="166"/>
      <c r="H895" s="166"/>
      <c r="I895" s="166"/>
      <c r="J895" s="166"/>
      <c r="K895" s="166"/>
      <c r="L895" s="166"/>
      <c r="M895" s="166"/>
      <c r="N895" s="166"/>
      <c r="O895" s="166"/>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66"/>
      <c r="BY895" s="166"/>
      <c r="BZ895" s="166"/>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EU895" s="14"/>
      <c r="EV895" s="14"/>
      <c r="EW895" s="14"/>
      <c r="EX895" s="14"/>
      <c r="EY895" s="14"/>
      <c r="EZ895" s="14"/>
      <c r="FA895" s="14"/>
      <c r="FB895" s="14"/>
      <c r="FC895" s="14"/>
      <c r="FD895" s="14"/>
      <c r="FE895" s="14"/>
      <c r="FF895" s="14"/>
      <c r="FG895" s="14"/>
      <c r="FH895" s="14"/>
      <c r="FI895" s="14"/>
      <c r="FJ895" s="14"/>
      <c r="FK895" s="14"/>
    </row>
    <row r="896" spans="1:167" ht="12.75">
      <c r="A896" s="28"/>
      <c r="B896" s="14"/>
      <c r="C896" s="14"/>
      <c r="D896" s="166"/>
      <c r="E896" s="166"/>
      <c r="F896" s="14"/>
      <c r="G896" s="166"/>
      <c r="H896" s="166"/>
      <c r="I896" s="166"/>
      <c r="J896" s="166"/>
      <c r="K896" s="166"/>
      <c r="L896" s="166"/>
      <c r="M896" s="166"/>
      <c r="N896" s="166"/>
      <c r="O896" s="166"/>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66"/>
      <c r="BY896" s="166"/>
      <c r="BZ896" s="166"/>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EU896" s="14"/>
      <c r="EV896" s="14"/>
      <c r="EW896" s="14"/>
      <c r="EX896" s="14"/>
      <c r="EY896" s="14"/>
      <c r="EZ896" s="14"/>
      <c r="FA896" s="14"/>
      <c r="FB896" s="14"/>
      <c r="FC896" s="14"/>
      <c r="FD896" s="14"/>
      <c r="FE896" s="14"/>
      <c r="FF896" s="14"/>
      <c r="FG896" s="14"/>
      <c r="FH896" s="14"/>
      <c r="FI896" s="14"/>
      <c r="FJ896" s="14"/>
      <c r="FK896" s="14"/>
    </row>
    <row r="897" spans="1:167" ht="12.75">
      <c r="A897" s="28"/>
      <c r="B897" s="14"/>
      <c r="C897" s="14"/>
      <c r="D897" s="166"/>
      <c r="E897" s="166"/>
      <c r="F897" s="14"/>
      <c r="G897" s="166"/>
      <c r="H897" s="166"/>
      <c r="I897" s="166"/>
      <c r="J897" s="166"/>
      <c r="K897" s="166"/>
      <c r="L897" s="166"/>
      <c r="M897" s="166"/>
      <c r="N897" s="166"/>
      <c r="O897" s="166"/>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66"/>
      <c r="BY897" s="166"/>
      <c r="BZ897" s="166"/>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EU897" s="14"/>
      <c r="EV897" s="14"/>
      <c r="EW897" s="14"/>
      <c r="EX897" s="14"/>
      <c r="EY897" s="14"/>
      <c r="EZ897" s="14"/>
      <c r="FA897" s="14"/>
      <c r="FB897" s="14"/>
      <c r="FC897" s="14"/>
      <c r="FD897" s="14"/>
      <c r="FE897" s="14"/>
      <c r="FF897" s="14"/>
      <c r="FG897" s="14"/>
      <c r="FH897" s="14"/>
      <c r="FI897" s="14"/>
      <c r="FJ897" s="14"/>
      <c r="FK897" s="14"/>
    </row>
    <row r="898" spans="1:167" ht="12.75">
      <c r="A898" s="28"/>
      <c r="B898" s="14"/>
      <c r="C898" s="14"/>
      <c r="D898" s="166"/>
      <c r="E898" s="166"/>
      <c r="F898" s="14"/>
      <c r="G898" s="166"/>
      <c r="H898" s="166"/>
      <c r="I898" s="166"/>
      <c r="J898" s="166"/>
      <c r="K898" s="166"/>
      <c r="L898" s="166"/>
      <c r="M898" s="166"/>
      <c r="N898" s="166"/>
      <c r="O898" s="166"/>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66"/>
      <c r="BY898" s="166"/>
      <c r="BZ898" s="166"/>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EU898" s="14"/>
      <c r="EV898" s="14"/>
      <c r="EW898" s="14"/>
      <c r="EX898" s="14"/>
      <c r="EY898" s="14"/>
      <c r="EZ898" s="14"/>
      <c r="FA898" s="14"/>
      <c r="FB898" s="14"/>
      <c r="FC898" s="14"/>
      <c r="FD898" s="14"/>
      <c r="FE898" s="14"/>
      <c r="FF898" s="14"/>
      <c r="FG898" s="14"/>
      <c r="FH898" s="14"/>
      <c r="FI898" s="14"/>
      <c r="FJ898" s="14"/>
      <c r="FK898" s="14"/>
    </row>
    <row r="899" spans="1:167" ht="12.75">
      <c r="A899" s="28"/>
      <c r="B899" s="14"/>
      <c r="C899" s="14"/>
      <c r="D899" s="166"/>
      <c r="E899" s="166"/>
      <c r="F899" s="14"/>
      <c r="G899" s="166"/>
      <c r="H899" s="166"/>
      <c r="I899" s="166"/>
      <c r="J899" s="166"/>
      <c r="K899" s="166"/>
      <c r="L899" s="166"/>
      <c r="M899" s="166"/>
      <c r="N899" s="166"/>
      <c r="O899" s="166"/>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66"/>
      <c r="BY899" s="166"/>
      <c r="BZ899" s="166"/>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EU899" s="14"/>
      <c r="EV899" s="14"/>
      <c r="EW899" s="14"/>
      <c r="EX899" s="14"/>
      <c r="EY899" s="14"/>
      <c r="EZ899" s="14"/>
      <c r="FA899" s="14"/>
      <c r="FB899" s="14"/>
      <c r="FC899" s="14"/>
      <c r="FD899" s="14"/>
      <c r="FE899" s="14"/>
      <c r="FF899" s="14"/>
      <c r="FG899" s="14"/>
      <c r="FH899" s="14"/>
      <c r="FI899" s="14"/>
      <c r="FJ899" s="14"/>
      <c r="FK899" s="14"/>
    </row>
    <row r="900" spans="1:167" ht="12.75">
      <c r="A900" s="28"/>
      <c r="B900" s="14"/>
      <c r="C900" s="14"/>
      <c r="D900" s="166"/>
      <c r="E900" s="166"/>
      <c r="F900" s="14"/>
      <c r="G900" s="166"/>
      <c r="H900" s="166"/>
      <c r="I900" s="166"/>
      <c r="J900" s="166"/>
      <c r="K900" s="166"/>
      <c r="L900" s="166"/>
      <c r="M900" s="166"/>
      <c r="N900" s="166"/>
      <c r="O900" s="166"/>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66"/>
      <c r="BY900" s="166"/>
      <c r="BZ900" s="166"/>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EU900" s="14"/>
      <c r="EV900" s="14"/>
      <c r="EW900" s="14"/>
      <c r="EX900" s="14"/>
      <c r="EY900" s="14"/>
      <c r="EZ900" s="14"/>
      <c r="FA900" s="14"/>
      <c r="FB900" s="14"/>
      <c r="FC900" s="14"/>
      <c r="FD900" s="14"/>
      <c r="FE900" s="14"/>
      <c r="FF900" s="14"/>
      <c r="FG900" s="14"/>
      <c r="FH900" s="14"/>
      <c r="FI900" s="14"/>
      <c r="FJ900" s="14"/>
      <c r="FK900" s="14"/>
    </row>
    <row r="901" spans="1:167" ht="12.75">
      <c r="A901" s="28"/>
      <c r="B901" s="14"/>
      <c r="C901" s="14"/>
      <c r="D901" s="166"/>
      <c r="E901" s="166"/>
      <c r="F901" s="14"/>
      <c r="G901" s="166"/>
      <c r="H901" s="166"/>
      <c r="I901" s="166"/>
      <c r="J901" s="166"/>
      <c r="K901" s="166"/>
      <c r="L901" s="166"/>
      <c r="M901" s="166"/>
      <c r="N901" s="166"/>
      <c r="O901" s="166"/>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66"/>
      <c r="BY901" s="166"/>
      <c r="BZ901" s="166"/>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c r="EU901" s="14"/>
      <c r="EV901" s="14"/>
      <c r="EW901" s="14"/>
      <c r="EX901" s="14"/>
      <c r="EY901" s="14"/>
      <c r="EZ901" s="14"/>
      <c r="FA901" s="14"/>
      <c r="FB901" s="14"/>
      <c r="FC901" s="14"/>
      <c r="FD901" s="14"/>
      <c r="FE901" s="14"/>
      <c r="FF901" s="14"/>
      <c r="FG901" s="14"/>
      <c r="FH901" s="14"/>
      <c r="FI901" s="14"/>
      <c r="FJ901" s="14"/>
      <c r="FK901" s="14"/>
    </row>
    <row r="902" spans="1:167" ht="12.75">
      <c r="A902" s="28"/>
      <c r="B902" s="14"/>
      <c r="C902" s="14"/>
      <c r="D902" s="166"/>
      <c r="E902" s="166"/>
      <c r="F902" s="14"/>
      <c r="G902" s="166"/>
      <c r="H902" s="166"/>
      <c r="I902" s="166"/>
      <c r="J902" s="166"/>
      <c r="K902" s="166"/>
      <c r="L902" s="166"/>
      <c r="M902" s="166"/>
      <c r="N902" s="166"/>
      <c r="O902" s="166"/>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66"/>
      <c r="BY902" s="166"/>
      <c r="BZ902" s="166"/>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14"/>
      <c r="FH902" s="14"/>
      <c r="FI902" s="14"/>
      <c r="FJ902" s="14"/>
      <c r="FK902" s="14"/>
    </row>
    <row r="903" spans="1:167" ht="12.75">
      <c r="A903" s="28"/>
      <c r="B903" s="14"/>
      <c r="C903" s="14"/>
      <c r="D903" s="166"/>
      <c r="E903" s="166"/>
      <c r="F903" s="14"/>
      <c r="G903" s="166"/>
      <c r="H903" s="166"/>
      <c r="I903" s="166"/>
      <c r="J903" s="166"/>
      <c r="K903" s="166"/>
      <c r="L903" s="166"/>
      <c r="M903" s="166"/>
      <c r="N903" s="166"/>
      <c r="O903" s="166"/>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66"/>
      <c r="BY903" s="166"/>
      <c r="BZ903" s="166"/>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S903" s="14"/>
      <c r="ET903" s="14"/>
      <c r="EU903" s="14"/>
      <c r="EV903" s="14"/>
      <c r="EW903" s="14"/>
      <c r="EX903" s="14"/>
      <c r="EY903" s="14"/>
      <c r="EZ903" s="14"/>
      <c r="FA903" s="14"/>
      <c r="FB903" s="14"/>
      <c r="FC903" s="14"/>
      <c r="FD903" s="14"/>
      <c r="FE903" s="14"/>
      <c r="FF903" s="14"/>
      <c r="FG903" s="14"/>
      <c r="FH903" s="14"/>
      <c r="FI903" s="14"/>
      <c r="FJ903" s="14"/>
      <c r="FK903" s="14"/>
    </row>
    <row r="904" spans="1:167" ht="12.75">
      <c r="A904" s="28"/>
      <c r="B904" s="14"/>
      <c r="C904" s="14"/>
      <c r="D904" s="166"/>
      <c r="E904" s="166"/>
      <c r="F904" s="14"/>
      <c r="G904" s="166"/>
      <c r="H904" s="166"/>
      <c r="I904" s="166"/>
      <c r="J904" s="166"/>
      <c r="K904" s="166"/>
      <c r="L904" s="166"/>
      <c r="M904" s="166"/>
      <c r="N904" s="166"/>
      <c r="O904" s="166"/>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66"/>
      <c r="BY904" s="166"/>
      <c r="BZ904" s="166"/>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S904" s="14"/>
      <c r="ET904" s="14"/>
      <c r="EU904" s="14"/>
      <c r="EV904" s="14"/>
      <c r="EW904" s="14"/>
      <c r="EX904" s="14"/>
      <c r="EY904" s="14"/>
      <c r="EZ904" s="14"/>
      <c r="FA904" s="14"/>
      <c r="FB904" s="14"/>
      <c r="FC904" s="14"/>
      <c r="FD904" s="14"/>
      <c r="FE904" s="14"/>
      <c r="FF904" s="14"/>
      <c r="FG904" s="14"/>
      <c r="FH904" s="14"/>
      <c r="FI904" s="14"/>
      <c r="FJ904" s="14"/>
      <c r="FK904" s="14"/>
    </row>
    <row r="905" spans="1:167" ht="12.75">
      <c r="A905" s="28"/>
      <c r="B905" s="14"/>
      <c r="C905" s="14"/>
      <c r="D905" s="166"/>
      <c r="E905" s="166"/>
      <c r="F905" s="14"/>
      <c r="G905" s="166"/>
      <c r="H905" s="166"/>
      <c r="I905" s="166"/>
      <c r="J905" s="166"/>
      <c r="K905" s="166"/>
      <c r="L905" s="166"/>
      <c r="M905" s="166"/>
      <c r="N905" s="166"/>
      <c r="O905" s="166"/>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66"/>
      <c r="BY905" s="166"/>
      <c r="BZ905" s="166"/>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S905" s="14"/>
      <c r="ET905" s="14"/>
      <c r="EU905" s="14"/>
      <c r="EV905" s="14"/>
      <c r="EW905" s="14"/>
      <c r="EX905" s="14"/>
      <c r="EY905" s="14"/>
      <c r="EZ905" s="14"/>
      <c r="FA905" s="14"/>
      <c r="FB905" s="14"/>
      <c r="FC905" s="14"/>
      <c r="FD905" s="14"/>
      <c r="FE905" s="14"/>
      <c r="FF905" s="14"/>
      <c r="FG905" s="14"/>
      <c r="FH905" s="14"/>
      <c r="FI905" s="14"/>
      <c r="FJ905" s="14"/>
      <c r="FK905" s="14"/>
    </row>
    <row r="906" spans="1:167" ht="12.75">
      <c r="A906" s="28"/>
      <c r="B906" s="14"/>
      <c r="C906" s="14"/>
      <c r="D906" s="166"/>
      <c r="E906" s="166"/>
      <c r="F906" s="14"/>
      <c r="G906" s="166"/>
      <c r="H906" s="166"/>
      <c r="I906" s="166"/>
      <c r="J906" s="166"/>
      <c r="K906" s="166"/>
      <c r="L906" s="166"/>
      <c r="M906" s="166"/>
      <c r="N906" s="166"/>
      <c r="O906" s="166"/>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66"/>
      <c r="BY906" s="166"/>
      <c r="BZ906" s="166"/>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S906" s="14"/>
      <c r="ET906" s="14"/>
      <c r="EU906" s="14"/>
      <c r="EV906" s="14"/>
      <c r="EW906" s="14"/>
      <c r="EX906" s="14"/>
      <c r="EY906" s="14"/>
      <c r="EZ906" s="14"/>
      <c r="FA906" s="14"/>
      <c r="FB906" s="14"/>
      <c r="FC906" s="14"/>
      <c r="FD906" s="14"/>
      <c r="FE906" s="14"/>
      <c r="FF906" s="14"/>
      <c r="FG906" s="14"/>
      <c r="FH906" s="14"/>
      <c r="FI906" s="14"/>
      <c r="FJ906" s="14"/>
      <c r="FK906" s="14"/>
    </row>
    <row r="907" spans="1:167" ht="12.75">
      <c r="A907" s="28"/>
      <c r="B907" s="14"/>
      <c r="C907" s="14"/>
      <c r="D907" s="166"/>
      <c r="E907" s="166"/>
      <c r="F907" s="14"/>
      <c r="G907" s="166"/>
      <c r="H907" s="166"/>
      <c r="I907" s="166"/>
      <c r="J907" s="166"/>
      <c r="K907" s="166"/>
      <c r="L907" s="166"/>
      <c r="M907" s="166"/>
      <c r="N907" s="166"/>
      <c r="O907" s="166"/>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66"/>
      <c r="BY907" s="166"/>
      <c r="BZ907" s="166"/>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S907" s="14"/>
      <c r="ET907" s="14"/>
      <c r="EU907" s="14"/>
      <c r="EV907" s="14"/>
      <c r="EW907" s="14"/>
      <c r="EX907" s="14"/>
      <c r="EY907" s="14"/>
      <c r="EZ907" s="14"/>
      <c r="FA907" s="14"/>
      <c r="FB907" s="14"/>
      <c r="FC907" s="14"/>
      <c r="FD907" s="14"/>
      <c r="FE907" s="14"/>
      <c r="FF907" s="14"/>
      <c r="FG907" s="14"/>
      <c r="FH907" s="14"/>
      <c r="FI907" s="14"/>
      <c r="FJ907" s="14"/>
      <c r="FK907" s="14"/>
    </row>
    <row r="908" spans="1:167" ht="12.75">
      <c r="A908" s="28"/>
      <c r="B908" s="14"/>
      <c r="C908" s="14"/>
      <c r="D908" s="166"/>
      <c r="E908" s="166"/>
      <c r="F908" s="14"/>
      <c r="G908" s="166"/>
      <c r="H908" s="166"/>
      <c r="I908" s="166"/>
      <c r="J908" s="166"/>
      <c r="K908" s="166"/>
      <c r="L908" s="166"/>
      <c r="M908" s="166"/>
      <c r="N908" s="166"/>
      <c r="O908" s="166"/>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66"/>
      <c r="BY908" s="166"/>
      <c r="BZ908" s="166"/>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S908" s="14"/>
      <c r="ET908" s="14"/>
      <c r="EU908" s="14"/>
      <c r="EV908" s="14"/>
      <c r="EW908" s="14"/>
      <c r="EX908" s="14"/>
      <c r="EY908" s="14"/>
      <c r="EZ908" s="14"/>
      <c r="FA908" s="14"/>
      <c r="FB908" s="14"/>
      <c r="FC908" s="14"/>
      <c r="FD908" s="14"/>
      <c r="FE908" s="14"/>
      <c r="FF908" s="14"/>
      <c r="FG908" s="14"/>
      <c r="FH908" s="14"/>
      <c r="FI908" s="14"/>
      <c r="FJ908" s="14"/>
      <c r="FK908" s="14"/>
    </row>
    <row r="909" spans="1:167" ht="12.75">
      <c r="A909" s="28"/>
      <c r="B909" s="14"/>
      <c r="C909" s="14"/>
      <c r="D909" s="166"/>
      <c r="E909" s="166"/>
      <c r="F909" s="14"/>
      <c r="G909" s="166"/>
      <c r="H909" s="166"/>
      <c r="I909" s="166"/>
      <c r="J909" s="166"/>
      <c r="K909" s="166"/>
      <c r="L909" s="166"/>
      <c r="M909" s="166"/>
      <c r="N909" s="166"/>
      <c r="O909" s="166"/>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66"/>
      <c r="BY909" s="166"/>
      <c r="BZ909" s="166"/>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S909" s="14"/>
      <c r="ET909" s="14"/>
      <c r="EU909" s="14"/>
      <c r="EV909" s="14"/>
      <c r="EW909" s="14"/>
      <c r="EX909" s="14"/>
      <c r="EY909" s="14"/>
      <c r="EZ909" s="14"/>
      <c r="FA909" s="14"/>
      <c r="FB909" s="14"/>
      <c r="FC909" s="14"/>
      <c r="FD909" s="14"/>
      <c r="FE909" s="14"/>
      <c r="FF909" s="14"/>
      <c r="FG909" s="14"/>
      <c r="FH909" s="14"/>
      <c r="FI909" s="14"/>
      <c r="FJ909" s="14"/>
      <c r="FK909" s="14"/>
    </row>
    <row r="910" spans="1:167" ht="12.75">
      <c r="A910" s="28"/>
      <c r="B910" s="14"/>
      <c r="C910" s="14"/>
      <c r="D910" s="166"/>
      <c r="E910" s="166"/>
      <c r="F910" s="14"/>
      <c r="G910" s="166"/>
      <c r="H910" s="166"/>
      <c r="I910" s="166"/>
      <c r="J910" s="166"/>
      <c r="K910" s="166"/>
      <c r="L910" s="166"/>
      <c r="M910" s="166"/>
      <c r="N910" s="166"/>
      <c r="O910" s="166"/>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66"/>
      <c r="BY910" s="166"/>
      <c r="BZ910" s="166"/>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14"/>
      <c r="FH910" s="14"/>
      <c r="FI910" s="14"/>
      <c r="FJ910" s="14"/>
      <c r="FK910" s="14"/>
    </row>
    <row r="911" spans="1:167" ht="12.75">
      <c r="A911" s="28"/>
      <c r="B911" s="14"/>
      <c r="C911" s="14"/>
      <c r="D911" s="166"/>
      <c r="E911" s="166"/>
      <c r="F911" s="14"/>
      <c r="G911" s="166"/>
      <c r="H911" s="166"/>
      <c r="I911" s="166"/>
      <c r="J911" s="166"/>
      <c r="K911" s="166"/>
      <c r="L911" s="166"/>
      <c r="M911" s="166"/>
      <c r="N911" s="166"/>
      <c r="O911" s="166"/>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66"/>
      <c r="BY911" s="166"/>
      <c r="BZ911" s="166"/>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S911" s="14"/>
      <c r="ET911" s="14"/>
      <c r="EU911" s="14"/>
      <c r="EV911" s="14"/>
      <c r="EW911" s="14"/>
      <c r="EX911" s="14"/>
      <c r="EY911" s="14"/>
      <c r="EZ911" s="14"/>
      <c r="FA911" s="14"/>
      <c r="FB911" s="14"/>
      <c r="FC911" s="14"/>
      <c r="FD911" s="14"/>
      <c r="FE911" s="14"/>
      <c r="FF911" s="14"/>
      <c r="FG911" s="14"/>
      <c r="FH911" s="14"/>
      <c r="FI911" s="14"/>
      <c r="FJ911" s="14"/>
      <c r="FK911" s="14"/>
    </row>
    <row r="912" spans="1:167" ht="12.75">
      <c r="A912" s="28"/>
      <c r="B912" s="14"/>
      <c r="C912" s="14"/>
      <c r="D912" s="166"/>
      <c r="E912" s="166"/>
      <c r="F912" s="14"/>
      <c r="G912" s="166"/>
      <c r="H912" s="166"/>
      <c r="I912" s="166"/>
      <c r="J912" s="166"/>
      <c r="K912" s="166"/>
      <c r="L912" s="166"/>
      <c r="M912" s="166"/>
      <c r="N912" s="166"/>
      <c r="O912" s="166"/>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66"/>
      <c r="BY912" s="166"/>
      <c r="BZ912" s="166"/>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S912" s="14"/>
      <c r="ET912" s="14"/>
      <c r="EU912" s="14"/>
      <c r="EV912" s="14"/>
      <c r="EW912" s="14"/>
      <c r="EX912" s="14"/>
      <c r="EY912" s="14"/>
      <c r="EZ912" s="14"/>
      <c r="FA912" s="14"/>
      <c r="FB912" s="14"/>
      <c r="FC912" s="14"/>
      <c r="FD912" s="14"/>
      <c r="FE912" s="14"/>
      <c r="FF912" s="14"/>
      <c r="FG912" s="14"/>
      <c r="FH912" s="14"/>
      <c r="FI912" s="14"/>
      <c r="FJ912" s="14"/>
      <c r="FK912" s="14"/>
    </row>
    <row r="913" spans="1:167" ht="12.75">
      <c r="A913" s="28"/>
      <c r="B913" s="14"/>
      <c r="C913" s="14"/>
      <c r="D913" s="166"/>
      <c r="E913" s="166"/>
      <c r="F913" s="14"/>
      <c r="G913" s="166"/>
      <c r="H913" s="166"/>
      <c r="I913" s="166"/>
      <c r="J913" s="166"/>
      <c r="K913" s="166"/>
      <c r="L913" s="166"/>
      <c r="M913" s="166"/>
      <c r="N913" s="166"/>
      <c r="O913" s="166"/>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66"/>
      <c r="BY913" s="166"/>
      <c r="BZ913" s="166"/>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S913" s="14"/>
      <c r="ET913" s="14"/>
      <c r="EU913" s="14"/>
      <c r="EV913" s="14"/>
      <c r="EW913" s="14"/>
      <c r="EX913" s="14"/>
      <c r="EY913" s="14"/>
      <c r="EZ913" s="14"/>
      <c r="FA913" s="14"/>
      <c r="FB913" s="14"/>
      <c r="FC913" s="14"/>
      <c r="FD913" s="14"/>
      <c r="FE913" s="14"/>
      <c r="FF913" s="14"/>
      <c r="FG913" s="14"/>
      <c r="FH913" s="14"/>
      <c r="FI913" s="14"/>
      <c r="FJ913" s="14"/>
      <c r="FK913" s="14"/>
    </row>
    <row r="914" spans="1:167" ht="12.75">
      <c r="A914" s="28"/>
      <c r="B914" s="14"/>
      <c r="C914" s="14"/>
      <c r="D914" s="166"/>
      <c r="E914" s="166"/>
      <c r="F914" s="14"/>
      <c r="G914" s="166"/>
      <c r="H914" s="166"/>
      <c r="I914" s="166"/>
      <c r="J914" s="166"/>
      <c r="K914" s="166"/>
      <c r="L914" s="166"/>
      <c r="M914" s="166"/>
      <c r="N914" s="166"/>
      <c r="O914" s="166"/>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66"/>
      <c r="BY914" s="166"/>
      <c r="BZ914" s="166"/>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S914" s="14"/>
      <c r="ET914" s="14"/>
      <c r="EU914" s="14"/>
      <c r="EV914" s="14"/>
      <c r="EW914" s="14"/>
      <c r="EX914" s="14"/>
      <c r="EY914" s="14"/>
      <c r="EZ914" s="14"/>
      <c r="FA914" s="14"/>
      <c r="FB914" s="14"/>
      <c r="FC914" s="14"/>
      <c r="FD914" s="14"/>
      <c r="FE914" s="14"/>
      <c r="FF914" s="14"/>
      <c r="FG914" s="14"/>
      <c r="FH914" s="14"/>
      <c r="FI914" s="14"/>
      <c r="FJ914" s="14"/>
      <c r="FK914" s="14"/>
    </row>
    <row r="915" spans="1:167" ht="12.75">
      <c r="A915" s="28"/>
      <c r="B915" s="14"/>
      <c r="C915" s="14"/>
      <c r="D915" s="166"/>
      <c r="E915" s="166"/>
      <c r="F915" s="14"/>
      <c r="G915" s="166"/>
      <c r="H915" s="166"/>
      <c r="I915" s="166"/>
      <c r="J915" s="166"/>
      <c r="K915" s="166"/>
      <c r="L915" s="166"/>
      <c r="M915" s="166"/>
      <c r="N915" s="166"/>
      <c r="O915" s="166"/>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66"/>
      <c r="BY915" s="166"/>
      <c r="BZ915" s="166"/>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S915" s="14"/>
      <c r="ET915" s="14"/>
      <c r="EU915" s="14"/>
      <c r="EV915" s="14"/>
      <c r="EW915" s="14"/>
      <c r="EX915" s="14"/>
      <c r="EY915" s="14"/>
      <c r="EZ915" s="14"/>
      <c r="FA915" s="14"/>
      <c r="FB915" s="14"/>
      <c r="FC915" s="14"/>
      <c r="FD915" s="14"/>
      <c r="FE915" s="14"/>
      <c r="FF915" s="14"/>
      <c r="FG915" s="14"/>
      <c r="FH915" s="14"/>
      <c r="FI915" s="14"/>
      <c r="FJ915" s="14"/>
      <c r="FK915" s="14"/>
    </row>
    <row r="916" spans="1:167" ht="12.75">
      <c r="A916" s="28"/>
      <c r="B916" s="14"/>
      <c r="C916" s="14"/>
      <c r="D916" s="166"/>
      <c r="E916" s="166"/>
      <c r="F916" s="14"/>
      <c r="G916" s="166"/>
      <c r="H916" s="166"/>
      <c r="I916" s="166"/>
      <c r="J916" s="166"/>
      <c r="K916" s="166"/>
      <c r="L916" s="166"/>
      <c r="M916" s="166"/>
      <c r="N916" s="166"/>
      <c r="O916" s="166"/>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66"/>
      <c r="BY916" s="166"/>
      <c r="BZ916" s="166"/>
      <c r="CA916" s="14"/>
      <c r="CB916" s="14"/>
      <c r="CC916" s="14"/>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14"/>
      <c r="DT916" s="14"/>
      <c r="DU916" s="14"/>
      <c r="DV916" s="14"/>
      <c r="DW916" s="14"/>
      <c r="DX916" s="14"/>
      <c r="DY916" s="14"/>
      <c r="DZ916" s="14"/>
      <c r="EA916" s="14"/>
      <c r="EB916" s="14"/>
      <c r="EC916" s="14"/>
      <c r="ED916" s="14"/>
      <c r="EE916" s="14"/>
      <c r="EF916" s="14"/>
      <c r="EG916" s="14"/>
      <c r="EH916" s="14"/>
      <c r="EI916" s="14"/>
      <c r="EJ916" s="14"/>
      <c r="EK916" s="14"/>
      <c r="EL916" s="14"/>
      <c r="EM916" s="14"/>
      <c r="EN916" s="14"/>
      <c r="EO916" s="14"/>
      <c r="EP916" s="14"/>
      <c r="EQ916" s="14"/>
      <c r="ER916" s="14"/>
      <c r="ES916" s="14"/>
      <c r="ET916" s="14"/>
      <c r="EU916" s="14"/>
      <c r="EV916" s="14"/>
      <c r="EW916" s="14"/>
      <c r="EX916" s="14"/>
      <c r="EY916" s="14"/>
      <c r="EZ916" s="14"/>
      <c r="FA916" s="14"/>
      <c r="FB916" s="14"/>
      <c r="FC916" s="14"/>
      <c r="FD916" s="14"/>
      <c r="FE916" s="14"/>
      <c r="FF916" s="14"/>
      <c r="FG916" s="14"/>
      <c r="FH916" s="14"/>
      <c r="FI916" s="14"/>
      <c r="FJ916" s="14"/>
      <c r="FK916" s="14"/>
    </row>
    <row r="917" spans="1:167" ht="12.75">
      <c r="A917" s="28"/>
      <c r="B917" s="14"/>
      <c r="C917" s="14"/>
      <c r="D917" s="166"/>
      <c r="E917" s="166"/>
      <c r="F917" s="14"/>
      <c r="G917" s="166"/>
      <c r="H917" s="166"/>
      <c r="I917" s="166"/>
      <c r="J917" s="166"/>
      <c r="K917" s="166"/>
      <c r="L917" s="166"/>
      <c r="M917" s="166"/>
      <c r="N917" s="166"/>
      <c r="O917" s="166"/>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66"/>
      <c r="BY917" s="166"/>
      <c r="BZ917" s="166"/>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S917" s="14"/>
      <c r="ET917" s="14"/>
      <c r="EU917" s="14"/>
      <c r="EV917" s="14"/>
      <c r="EW917" s="14"/>
      <c r="EX917" s="14"/>
      <c r="EY917" s="14"/>
      <c r="EZ917" s="14"/>
      <c r="FA917" s="14"/>
      <c r="FB917" s="14"/>
      <c r="FC917" s="14"/>
      <c r="FD917" s="14"/>
      <c r="FE917" s="14"/>
      <c r="FF917" s="14"/>
      <c r="FG917" s="14"/>
      <c r="FH917" s="14"/>
      <c r="FI917" s="14"/>
      <c r="FJ917" s="14"/>
      <c r="FK917" s="14"/>
    </row>
    <row r="918" spans="1:167" ht="12.75">
      <c r="A918" s="28"/>
      <c r="B918" s="14"/>
      <c r="C918" s="14"/>
      <c r="D918" s="166"/>
      <c r="E918" s="166"/>
      <c r="F918" s="14"/>
      <c r="G918" s="166"/>
      <c r="H918" s="166"/>
      <c r="I918" s="166"/>
      <c r="J918" s="166"/>
      <c r="K918" s="166"/>
      <c r="L918" s="166"/>
      <c r="M918" s="166"/>
      <c r="N918" s="166"/>
      <c r="O918" s="166"/>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66"/>
      <c r="BY918" s="166"/>
      <c r="BZ918" s="166"/>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14"/>
      <c r="FH918" s="14"/>
      <c r="FI918" s="14"/>
      <c r="FJ918" s="14"/>
      <c r="FK918" s="14"/>
    </row>
    <row r="919" spans="1:167" ht="12.75">
      <c r="A919" s="28"/>
      <c r="B919" s="14"/>
      <c r="C919" s="14"/>
      <c r="D919" s="166"/>
      <c r="E919" s="166"/>
      <c r="F919" s="14"/>
      <c r="G919" s="166"/>
      <c r="H919" s="166"/>
      <c r="I919" s="166"/>
      <c r="J919" s="166"/>
      <c r="K919" s="166"/>
      <c r="L919" s="166"/>
      <c r="M919" s="166"/>
      <c r="N919" s="166"/>
      <c r="O919" s="166"/>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66"/>
      <c r="BY919" s="166"/>
      <c r="BZ919" s="166"/>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S919" s="14"/>
      <c r="ET919" s="14"/>
      <c r="EU919" s="14"/>
      <c r="EV919" s="14"/>
      <c r="EW919" s="14"/>
      <c r="EX919" s="14"/>
      <c r="EY919" s="14"/>
      <c r="EZ919" s="14"/>
      <c r="FA919" s="14"/>
      <c r="FB919" s="14"/>
      <c r="FC919" s="14"/>
      <c r="FD919" s="14"/>
      <c r="FE919" s="14"/>
      <c r="FF919" s="14"/>
      <c r="FG919" s="14"/>
      <c r="FH919" s="14"/>
      <c r="FI919" s="14"/>
      <c r="FJ919" s="14"/>
      <c r="FK919" s="14"/>
    </row>
    <row r="920" spans="1:167" ht="12.75">
      <c r="A920" s="28"/>
      <c r="B920" s="14"/>
      <c r="C920" s="14"/>
      <c r="D920" s="166"/>
      <c r="E920" s="166"/>
      <c r="F920" s="14"/>
      <c r="G920" s="166"/>
      <c r="H920" s="166"/>
      <c r="I920" s="166"/>
      <c r="J920" s="166"/>
      <c r="K920" s="166"/>
      <c r="L920" s="166"/>
      <c r="M920" s="166"/>
      <c r="N920" s="166"/>
      <c r="O920" s="166"/>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66"/>
      <c r="BY920" s="166"/>
      <c r="BZ920" s="166"/>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S920" s="14"/>
      <c r="ET920" s="14"/>
      <c r="EU920" s="14"/>
      <c r="EV920" s="14"/>
      <c r="EW920" s="14"/>
      <c r="EX920" s="14"/>
      <c r="EY920" s="14"/>
      <c r="EZ920" s="14"/>
      <c r="FA920" s="14"/>
      <c r="FB920" s="14"/>
      <c r="FC920" s="14"/>
      <c r="FD920" s="14"/>
      <c r="FE920" s="14"/>
      <c r="FF920" s="14"/>
      <c r="FG920" s="14"/>
      <c r="FH920" s="14"/>
      <c r="FI920" s="14"/>
      <c r="FJ920" s="14"/>
      <c r="FK920" s="14"/>
    </row>
    <row r="921" spans="1:167" ht="12.75">
      <c r="A921" s="28"/>
      <c r="B921" s="14"/>
      <c r="C921" s="14"/>
      <c r="D921" s="166"/>
      <c r="E921" s="166"/>
      <c r="F921" s="14"/>
      <c r="G921" s="166"/>
      <c r="H921" s="166"/>
      <c r="I921" s="166"/>
      <c r="J921" s="166"/>
      <c r="K921" s="166"/>
      <c r="L921" s="166"/>
      <c r="M921" s="166"/>
      <c r="N921" s="166"/>
      <c r="O921" s="166"/>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66"/>
      <c r="BY921" s="166"/>
      <c r="BZ921" s="166"/>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S921" s="14"/>
      <c r="ET921" s="14"/>
      <c r="EU921" s="14"/>
      <c r="EV921" s="14"/>
      <c r="EW921" s="14"/>
      <c r="EX921" s="14"/>
      <c r="EY921" s="14"/>
      <c r="EZ921" s="14"/>
      <c r="FA921" s="14"/>
      <c r="FB921" s="14"/>
      <c r="FC921" s="14"/>
      <c r="FD921" s="14"/>
      <c r="FE921" s="14"/>
      <c r="FF921" s="14"/>
      <c r="FG921" s="14"/>
      <c r="FH921" s="14"/>
      <c r="FI921" s="14"/>
      <c r="FJ921" s="14"/>
      <c r="FK921" s="14"/>
    </row>
    <row r="922" spans="1:167" ht="12.75">
      <c r="A922" s="28"/>
      <c r="B922" s="14"/>
      <c r="C922" s="14"/>
      <c r="D922" s="166"/>
      <c r="E922" s="166"/>
      <c r="F922" s="14"/>
      <c r="G922" s="166"/>
      <c r="H922" s="166"/>
      <c r="I922" s="166"/>
      <c r="J922" s="166"/>
      <c r="K922" s="166"/>
      <c r="L922" s="166"/>
      <c r="M922" s="166"/>
      <c r="N922" s="166"/>
      <c r="O922" s="166"/>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66"/>
      <c r="BY922" s="166"/>
      <c r="BZ922" s="166"/>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S922" s="14"/>
      <c r="ET922" s="14"/>
      <c r="EU922" s="14"/>
      <c r="EV922" s="14"/>
      <c r="EW922" s="14"/>
      <c r="EX922" s="14"/>
      <c r="EY922" s="14"/>
      <c r="EZ922" s="14"/>
      <c r="FA922" s="14"/>
      <c r="FB922" s="14"/>
      <c r="FC922" s="14"/>
      <c r="FD922" s="14"/>
      <c r="FE922" s="14"/>
      <c r="FF922" s="14"/>
      <c r="FG922" s="14"/>
      <c r="FH922" s="14"/>
      <c r="FI922" s="14"/>
      <c r="FJ922" s="14"/>
      <c r="FK922" s="14"/>
    </row>
    <row r="923" spans="1:167" ht="12.75">
      <c r="A923" s="28"/>
      <c r="B923" s="14"/>
      <c r="C923" s="14"/>
      <c r="D923" s="166"/>
      <c r="E923" s="166"/>
      <c r="F923" s="14"/>
      <c r="G923" s="166"/>
      <c r="H923" s="166"/>
      <c r="I923" s="166"/>
      <c r="J923" s="166"/>
      <c r="K923" s="166"/>
      <c r="L923" s="166"/>
      <c r="M923" s="166"/>
      <c r="N923" s="166"/>
      <c r="O923" s="166"/>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66"/>
      <c r="BY923" s="166"/>
      <c r="BZ923" s="166"/>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S923" s="14"/>
      <c r="ET923" s="14"/>
      <c r="EU923" s="14"/>
      <c r="EV923" s="14"/>
      <c r="EW923" s="14"/>
      <c r="EX923" s="14"/>
      <c r="EY923" s="14"/>
      <c r="EZ923" s="14"/>
      <c r="FA923" s="14"/>
      <c r="FB923" s="14"/>
      <c r="FC923" s="14"/>
      <c r="FD923" s="14"/>
      <c r="FE923" s="14"/>
      <c r="FF923" s="14"/>
      <c r="FG923" s="14"/>
      <c r="FH923" s="14"/>
      <c r="FI923" s="14"/>
      <c r="FJ923" s="14"/>
      <c r="FK923" s="14"/>
    </row>
    <row r="924" spans="1:167" ht="12.75">
      <c r="A924" s="28"/>
      <c r="B924" s="14"/>
      <c r="C924" s="14"/>
      <c r="D924" s="166"/>
      <c r="E924" s="166"/>
      <c r="F924" s="14"/>
      <c r="G924" s="166"/>
      <c r="H924" s="166"/>
      <c r="I924" s="166"/>
      <c r="J924" s="166"/>
      <c r="K924" s="166"/>
      <c r="L924" s="166"/>
      <c r="M924" s="166"/>
      <c r="N924" s="166"/>
      <c r="O924" s="166"/>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66"/>
      <c r="BY924" s="166"/>
      <c r="BZ924" s="166"/>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S924" s="14"/>
      <c r="ET924" s="14"/>
      <c r="EU924" s="14"/>
      <c r="EV924" s="14"/>
      <c r="EW924" s="14"/>
      <c r="EX924" s="14"/>
      <c r="EY924" s="14"/>
      <c r="EZ924" s="14"/>
      <c r="FA924" s="14"/>
      <c r="FB924" s="14"/>
      <c r="FC924" s="14"/>
      <c r="FD924" s="14"/>
      <c r="FE924" s="14"/>
      <c r="FF924" s="14"/>
      <c r="FG924" s="14"/>
      <c r="FH924" s="14"/>
      <c r="FI924" s="14"/>
      <c r="FJ924" s="14"/>
      <c r="FK924" s="14"/>
    </row>
    <row r="925" spans="1:167" ht="12.75">
      <c r="A925" s="28"/>
      <c r="B925" s="14"/>
      <c r="C925" s="14"/>
      <c r="D925" s="166"/>
      <c r="E925" s="166"/>
      <c r="F925" s="14"/>
      <c r="G925" s="166"/>
      <c r="H925" s="166"/>
      <c r="I925" s="166"/>
      <c r="J925" s="166"/>
      <c r="K925" s="166"/>
      <c r="L925" s="166"/>
      <c r="M925" s="166"/>
      <c r="N925" s="166"/>
      <c r="O925" s="166"/>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66"/>
      <c r="BY925" s="166"/>
      <c r="BZ925" s="166"/>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S925" s="14"/>
      <c r="ET925" s="14"/>
      <c r="EU925" s="14"/>
      <c r="EV925" s="14"/>
      <c r="EW925" s="14"/>
      <c r="EX925" s="14"/>
      <c r="EY925" s="14"/>
      <c r="EZ925" s="14"/>
      <c r="FA925" s="14"/>
      <c r="FB925" s="14"/>
      <c r="FC925" s="14"/>
      <c r="FD925" s="14"/>
      <c r="FE925" s="14"/>
      <c r="FF925" s="14"/>
      <c r="FG925" s="14"/>
      <c r="FH925" s="14"/>
      <c r="FI925" s="14"/>
      <c r="FJ925" s="14"/>
      <c r="FK925" s="14"/>
    </row>
    <row r="926" spans="1:167" ht="12.75">
      <c r="A926" s="28"/>
      <c r="B926" s="14"/>
      <c r="C926" s="14"/>
      <c r="D926" s="166"/>
      <c r="E926" s="166"/>
      <c r="F926" s="14"/>
      <c r="G926" s="166"/>
      <c r="H926" s="166"/>
      <c r="I926" s="166"/>
      <c r="J926" s="166"/>
      <c r="K926" s="166"/>
      <c r="L926" s="166"/>
      <c r="M926" s="166"/>
      <c r="N926" s="166"/>
      <c r="O926" s="166"/>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66"/>
      <c r="BY926" s="166"/>
      <c r="BZ926" s="166"/>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c r="FI926" s="14"/>
      <c r="FJ926" s="14"/>
      <c r="FK926" s="14"/>
    </row>
    <row r="927" spans="1:167" ht="12.75">
      <c r="A927" s="28"/>
      <c r="B927" s="14"/>
      <c r="C927" s="14"/>
      <c r="D927" s="166"/>
      <c r="E927" s="166"/>
      <c r="F927" s="14"/>
      <c r="G927" s="166"/>
      <c r="H927" s="166"/>
      <c r="I927" s="166"/>
      <c r="J927" s="166"/>
      <c r="K927" s="166"/>
      <c r="L927" s="166"/>
      <c r="M927" s="166"/>
      <c r="N927" s="166"/>
      <c r="O927" s="166"/>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66"/>
      <c r="BY927" s="166"/>
      <c r="BZ927" s="166"/>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c r="FI927" s="14"/>
      <c r="FJ927" s="14"/>
      <c r="FK927" s="14"/>
    </row>
    <row r="928" spans="1:167" ht="12.75">
      <c r="A928" s="28"/>
      <c r="B928" s="14"/>
      <c r="C928" s="14"/>
      <c r="D928" s="166"/>
      <c r="E928" s="166"/>
      <c r="F928" s="14"/>
      <c r="G928" s="166"/>
      <c r="H928" s="166"/>
      <c r="I928" s="166"/>
      <c r="J928" s="166"/>
      <c r="K928" s="166"/>
      <c r="L928" s="166"/>
      <c r="M928" s="166"/>
      <c r="N928" s="166"/>
      <c r="O928" s="166"/>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66"/>
      <c r="BY928" s="166"/>
      <c r="BZ928" s="166"/>
      <c r="CA928" s="14"/>
      <c r="CB928" s="14"/>
      <c r="CC928" s="14"/>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c r="EO928" s="14"/>
      <c r="EP928" s="14"/>
      <c r="EQ928" s="14"/>
      <c r="ER928" s="14"/>
      <c r="ES928" s="14"/>
      <c r="ET928" s="14"/>
      <c r="EU928" s="14"/>
      <c r="EV928" s="14"/>
      <c r="EW928" s="14"/>
      <c r="EX928" s="14"/>
      <c r="EY928" s="14"/>
      <c r="EZ928" s="14"/>
      <c r="FA928" s="14"/>
      <c r="FB928" s="14"/>
      <c r="FC928" s="14"/>
      <c r="FD928" s="14"/>
      <c r="FE928" s="14"/>
      <c r="FF928" s="14"/>
      <c r="FG928" s="14"/>
      <c r="FH928" s="14"/>
      <c r="FI928" s="14"/>
      <c r="FJ928" s="14"/>
      <c r="FK928" s="14"/>
    </row>
    <row r="929" spans="1:167" ht="12.75">
      <c r="A929" s="28"/>
      <c r="B929" s="14"/>
      <c r="C929" s="14"/>
      <c r="D929" s="166"/>
      <c r="E929" s="166"/>
      <c r="F929" s="14"/>
      <c r="G929" s="166"/>
      <c r="H929" s="166"/>
      <c r="I929" s="166"/>
      <c r="J929" s="166"/>
      <c r="K929" s="166"/>
      <c r="L929" s="166"/>
      <c r="M929" s="166"/>
      <c r="N929" s="166"/>
      <c r="O929" s="166"/>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66"/>
      <c r="BY929" s="166"/>
      <c r="BZ929" s="166"/>
      <c r="CA929" s="14"/>
      <c r="CB929" s="14"/>
      <c r="CC929" s="14"/>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14"/>
      <c r="DT929" s="14"/>
      <c r="DU929" s="14"/>
      <c r="DV929" s="14"/>
      <c r="DW929" s="14"/>
      <c r="DX929" s="14"/>
      <c r="DY929" s="14"/>
      <c r="DZ929" s="14"/>
      <c r="EA929" s="14"/>
      <c r="EB929" s="14"/>
      <c r="EC929" s="14"/>
      <c r="ED929" s="14"/>
      <c r="EE929" s="14"/>
      <c r="EF929" s="14"/>
      <c r="EG929" s="14"/>
      <c r="EH929" s="14"/>
      <c r="EI929" s="14"/>
      <c r="EJ929" s="14"/>
      <c r="EK929" s="14"/>
      <c r="EL929" s="14"/>
      <c r="EM929" s="14"/>
      <c r="EN929" s="14"/>
      <c r="EO929" s="14"/>
      <c r="EP929" s="14"/>
      <c r="EQ929" s="14"/>
      <c r="ER929" s="14"/>
      <c r="ES929" s="14"/>
      <c r="ET929" s="14"/>
      <c r="EU929" s="14"/>
      <c r="EV929" s="14"/>
      <c r="EW929" s="14"/>
      <c r="EX929" s="14"/>
      <c r="EY929" s="14"/>
      <c r="EZ929" s="14"/>
      <c r="FA929" s="14"/>
      <c r="FB929" s="14"/>
      <c r="FC929" s="14"/>
      <c r="FD929" s="14"/>
      <c r="FE929" s="14"/>
      <c r="FF929" s="14"/>
      <c r="FG929" s="14"/>
      <c r="FH929" s="14"/>
      <c r="FI929" s="14"/>
      <c r="FJ929" s="14"/>
      <c r="FK929" s="14"/>
    </row>
    <row r="930" spans="1:167" ht="12.75">
      <c r="A930" s="28"/>
      <c r="B930" s="14"/>
      <c r="C930" s="14"/>
      <c r="D930" s="166"/>
      <c r="E930" s="166"/>
      <c r="F930" s="14"/>
      <c r="G930" s="166"/>
      <c r="H930" s="166"/>
      <c r="I930" s="166"/>
      <c r="J930" s="166"/>
      <c r="K930" s="166"/>
      <c r="L930" s="166"/>
      <c r="M930" s="166"/>
      <c r="N930" s="166"/>
      <c r="O930" s="166"/>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66"/>
      <c r="BY930" s="166"/>
      <c r="BZ930" s="166"/>
      <c r="CA930" s="14"/>
      <c r="CB930" s="14"/>
      <c r="CC930" s="14"/>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14"/>
      <c r="DT930" s="14"/>
      <c r="DU930" s="14"/>
      <c r="DV930" s="14"/>
      <c r="DW930" s="14"/>
      <c r="DX930" s="14"/>
      <c r="DY930" s="14"/>
      <c r="DZ930" s="14"/>
      <c r="EA930" s="14"/>
      <c r="EB930" s="14"/>
      <c r="EC930" s="14"/>
      <c r="ED930" s="14"/>
      <c r="EE930" s="14"/>
      <c r="EF930" s="14"/>
      <c r="EG930" s="14"/>
      <c r="EH930" s="14"/>
      <c r="EI930" s="14"/>
      <c r="EJ930" s="14"/>
      <c r="EK930" s="14"/>
      <c r="EL930" s="14"/>
      <c r="EM930" s="14"/>
      <c r="EN930" s="14"/>
      <c r="EO930" s="14"/>
      <c r="EP930" s="14"/>
      <c r="EQ930" s="14"/>
      <c r="ER930" s="14"/>
      <c r="ES930" s="14"/>
      <c r="ET930" s="14"/>
      <c r="EU930" s="14"/>
      <c r="EV930" s="14"/>
      <c r="EW930" s="14"/>
      <c r="EX930" s="14"/>
      <c r="EY930" s="14"/>
      <c r="EZ930" s="14"/>
      <c r="FA930" s="14"/>
      <c r="FB930" s="14"/>
      <c r="FC930" s="14"/>
      <c r="FD930" s="14"/>
      <c r="FE930" s="14"/>
      <c r="FF930" s="14"/>
      <c r="FG930" s="14"/>
      <c r="FH930" s="14"/>
      <c r="FI930" s="14"/>
      <c r="FJ930" s="14"/>
      <c r="FK930" s="14"/>
    </row>
    <row r="931" spans="1:167" ht="12.75">
      <c r="A931" s="28"/>
      <c r="B931" s="14"/>
      <c r="C931" s="14"/>
      <c r="D931" s="166"/>
      <c r="E931" s="166"/>
      <c r="F931" s="14"/>
      <c r="G931" s="166"/>
      <c r="H931" s="166"/>
      <c r="I931" s="166"/>
      <c r="J931" s="166"/>
      <c r="K931" s="166"/>
      <c r="L931" s="166"/>
      <c r="M931" s="166"/>
      <c r="N931" s="166"/>
      <c r="O931" s="166"/>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66"/>
      <c r="BY931" s="166"/>
      <c r="BZ931" s="166"/>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S931" s="14"/>
      <c r="ET931" s="14"/>
      <c r="EU931" s="14"/>
      <c r="EV931" s="14"/>
      <c r="EW931" s="14"/>
      <c r="EX931" s="14"/>
      <c r="EY931" s="14"/>
      <c r="EZ931" s="14"/>
      <c r="FA931" s="14"/>
      <c r="FB931" s="14"/>
      <c r="FC931" s="14"/>
      <c r="FD931" s="14"/>
      <c r="FE931" s="14"/>
      <c r="FF931" s="14"/>
      <c r="FG931" s="14"/>
      <c r="FH931" s="14"/>
      <c r="FI931" s="14"/>
      <c r="FJ931" s="14"/>
      <c r="FK931" s="14"/>
    </row>
    <row r="932" spans="1:167" ht="12.75">
      <c r="A932" s="28"/>
      <c r="B932" s="14"/>
      <c r="C932" s="14"/>
      <c r="D932" s="166"/>
      <c r="E932" s="166"/>
      <c r="F932" s="14"/>
      <c r="G932" s="166"/>
      <c r="H932" s="166"/>
      <c r="I932" s="166"/>
      <c r="J932" s="166"/>
      <c r="K932" s="166"/>
      <c r="L932" s="166"/>
      <c r="M932" s="166"/>
      <c r="N932" s="166"/>
      <c r="O932" s="166"/>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66"/>
      <c r="BY932" s="166"/>
      <c r="BZ932" s="166"/>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S932" s="14"/>
      <c r="ET932" s="14"/>
      <c r="EU932" s="14"/>
      <c r="EV932" s="14"/>
      <c r="EW932" s="14"/>
      <c r="EX932" s="14"/>
      <c r="EY932" s="14"/>
      <c r="EZ932" s="14"/>
      <c r="FA932" s="14"/>
      <c r="FB932" s="14"/>
      <c r="FC932" s="14"/>
      <c r="FD932" s="14"/>
      <c r="FE932" s="14"/>
      <c r="FF932" s="14"/>
      <c r="FG932" s="14"/>
      <c r="FH932" s="14"/>
      <c r="FI932" s="14"/>
      <c r="FJ932" s="14"/>
      <c r="FK932" s="14"/>
    </row>
    <row r="933" spans="1:167" ht="12.75">
      <c r="A933" s="28"/>
      <c r="B933" s="14"/>
      <c r="C933" s="14"/>
      <c r="D933" s="166"/>
      <c r="E933" s="166"/>
      <c r="F933" s="14"/>
      <c r="G933" s="166"/>
      <c r="H933" s="166"/>
      <c r="I933" s="166"/>
      <c r="J933" s="166"/>
      <c r="K933" s="166"/>
      <c r="L933" s="166"/>
      <c r="M933" s="166"/>
      <c r="N933" s="166"/>
      <c r="O933" s="166"/>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66"/>
      <c r="BY933" s="166"/>
      <c r="BZ933" s="166"/>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S933" s="14"/>
      <c r="ET933" s="14"/>
      <c r="EU933" s="14"/>
      <c r="EV933" s="14"/>
      <c r="EW933" s="14"/>
      <c r="EX933" s="14"/>
      <c r="EY933" s="14"/>
      <c r="EZ933" s="14"/>
      <c r="FA933" s="14"/>
      <c r="FB933" s="14"/>
      <c r="FC933" s="14"/>
      <c r="FD933" s="14"/>
      <c r="FE933" s="14"/>
      <c r="FF933" s="14"/>
      <c r="FG933" s="14"/>
      <c r="FH933" s="14"/>
      <c r="FI933" s="14"/>
      <c r="FJ933" s="14"/>
      <c r="FK933" s="14"/>
    </row>
    <row r="934" spans="1:167" ht="12.75">
      <c r="A934" s="28"/>
      <c r="B934" s="14"/>
      <c r="C934" s="14"/>
      <c r="D934" s="166"/>
      <c r="E934" s="166"/>
      <c r="F934" s="14"/>
      <c r="G934" s="166"/>
      <c r="H934" s="166"/>
      <c r="I934" s="166"/>
      <c r="J934" s="166"/>
      <c r="K934" s="166"/>
      <c r="L934" s="166"/>
      <c r="M934" s="166"/>
      <c r="N934" s="166"/>
      <c r="O934" s="166"/>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66"/>
      <c r="BY934" s="166"/>
      <c r="BZ934" s="166"/>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14"/>
      <c r="FH934" s="14"/>
      <c r="FI934" s="14"/>
      <c r="FJ934" s="14"/>
      <c r="FK934" s="14"/>
    </row>
    <row r="935" spans="1:167" ht="12.75">
      <c r="A935" s="28"/>
      <c r="B935" s="14"/>
      <c r="C935" s="14"/>
      <c r="D935" s="166"/>
      <c r="E935" s="166"/>
      <c r="F935" s="14"/>
      <c r="G935" s="166"/>
      <c r="H935" s="166"/>
      <c r="I935" s="166"/>
      <c r="J935" s="166"/>
      <c r="K935" s="166"/>
      <c r="L935" s="166"/>
      <c r="M935" s="166"/>
      <c r="N935" s="166"/>
      <c r="O935" s="166"/>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66"/>
      <c r="BY935" s="166"/>
      <c r="BZ935" s="166"/>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S935" s="14"/>
      <c r="ET935" s="14"/>
      <c r="EU935" s="14"/>
      <c r="EV935" s="14"/>
      <c r="EW935" s="14"/>
      <c r="EX935" s="14"/>
      <c r="EY935" s="14"/>
      <c r="EZ935" s="14"/>
      <c r="FA935" s="14"/>
      <c r="FB935" s="14"/>
      <c r="FC935" s="14"/>
      <c r="FD935" s="14"/>
      <c r="FE935" s="14"/>
      <c r="FF935" s="14"/>
      <c r="FG935" s="14"/>
      <c r="FH935" s="14"/>
      <c r="FI935" s="14"/>
      <c r="FJ935" s="14"/>
      <c r="FK935" s="14"/>
    </row>
    <row r="936" spans="1:167" ht="12.75">
      <c r="A936" s="28"/>
      <c r="B936" s="14"/>
      <c r="C936" s="14"/>
      <c r="D936" s="166"/>
      <c r="E936" s="166"/>
      <c r="F936" s="14"/>
      <c r="G936" s="166"/>
      <c r="H936" s="166"/>
      <c r="I936" s="166"/>
      <c r="J936" s="166"/>
      <c r="K936" s="166"/>
      <c r="L936" s="166"/>
      <c r="M936" s="166"/>
      <c r="N936" s="166"/>
      <c r="O936" s="166"/>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66"/>
      <c r="BY936" s="166"/>
      <c r="BZ936" s="166"/>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S936" s="14"/>
      <c r="ET936" s="14"/>
      <c r="EU936" s="14"/>
      <c r="EV936" s="14"/>
      <c r="EW936" s="14"/>
      <c r="EX936" s="14"/>
      <c r="EY936" s="14"/>
      <c r="EZ936" s="14"/>
      <c r="FA936" s="14"/>
      <c r="FB936" s="14"/>
      <c r="FC936" s="14"/>
      <c r="FD936" s="14"/>
      <c r="FE936" s="14"/>
      <c r="FF936" s="14"/>
      <c r="FG936" s="14"/>
      <c r="FH936" s="14"/>
      <c r="FI936" s="14"/>
      <c r="FJ936" s="14"/>
      <c r="FK936" s="14"/>
    </row>
    <row r="937" spans="1:167" ht="12.75">
      <c r="A937" s="28"/>
      <c r="B937" s="14"/>
      <c r="C937" s="14"/>
      <c r="D937" s="166"/>
      <c r="E937" s="166"/>
      <c r="F937" s="14"/>
      <c r="G937" s="166"/>
      <c r="H937" s="166"/>
      <c r="I937" s="166"/>
      <c r="J937" s="166"/>
      <c r="K937" s="166"/>
      <c r="L937" s="166"/>
      <c r="M937" s="166"/>
      <c r="N937" s="166"/>
      <c r="O937" s="166"/>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66"/>
      <c r="BY937" s="166"/>
      <c r="BZ937" s="166"/>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S937" s="14"/>
      <c r="ET937" s="14"/>
      <c r="EU937" s="14"/>
      <c r="EV937" s="14"/>
      <c r="EW937" s="14"/>
      <c r="EX937" s="14"/>
      <c r="EY937" s="14"/>
      <c r="EZ937" s="14"/>
      <c r="FA937" s="14"/>
      <c r="FB937" s="14"/>
      <c r="FC937" s="14"/>
      <c r="FD937" s="14"/>
      <c r="FE937" s="14"/>
      <c r="FF937" s="14"/>
      <c r="FG937" s="14"/>
      <c r="FH937" s="14"/>
      <c r="FI937" s="14"/>
      <c r="FJ937" s="14"/>
      <c r="FK937" s="14"/>
    </row>
    <row r="938" spans="1:167" ht="12.75">
      <c r="A938" s="28"/>
      <c r="B938" s="14"/>
      <c r="C938" s="14"/>
      <c r="D938" s="166"/>
      <c r="E938" s="166"/>
      <c r="F938" s="14"/>
      <c r="G938" s="166"/>
      <c r="H938" s="166"/>
      <c r="I938" s="166"/>
      <c r="J938" s="166"/>
      <c r="K938" s="166"/>
      <c r="L938" s="166"/>
      <c r="M938" s="166"/>
      <c r="N938" s="166"/>
      <c r="O938" s="166"/>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66"/>
      <c r="BY938" s="166"/>
      <c r="BZ938" s="166"/>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S938" s="14"/>
      <c r="ET938" s="14"/>
      <c r="EU938" s="14"/>
      <c r="EV938" s="14"/>
      <c r="EW938" s="14"/>
      <c r="EX938" s="14"/>
      <c r="EY938" s="14"/>
      <c r="EZ938" s="14"/>
      <c r="FA938" s="14"/>
      <c r="FB938" s="14"/>
      <c r="FC938" s="14"/>
      <c r="FD938" s="14"/>
      <c r="FE938" s="14"/>
      <c r="FF938" s="14"/>
      <c r="FG938" s="14"/>
      <c r="FH938" s="14"/>
      <c r="FI938" s="14"/>
      <c r="FJ938" s="14"/>
      <c r="FK938" s="14"/>
    </row>
    <row r="939" spans="1:167" ht="12.75">
      <c r="A939" s="28"/>
      <c r="B939" s="14"/>
      <c r="C939" s="14"/>
      <c r="D939" s="166"/>
      <c r="E939" s="166"/>
      <c r="F939" s="14"/>
      <c r="G939" s="166"/>
      <c r="H939" s="166"/>
      <c r="I939" s="166"/>
      <c r="J939" s="166"/>
      <c r="K939" s="166"/>
      <c r="L939" s="166"/>
      <c r="M939" s="166"/>
      <c r="N939" s="166"/>
      <c r="O939" s="166"/>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66"/>
      <c r="BY939" s="166"/>
      <c r="BZ939" s="166"/>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S939" s="14"/>
      <c r="ET939" s="14"/>
      <c r="EU939" s="14"/>
      <c r="EV939" s="14"/>
      <c r="EW939" s="14"/>
      <c r="EX939" s="14"/>
      <c r="EY939" s="14"/>
      <c r="EZ939" s="14"/>
      <c r="FA939" s="14"/>
      <c r="FB939" s="14"/>
      <c r="FC939" s="14"/>
      <c r="FD939" s="14"/>
      <c r="FE939" s="14"/>
      <c r="FF939" s="14"/>
      <c r="FG939" s="14"/>
      <c r="FH939" s="14"/>
      <c r="FI939" s="14"/>
      <c r="FJ939" s="14"/>
      <c r="FK939" s="14"/>
    </row>
    <row r="940" spans="1:167" ht="12.75">
      <c r="A940" s="28"/>
      <c r="B940" s="14"/>
      <c r="C940" s="14"/>
      <c r="D940" s="166"/>
      <c r="E940" s="166"/>
      <c r="F940" s="14"/>
      <c r="G940" s="166"/>
      <c r="H940" s="166"/>
      <c r="I940" s="166"/>
      <c r="J940" s="166"/>
      <c r="K940" s="166"/>
      <c r="L940" s="166"/>
      <c r="M940" s="166"/>
      <c r="N940" s="166"/>
      <c r="O940" s="166"/>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66"/>
      <c r="BY940" s="166"/>
      <c r="BZ940" s="166"/>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S940" s="14"/>
      <c r="ET940" s="14"/>
      <c r="EU940" s="14"/>
      <c r="EV940" s="14"/>
      <c r="EW940" s="14"/>
      <c r="EX940" s="14"/>
      <c r="EY940" s="14"/>
      <c r="EZ940" s="14"/>
      <c r="FA940" s="14"/>
      <c r="FB940" s="14"/>
      <c r="FC940" s="14"/>
      <c r="FD940" s="14"/>
      <c r="FE940" s="14"/>
      <c r="FF940" s="14"/>
      <c r="FG940" s="14"/>
      <c r="FH940" s="14"/>
      <c r="FI940" s="14"/>
      <c r="FJ940" s="14"/>
      <c r="FK940" s="14"/>
    </row>
    <row r="941" spans="1:167" ht="12.75">
      <c r="A941" s="28"/>
      <c r="B941" s="14"/>
      <c r="C941" s="14"/>
      <c r="D941" s="166"/>
      <c r="E941" s="166"/>
      <c r="F941" s="14"/>
      <c r="G941" s="166"/>
      <c r="H941" s="166"/>
      <c r="I941" s="166"/>
      <c r="J941" s="166"/>
      <c r="K941" s="166"/>
      <c r="L941" s="166"/>
      <c r="M941" s="166"/>
      <c r="N941" s="166"/>
      <c r="O941" s="166"/>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66"/>
      <c r="BY941" s="166"/>
      <c r="BZ941" s="166"/>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S941" s="14"/>
      <c r="ET941" s="14"/>
      <c r="EU941" s="14"/>
      <c r="EV941" s="14"/>
      <c r="EW941" s="14"/>
      <c r="EX941" s="14"/>
      <c r="EY941" s="14"/>
      <c r="EZ941" s="14"/>
      <c r="FA941" s="14"/>
      <c r="FB941" s="14"/>
      <c r="FC941" s="14"/>
      <c r="FD941" s="14"/>
      <c r="FE941" s="14"/>
      <c r="FF941" s="14"/>
      <c r="FG941" s="14"/>
      <c r="FH941" s="14"/>
      <c r="FI941" s="14"/>
      <c r="FJ941" s="14"/>
      <c r="FK941" s="14"/>
    </row>
    <row r="942" spans="1:167" ht="12.75">
      <c r="A942" s="28"/>
      <c r="B942" s="14"/>
      <c r="C942" s="14"/>
      <c r="D942" s="166"/>
      <c r="E942" s="166"/>
      <c r="F942" s="14"/>
      <c r="G942" s="166"/>
      <c r="H942" s="166"/>
      <c r="I942" s="166"/>
      <c r="J942" s="166"/>
      <c r="K942" s="166"/>
      <c r="L942" s="166"/>
      <c r="M942" s="166"/>
      <c r="N942" s="166"/>
      <c r="O942" s="166"/>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66"/>
      <c r="BY942" s="166"/>
      <c r="BZ942" s="166"/>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14"/>
      <c r="FH942" s="14"/>
      <c r="FI942" s="14"/>
      <c r="FJ942" s="14"/>
      <c r="FK942" s="14"/>
    </row>
    <row r="943" spans="1:167" ht="12.75">
      <c r="A943" s="28"/>
      <c r="B943" s="14"/>
      <c r="C943" s="14"/>
      <c r="D943" s="166"/>
      <c r="E943" s="166"/>
      <c r="F943" s="14"/>
      <c r="G943" s="166"/>
      <c r="H943" s="166"/>
      <c r="I943" s="166"/>
      <c r="J943" s="166"/>
      <c r="K943" s="166"/>
      <c r="L943" s="166"/>
      <c r="M943" s="166"/>
      <c r="N943" s="166"/>
      <c r="O943" s="166"/>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66"/>
      <c r="BY943" s="166"/>
      <c r="BZ943" s="166"/>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S943" s="14"/>
      <c r="ET943" s="14"/>
      <c r="EU943" s="14"/>
      <c r="EV943" s="14"/>
      <c r="EW943" s="14"/>
      <c r="EX943" s="14"/>
      <c r="EY943" s="14"/>
      <c r="EZ943" s="14"/>
      <c r="FA943" s="14"/>
      <c r="FB943" s="14"/>
      <c r="FC943" s="14"/>
      <c r="FD943" s="14"/>
      <c r="FE943" s="14"/>
      <c r="FF943" s="14"/>
      <c r="FG943" s="14"/>
      <c r="FH943" s="14"/>
      <c r="FI943" s="14"/>
      <c r="FJ943" s="14"/>
      <c r="FK943" s="14"/>
    </row>
    <row r="944" spans="1:167" ht="12.75">
      <c r="A944" s="28"/>
      <c r="B944" s="14"/>
      <c r="C944" s="14"/>
      <c r="D944" s="166"/>
      <c r="E944" s="166"/>
      <c r="F944" s="14"/>
      <c r="G944" s="166"/>
      <c r="H944" s="166"/>
      <c r="I944" s="166"/>
      <c r="J944" s="166"/>
      <c r="K944" s="166"/>
      <c r="L944" s="166"/>
      <c r="M944" s="166"/>
      <c r="N944" s="166"/>
      <c r="O944" s="166"/>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66"/>
      <c r="BY944" s="166"/>
      <c r="BZ944" s="166"/>
      <c r="CA944" s="14"/>
      <c r="CB944" s="14"/>
      <c r="CC944" s="14"/>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c r="EO944" s="14"/>
      <c r="EP944" s="14"/>
      <c r="EQ944" s="14"/>
      <c r="ER944" s="14"/>
      <c r="ES944" s="14"/>
      <c r="ET944" s="14"/>
      <c r="EU944" s="14"/>
      <c r="EV944" s="14"/>
      <c r="EW944" s="14"/>
      <c r="EX944" s="14"/>
      <c r="EY944" s="14"/>
      <c r="EZ944" s="14"/>
      <c r="FA944" s="14"/>
      <c r="FB944" s="14"/>
      <c r="FC944" s="14"/>
      <c r="FD944" s="14"/>
      <c r="FE944" s="14"/>
      <c r="FF944" s="14"/>
      <c r="FG944" s="14"/>
      <c r="FH944" s="14"/>
      <c r="FI944" s="14"/>
      <c r="FJ944" s="14"/>
      <c r="FK944" s="14"/>
    </row>
    <row r="945" spans="1:167" ht="12.75">
      <c r="A945" s="28"/>
      <c r="B945" s="14"/>
      <c r="C945" s="14"/>
      <c r="D945" s="166"/>
      <c r="E945" s="166"/>
      <c r="F945" s="14"/>
      <c r="G945" s="166"/>
      <c r="H945" s="166"/>
      <c r="I945" s="166"/>
      <c r="J945" s="166"/>
      <c r="K945" s="166"/>
      <c r="L945" s="166"/>
      <c r="M945" s="166"/>
      <c r="N945" s="166"/>
      <c r="O945" s="166"/>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66"/>
      <c r="BY945" s="166"/>
      <c r="BZ945" s="166"/>
      <c r="CA945" s="14"/>
      <c r="CB945" s="14"/>
      <c r="CC945" s="14"/>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c r="EO945" s="14"/>
      <c r="EP945" s="14"/>
      <c r="EQ945" s="14"/>
      <c r="ER945" s="14"/>
      <c r="ES945" s="14"/>
      <c r="ET945" s="14"/>
      <c r="EU945" s="14"/>
      <c r="EV945" s="14"/>
      <c r="EW945" s="14"/>
      <c r="EX945" s="14"/>
      <c r="EY945" s="14"/>
      <c r="EZ945" s="14"/>
      <c r="FA945" s="14"/>
      <c r="FB945" s="14"/>
      <c r="FC945" s="14"/>
      <c r="FD945" s="14"/>
      <c r="FE945" s="14"/>
      <c r="FF945" s="14"/>
      <c r="FG945" s="14"/>
      <c r="FH945" s="14"/>
      <c r="FI945" s="14"/>
      <c r="FJ945" s="14"/>
      <c r="FK945" s="14"/>
    </row>
    <row r="946" spans="1:167" ht="12.75">
      <c r="A946" s="28"/>
      <c r="B946" s="14"/>
      <c r="C946" s="14"/>
      <c r="D946" s="166"/>
      <c r="E946" s="166"/>
      <c r="F946" s="14"/>
      <c r="G946" s="166"/>
      <c r="H946" s="166"/>
      <c r="I946" s="166"/>
      <c r="J946" s="166"/>
      <c r="K946" s="166"/>
      <c r="L946" s="166"/>
      <c r="M946" s="166"/>
      <c r="N946" s="166"/>
      <c r="O946" s="166"/>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66"/>
      <c r="BY946" s="166"/>
      <c r="BZ946" s="166"/>
      <c r="CA946" s="14"/>
      <c r="CB946" s="14"/>
      <c r="CC946" s="14"/>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14"/>
      <c r="DT946" s="14"/>
      <c r="DU946" s="14"/>
      <c r="DV946" s="14"/>
      <c r="DW946" s="14"/>
      <c r="DX946" s="14"/>
      <c r="DY946" s="14"/>
      <c r="DZ946" s="14"/>
      <c r="EA946" s="14"/>
      <c r="EB946" s="14"/>
      <c r="EC946" s="14"/>
      <c r="ED946" s="14"/>
      <c r="EE946" s="14"/>
      <c r="EF946" s="14"/>
      <c r="EG946" s="14"/>
      <c r="EH946" s="14"/>
      <c r="EI946" s="14"/>
      <c r="EJ946" s="14"/>
      <c r="EK946" s="14"/>
      <c r="EL946" s="14"/>
      <c r="EM946" s="14"/>
      <c r="EN946" s="14"/>
      <c r="EO946" s="14"/>
      <c r="EP946" s="14"/>
      <c r="EQ946" s="14"/>
      <c r="ER946" s="14"/>
      <c r="ES946" s="14"/>
      <c r="ET946" s="14"/>
      <c r="EU946" s="14"/>
      <c r="EV946" s="14"/>
      <c r="EW946" s="14"/>
      <c r="EX946" s="14"/>
      <c r="EY946" s="14"/>
      <c r="EZ946" s="14"/>
      <c r="FA946" s="14"/>
      <c r="FB946" s="14"/>
      <c r="FC946" s="14"/>
      <c r="FD946" s="14"/>
      <c r="FE946" s="14"/>
      <c r="FF946" s="14"/>
      <c r="FG946" s="14"/>
      <c r="FH946" s="14"/>
      <c r="FI946" s="14"/>
      <c r="FJ946" s="14"/>
      <c r="FK946" s="14"/>
    </row>
    <row r="947" spans="1:167" ht="12.75">
      <c r="A947" s="28"/>
      <c r="B947" s="14"/>
      <c r="C947" s="14"/>
      <c r="D947" s="166"/>
      <c r="E947" s="166"/>
      <c r="F947" s="14"/>
      <c r="G947" s="166"/>
      <c r="H947" s="166"/>
      <c r="I947" s="166"/>
      <c r="J947" s="166"/>
      <c r="K947" s="166"/>
      <c r="L947" s="166"/>
      <c r="M947" s="166"/>
      <c r="N947" s="166"/>
      <c r="O947" s="166"/>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66"/>
      <c r="BY947" s="166"/>
      <c r="BZ947" s="166"/>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S947" s="14"/>
      <c r="ET947" s="14"/>
      <c r="EU947" s="14"/>
      <c r="EV947" s="14"/>
      <c r="EW947" s="14"/>
      <c r="EX947" s="14"/>
      <c r="EY947" s="14"/>
      <c r="EZ947" s="14"/>
      <c r="FA947" s="14"/>
      <c r="FB947" s="14"/>
      <c r="FC947" s="14"/>
      <c r="FD947" s="14"/>
      <c r="FE947" s="14"/>
      <c r="FF947" s="14"/>
      <c r="FG947" s="14"/>
      <c r="FH947" s="14"/>
      <c r="FI947" s="14"/>
      <c r="FJ947" s="14"/>
      <c r="FK947" s="14"/>
    </row>
    <row r="948" spans="1:167" ht="12.75">
      <c r="A948" s="28"/>
      <c r="B948" s="14"/>
      <c r="C948" s="14"/>
      <c r="D948" s="166"/>
      <c r="E948" s="166"/>
      <c r="F948" s="14"/>
      <c r="G948" s="166"/>
      <c r="H948" s="166"/>
      <c r="I948" s="166"/>
      <c r="J948" s="166"/>
      <c r="K948" s="166"/>
      <c r="L948" s="166"/>
      <c r="M948" s="166"/>
      <c r="N948" s="166"/>
      <c r="O948" s="166"/>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66"/>
      <c r="BY948" s="166"/>
      <c r="BZ948" s="166"/>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S948" s="14"/>
      <c r="ET948" s="14"/>
      <c r="EU948" s="14"/>
      <c r="EV948" s="14"/>
      <c r="EW948" s="14"/>
      <c r="EX948" s="14"/>
      <c r="EY948" s="14"/>
      <c r="EZ948" s="14"/>
      <c r="FA948" s="14"/>
      <c r="FB948" s="14"/>
      <c r="FC948" s="14"/>
      <c r="FD948" s="14"/>
      <c r="FE948" s="14"/>
      <c r="FF948" s="14"/>
      <c r="FG948" s="14"/>
      <c r="FH948" s="14"/>
      <c r="FI948" s="14"/>
      <c r="FJ948" s="14"/>
      <c r="FK948" s="14"/>
    </row>
    <row r="949" spans="1:167" ht="12.75">
      <c r="A949" s="28"/>
      <c r="B949" s="14"/>
      <c r="C949" s="14"/>
      <c r="D949" s="166"/>
      <c r="E949" s="166"/>
      <c r="F949" s="14"/>
      <c r="G949" s="166"/>
      <c r="H949" s="166"/>
      <c r="I949" s="166"/>
      <c r="J949" s="166"/>
      <c r="K949" s="166"/>
      <c r="L949" s="166"/>
      <c r="M949" s="166"/>
      <c r="N949" s="166"/>
      <c r="O949" s="166"/>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66"/>
      <c r="BY949" s="166"/>
      <c r="BZ949" s="166"/>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S949" s="14"/>
      <c r="ET949" s="14"/>
      <c r="EU949" s="14"/>
      <c r="EV949" s="14"/>
      <c r="EW949" s="14"/>
      <c r="EX949" s="14"/>
      <c r="EY949" s="14"/>
      <c r="EZ949" s="14"/>
      <c r="FA949" s="14"/>
      <c r="FB949" s="14"/>
      <c r="FC949" s="14"/>
      <c r="FD949" s="14"/>
      <c r="FE949" s="14"/>
      <c r="FF949" s="14"/>
      <c r="FG949" s="14"/>
      <c r="FH949" s="14"/>
      <c r="FI949" s="14"/>
      <c r="FJ949" s="14"/>
      <c r="FK949" s="14"/>
    </row>
    <row r="950" spans="1:167" ht="12.75">
      <c r="A950" s="28"/>
      <c r="B950" s="14"/>
      <c r="C950" s="14"/>
      <c r="D950" s="166"/>
      <c r="E950" s="166"/>
      <c r="F950" s="14"/>
      <c r="G950" s="166"/>
      <c r="H950" s="166"/>
      <c r="I950" s="166"/>
      <c r="J950" s="166"/>
      <c r="K950" s="166"/>
      <c r="L950" s="166"/>
      <c r="M950" s="166"/>
      <c r="N950" s="166"/>
      <c r="O950" s="166"/>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66"/>
      <c r="BY950" s="166"/>
      <c r="BZ950" s="166"/>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14"/>
      <c r="FH950" s="14"/>
      <c r="FI950" s="14"/>
      <c r="FJ950" s="14"/>
      <c r="FK950" s="14"/>
    </row>
    <row r="951" spans="1:167" ht="12.75">
      <c r="A951" s="28"/>
      <c r="B951" s="14"/>
      <c r="C951" s="14"/>
      <c r="D951" s="166"/>
      <c r="E951" s="166"/>
      <c r="F951" s="14"/>
      <c r="G951" s="166"/>
      <c r="H951" s="166"/>
      <c r="I951" s="166"/>
      <c r="J951" s="166"/>
      <c r="K951" s="166"/>
      <c r="L951" s="166"/>
      <c r="M951" s="166"/>
      <c r="N951" s="166"/>
      <c r="O951" s="166"/>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66"/>
      <c r="BY951" s="166"/>
      <c r="BZ951" s="166"/>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S951" s="14"/>
      <c r="ET951" s="14"/>
      <c r="EU951" s="14"/>
      <c r="EV951" s="14"/>
      <c r="EW951" s="14"/>
      <c r="EX951" s="14"/>
      <c r="EY951" s="14"/>
      <c r="EZ951" s="14"/>
      <c r="FA951" s="14"/>
      <c r="FB951" s="14"/>
      <c r="FC951" s="14"/>
      <c r="FD951" s="14"/>
      <c r="FE951" s="14"/>
      <c r="FF951" s="14"/>
      <c r="FG951" s="14"/>
      <c r="FH951" s="14"/>
      <c r="FI951" s="14"/>
      <c r="FJ951" s="14"/>
      <c r="FK951" s="14"/>
    </row>
    <row r="952" spans="1:167" ht="12.75">
      <c r="A952" s="28"/>
      <c r="B952" s="14"/>
      <c r="C952" s="14"/>
      <c r="D952" s="166"/>
      <c r="E952" s="166"/>
      <c r="F952" s="14"/>
      <c r="G952" s="166"/>
      <c r="H952" s="166"/>
      <c r="I952" s="166"/>
      <c r="J952" s="166"/>
      <c r="K952" s="166"/>
      <c r="L952" s="166"/>
      <c r="M952" s="166"/>
      <c r="N952" s="166"/>
      <c r="O952" s="166"/>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66"/>
      <c r="BY952" s="166"/>
      <c r="BZ952" s="166"/>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S952" s="14"/>
      <c r="ET952" s="14"/>
      <c r="EU952" s="14"/>
      <c r="EV952" s="14"/>
      <c r="EW952" s="14"/>
      <c r="EX952" s="14"/>
      <c r="EY952" s="14"/>
      <c r="EZ952" s="14"/>
      <c r="FA952" s="14"/>
      <c r="FB952" s="14"/>
      <c r="FC952" s="14"/>
      <c r="FD952" s="14"/>
      <c r="FE952" s="14"/>
      <c r="FF952" s="14"/>
      <c r="FG952" s="14"/>
      <c r="FH952" s="14"/>
      <c r="FI952" s="14"/>
      <c r="FJ952" s="14"/>
      <c r="FK952" s="14"/>
    </row>
    <row r="953" spans="1:167" ht="12.75">
      <c r="A953" s="28"/>
      <c r="B953" s="14"/>
      <c r="C953" s="14"/>
      <c r="D953" s="166"/>
      <c r="E953" s="166"/>
      <c r="F953" s="14"/>
      <c r="G953" s="166"/>
      <c r="H953" s="166"/>
      <c r="I953" s="166"/>
      <c r="J953" s="166"/>
      <c r="K953" s="166"/>
      <c r="L953" s="166"/>
      <c r="M953" s="166"/>
      <c r="N953" s="166"/>
      <c r="O953" s="166"/>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66"/>
      <c r="BY953" s="166"/>
      <c r="BZ953" s="166"/>
      <c r="CA953" s="14"/>
      <c r="CB953" s="14"/>
      <c r="CC953" s="14"/>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c r="EO953" s="14"/>
      <c r="EP953" s="14"/>
      <c r="EQ953" s="14"/>
      <c r="ER953" s="14"/>
      <c r="ES953" s="14"/>
      <c r="ET953" s="14"/>
      <c r="EU953" s="14"/>
      <c r="EV953" s="14"/>
      <c r="EW953" s="14"/>
      <c r="EX953" s="14"/>
      <c r="EY953" s="14"/>
      <c r="EZ953" s="14"/>
      <c r="FA953" s="14"/>
      <c r="FB953" s="14"/>
      <c r="FC953" s="14"/>
      <c r="FD953" s="14"/>
      <c r="FE953" s="14"/>
      <c r="FF953" s="14"/>
      <c r="FG953" s="14"/>
      <c r="FH953" s="14"/>
      <c r="FI953" s="14"/>
      <c r="FJ953" s="14"/>
      <c r="FK953" s="14"/>
    </row>
    <row r="954" spans="1:167" ht="12.75">
      <c r="A954" s="28"/>
      <c r="B954" s="14"/>
      <c r="C954" s="14"/>
      <c r="D954" s="166"/>
      <c r="E954" s="166"/>
      <c r="F954" s="14"/>
      <c r="G954" s="166"/>
      <c r="H954" s="166"/>
      <c r="I954" s="166"/>
      <c r="J954" s="166"/>
      <c r="K954" s="166"/>
      <c r="L954" s="166"/>
      <c r="M954" s="166"/>
      <c r="N954" s="166"/>
      <c r="O954" s="166"/>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66"/>
      <c r="BY954" s="166"/>
      <c r="BZ954" s="166"/>
      <c r="CA954" s="14"/>
      <c r="CB954" s="14"/>
      <c r="CC954" s="14"/>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c r="EO954" s="14"/>
      <c r="EP954" s="14"/>
      <c r="EQ954" s="14"/>
      <c r="ER954" s="14"/>
      <c r="ES954" s="14"/>
      <c r="ET954" s="14"/>
      <c r="EU954" s="14"/>
      <c r="EV954" s="14"/>
      <c r="EW954" s="14"/>
      <c r="EX954" s="14"/>
      <c r="EY954" s="14"/>
      <c r="EZ954" s="14"/>
      <c r="FA954" s="14"/>
      <c r="FB954" s="14"/>
      <c r="FC954" s="14"/>
      <c r="FD954" s="14"/>
      <c r="FE954" s="14"/>
      <c r="FF954" s="14"/>
      <c r="FG954" s="14"/>
      <c r="FH954" s="14"/>
      <c r="FI954" s="14"/>
      <c r="FJ954" s="14"/>
      <c r="FK954" s="14"/>
    </row>
    <row r="955" spans="1:167" ht="12.75">
      <c r="A955" s="28"/>
      <c r="B955" s="14"/>
      <c r="C955" s="14"/>
      <c r="D955" s="166"/>
      <c r="E955" s="166"/>
      <c r="F955" s="14"/>
      <c r="G955" s="166"/>
      <c r="H955" s="166"/>
      <c r="I955" s="166"/>
      <c r="J955" s="166"/>
      <c r="K955" s="166"/>
      <c r="L955" s="166"/>
      <c r="M955" s="166"/>
      <c r="N955" s="166"/>
      <c r="O955" s="166"/>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66"/>
      <c r="BY955" s="166"/>
      <c r="BZ955" s="166"/>
      <c r="CA955" s="14"/>
      <c r="CB955" s="14"/>
      <c r="CC955" s="14"/>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14"/>
      <c r="DT955" s="14"/>
      <c r="DU955" s="14"/>
      <c r="DV955" s="14"/>
      <c r="DW955" s="14"/>
      <c r="DX955" s="14"/>
      <c r="DY955" s="14"/>
      <c r="DZ955" s="14"/>
      <c r="EA955" s="14"/>
      <c r="EB955" s="14"/>
      <c r="EC955" s="14"/>
      <c r="ED955" s="14"/>
      <c r="EE955" s="14"/>
      <c r="EF955" s="14"/>
      <c r="EG955" s="14"/>
      <c r="EH955" s="14"/>
      <c r="EI955" s="14"/>
      <c r="EJ955" s="14"/>
      <c r="EK955" s="14"/>
      <c r="EL955" s="14"/>
      <c r="EM955" s="14"/>
      <c r="EN955" s="14"/>
      <c r="EO955" s="14"/>
      <c r="EP955" s="14"/>
      <c r="EQ955" s="14"/>
      <c r="ER955" s="14"/>
      <c r="ES955" s="14"/>
      <c r="ET955" s="14"/>
      <c r="EU955" s="14"/>
      <c r="EV955" s="14"/>
      <c r="EW955" s="14"/>
      <c r="EX955" s="14"/>
      <c r="EY955" s="14"/>
      <c r="EZ955" s="14"/>
      <c r="FA955" s="14"/>
      <c r="FB955" s="14"/>
      <c r="FC955" s="14"/>
      <c r="FD955" s="14"/>
      <c r="FE955" s="14"/>
      <c r="FF955" s="14"/>
      <c r="FG955" s="14"/>
      <c r="FH955" s="14"/>
      <c r="FI955" s="14"/>
      <c r="FJ955" s="14"/>
      <c r="FK955" s="14"/>
    </row>
    <row r="956" spans="1:167" ht="12.75">
      <c r="A956" s="28"/>
      <c r="B956" s="14"/>
      <c r="C956" s="14"/>
      <c r="D956" s="166"/>
      <c r="E956" s="166"/>
      <c r="F956" s="14"/>
      <c r="G956" s="166"/>
      <c r="H956" s="166"/>
      <c r="I956" s="166"/>
      <c r="J956" s="166"/>
      <c r="K956" s="166"/>
      <c r="L956" s="166"/>
      <c r="M956" s="166"/>
      <c r="N956" s="166"/>
      <c r="O956" s="166"/>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66"/>
      <c r="BY956" s="166"/>
      <c r="BZ956" s="166"/>
      <c r="CA956" s="14"/>
      <c r="CB956" s="14"/>
      <c r="CC956" s="14"/>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14"/>
      <c r="DT956" s="14"/>
      <c r="DU956" s="14"/>
      <c r="DV956" s="14"/>
      <c r="DW956" s="14"/>
      <c r="DX956" s="14"/>
      <c r="DY956" s="14"/>
      <c r="DZ956" s="14"/>
      <c r="EA956" s="14"/>
      <c r="EB956" s="14"/>
      <c r="EC956" s="14"/>
      <c r="ED956" s="14"/>
      <c r="EE956" s="14"/>
      <c r="EF956" s="14"/>
      <c r="EG956" s="14"/>
      <c r="EH956" s="14"/>
      <c r="EI956" s="14"/>
      <c r="EJ956" s="14"/>
      <c r="EK956" s="14"/>
      <c r="EL956" s="14"/>
      <c r="EM956" s="14"/>
      <c r="EN956" s="14"/>
      <c r="EO956" s="14"/>
      <c r="EP956" s="14"/>
      <c r="EQ956" s="14"/>
      <c r="ER956" s="14"/>
      <c r="ES956" s="14"/>
      <c r="ET956" s="14"/>
      <c r="EU956" s="14"/>
      <c r="EV956" s="14"/>
      <c r="EW956" s="14"/>
      <c r="EX956" s="14"/>
      <c r="EY956" s="14"/>
      <c r="EZ956" s="14"/>
      <c r="FA956" s="14"/>
      <c r="FB956" s="14"/>
      <c r="FC956" s="14"/>
      <c r="FD956" s="14"/>
      <c r="FE956" s="14"/>
      <c r="FF956" s="14"/>
      <c r="FG956" s="14"/>
      <c r="FH956" s="14"/>
      <c r="FI956" s="14"/>
      <c r="FJ956" s="14"/>
      <c r="FK956" s="14"/>
    </row>
    <row r="957" spans="1:167" ht="12.75">
      <c r="A957" s="28"/>
      <c r="B957" s="14"/>
      <c r="C957" s="14"/>
      <c r="D957" s="166"/>
      <c r="E957" s="166"/>
      <c r="F957" s="14"/>
      <c r="G957" s="166"/>
      <c r="H957" s="166"/>
      <c r="I957" s="166"/>
      <c r="J957" s="166"/>
      <c r="K957" s="166"/>
      <c r="L957" s="166"/>
      <c r="M957" s="166"/>
      <c r="N957" s="166"/>
      <c r="O957" s="166"/>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66"/>
      <c r="BY957" s="166"/>
      <c r="BZ957" s="166"/>
      <c r="CA957" s="14"/>
      <c r="CB957" s="14"/>
      <c r="CC957" s="14"/>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14"/>
      <c r="DT957" s="14"/>
      <c r="DU957" s="14"/>
      <c r="DV957" s="14"/>
      <c r="DW957" s="14"/>
      <c r="DX957" s="14"/>
      <c r="DY957" s="14"/>
      <c r="DZ957" s="14"/>
      <c r="EA957" s="14"/>
      <c r="EB957" s="14"/>
      <c r="EC957" s="14"/>
      <c r="ED957" s="14"/>
      <c r="EE957" s="14"/>
      <c r="EF957" s="14"/>
      <c r="EG957" s="14"/>
      <c r="EH957" s="14"/>
      <c r="EI957" s="14"/>
      <c r="EJ957" s="14"/>
      <c r="EK957" s="14"/>
      <c r="EL957" s="14"/>
      <c r="EM957" s="14"/>
      <c r="EN957" s="14"/>
      <c r="EO957" s="14"/>
      <c r="EP957" s="14"/>
      <c r="EQ957" s="14"/>
      <c r="ER957" s="14"/>
      <c r="ES957" s="14"/>
      <c r="ET957" s="14"/>
      <c r="EU957" s="14"/>
      <c r="EV957" s="14"/>
      <c r="EW957" s="14"/>
      <c r="EX957" s="14"/>
      <c r="EY957" s="14"/>
      <c r="EZ957" s="14"/>
      <c r="FA957" s="14"/>
      <c r="FB957" s="14"/>
      <c r="FC957" s="14"/>
      <c r="FD957" s="14"/>
      <c r="FE957" s="14"/>
      <c r="FF957" s="14"/>
      <c r="FG957" s="14"/>
      <c r="FH957" s="14"/>
      <c r="FI957" s="14"/>
      <c r="FJ957" s="14"/>
      <c r="FK957" s="14"/>
    </row>
    <row r="958" spans="1:167" ht="12.75">
      <c r="A958" s="28"/>
      <c r="B958" s="14"/>
      <c r="C958" s="14"/>
      <c r="D958" s="166"/>
      <c r="E958" s="166"/>
      <c r="F958" s="14"/>
      <c r="G958" s="166"/>
      <c r="H958" s="166"/>
      <c r="I958" s="166"/>
      <c r="J958" s="166"/>
      <c r="K958" s="166"/>
      <c r="L958" s="166"/>
      <c r="M958" s="166"/>
      <c r="N958" s="166"/>
      <c r="O958" s="166"/>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66"/>
      <c r="BY958" s="166"/>
      <c r="BZ958" s="166"/>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14"/>
      <c r="FH958" s="14"/>
      <c r="FI958" s="14"/>
      <c r="FJ958" s="14"/>
      <c r="FK958" s="14"/>
    </row>
    <row r="959" spans="1:167" ht="12.75">
      <c r="A959" s="28"/>
      <c r="B959" s="14"/>
      <c r="C959" s="14"/>
      <c r="D959" s="166"/>
      <c r="E959" s="166"/>
      <c r="F959" s="14"/>
      <c r="G959" s="166"/>
      <c r="H959" s="166"/>
      <c r="I959" s="166"/>
      <c r="J959" s="166"/>
      <c r="K959" s="166"/>
      <c r="L959" s="166"/>
      <c r="M959" s="166"/>
      <c r="N959" s="166"/>
      <c r="O959" s="166"/>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66"/>
      <c r="BY959" s="166"/>
      <c r="BZ959" s="166"/>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S959" s="14"/>
      <c r="ET959" s="14"/>
      <c r="EU959" s="14"/>
      <c r="EV959" s="14"/>
      <c r="EW959" s="14"/>
      <c r="EX959" s="14"/>
      <c r="EY959" s="14"/>
      <c r="EZ959" s="14"/>
      <c r="FA959" s="14"/>
      <c r="FB959" s="14"/>
      <c r="FC959" s="14"/>
      <c r="FD959" s="14"/>
      <c r="FE959" s="14"/>
      <c r="FF959" s="14"/>
      <c r="FG959" s="14"/>
      <c r="FH959" s="14"/>
      <c r="FI959" s="14"/>
      <c r="FJ959" s="14"/>
      <c r="FK959" s="14"/>
    </row>
    <row r="960" spans="1:167" ht="12.75">
      <c r="A960" s="28"/>
      <c r="B960" s="14"/>
      <c r="C960" s="14"/>
      <c r="D960" s="166"/>
      <c r="E960" s="166"/>
      <c r="F960" s="14"/>
      <c r="G960" s="166"/>
      <c r="H960" s="166"/>
      <c r="I960" s="166"/>
      <c r="J960" s="166"/>
      <c r="K960" s="166"/>
      <c r="L960" s="166"/>
      <c r="M960" s="166"/>
      <c r="N960" s="166"/>
      <c r="O960" s="166"/>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66"/>
      <c r="BY960" s="166"/>
      <c r="BZ960" s="166"/>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S960" s="14"/>
      <c r="ET960" s="14"/>
      <c r="EU960" s="14"/>
      <c r="EV960" s="14"/>
      <c r="EW960" s="14"/>
      <c r="EX960" s="14"/>
      <c r="EY960" s="14"/>
      <c r="EZ960" s="14"/>
      <c r="FA960" s="14"/>
      <c r="FB960" s="14"/>
      <c r="FC960" s="14"/>
      <c r="FD960" s="14"/>
      <c r="FE960" s="14"/>
      <c r="FF960" s="14"/>
      <c r="FG960" s="14"/>
      <c r="FH960" s="14"/>
      <c r="FI960" s="14"/>
      <c r="FJ960" s="14"/>
      <c r="FK960" s="14"/>
    </row>
    <row r="961" spans="1:167" ht="12.75">
      <c r="A961" s="28"/>
      <c r="B961" s="14"/>
      <c r="C961" s="14"/>
      <c r="D961" s="166"/>
      <c r="E961" s="166"/>
      <c r="F961" s="14"/>
      <c r="G961" s="166"/>
      <c r="H961" s="166"/>
      <c r="I961" s="166"/>
      <c r="J961" s="166"/>
      <c r="K961" s="166"/>
      <c r="L961" s="166"/>
      <c r="M961" s="166"/>
      <c r="N961" s="166"/>
      <c r="O961" s="166"/>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66"/>
      <c r="BY961" s="166"/>
      <c r="BZ961" s="166"/>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S961" s="14"/>
      <c r="ET961" s="14"/>
      <c r="EU961" s="14"/>
      <c r="EV961" s="14"/>
      <c r="EW961" s="14"/>
      <c r="EX961" s="14"/>
      <c r="EY961" s="14"/>
      <c r="EZ961" s="14"/>
      <c r="FA961" s="14"/>
      <c r="FB961" s="14"/>
      <c r="FC961" s="14"/>
      <c r="FD961" s="14"/>
      <c r="FE961" s="14"/>
      <c r="FF961" s="14"/>
      <c r="FG961" s="14"/>
      <c r="FH961" s="14"/>
      <c r="FI961" s="14"/>
      <c r="FJ961" s="14"/>
      <c r="FK961" s="14"/>
    </row>
    <row r="962" spans="1:167" ht="12.75">
      <c r="A962" s="28"/>
      <c r="B962" s="14"/>
      <c r="C962" s="14"/>
      <c r="D962" s="166"/>
      <c r="E962" s="166"/>
      <c r="F962" s="14"/>
      <c r="G962" s="166"/>
      <c r="H962" s="166"/>
      <c r="I962" s="166"/>
      <c r="J962" s="166"/>
      <c r="K962" s="166"/>
      <c r="L962" s="166"/>
      <c r="M962" s="166"/>
      <c r="N962" s="166"/>
      <c r="O962" s="166"/>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66"/>
      <c r="BY962" s="166"/>
      <c r="BZ962" s="166"/>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S962" s="14"/>
      <c r="ET962" s="14"/>
      <c r="EU962" s="14"/>
      <c r="EV962" s="14"/>
      <c r="EW962" s="14"/>
      <c r="EX962" s="14"/>
      <c r="EY962" s="14"/>
      <c r="EZ962" s="14"/>
      <c r="FA962" s="14"/>
      <c r="FB962" s="14"/>
      <c r="FC962" s="14"/>
      <c r="FD962" s="14"/>
      <c r="FE962" s="14"/>
      <c r="FF962" s="14"/>
      <c r="FG962" s="14"/>
      <c r="FH962" s="14"/>
      <c r="FI962" s="14"/>
      <c r="FJ962" s="14"/>
      <c r="FK962" s="14"/>
    </row>
    <row r="963" spans="1:167" ht="12.75">
      <c r="A963" s="28"/>
      <c r="B963" s="14"/>
      <c r="C963" s="14"/>
      <c r="D963" s="166"/>
      <c r="E963" s="166"/>
      <c r="F963" s="14"/>
      <c r="G963" s="166"/>
      <c r="H963" s="166"/>
      <c r="I963" s="166"/>
      <c r="J963" s="166"/>
      <c r="K963" s="166"/>
      <c r="L963" s="166"/>
      <c r="M963" s="166"/>
      <c r="N963" s="166"/>
      <c r="O963" s="166"/>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66"/>
      <c r="BY963" s="166"/>
      <c r="BZ963" s="166"/>
      <c r="CA963" s="14"/>
      <c r="CB963" s="14"/>
      <c r="CC963" s="14"/>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14"/>
      <c r="DT963" s="14"/>
      <c r="DU963" s="14"/>
      <c r="DV963" s="14"/>
      <c r="DW963" s="14"/>
      <c r="DX963" s="14"/>
      <c r="DY963" s="14"/>
      <c r="DZ963" s="14"/>
      <c r="EA963" s="14"/>
      <c r="EB963" s="14"/>
      <c r="EC963" s="14"/>
      <c r="ED963" s="14"/>
      <c r="EE963" s="14"/>
      <c r="EF963" s="14"/>
      <c r="EG963" s="14"/>
      <c r="EH963" s="14"/>
      <c r="EI963" s="14"/>
      <c r="EJ963" s="14"/>
      <c r="EK963" s="14"/>
      <c r="EL963" s="14"/>
      <c r="EM963" s="14"/>
      <c r="EN963" s="14"/>
      <c r="EO963" s="14"/>
      <c r="EP963" s="14"/>
      <c r="EQ963" s="14"/>
      <c r="ER963" s="14"/>
      <c r="ES963" s="14"/>
      <c r="ET963" s="14"/>
      <c r="EU963" s="14"/>
      <c r="EV963" s="14"/>
      <c r="EW963" s="14"/>
      <c r="EX963" s="14"/>
      <c r="EY963" s="14"/>
      <c r="EZ963" s="14"/>
      <c r="FA963" s="14"/>
      <c r="FB963" s="14"/>
      <c r="FC963" s="14"/>
      <c r="FD963" s="14"/>
      <c r="FE963" s="14"/>
      <c r="FF963" s="14"/>
      <c r="FG963" s="14"/>
      <c r="FH963" s="14"/>
      <c r="FI963" s="14"/>
      <c r="FJ963" s="14"/>
      <c r="FK963" s="14"/>
    </row>
    <row r="964" spans="1:167" ht="12.75">
      <c r="A964" s="28"/>
      <c r="B964" s="14"/>
      <c r="C964" s="14"/>
      <c r="D964" s="166"/>
      <c r="E964" s="166"/>
      <c r="F964" s="14"/>
      <c r="G964" s="166"/>
      <c r="H964" s="166"/>
      <c r="I964" s="166"/>
      <c r="J964" s="166"/>
      <c r="K964" s="166"/>
      <c r="L964" s="166"/>
      <c r="M964" s="166"/>
      <c r="N964" s="166"/>
      <c r="O964" s="166"/>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66"/>
      <c r="BY964" s="166"/>
      <c r="BZ964" s="166"/>
      <c r="CA964" s="14"/>
      <c r="CB964" s="14"/>
      <c r="CC964" s="14"/>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14"/>
      <c r="DT964" s="14"/>
      <c r="DU964" s="14"/>
      <c r="DV964" s="14"/>
      <c r="DW964" s="14"/>
      <c r="DX964" s="14"/>
      <c r="DY964" s="14"/>
      <c r="DZ964" s="14"/>
      <c r="EA964" s="14"/>
      <c r="EB964" s="14"/>
      <c r="EC964" s="14"/>
      <c r="ED964" s="14"/>
      <c r="EE964" s="14"/>
      <c r="EF964" s="14"/>
      <c r="EG964" s="14"/>
      <c r="EH964" s="14"/>
      <c r="EI964" s="14"/>
      <c r="EJ964" s="14"/>
      <c r="EK964" s="14"/>
      <c r="EL964" s="14"/>
      <c r="EM964" s="14"/>
      <c r="EN964" s="14"/>
      <c r="EO964" s="14"/>
      <c r="EP964" s="14"/>
      <c r="EQ964" s="14"/>
      <c r="ER964" s="14"/>
      <c r="ES964" s="14"/>
      <c r="ET964" s="14"/>
      <c r="EU964" s="14"/>
      <c r="EV964" s="14"/>
      <c r="EW964" s="14"/>
      <c r="EX964" s="14"/>
      <c r="EY964" s="14"/>
      <c r="EZ964" s="14"/>
      <c r="FA964" s="14"/>
      <c r="FB964" s="14"/>
      <c r="FC964" s="14"/>
      <c r="FD964" s="14"/>
      <c r="FE964" s="14"/>
      <c r="FF964" s="14"/>
      <c r="FG964" s="14"/>
      <c r="FH964" s="14"/>
      <c r="FI964" s="14"/>
      <c r="FJ964" s="14"/>
      <c r="FK964" s="14"/>
    </row>
    <row r="965" spans="1:167" ht="12.75">
      <c r="A965" s="28"/>
      <c r="B965" s="14"/>
      <c r="C965" s="14"/>
      <c r="D965" s="166"/>
      <c r="E965" s="166"/>
      <c r="F965" s="14"/>
      <c r="G965" s="166"/>
      <c r="H965" s="166"/>
      <c r="I965" s="166"/>
      <c r="J965" s="166"/>
      <c r="K965" s="166"/>
      <c r="L965" s="166"/>
      <c r="M965" s="166"/>
      <c r="N965" s="166"/>
      <c r="O965" s="166"/>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66"/>
      <c r="BY965" s="166"/>
      <c r="BZ965" s="166"/>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S965" s="14"/>
      <c r="ET965" s="14"/>
      <c r="EU965" s="14"/>
      <c r="EV965" s="14"/>
      <c r="EW965" s="14"/>
      <c r="EX965" s="14"/>
      <c r="EY965" s="14"/>
      <c r="EZ965" s="14"/>
      <c r="FA965" s="14"/>
      <c r="FB965" s="14"/>
      <c r="FC965" s="14"/>
      <c r="FD965" s="14"/>
      <c r="FE965" s="14"/>
      <c r="FF965" s="14"/>
      <c r="FG965" s="14"/>
      <c r="FH965" s="14"/>
      <c r="FI965" s="14"/>
      <c r="FJ965" s="14"/>
      <c r="FK965" s="14"/>
    </row>
    <row r="966" spans="1:167" ht="12.75">
      <c r="A966" s="28"/>
      <c r="B966" s="14"/>
      <c r="C966" s="14"/>
      <c r="D966" s="166"/>
      <c r="E966" s="166"/>
      <c r="F966" s="14"/>
      <c r="G966" s="166"/>
      <c r="H966" s="166"/>
      <c r="I966" s="166"/>
      <c r="J966" s="166"/>
      <c r="K966" s="166"/>
      <c r="L966" s="166"/>
      <c r="M966" s="166"/>
      <c r="N966" s="166"/>
      <c r="O966" s="166"/>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66"/>
      <c r="BY966" s="166"/>
      <c r="BZ966" s="166"/>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14"/>
      <c r="FH966" s="14"/>
      <c r="FI966" s="14"/>
      <c r="FJ966" s="14"/>
      <c r="FK966" s="14"/>
    </row>
    <row r="967" spans="1:167" ht="12.75">
      <c r="A967" s="28"/>
      <c r="B967" s="14"/>
      <c r="C967" s="14"/>
      <c r="D967" s="166"/>
      <c r="E967" s="166"/>
      <c r="F967" s="14"/>
      <c r="G967" s="166"/>
      <c r="H967" s="166"/>
      <c r="I967" s="166"/>
      <c r="J967" s="166"/>
      <c r="K967" s="166"/>
      <c r="L967" s="166"/>
      <c r="M967" s="166"/>
      <c r="N967" s="166"/>
      <c r="O967" s="166"/>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66"/>
      <c r="BY967" s="166"/>
      <c r="BZ967" s="166"/>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S967" s="14"/>
      <c r="ET967" s="14"/>
      <c r="EU967" s="14"/>
      <c r="EV967" s="14"/>
      <c r="EW967" s="14"/>
      <c r="EX967" s="14"/>
      <c r="EY967" s="14"/>
      <c r="EZ967" s="14"/>
      <c r="FA967" s="14"/>
      <c r="FB967" s="14"/>
      <c r="FC967" s="14"/>
      <c r="FD967" s="14"/>
      <c r="FE967" s="14"/>
      <c r="FF967" s="14"/>
      <c r="FG967" s="14"/>
      <c r="FH967" s="14"/>
      <c r="FI967" s="14"/>
      <c r="FJ967" s="14"/>
      <c r="FK967" s="14"/>
    </row>
    <row r="968" spans="1:167" ht="12.75">
      <c r="A968" s="28"/>
      <c r="B968" s="14"/>
      <c r="C968" s="14"/>
      <c r="D968" s="166"/>
      <c r="E968" s="166"/>
      <c r="F968" s="14"/>
      <c r="G968" s="166"/>
      <c r="H968" s="166"/>
      <c r="I968" s="166"/>
      <c r="J968" s="166"/>
      <c r="K968" s="166"/>
      <c r="L968" s="166"/>
      <c r="M968" s="166"/>
      <c r="N968" s="166"/>
      <c r="O968" s="166"/>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66"/>
      <c r="BY968" s="166"/>
      <c r="BZ968" s="166"/>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S968" s="14"/>
      <c r="ET968" s="14"/>
      <c r="EU968" s="14"/>
      <c r="EV968" s="14"/>
      <c r="EW968" s="14"/>
      <c r="EX968" s="14"/>
      <c r="EY968" s="14"/>
      <c r="EZ968" s="14"/>
      <c r="FA968" s="14"/>
      <c r="FB968" s="14"/>
      <c r="FC968" s="14"/>
      <c r="FD968" s="14"/>
      <c r="FE968" s="14"/>
      <c r="FF968" s="14"/>
      <c r="FG968" s="14"/>
      <c r="FH968" s="14"/>
      <c r="FI968" s="14"/>
      <c r="FJ968" s="14"/>
      <c r="FK968" s="14"/>
    </row>
    <row r="969" spans="1:167" ht="12.75">
      <c r="A969" s="28"/>
      <c r="B969" s="14"/>
      <c r="C969" s="14"/>
      <c r="D969" s="166"/>
      <c r="E969" s="166"/>
      <c r="F969" s="14"/>
      <c r="G969" s="166"/>
      <c r="H969" s="166"/>
      <c r="I969" s="166"/>
      <c r="J969" s="166"/>
      <c r="K969" s="166"/>
      <c r="L969" s="166"/>
      <c r="M969" s="166"/>
      <c r="N969" s="166"/>
      <c r="O969" s="166"/>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66"/>
      <c r="BY969" s="166"/>
      <c r="BZ969" s="166"/>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S969" s="14"/>
      <c r="ET969" s="14"/>
      <c r="EU969" s="14"/>
      <c r="EV969" s="14"/>
      <c r="EW969" s="14"/>
      <c r="EX969" s="14"/>
      <c r="EY969" s="14"/>
      <c r="EZ969" s="14"/>
      <c r="FA969" s="14"/>
      <c r="FB969" s="14"/>
      <c r="FC969" s="14"/>
      <c r="FD969" s="14"/>
      <c r="FE969" s="14"/>
      <c r="FF969" s="14"/>
      <c r="FG969" s="14"/>
      <c r="FH969" s="14"/>
      <c r="FI969" s="14"/>
      <c r="FJ969" s="14"/>
      <c r="FK969" s="14"/>
    </row>
    <row r="970" spans="1:167" ht="12.75">
      <c r="A970" s="28"/>
      <c r="B970" s="14"/>
      <c r="C970" s="14"/>
      <c r="D970" s="166"/>
      <c r="E970" s="166"/>
      <c r="F970" s="14"/>
      <c r="G970" s="166"/>
      <c r="H970" s="166"/>
      <c r="I970" s="166"/>
      <c r="J970" s="166"/>
      <c r="K970" s="166"/>
      <c r="L970" s="166"/>
      <c r="M970" s="166"/>
      <c r="N970" s="166"/>
      <c r="O970" s="166"/>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66"/>
      <c r="BY970" s="166"/>
      <c r="BZ970" s="166"/>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S970" s="14"/>
      <c r="ET970" s="14"/>
      <c r="EU970" s="14"/>
      <c r="EV970" s="14"/>
      <c r="EW970" s="14"/>
      <c r="EX970" s="14"/>
      <c r="EY970" s="14"/>
      <c r="EZ970" s="14"/>
      <c r="FA970" s="14"/>
      <c r="FB970" s="14"/>
      <c r="FC970" s="14"/>
      <c r="FD970" s="14"/>
      <c r="FE970" s="14"/>
      <c r="FF970" s="14"/>
      <c r="FG970" s="14"/>
      <c r="FH970" s="14"/>
      <c r="FI970" s="14"/>
      <c r="FJ970" s="14"/>
      <c r="FK970" s="14"/>
    </row>
    <row r="971" spans="1:167" ht="12.75">
      <c r="A971" s="28"/>
      <c r="B971" s="14"/>
      <c r="C971" s="14"/>
      <c r="D971" s="166"/>
      <c r="E971" s="166"/>
      <c r="F971" s="14"/>
      <c r="G971" s="166"/>
      <c r="H971" s="166"/>
      <c r="I971" s="166"/>
      <c r="J971" s="166"/>
      <c r="K971" s="166"/>
      <c r="L971" s="166"/>
      <c r="M971" s="166"/>
      <c r="N971" s="166"/>
      <c r="O971" s="166"/>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66"/>
      <c r="BY971" s="166"/>
      <c r="BZ971" s="166"/>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S971" s="14"/>
      <c r="ET971" s="14"/>
      <c r="EU971" s="14"/>
      <c r="EV971" s="14"/>
      <c r="EW971" s="14"/>
      <c r="EX971" s="14"/>
      <c r="EY971" s="14"/>
      <c r="EZ971" s="14"/>
      <c r="FA971" s="14"/>
      <c r="FB971" s="14"/>
      <c r="FC971" s="14"/>
      <c r="FD971" s="14"/>
      <c r="FE971" s="14"/>
      <c r="FF971" s="14"/>
      <c r="FG971" s="14"/>
      <c r="FH971" s="14"/>
      <c r="FI971" s="14"/>
      <c r="FJ971" s="14"/>
      <c r="FK971" s="14"/>
    </row>
    <row r="972" spans="1:167" ht="12.75">
      <c r="A972" s="28"/>
      <c r="B972" s="14"/>
      <c r="C972" s="14"/>
      <c r="D972" s="166"/>
      <c r="E972" s="166"/>
      <c r="F972" s="14"/>
      <c r="G972" s="166"/>
      <c r="H972" s="166"/>
      <c r="I972" s="166"/>
      <c r="J972" s="166"/>
      <c r="K972" s="166"/>
      <c r="L972" s="166"/>
      <c r="M972" s="166"/>
      <c r="N972" s="166"/>
      <c r="O972" s="166"/>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66"/>
      <c r="BY972" s="166"/>
      <c r="BZ972" s="166"/>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S972" s="14"/>
      <c r="ET972" s="14"/>
      <c r="EU972" s="14"/>
      <c r="EV972" s="14"/>
      <c r="EW972" s="14"/>
      <c r="EX972" s="14"/>
      <c r="EY972" s="14"/>
      <c r="EZ972" s="14"/>
      <c r="FA972" s="14"/>
      <c r="FB972" s="14"/>
      <c r="FC972" s="14"/>
      <c r="FD972" s="14"/>
      <c r="FE972" s="14"/>
      <c r="FF972" s="14"/>
      <c r="FG972" s="14"/>
      <c r="FH972" s="14"/>
      <c r="FI972" s="14"/>
      <c r="FJ972" s="14"/>
      <c r="FK972" s="14"/>
    </row>
    <row r="973" spans="1:167" ht="12.75">
      <c r="A973" s="28"/>
      <c r="B973" s="14"/>
      <c r="C973" s="14"/>
      <c r="D973" s="166"/>
      <c r="E973" s="166"/>
      <c r="F973" s="14"/>
      <c r="G973" s="166"/>
      <c r="H973" s="166"/>
      <c r="I973" s="166"/>
      <c r="J973" s="166"/>
      <c r="K973" s="166"/>
      <c r="L973" s="166"/>
      <c r="M973" s="166"/>
      <c r="N973" s="166"/>
      <c r="O973" s="166"/>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66"/>
      <c r="BY973" s="166"/>
      <c r="BZ973" s="166"/>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S973" s="14"/>
      <c r="ET973" s="14"/>
      <c r="EU973" s="14"/>
      <c r="EV973" s="14"/>
      <c r="EW973" s="14"/>
      <c r="EX973" s="14"/>
      <c r="EY973" s="14"/>
      <c r="EZ973" s="14"/>
      <c r="FA973" s="14"/>
      <c r="FB973" s="14"/>
      <c r="FC973" s="14"/>
      <c r="FD973" s="14"/>
      <c r="FE973" s="14"/>
      <c r="FF973" s="14"/>
      <c r="FG973" s="14"/>
      <c r="FH973" s="14"/>
      <c r="FI973" s="14"/>
      <c r="FJ973" s="14"/>
      <c r="FK973" s="14"/>
    </row>
  </sheetData>
  <dataValidations count="6">
    <dataValidation type="list" allowBlank="1" showInputMessage="1" showErrorMessage="1" sqref="J2:J144">
      <formula1>"Intervencional,Observacional"</formula1>
    </dataValidation>
    <dataValidation allowBlank="1" showInputMessage="1" showErrorMessage="1" sqref="L2 K2:K144"/>
    <dataValidation type="list" allowBlank="1" showInputMessage="1" showErrorMessage="1" sqref="L3:L144">
      <formula1>"Abierto,Doble ciego,Triple ciego,Cuádruple ciego"</formula1>
    </dataValidation>
    <dataValidation type="list" allowBlank="1" showInputMessage="1" showErrorMessage="1" sqref="Q2:Q144">
      <formula1>"Tratamiento,Prevención,Diagnóstico,Cuidado de apoyo,Tamizaje,Investigación en servicios de salud,Ciencia básica,Factibilidad de dispositivo,Otro"</formula1>
    </dataValidation>
    <dataValidation type="list" allowBlank="1" showInputMessage="1" showErrorMessage="1" sqref="BX2:BX144">
      <formula1>"Hombres,Mujeres,Ambos"</formula1>
    </dataValidation>
    <dataValidation type="list" allowBlank="1" showInputMessage="1" showErrorMessage="1" sqref="N2:N144">
      <formula1>"Autorizado,Desistido,Denegado"</formula1>
    </dataValidation>
  </dataValidations>
  <pageMargins left="0" right="0" top="0" bottom="0" header="0" footer="0"/>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FH994"/>
  <sheetViews>
    <sheetView topLeftCell="F66" workbookViewId="0">
      <selection activeCell="F72" sqref="F72"/>
    </sheetView>
  </sheetViews>
  <sheetFormatPr baseColWidth="10" defaultColWidth="12.5703125" defaultRowHeight="15.75" customHeight="1"/>
  <cols>
    <col min="1" max="1" width="10.140625" customWidth="1"/>
    <col min="2" max="2" width="14.85546875" bestFit="1" customWidth="1"/>
    <col min="3" max="3" width="22.140625" customWidth="1"/>
    <col min="4" max="4" width="27.28515625" customWidth="1"/>
    <col min="5" max="5" width="14.28515625" customWidth="1"/>
    <col min="6" max="6" width="51.7109375" customWidth="1"/>
    <col min="7" max="7" width="16.42578125" customWidth="1"/>
    <col min="8" max="8" width="14.85546875" bestFit="1" customWidth="1"/>
    <col min="9" max="9" width="12.85546875" customWidth="1"/>
    <col min="10" max="10" width="13.28515625" customWidth="1"/>
    <col min="11" max="11" width="15.28515625" customWidth="1"/>
    <col min="12" max="12" width="18" customWidth="1"/>
    <col min="13" max="13" width="18.5703125" customWidth="1"/>
    <col min="14" max="14" width="38.28515625" customWidth="1"/>
    <col min="15" max="15" width="29.42578125" customWidth="1"/>
    <col min="16" max="16" width="33.140625" customWidth="1"/>
    <col min="17" max="17" width="23.85546875" customWidth="1"/>
    <col min="18" max="18" width="30.28515625" customWidth="1"/>
    <col min="19" max="19" width="28.140625" customWidth="1"/>
    <col min="20" max="20" width="25.85546875" customWidth="1"/>
    <col min="21" max="21" width="46.85546875" customWidth="1"/>
    <col min="22" max="22" width="28.42578125" customWidth="1"/>
    <col min="23" max="23" width="25.5703125" customWidth="1"/>
    <col min="24" max="24" width="45.42578125" customWidth="1"/>
    <col min="25" max="25" width="27" customWidth="1"/>
    <col min="26" max="26" width="25.42578125" customWidth="1"/>
    <col min="27" max="27" width="26" customWidth="1"/>
    <col min="28" max="28" width="28.140625" customWidth="1"/>
    <col min="29" max="29" width="25.5703125" customWidth="1"/>
    <col min="30" max="31" width="25.7109375" customWidth="1"/>
    <col min="32" max="32" width="18.140625" customWidth="1"/>
    <col min="33" max="33" width="30.140625" customWidth="1"/>
    <col min="34" max="34" width="24.5703125" customWidth="1"/>
    <col min="35" max="35" width="26.5703125" customWidth="1"/>
    <col min="36" max="36" width="23.85546875" customWidth="1"/>
    <col min="37" max="37" width="21.5703125" customWidth="1"/>
    <col min="38" max="39" width="14.85546875" bestFit="1" customWidth="1"/>
    <col min="40" max="40" width="21" customWidth="1"/>
    <col min="41" max="42" width="14.85546875" bestFit="1" customWidth="1"/>
    <col min="43" max="43" width="21.5703125" customWidth="1"/>
    <col min="44" max="45" width="14.85546875" bestFit="1" customWidth="1"/>
    <col min="46" max="46" width="22.140625" customWidth="1"/>
    <col min="47" max="48" width="20" customWidth="1"/>
    <col min="49" max="49" width="22.28515625" customWidth="1"/>
    <col min="50" max="51" width="20" customWidth="1"/>
    <col min="52" max="52" width="22.28515625" customWidth="1"/>
    <col min="53" max="54" width="20" customWidth="1"/>
    <col min="55" max="55" width="22.28515625" customWidth="1"/>
    <col min="56" max="57" width="20" customWidth="1"/>
    <col min="58" max="58" width="22.28515625" customWidth="1"/>
    <col min="59" max="60" width="20" customWidth="1"/>
    <col min="61" max="61" width="22.28515625" customWidth="1"/>
    <col min="62" max="63" width="20" customWidth="1"/>
    <col min="64" max="64" width="22.28515625" customWidth="1"/>
    <col min="65" max="66" width="20" customWidth="1"/>
    <col min="67" max="67" width="17.28515625" customWidth="1"/>
    <col min="68" max="68" width="25.42578125" customWidth="1"/>
    <col min="69" max="69" width="25.7109375" customWidth="1"/>
    <col min="70" max="70" width="30.7109375" customWidth="1"/>
    <col min="71" max="72" width="25.5703125" customWidth="1"/>
    <col min="73" max="73" width="16.42578125" customWidth="1"/>
    <col min="74" max="74" width="17.28515625" customWidth="1"/>
    <col min="75" max="75" width="20.85546875" customWidth="1"/>
    <col min="76" max="76" width="25.140625" customWidth="1"/>
    <col min="77" max="77" width="25.85546875" customWidth="1"/>
    <col min="78" max="78" width="27.42578125" customWidth="1"/>
    <col min="79" max="79" width="26" customWidth="1"/>
    <col min="80" max="80" width="20" customWidth="1"/>
    <col min="81" max="81" width="20.85546875" customWidth="1"/>
    <col min="82" max="82" width="18.5703125" customWidth="1"/>
    <col min="83" max="83" width="21.85546875" customWidth="1"/>
    <col min="84" max="84" width="21.5703125" customWidth="1"/>
    <col min="85" max="85" width="15.28515625" customWidth="1"/>
    <col min="87" max="87" width="14.85546875" bestFit="1" customWidth="1"/>
    <col min="90" max="90" width="14.85546875" bestFit="1" customWidth="1"/>
    <col min="93" max="93" width="14.85546875" bestFit="1" customWidth="1"/>
    <col min="96" max="96" width="14.85546875" bestFit="1" customWidth="1"/>
    <col min="99" max="99" width="14.85546875" bestFit="1" customWidth="1"/>
    <col min="102" max="102" width="14.85546875" bestFit="1" customWidth="1"/>
    <col min="104" max="104" width="14" bestFit="1" customWidth="1"/>
    <col min="105" max="105" width="14.85546875" bestFit="1" customWidth="1"/>
    <col min="107" max="107" width="14" bestFit="1" customWidth="1"/>
    <col min="108" max="108" width="14.85546875" bestFit="1" customWidth="1"/>
    <col min="110" max="110" width="14" bestFit="1" customWidth="1"/>
    <col min="111" max="111" width="14.85546875" bestFit="1" customWidth="1"/>
    <col min="113" max="113" width="14" bestFit="1" customWidth="1"/>
    <col min="114" max="114" width="14.85546875" bestFit="1" customWidth="1"/>
    <col min="116" max="116" width="14" bestFit="1" customWidth="1"/>
    <col min="117" max="117" width="14.85546875" bestFit="1" customWidth="1"/>
    <col min="119" max="119" width="14" bestFit="1" customWidth="1"/>
    <col min="120" max="120" width="14.85546875" bestFit="1" customWidth="1"/>
    <col min="122" max="122" width="14" bestFit="1" customWidth="1"/>
    <col min="123" max="123" width="14.85546875" bestFit="1" customWidth="1"/>
    <col min="125" max="125" width="14" bestFit="1" customWidth="1"/>
    <col min="126" max="126" width="14.85546875" bestFit="1" customWidth="1"/>
    <col min="128" max="128" width="14" bestFit="1" customWidth="1"/>
    <col min="129" max="129" width="14.85546875" bestFit="1" customWidth="1"/>
    <col min="131" max="131" width="14" bestFit="1" customWidth="1"/>
    <col min="132" max="132" width="14.85546875" bestFit="1" customWidth="1"/>
    <col min="134" max="134" width="14" bestFit="1" customWidth="1"/>
    <col min="135" max="135" width="14.85546875" bestFit="1" customWidth="1"/>
    <col min="137" max="137" width="14" bestFit="1" customWidth="1"/>
    <col min="138" max="138" width="14.85546875" bestFit="1" customWidth="1"/>
    <col min="139" max="139" width="14" bestFit="1" customWidth="1"/>
    <col min="140" max="140" width="14.85546875" bestFit="1" customWidth="1"/>
    <col min="141" max="141" width="14" bestFit="1" customWidth="1"/>
    <col min="142" max="142" width="14.85546875" bestFit="1" customWidth="1"/>
    <col min="143" max="143" width="14" bestFit="1" customWidth="1"/>
    <col min="144" max="144" width="14.85546875" bestFit="1" customWidth="1"/>
    <col min="145" max="145" width="14" bestFit="1" customWidth="1"/>
    <col min="146" max="146" width="14.85546875" bestFit="1" customWidth="1"/>
    <col min="147" max="147" width="14" bestFit="1" customWidth="1"/>
    <col min="148" max="148" width="14.85546875" bestFit="1" customWidth="1"/>
    <col min="149" max="149" width="14" bestFit="1" customWidth="1"/>
    <col min="150" max="150" width="14.85546875" bestFit="1" customWidth="1"/>
    <col min="151" max="151" width="14" bestFit="1" customWidth="1"/>
    <col min="152" max="152" width="14.85546875" bestFit="1" customWidth="1"/>
    <col min="153" max="153" width="35.28515625" customWidth="1"/>
    <col min="154" max="154" width="14.85546875" bestFit="1" customWidth="1"/>
    <col min="155" max="155" width="48.28515625" customWidth="1"/>
    <col min="156" max="156" width="25" customWidth="1"/>
  </cols>
  <sheetData>
    <row r="1" spans="1:164" ht="33" customHeight="1">
      <c r="A1" s="110" t="s">
        <v>0</v>
      </c>
      <c r="B1" s="110" t="s">
        <v>1</v>
      </c>
      <c r="C1" s="110" t="s">
        <v>3</v>
      </c>
      <c r="D1" s="110" t="s">
        <v>4</v>
      </c>
      <c r="E1" s="110" t="s">
        <v>5</v>
      </c>
      <c r="F1" s="110" t="s">
        <v>6</v>
      </c>
      <c r="G1" s="110" t="s">
        <v>7</v>
      </c>
      <c r="H1" s="110" t="s">
        <v>8</v>
      </c>
      <c r="I1" s="110" t="s">
        <v>9</v>
      </c>
      <c r="J1" s="110" t="s">
        <v>10</v>
      </c>
      <c r="K1" s="110" t="s">
        <v>11</v>
      </c>
      <c r="L1" s="110" t="s">
        <v>12</v>
      </c>
      <c r="M1" s="110" t="s">
        <v>14</v>
      </c>
      <c r="N1" s="109" t="s">
        <v>15</v>
      </c>
      <c r="O1" s="109" t="s">
        <v>16</v>
      </c>
      <c r="P1" s="110" t="s">
        <v>17</v>
      </c>
      <c r="Q1" s="109" t="s">
        <v>18</v>
      </c>
      <c r="R1" s="110" t="s">
        <v>19</v>
      </c>
      <c r="S1" s="110" t="s">
        <v>20</v>
      </c>
      <c r="T1" s="110" t="s">
        <v>1763</v>
      </c>
      <c r="U1" s="110" t="s">
        <v>1764</v>
      </c>
      <c r="V1" s="110" t="s">
        <v>1765</v>
      </c>
      <c r="W1" s="110" t="s">
        <v>1766</v>
      </c>
      <c r="X1" s="110" t="s">
        <v>1767</v>
      </c>
      <c r="Y1" s="110" t="s">
        <v>1768</v>
      </c>
      <c r="Z1" s="110" t="s">
        <v>1769</v>
      </c>
      <c r="AA1" s="110" t="s">
        <v>1770</v>
      </c>
      <c r="AB1" s="110" t="s">
        <v>1771</v>
      </c>
      <c r="AC1" s="110" t="s">
        <v>1772</v>
      </c>
      <c r="AD1" s="110" t="s">
        <v>1773</v>
      </c>
      <c r="AE1" s="110" t="s">
        <v>1774</v>
      </c>
      <c r="AF1" s="110" t="s">
        <v>1775</v>
      </c>
      <c r="AG1" s="110" t="s">
        <v>1776</v>
      </c>
      <c r="AH1" s="110" t="s">
        <v>1777</v>
      </c>
      <c r="AI1" s="110" t="s">
        <v>1778</v>
      </c>
      <c r="AJ1" s="110" t="s">
        <v>1779</v>
      </c>
      <c r="AK1" s="110" t="s">
        <v>1780</v>
      </c>
      <c r="AL1" s="110" t="s">
        <v>1781</v>
      </c>
      <c r="AM1" s="110" t="s">
        <v>1782</v>
      </c>
      <c r="AN1" s="110" t="s">
        <v>1783</v>
      </c>
      <c r="AO1" s="110" t="s">
        <v>1784</v>
      </c>
      <c r="AP1" s="110" t="s">
        <v>1785</v>
      </c>
      <c r="AQ1" s="110" t="s">
        <v>1786</v>
      </c>
      <c r="AR1" s="110" t="s">
        <v>1787</v>
      </c>
      <c r="AS1" s="110" t="s">
        <v>1788</v>
      </c>
      <c r="AT1" s="110" t="s">
        <v>1789</v>
      </c>
      <c r="AU1" s="110" t="s">
        <v>1790</v>
      </c>
      <c r="AV1" s="110" t="s">
        <v>1791</v>
      </c>
      <c r="AW1" s="110" t="s">
        <v>1792</v>
      </c>
      <c r="AX1" s="110" t="s">
        <v>1793</v>
      </c>
      <c r="AY1" s="110" t="s">
        <v>1794</v>
      </c>
      <c r="AZ1" s="110" t="s">
        <v>1795</v>
      </c>
      <c r="BA1" s="110" t="s">
        <v>1796</v>
      </c>
      <c r="BB1" s="110" t="s">
        <v>1797</v>
      </c>
      <c r="BC1" s="110" t="s">
        <v>1798</v>
      </c>
      <c r="BD1" s="110" t="s">
        <v>1799</v>
      </c>
      <c r="BE1" s="110" t="s">
        <v>1800</v>
      </c>
      <c r="BF1" s="110" t="s">
        <v>1801</v>
      </c>
      <c r="BG1" s="110" t="s">
        <v>1802</v>
      </c>
      <c r="BH1" s="110" t="s">
        <v>1803</v>
      </c>
      <c r="BI1" s="110" t="s">
        <v>1804</v>
      </c>
      <c r="BJ1" s="110" t="s">
        <v>1805</v>
      </c>
      <c r="BK1" s="110" t="s">
        <v>1806</v>
      </c>
      <c r="BL1" s="110" t="s">
        <v>1807</v>
      </c>
      <c r="BM1" s="110" t="s">
        <v>1808</v>
      </c>
      <c r="BN1" s="110" t="s">
        <v>1809</v>
      </c>
      <c r="BO1" s="110" t="s">
        <v>21</v>
      </c>
      <c r="BP1" s="110" t="s">
        <v>22</v>
      </c>
      <c r="BQ1" s="110" t="s">
        <v>23</v>
      </c>
      <c r="BR1" s="110" t="s">
        <v>24</v>
      </c>
      <c r="BS1" s="110" t="s">
        <v>25</v>
      </c>
      <c r="BT1" s="110" t="s">
        <v>26</v>
      </c>
      <c r="BU1" s="110" t="s">
        <v>27</v>
      </c>
      <c r="BV1" s="109" t="s">
        <v>28</v>
      </c>
      <c r="BW1" s="109" t="s">
        <v>29</v>
      </c>
      <c r="BX1" s="110" t="s">
        <v>30</v>
      </c>
      <c r="BY1" s="110" t="s">
        <v>31</v>
      </c>
      <c r="BZ1" s="110" t="s">
        <v>32</v>
      </c>
      <c r="CA1" s="110" t="s">
        <v>33</v>
      </c>
      <c r="CB1" s="110" t="s">
        <v>34</v>
      </c>
      <c r="CC1" s="110" t="s">
        <v>35</v>
      </c>
      <c r="CD1" s="110" t="s">
        <v>36</v>
      </c>
      <c r="CE1" s="110" t="s">
        <v>37</v>
      </c>
      <c r="CF1" s="110" t="s">
        <v>38</v>
      </c>
      <c r="CG1" s="110" t="s">
        <v>39</v>
      </c>
      <c r="CH1" s="110" t="s">
        <v>40</v>
      </c>
      <c r="CI1" s="110" t="s">
        <v>41</v>
      </c>
      <c r="CJ1" s="110" t="s">
        <v>42</v>
      </c>
      <c r="CK1" s="110" t="s">
        <v>43</v>
      </c>
      <c r="CL1" s="110" t="s">
        <v>44</v>
      </c>
      <c r="CM1" s="110" t="s">
        <v>45</v>
      </c>
      <c r="CN1" s="110" t="s">
        <v>46</v>
      </c>
      <c r="CO1" s="110" t="s">
        <v>47</v>
      </c>
      <c r="CP1" s="110" t="s">
        <v>48</v>
      </c>
      <c r="CQ1" s="110" t="s">
        <v>49</v>
      </c>
      <c r="CR1" s="110" t="s">
        <v>50</v>
      </c>
      <c r="CS1" s="110" t="s">
        <v>51</v>
      </c>
      <c r="CT1" s="110" t="s">
        <v>52</v>
      </c>
      <c r="CU1" s="110" t="s">
        <v>53</v>
      </c>
      <c r="CV1" s="110" t="s">
        <v>54</v>
      </c>
      <c r="CW1" s="110" t="s">
        <v>55</v>
      </c>
      <c r="CX1" s="110" t="s">
        <v>56</v>
      </c>
      <c r="CY1" s="110" t="s">
        <v>57</v>
      </c>
      <c r="CZ1" s="110" t="s">
        <v>58</v>
      </c>
      <c r="DA1" s="110" t="s">
        <v>59</v>
      </c>
      <c r="DB1" s="110" t="s">
        <v>60</v>
      </c>
      <c r="DC1" s="110" t="s">
        <v>61</v>
      </c>
      <c r="DD1" s="110" t="s">
        <v>62</v>
      </c>
      <c r="DE1" s="110" t="s">
        <v>63</v>
      </c>
      <c r="DF1" s="110" t="s">
        <v>64</v>
      </c>
      <c r="DG1" s="110" t="s">
        <v>65</v>
      </c>
      <c r="DH1" s="110" t="s">
        <v>66</v>
      </c>
      <c r="DI1" s="110" t="s">
        <v>67</v>
      </c>
      <c r="DJ1" s="110" t="s">
        <v>68</v>
      </c>
      <c r="DK1" s="110" t="s">
        <v>69</v>
      </c>
      <c r="DL1" s="110" t="s">
        <v>70</v>
      </c>
      <c r="DM1" s="110" t="s">
        <v>71</v>
      </c>
      <c r="DN1" s="110" t="s">
        <v>72</v>
      </c>
      <c r="DO1" s="110" t="s">
        <v>73</v>
      </c>
      <c r="DP1" s="110" t="s">
        <v>74</v>
      </c>
      <c r="DQ1" s="110" t="s">
        <v>75</v>
      </c>
      <c r="DR1" s="110" t="s">
        <v>76</v>
      </c>
      <c r="DS1" s="110" t="s">
        <v>77</v>
      </c>
      <c r="DT1" s="110" t="s">
        <v>78</v>
      </c>
      <c r="DU1" s="110" t="s">
        <v>79</v>
      </c>
      <c r="DV1" s="110" t="s">
        <v>80</v>
      </c>
      <c r="DW1" s="110" t="s">
        <v>81</v>
      </c>
      <c r="DX1" s="110" t="s">
        <v>82</v>
      </c>
      <c r="DY1" s="110" t="s">
        <v>83</v>
      </c>
      <c r="DZ1" s="110" t="s">
        <v>84</v>
      </c>
      <c r="EA1" s="110" t="s">
        <v>85</v>
      </c>
      <c r="EB1" s="110" t="s">
        <v>86</v>
      </c>
      <c r="EC1" s="110" t="s">
        <v>87</v>
      </c>
      <c r="ED1" s="110" t="s">
        <v>88</v>
      </c>
      <c r="EE1" s="110" t="s">
        <v>89</v>
      </c>
      <c r="EF1" s="110" t="s">
        <v>90</v>
      </c>
      <c r="EG1" s="110" t="s">
        <v>91</v>
      </c>
      <c r="EH1" s="110" t="s">
        <v>92</v>
      </c>
      <c r="EI1" s="110" t="s">
        <v>93</v>
      </c>
      <c r="EJ1" s="110" t="s">
        <v>94</v>
      </c>
      <c r="EK1" s="110" t="s">
        <v>95</v>
      </c>
      <c r="EL1" s="110" t="s">
        <v>96</v>
      </c>
      <c r="EM1" s="110" t="s">
        <v>97</v>
      </c>
      <c r="EN1" s="110" t="s">
        <v>98</v>
      </c>
      <c r="EO1" s="110" t="s">
        <v>99</v>
      </c>
      <c r="EP1" s="110" t="s">
        <v>100</v>
      </c>
      <c r="EQ1" s="110" t="s">
        <v>101</v>
      </c>
      <c r="ER1" s="110" t="s">
        <v>102</v>
      </c>
      <c r="ES1" s="110" t="s">
        <v>103</v>
      </c>
      <c r="ET1" s="110" t="s">
        <v>104</v>
      </c>
      <c r="EU1" s="110" t="s">
        <v>105</v>
      </c>
      <c r="EV1" s="110" t="s">
        <v>106</v>
      </c>
      <c r="EW1" s="110" t="s">
        <v>4092</v>
      </c>
      <c r="EX1" s="110" t="s">
        <v>108</v>
      </c>
      <c r="EY1" s="110" t="s">
        <v>109</v>
      </c>
      <c r="EZ1" s="130" t="s">
        <v>110</v>
      </c>
      <c r="FA1" s="28"/>
      <c r="FB1" s="28"/>
      <c r="FC1" s="28"/>
      <c r="FD1" s="28"/>
      <c r="FE1" s="28"/>
      <c r="FF1" s="28"/>
      <c r="FG1" s="28"/>
      <c r="FH1" s="28"/>
    </row>
    <row r="2" spans="1:164" ht="67.5">
      <c r="A2" s="2">
        <v>1</v>
      </c>
      <c r="B2" s="1" t="s">
        <v>6551</v>
      </c>
      <c r="C2" s="114" t="s">
        <v>164</v>
      </c>
      <c r="D2" s="114" t="s">
        <v>164</v>
      </c>
      <c r="E2" s="1" t="s">
        <v>6552</v>
      </c>
      <c r="F2" s="1" t="s">
        <v>6553</v>
      </c>
      <c r="G2" s="1"/>
      <c r="H2" s="1" t="s">
        <v>282</v>
      </c>
      <c r="I2" s="1" t="s">
        <v>129</v>
      </c>
      <c r="J2" s="1" t="s">
        <v>119</v>
      </c>
      <c r="K2" s="115" t="str">
        <f t="shared" ref="K2:K33" si="0">IF(COUNTIF(F2,"*Aleatorizado*")&gt;0,"Aleatorizado",
 IF(COUNTIF(F2,"*No aleatorizado*")&gt;0,"No aleatorizado",""))</f>
        <v/>
      </c>
      <c r="L2" s="115" t="str">
        <f t="shared" ref="L2:L33" si="1">IF(COUNTIF(F2,"*Abierto*")&gt;0,"Abierto",
 IF(COUNTIF(F2,"*Doble Ciego*")&gt;0,"Doble Ciego",
 IF(COUNTIF(F2,"*Triple Ciego*")&gt;0,"Triple Ciego",
 IF(COUNTIF(F2,"*Cuadruple Ciego*")&gt;0,"Cuadruple Ciego",""))))</f>
        <v/>
      </c>
      <c r="M2" s="11">
        <v>44608</v>
      </c>
      <c r="N2" s="1" t="s">
        <v>130</v>
      </c>
      <c r="O2" s="1"/>
      <c r="P2" s="1" t="s">
        <v>6554</v>
      </c>
      <c r="Q2" s="1" t="s">
        <v>133</v>
      </c>
      <c r="R2" s="1" t="s">
        <v>6555</v>
      </c>
      <c r="S2" s="1" t="s">
        <v>135</v>
      </c>
      <c r="T2" s="1" t="s">
        <v>6556</v>
      </c>
      <c r="U2" s="1" t="s">
        <v>6557</v>
      </c>
      <c r="V2" s="1"/>
      <c r="W2" s="1"/>
      <c r="X2" s="1"/>
      <c r="Y2" s="12"/>
      <c r="Z2" s="1"/>
      <c r="AA2" s="1"/>
      <c r="AB2" s="12"/>
      <c r="AC2" s="1"/>
      <c r="AD2" s="1"/>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t="s">
        <v>171</v>
      </c>
      <c r="BP2" s="12" t="s">
        <v>6558</v>
      </c>
      <c r="BQ2" s="12" t="s">
        <v>6559</v>
      </c>
      <c r="BR2" s="12" t="s">
        <v>3124</v>
      </c>
      <c r="BS2" s="12">
        <v>120</v>
      </c>
      <c r="BT2" s="12" t="s">
        <v>3124</v>
      </c>
      <c r="BU2" s="12" t="s">
        <v>139</v>
      </c>
      <c r="BV2" s="12">
        <v>18</v>
      </c>
      <c r="BW2" s="12" t="s">
        <v>140</v>
      </c>
      <c r="BX2" s="12" t="s">
        <v>689</v>
      </c>
      <c r="BY2" s="12" t="s">
        <v>514</v>
      </c>
      <c r="BZ2" s="12" t="s">
        <v>5557</v>
      </c>
      <c r="CA2" s="12" t="s">
        <v>5953</v>
      </c>
      <c r="CB2" s="12" t="s">
        <v>769</v>
      </c>
      <c r="CC2" s="12" t="s">
        <v>161</v>
      </c>
      <c r="CD2" s="12" t="s">
        <v>1890</v>
      </c>
      <c r="CE2" s="12" t="s">
        <v>6560</v>
      </c>
      <c r="CF2" s="12" t="s">
        <v>6561</v>
      </c>
      <c r="CG2" s="12" t="s">
        <v>6562</v>
      </c>
      <c r="CH2" s="12" t="s">
        <v>6563</v>
      </c>
      <c r="CI2" s="1" t="s">
        <v>6564</v>
      </c>
      <c r="CJ2" s="1" t="s">
        <v>954</v>
      </c>
      <c r="CK2" s="1" t="s">
        <v>6565</v>
      </c>
      <c r="CL2" s="1" t="s">
        <v>6566</v>
      </c>
      <c r="CM2" s="1" t="s">
        <v>6567</v>
      </c>
      <c r="CN2" s="1"/>
      <c r="CO2" s="1"/>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t="s">
        <v>6568</v>
      </c>
      <c r="EZ2" s="192"/>
      <c r="FA2" s="187"/>
      <c r="FB2" s="187"/>
      <c r="FC2" s="187"/>
      <c r="FD2" s="187"/>
      <c r="FE2" s="187"/>
      <c r="FF2" s="187"/>
      <c r="FG2" s="187"/>
      <c r="FH2" s="187"/>
    </row>
    <row r="3" spans="1:164" ht="56.25">
      <c r="A3" s="2">
        <v>2</v>
      </c>
      <c r="B3" s="1" t="s">
        <v>6569</v>
      </c>
      <c r="C3" s="114" t="s">
        <v>223</v>
      </c>
      <c r="D3" s="114" t="s">
        <v>223</v>
      </c>
      <c r="E3" s="1" t="s">
        <v>6570</v>
      </c>
      <c r="F3" s="1" t="s">
        <v>6571</v>
      </c>
      <c r="G3" s="1"/>
      <c r="H3" s="1" t="s">
        <v>117</v>
      </c>
      <c r="I3" s="1" t="s">
        <v>129</v>
      </c>
      <c r="J3" s="1" t="s">
        <v>119</v>
      </c>
      <c r="K3" s="1" t="str">
        <f t="shared" si="0"/>
        <v>Aleatorizado</v>
      </c>
      <c r="L3" s="1" t="str">
        <f t="shared" si="1"/>
        <v>Abierto</v>
      </c>
      <c r="M3" s="11">
        <v>44608</v>
      </c>
      <c r="N3" s="1" t="s">
        <v>130</v>
      </c>
      <c r="O3" s="1"/>
      <c r="P3" s="1" t="s">
        <v>3824</v>
      </c>
      <c r="Q3" s="1" t="s">
        <v>133</v>
      </c>
      <c r="R3" s="1" t="s">
        <v>6572</v>
      </c>
      <c r="S3" s="1" t="s">
        <v>135</v>
      </c>
      <c r="T3" s="1" t="s">
        <v>6573</v>
      </c>
      <c r="U3" s="1" t="s">
        <v>6574</v>
      </c>
      <c r="V3" s="1" t="s">
        <v>6575</v>
      </c>
      <c r="W3" s="1" t="s">
        <v>6576</v>
      </c>
      <c r="X3" s="1" t="s">
        <v>6577</v>
      </c>
      <c r="Y3" s="12"/>
      <c r="Z3" s="1"/>
      <c r="AA3" s="1"/>
      <c r="AB3" s="12"/>
      <c r="AC3" s="1"/>
      <c r="AD3" s="1"/>
      <c r="AE3" s="193"/>
      <c r="AF3" s="193"/>
      <c r="AG3" s="193"/>
      <c r="AH3" s="193"/>
      <c r="AI3" s="193"/>
      <c r="AJ3" s="193"/>
      <c r="AK3" s="193"/>
      <c r="AL3" s="193"/>
      <c r="AM3" s="193"/>
      <c r="AN3" s="193"/>
      <c r="AO3" s="193"/>
      <c r="AP3" s="193"/>
      <c r="AQ3" s="193"/>
      <c r="AR3" s="193"/>
      <c r="AS3" s="193"/>
      <c r="AT3" s="193"/>
      <c r="AU3" s="193"/>
      <c r="AV3" s="194"/>
      <c r="AW3" s="194"/>
      <c r="AX3" s="194"/>
      <c r="AY3" s="194"/>
      <c r="AZ3" s="194"/>
      <c r="BA3" s="194"/>
      <c r="BB3" s="194"/>
      <c r="BC3" s="194"/>
      <c r="BD3" s="194"/>
      <c r="BE3" s="194"/>
      <c r="BF3" s="194"/>
      <c r="BG3" s="194"/>
      <c r="BH3" s="194"/>
      <c r="BI3" s="194"/>
      <c r="BJ3" s="194"/>
      <c r="BK3" s="194"/>
      <c r="BL3" s="194"/>
      <c r="BM3" s="194"/>
      <c r="BN3" s="194"/>
      <c r="BO3" s="12" t="s">
        <v>155</v>
      </c>
      <c r="BP3" s="12" t="s">
        <v>6578</v>
      </c>
      <c r="BQ3" s="12" t="s">
        <v>6579</v>
      </c>
      <c r="BR3" s="12">
        <v>10</v>
      </c>
      <c r="BS3" s="12">
        <v>50</v>
      </c>
      <c r="BT3" s="12">
        <v>5</v>
      </c>
      <c r="BU3" s="12" t="s">
        <v>139</v>
      </c>
      <c r="BV3" s="12">
        <v>18</v>
      </c>
      <c r="BW3" s="12" t="s">
        <v>140</v>
      </c>
      <c r="BX3" s="12" t="s">
        <v>3052</v>
      </c>
      <c r="BY3" s="12" t="s">
        <v>6580</v>
      </c>
      <c r="BZ3" s="12" t="s">
        <v>6581</v>
      </c>
      <c r="CA3" s="12" t="s">
        <v>6582</v>
      </c>
      <c r="CB3" s="193" t="s">
        <v>6583</v>
      </c>
      <c r="CC3" s="193" t="s">
        <v>5557</v>
      </c>
      <c r="CD3" s="193" t="s">
        <v>6584</v>
      </c>
      <c r="CE3" s="193" t="s">
        <v>6585</v>
      </c>
      <c r="CF3" s="193" t="s">
        <v>2901</v>
      </c>
      <c r="CG3" s="193" t="s">
        <v>6584</v>
      </c>
      <c r="CH3" s="193" t="s">
        <v>6586</v>
      </c>
      <c r="CI3" s="193" t="s">
        <v>2846</v>
      </c>
      <c r="CJ3" s="193" t="s">
        <v>1706</v>
      </c>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t="s">
        <v>6587</v>
      </c>
      <c r="EZ3" s="195"/>
      <c r="FA3" s="188"/>
      <c r="FB3" s="188"/>
      <c r="FC3" s="188"/>
      <c r="FD3" s="188"/>
      <c r="FE3" s="188"/>
      <c r="FF3" s="188"/>
      <c r="FG3" s="188"/>
      <c r="FH3" s="188"/>
    </row>
    <row r="4" spans="1:164" ht="67.5">
      <c r="A4" s="2">
        <v>3</v>
      </c>
      <c r="B4" s="1" t="s">
        <v>6588</v>
      </c>
      <c r="C4" s="114" t="s">
        <v>289</v>
      </c>
      <c r="D4" s="114" t="s">
        <v>289</v>
      </c>
      <c r="E4" s="1" t="s">
        <v>6589</v>
      </c>
      <c r="F4" s="1" t="s">
        <v>6590</v>
      </c>
      <c r="G4" s="1" t="s">
        <v>6591</v>
      </c>
      <c r="H4" s="1" t="s">
        <v>117</v>
      </c>
      <c r="I4" s="1" t="s">
        <v>460</v>
      </c>
      <c r="J4" s="1" t="s">
        <v>119</v>
      </c>
      <c r="K4" s="1" t="str">
        <f t="shared" si="0"/>
        <v>Aleatorizado</v>
      </c>
      <c r="L4" s="1" t="str">
        <f t="shared" si="1"/>
        <v>Doble Ciego</v>
      </c>
      <c r="M4" s="11">
        <v>44622</v>
      </c>
      <c r="N4" s="1" t="s">
        <v>130</v>
      </c>
      <c r="O4" s="1"/>
      <c r="P4" s="1" t="s">
        <v>6592</v>
      </c>
      <c r="Q4" s="1" t="s">
        <v>133</v>
      </c>
      <c r="R4" s="1" t="s">
        <v>6593</v>
      </c>
      <c r="S4" s="1" t="s">
        <v>135</v>
      </c>
      <c r="T4" s="1" t="s">
        <v>6594</v>
      </c>
      <c r="U4" s="1" t="s">
        <v>6595</v>
      </c>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4"/>
      <c r="AW4" s="194"/>
      <c r="AX4" s="194"/>
      <c r="AY4" s="194"/>
      <c r="AZ4" s="194"/>
      <c r="BA4" s="194"/>
      <c r="BB4" s="194"/>
      <c r="BC4" s="194"/>
      <c r="BD4" s="194"/>
      <c r="BE4" s="194"/>
      <c r="BF4" s="194"/>
      <c r="BG4" s="194"/>
      <c r="BH4" s="194"/>
      <c r="BI4" s="194"/>
      <c r="BJ4" s="194"/>
      <c r="BK4" s="194"/>
      <c r="BL4" s="194"/>
      <c r="BM4" s="194"/>
      <c r="BN4" s="194"/>
      <c r="BO4" s="12" t="s">
        <v>171</v>
      </c>
      <c r="BP4" s="12" t="s">
        <v>6596</v>
      </c>
      <c r="BQ4" s="12" t="s">
        <v>122</v>
      </c>
      <c r="BR4" s="12">
        <v>78</v>
      </c>
      <c r="BS4" s="12">
        <v>122</v>
      </c>
      <c r="BT4" s="12">
        <v>6</v>
      </c>
      <c r="BU4" s="12" t="s">
        <v>139</v>
      </c>
      <c r="BV4" s="12">
        <v>18</v>
      </c>
      <c r="BW4" s="12" t="s">
        <v>140</v>
      </c>
      <c r="BX4" s="12" t="s">
        <v>205</v>
      </c>
      <c r="BY4" s="12" t="s">
        <v>6597</v>
      </c>
      <c r="BZ4" s="12" t="s">
        <v>6598</v>
      </c>
      <c r="CA4" s="12" t="s">
        <v>6582</v>
      </c>
      <c r="CB4" s="193" t="s">
        <v>6599</v>
      </c>
      <c r="CC4" s="193" t="s">
        <v>5566</v>
      </c>
      <c r="CD4" s="1" t="s">
        <v>6600</v>
      </c>
      <c r="CE4" s="193" t="s">
        <v>2788</v>
      </c>
      <c r="CF4" s="193" t="s">
        <v>6601</v>
      </c>
      <c r="CG4" s="1" t="s">
        <v>6600</v>
      </c>
      <c r="CH4" s="193" t="s">
        <v>2785</v>
      </c>
      <c r="CI4" s="193" t="s">
        <v>5138</v>
      </c>
      <c r="CJ4" s="1" t="s">
        <v>6600</v>
      </c>
      <c r="CK4" s="193" t="s">
        <v>6602</v>
      </c>
      <c r="CL4" s="193" t="s">
        <v>6603</v>
      </c>
      <c r="CM4" s="1" t="s">
        <v>6600</v>
      </c>
      <c r="CN4" s="193" t="s">
        <v>2491</v>
      </c>
      <c r="CO4" s="193" t="s">
        <v>6604</v>
      </c>
      <c r="CP4" s="193" t="s">
        <v>2741</v>
      </c>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5"/>
      <c r="FA4" s="188"/>
      <c r="FB4" s="188"/>
      <c r="FC4" s="188"/>
      <c r="FD4" s="188"/>
      <c r="FE4" s="188"/>
      <c r="FF4" s="188"/>
      <c r="FG4" s="188"/>
      <c r="FH4" s="188"/>
    </row>
    <row r="5" spans="1:164" ht="67.5">
      <c r="A5" s="2">
        <v>4</v>
      </c>
      <c r="B5" s="1" t="s">
        <v>6605</v>
      </c>
      <c r="C5" s="114" t="s">
        <v>210</v>
      </c>
      <c r="D5" s="1" t="s">
        <v>5121</v>
      </c>
      <c r="E5" s="1" t="s">
        <v>6606</v>
      </c>
      <c r="F5" s="1" t="s">
        <v>6607</v>
      </c>
      <c r="G5" s="1"/>
      <c r="H5" s="1" t="s">
        <v>459</v>
      </c>
      <c r="I5" s="1" t="s">
        <v>460</v>
      </c>
      <c r="J5" s="1" t="s">
        <v>119</v>
      </c>
      <c r="K5" s="1" t="str">
        <f t="shared" si="0"/>
        <v>Aleatorizado</v>
      </c>
      <c r="L5" s="1" t="str">
        <f t="shared" si="1"/>
        <v>Doble Ciego</v>
      </c>
      <c r="M5" s="11">
        <v>44608</v>
      </c>
      <c r="N5" s="1" t="s">
        <v>130</v>
      </c>
      <c r="O5" s="1"/>
      <c r="P5" s="1" t="s">
        <v>6608</v>
      </c>
      <c r="Q5" s="1" t="s">
        <v>133</v>
      </c>
      <c r="R5" s="1" t="s">
        <v>6609</v>
      </c>
      <c r="S5" s="1" t="s">
        <v>135</v>
      </c>
      <c r="T5" s="1" t="s">
        <v>6610</v>
      </c>
      <c r="U5" s="1" t="s">
        <v>6611</v>
      </c>
      <c r="V5" s="1"/>
      <c r="W5" s="1"/>
      <c r="X5" s="1"/>
      <c r="Y5" s="12"/>
      <c r="Z5" s="1"/>
      <c r="AA5" s="1"/>
      <c r="AB5" s="1"/>
      <c r="AC5" s="1"/>
      <c r="AD5" s="1"/>
      <c r="AE5" s="1"/>
      <c r="AF5" s="1"/>
      <c r="AG5" s="1"/>
      <c r="AH5" s="1"/>
      <c r="AI5" s="1"/>
      <c r="AJ5" s="1"/>
      <c r="AK5" s="1"/>
      <c r="AL5" s="1"/>
      <c r="AM5" s="1"/>
      <c r="AN5" s="193"/>
      <c r="AO5" s="193"/>
      <c r="AP5" s="193"/>
      <c r="AQ5" s="193"/>
      <c r="AR5" s="193"/>
      <c r="AS5" s="193"/>
      <c r="AT5" s="193"/>
      <c r="AU5" s="193"/>
      <c r="AV5" s="194"/>
      <c r="AW5" s="194"/>
      <c r="AX5" s="194"/>
      <c r="AY5" s="194"/>
      <c r="AZ5" s="194"/>
      <c r="BA5" s="194"/>
      <c r="BB5" s="194"/>
      <c r="BC5" s="194"/>
      <c r="BD5" s="194"/>
      <c r="BE5" s="194"/>
      <c r="BF5" s="194"/>
      <c r="BG5" s="194"/>
      <c r="BH5" s="194"/>
      <c r="BI5" s="194"/>
      <c r="BJ5" s="194"/>
      <c r="BK5" s="194"/>
      <c r="BL5" s="194"/>
      <c r="BM5" s="194"/>
      <c r="BN5" s="194"/>
      <c r="BO5" s="12" t="s">
        <v>6005</v>
      </c>
      <c r="BP5" s="12" t="s">
        <v>6612</v>
      </c>
      <c r="BQ5" s="12" t="s">
        <v>173</v>
      </c>
      <c r="BR5" s="12">
        <v>43</v>
      </c>
      <c r="BS5" s="12" t="s">
        <v>6613</v>
      </c>
      <c r="BT5" s="12" t="s">
        <v>6614</v>
      </c>
      <c r="BU5" s="12" t="s">
        <v>139</v>
      </c>
      <c r="BV5" s="12">
        <v>40</v>
      </c>
      <c r="BW5" s="12">
        <v>90</v>
      </c>
      <c r="BX5" s="12" t="s">
        <v>6615</v>
      </c>
      <c r="BY5" s="12" t="s">
        <v>6616</v>
      </c>
      <c r="BZ5" s="12" t="s">
        <v>6617</v>
      </c>
      <c r="CA5" s="12" t="s">
        <v>6600</v>
      </c>
      <c r="CB5" s="1" t="s">
        <v>6618</v>
      </c>
      <c r="CC5" s="1" t="s">
        <v>6619</v>
      </c>
      <c r="CD5" s="1" t="s">
        <v>6600</v>
      </c>
      <c r="CE5" s="1" t="s">
        <v>702</v>
      </c>
      <c r="CF5" s="1" t="s">
        <v>6620</v>
      </c>
      <c r="CG5" s="1" t="s">
        <v>6600</v>
      </c>
      <c r="CH5" s="193" t="s">
        <v>2785</v>
      </c>
      <c r="CI5" s="193" t="s">
        <v>5138</v>
      </c>
      <c r="CJ5" s="1" t="s">
        <v>6600</v>
      </c>
      <c r="CK5" s="193" t="s">
        <v>6621</v>
      </c>
      <c r="CL5" s="193" t="s">
        <v>6622</v>
      </c>
      <c r="CM5" s="1" t="s">
        <v>6600</v>
      </c>
      <c r="CN5" s="193" t="s">
        <v>6623</v>
      </c>
      <c r="CO5" s="193" t="s">
        <v>6624</v>
      </c>
      <c r="CP5" s="1" t="s">
        <v>6600</v>
      </c>
      <c r="CQ5" s="193" t="s">
        <v>3410</v>
      </c>
      <c r="CR5" s="193" t="s">
        <v>6625</v>
      </c>
      <c r="CS5" s="1" t="s">
        <v>6600</v>
      </c>
      <c r="CT5" s="193" t="s">
        <v>6626</v>
      </c>
      <c r="CU5" s="193" t="s">
        <v>6601</v>
      </c>
      <c r="CV5" s="1" t="s">
        <v>6600</v>
      </c>
      <c r="CW5" s="193" t="s">
        <v>6627</v>
      </c>
      <c r="CX5" s="193" t="s">
        <v>5843</v>
      </c>
      <c r="CY5" s="1" t="s">
        <v>6600</v>
      </c>
      <c r="CZ5" s="166"/>
      <c r="DA5" s="166"/>
      <c r="DB5" s="166"/>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5"/>
      <c r="FA5" s="188"/>
      <c r="FB5" s="188"/>
      <c r="FC5" s="188"/>
      <c r="FD5" s="188"/>
      <c r="FE5" s="188"/>
      <c r="FF5" s="188"/>
      <c r="FG5" s="188"/>
      <c r="FH5" s="188"/>
    </row>
    <row r="6" spans="1:164" ht="67.5">
      <c r="A6" s="2">
        <v>5</v>
      </c>
      <c r="B6" s="1" t="s">
        <v>6628</v>
      </c>
      <c r="C6" s="114" t="s">
        <v>310</v>
      </c>
      <c r="D6" s="1" t="s">
        <v>6629</v>
      </c>
      <c r="E6" s="1" t="s">
        <v>6630</v>
      </c>
      <c r="F6" s="1" t="s">
        <v>6631</v>
      </c>
      <c r="G6" s="1"/>
      <c r="H6" s="1" t="s">
        <v>117</v>
      </c>
      <c r="I6" s="1" t="s">
        <v>129</v>
      </c>
      <c r="J6" s="1" t="s">
        <v>119</v>
      </c>
      <c r="K6" s="1" t="str">
        <f t="shared" si="0"/>
        <v>Aleatorizado</v>
      </c>
      <c r="L6" s="1" t="str">
        <f t="shared" si="1"/>
        <v>Abierto</v>
      </c>
      <c r="M6" s="11">
        <v>44615</v>
      </c>
      <c r="N6" s="1" t="s">
        <v>130</v>
      </c>
      <c r="O6" s="1"/>
      <c r="P6" s="1" t="s">
        <v>6632</v>
      </c>
      <c r="Q6" s="1" t="s">
        <v>133</v>
      </c>
      <c r="R6" s="1" t="s">
        <v>6633</v>
      </c>
      <c r="S6" s="1" t="s">
        <v>248</v>
      </c>
      <c r="T6" s="1" t="s">
        <v>6634</v>
      </c>
      <c r="U6" s="1" t="s">
        <v>6635</v>
      </c>
      <c r="V6" s="1" t="s">
        <v>6636</v>
      </c>
      <c r="W6" s="1" t="s">
        <v>6634</v>
      </c>
      <c r="X6" s="1" t="s">
        <v>6635</v>
      </c>
      <c r="Y6" s="1" t="s">
        <v>6637</v>
      </c>
      <c r="Z6" s="1" t="s">
        <v>6638</v>
      </c>
      <c r="AA6" s="1" t="s">
        <v>6639</v>
      </c>
      <c r="AB6" s="193"/>
      <c r="AC6" s="193"/>
      <c r="AD6" s="193"/>
      <c r="AE6" s="193"/>
      <c r="AF6" s="193"/>
      <c r="AG6" s="193"/>
      <c r="AH6" s="193"/>
      <c r="AI6" s="193"/>
      <c r="AJ6" s="193"/>
      <c r="AK6" s="193"/>
      <c r="AL6" s="193"/>
      <c r="AM6" s="193"/>
      <c r="AN6" s="193"/>
      <c r="AO6" s="193"/>
      <c r="AP6" s="193"/>
      <c r="AQ6" s="193"/>
      <c r="AR6" s="193"/>
      <c r="AS6" s="193"/>
      <c r="AT6" s="193"/>
      <c r="AU6" s="193"/>
      <c r="AV6" s="194"/>
      <c r="AW6" s="194"/>
      <c r="AX6" s="194"/>
      <c r="AY6" s="194"/>
      <c r="AZ6" s="194"/>
      <c r="BA6" s="194"/>
      <c r="BB6" s="194"/>
      <c r="BC6" s="194"/>
      <c r="BD6" s="194"/>
      <c r="BE6" s="194"/>
      <c r="BF6" s="194"/>
      <c r="BG6" s="194"/>
      <c r="BH6" s="194"/>
      <c r="BI6" s="194"/>
      <c r="BJ6" s="194"/>
      <c r="BK6" s="194"/>
      <c r="BL6" s="194"/>
      <c r="BM6" s="194"/>
      <c r="BN6" s="194"/>
      <c r="BO6" s="12" t="s">
        <v>357</v>
      </c>
      <c r="BP6" s="12" t="s">
        <v>6640</v>
      </c>
      <c r="BQ6" s="12" t="s">
        <v>6641</v>
      </c>
      <c r="BR6" s="12">
        <v>7</v>
      </c>
      <c r="BS6" s="12">
        <v>326</v>
      </c>
      <c r="BT6" s="12">
        <v>190</v>
      </c>
      <c r="BU6" s="12" t="s">
        <v>139</v>
      </c>
      <c r="BV6" s="12">
        <v>18</v>
      </c>
      <c r="BW6" s="12" t="s">
        <v>140</v>
      </c>
      <c r="BX6" s="12" t="s">
        <v>401</v>
      </c>
      <c r="BY6" s="12" t="s">
        <v>6621</v>
      </c>
      <c r="BZ6" s="12" t="s">
        <v>6642</v>
      </c>
      <c r="CA6" s="12" t="s">
        <v>6643</v>
      </c>
      <c r="CB6" s="1" t="s">
        <v>662</v>
      </c>
      <c r="CC6" s="1" t="s">
        <v>4244</v>
      </c>
      <c r="CD6" s="1" t="s">
        <v>6600</v>
      </c>
      <c r="CE6" s="193" t="s">
        <v>4277</v>
      </c>
      <c r="CF6" s="193" t="s">
        <v>373</v>
      </c>
      <c r="CG6" s="1" t="s">
        <v>6600</v>
      </c>
      <c r="CH6" s="193" t="s">
        <v>3489</v>
      </c>
      <c r="CI6" s="193" t="s">
        <v>4110</v>
      </c>
      <c r="CJ6" s="193" t="s">
        <v>6644</v>
      </c>
      <c r="CK6" s="193" t="s">
        <v>1592</v>
      </c>
      <c r="CL6" s="193" t="s">
        <v>1865</v>
      </c>
      <c r="CM6" s="193" t="s">
        <v>903</v>
      </c>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5"/>
      <c r="FA6" s="188"/>
      <c r="FB6" s="188"/>
      <c r="FC6" s="188"/>
      <c r="FD6" s="188"/>
      <c r="FE6" s="188"/>
      <c r="FF6" s="188"/>
      <c r="FG6" s="188"/>
      <c r="FH6" s="188"/>
    </row>
    <row r="7" spans="1:164" ht="67.5">
      <c r="A7" s="2">
        <v>6</v>
      </c>
      <c r="B7" s="1" t="s">
        <v>6645</v>
      </c>
      <c r="C7" s="114" t="s">
        <v>146</v>
      </c>
      <c r="D7" s="114" t="s">
        <v>146</v>
      </c>
      <c r="E7" s="1" t="s">
        <v>6646</v>
      </c>
      <c r="F7" s="1" t="s">
        <v>6647</v>
      </c>
      <c r="G7" s="1"/>
      <c r="H7" s="1" t="s">
        <v>117</v>
      </c>
      <c r="I7" s="1" t="s">
        <v>129</v>
      </c>
      <c r="J7" s="1" t="s">
        <v>119</v>
      </c>
      <c r="K7" s="1" t="str">
        <f t="shared" si="0"/>
        <v>Aleatorizado</v>
      </c>
      <c r="L7" s="1" t="str">
        <f t="shared" si="1"/>
        <v>Doble Ciego</v>
      </c>
      <c r="M7" s="11">
        <v>44608</v>
      </c>
      <c r="N7" s="1" t="s">
        <v>130</v>
      </c>
      <c r="O7" s="1"/>
      <c r="P7" s="1" t="s">
        <v>6648</v>
      </c>
      <c r="Q7" s="1" t="s">
        <v>133</v>
      </c>
      <c r="R7" s="1" t="s">
        <v>6649</v>
      </c>
      <c r="S7" s="1" t="s">
        <v>135</v>
      </c>
      <c r="T7" s="1" t="s">
        <v>3318</v>
      </c>
      <c r="U7" s="1" t="s">
        <v>6650</v>
      </c>
      <c r="V7" s="1" t="s">
        <v>6651</v>
      </c>
      <c r="W7" s="1" t="s">
        <v>2082</v>
      </c>
      <c r="X7" s="1" t="s">
        <v>6652</v>
      </c>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4"/>
      <c r="AW7" s="194"/>
      <c r="AX7" s="194"/>
      <c r="AY7" s="194"/>
      <c r="AZ7" s="194"/>
      <c r="BA7" s="194"/>
      <c r="BB7" s="194"/>
      <c r="BC7" s="194"/>
      <c r="BD7" s="194"/>
      <c r="BE7" s="194"/>
      <c r="BF7" s="194"/>
      <c r="BG7" s="194"/>
      <c r="BH7" s="194"/>
      <c r="BI7" s="194"/>
      <c r="BJ7" s="194"/>
      <c r="BK7" s="194"/>
      <c r="BL7" s="194"/>
      <c r="BM7" s="194"/>
      <c r="BN7" s="194"/>
      <c r="BO7" s="12" t="s">
        <v>136</v>
      </c>
      <c r="BP7" s="12" t="s">
        <v>6653</v>
      </c>
      <c r="BQ7" s="12" t="s">
        <v>6651</v>
      </c>
      <c r="BR7" s="12">
        <v>40</v>
      </c>
      <c r="BS7" s="12">
        <v>1600</v>
      </c>
      <c r="BT7" s="12">
        <v>231</v>
      </c>
      <c r="BU7" s="12" t="s">
        <v>139</v>
      </c>
      <c r="BV7" s="12">
        <v>18</v>
      </c>
      <c r="BW7" s="12" t="s">
        <v>140</v>
      </c>
      <c r="BX7" s="12" t="s">
        <v>768</v>
      </c>
      <c r="BY7" s="12" t="s">
        <v>160</v>
      </c>
      <c r="BZ7" s="12" t="s">
        <v>161</v>
      </c>
      <c r="CA7" s="12" t="s">
        <v>5629</v>
      </c>
      <c r="CB7" s="193" t="s">
        <v>6654</v>
      </c>
      <c r="CC7" s="193" t="s">
        <v>4110</v>
      </c>
      <c r="CD7" s="193" t="s">
        <v>6655</v>
      </c>
      <c r="CE7" s="193" t="s">
        <v>662</v>
      </c>
      <c r="CF7" s="193" t="s">
        <v>6656</v>
      </c>
      <c r="CG7" s="1" t="s">
        <v>6600</v>
      </c>
      <c r="CH7" s="193" t="s">
        <v>4277</v>
      </c>
      <c r="CI7" s="193" t="s">
        <v>373</v>
      </c>
      <c r="CJ7" s="1" t="s">
        <v>6600</v>
      </c>
      <c r="CK7" s="193" t="s">
        <v>3489</v>
      </c>
      <c r="CL7" s="193" t="s">
        <v>4110</v>
      </c>
      <c r="CM7" s="193" t="s">
        <v>6644</v>
      </c>
      <c r="CN7" s="193" t="s">
        <v>1592</v>
      </c>
      <c r="CO7" s="193" t="s">
        <v>1865</v>
      </c>
      <c r="CP7" s="193" t="s">
        <v>903</v>
      </c>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 t="s">
        <v>6657</v>
      </c>
      <c r="EZ7" s="195"/>
      <c r="FA7" s="188"/>
      <c r="FB7" s="188"/>
      <c r="FC7" s="188"/>
      <c r="FD7" s="188"/>
      <c r="FE7" s="188"/>
      <c r="FF7" s="188"/>
      <c r="FG7" s="188"/>
      <c r="FH7" s="188"/>
    </row>
    <row r="8" spans="1:164" ht="67.5">
      <c r="A8" s="2">
        <v>7</v>
      </c>
      <c r="B8" s="1" t="s">
        <v>6658</v>
      </c>
      <c r="C8" s="114" t="s">
        <v>310</v>
      </c>
      <c r="D8" s="114" t="s">
        <v>311</v>
      </c>
      <c r="E8" s="1" t="s">
        <v>6659</v>
      </c>
      <c r="F8" s="1" t="s">
        <v>6660</v>
      </c>
      <c r="G8" s="1" t="s">
        <v>6661</v>
      </c>
      <c r="H8" s="1" t="s">
        <v>117</v>
      </c>
      <c r="I8" s="1" t="s">
        <v>2592</v>
      </c>
      <c r="J8" s="1" t="s">
        <v>119</v>
      </c>
      <c r="K8" s="1" t="str">
        <f t="shared" si="0"/>
        <v/>
      </c>
      <c r="L8" s="1" t="str">
        <f t="shared" si="1"/>
        <v>Abierto</v>
      </c>
      <c r="M8" s="11">
        <v>44622</v>
      </c>
      <c r="N8" s="1" t="s">
        <v>130</v>
      </c>
      <c r="O8" s="1"/>
      <c r="P8" s="1" t="s">
        <v>6662</v>
      </c>
      <c r="Q8" s="1" t="s">
        <v>133</v>
      </c>
      <c r="R8" s="1" t="s">
        <v>6663</v>
      </c>
      <c r="S8" s="1" t="s">
        <v>248</v>
      </c>
      <c r="T8" s="1" t="s">
        <v>6664</v>
      </c>
      <c r="U8" s="1" t="s">
        <v>6665</v>
      </c>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4"/>
      <c r="AW8" s="194"/>
      <c r="AX8" s="194"/>
      <c r="AY8" s="194"/>
      <c r="AZ8" s="194"/>
      <c r="BA8" s="194"/>
      <c r="BB8" s="194"/>
      <c r="BC8" s="194"/>
      <c r="BD8" s="194"/>
      <c r="BE8" s="194"/>
      <c r="BF8" s="194"/>
      <c r="BG8" s="194"/>
      <c r="BH8" s="194"/>
      <c r="BI8" s="194"/>
      <c r="BJ8" s="194"/>
      <c r="BK8" s="194"/>
      <c r="BL8" s="194"/>
      <c r="BM8" s="194"/>
      <c r="BN8" s="194"/>
      <c r="BO8" s="12" t="s">
        <v>136</v>
      </c>
      <c r="BP8" s="12" t="s">
        <v>6666</v>
      </c>
      <c r="BQ8" s="12" t="s">
        <v>122</v>
      </c>
      <c r="BR8" s="12" t="s">
        <v>6667</v>
      </c>
      <c r="BS8" s="12">
        <v>1400</v>
      </c>
      <c r="BT8" s="12">
        <v>240</v>
      </c>
      <c r="BU8" s="12" t="s">
        <v>139</v>
      </c>
      <c r="BV8" s="12">
        <v>18</v>
      </c>
      <c r="BW8" s="12">
        <v>50</v>
      </c>
      <c r="BX8" s="12" t="s">
        <v>6668</v>
      </c>
      <c r="BY8" s="12" t="s">
        <v>1369</v>
      </c>
      <c r="BZ8" s="12" t="s">
        <v>1370</v>
      </c>
      <c r="CA8" s="12" t="s">
        <v>6669</v>
      </c>
      <c r="CB8" s="193" t="s">
        <v>6670</v>
      </c>
      <c r="CC8" s="193" t="s">
        <v>6671</v>
      </c>
      <c r="CD8" s="1" t="s">
        <v>6600</v>
      </c>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5"/>
      <c r="FA8" s="188"/>
      <c r="FB8" s="188"/>
      <c r="FC8" s="188"/>
      <c r="FD8" s="188"/>
      <c r="FE8" s="188"/>
      <c r="FF8" s="188"/>
      <c r="FG8" s="188"/>
      <c r="FH8" s="188"/>
    </row>
    <row r="9" spans="1:164" ht="67.5">
      <c r="A9" s="2">
        <v>8</v>
      </c>
      <c r="B9" s="1" t="s">
        <v>6672</v>
      </c>
      <c r="C9" s="1" t="s">
        <v>1603</v>
      </c>
      <c r="D9" s="1" t="s">
        <v>6673</v>
      </c>
      <c r="E9" s="1" t="s">
        <v>6674</v>
      </c>
      <c r="F9" s="1" t="s">
        <v>6675</v>
      </c>
      <c r="G9" s="1"/>
      <c r="H9" s="1" t="s">
        <v>117</v>
      </c>
      <c r="I9" s="1" t="s">
        <v>314</v>
      </c>
      <c r="J9" s="1" t="s">
        <v>119</v>
      </c>
      <c r="K9" s="1" t="str">
        <f t="shared" si="0"/>
        <v>Aleatorizado</v>
      </c>
      <c r="L9" s="1" t="str">
        <f t="shared" si="1"/>
        <v>Doble Ciego</v>
      </c>
      <c r="M9" s="11">
        <v>44623</v>
      </c>
      <c r="N9" s="1" t="s">
        <v>130</v>
      </c>
      <c r="O9" s="1"/>
      <c r="P9" s="1" t="s">
        <v>6676</v>
      </c>
      <c r="Q9" s="1" t="s">
        <v>133</v>
      </c>
      <c r="R9" s="1" t="s">
        <v>6677</v>
      </c>
      <c r="S9" s="1" t="s">
        <v>248</v>
      </c>
      <c r="T9" s="1" t="s">
        <v>6678</v>
      </c>
      <c r="U9" s="1" t="s">
        <v>6679</v>
      </c>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4"/>
      <c r="AW9" s="194"/>
      <c r="AX9" s="194"/>
      <c r="AY9" s="194"/>
      <c r="AZ9" s="194"/>
      <c r="BA9" s="194"/>
      <c r="BB9" s="194"/>
      <c r="BC9" s="194"/>
      <c r="BD9" s="194"/>
      <c r="BE9" s="194"/>
      <c r="BF9" s="194"/>
      <c r="BG9" s="194"/>
      <c r="BH9" s="194"/>
      <c r="BI9" s="194"/>
      <c r="BJ9" s="194"/>
      <c r="BK9" s="194"/>
      <c r="BL9" s="194"/>
      <c r="BM9" s="194"/>
      <c r="BN9" s="194"/>
      <c r="BO9" s="12" t="s">
        <v>136</v>
      </c>
      <c r="BP9" s="12" t="s">
        <v>6680</v>
      </c>
      <c r="BQ9" s="12" t="s">
        <v>173</v>
      </c>
      <c r="BR9" s="12">
        <v>8</v>
      </c>
      <c r="BS9" s="12" t="s">
        <v>6681</v>
      </c>
      <c r="BT9" s="12" t="s">
        <v>6682</v>
      </c>
      <c r="BU9" s="12" t="s">
        <v>139</v>
      </c>
      <c r="BV9" s="12">
        <v>18</v>
      </c>
      <c r="BW9" s="12" t="s">
        <v>140</v>
      </c>
      <c r="BX9" s="12" t="s">
        <v>380</v>
      </c>
      <c r="BY9" s="12" t="s">
        <v>1481</v>
      </c>
      <c r="BZ9" s="12" t="s">
        <v>6683</v>
      </c>
      <c r="CA9" s="12" t="s">
        <v>6684</v>
      </c>
      <c r="CB9" s="193" t="s">
        <v>6685</v>
      </c>
      <c r="CC9" s="193" t="s">
        <v>6686</v>
      </c>
      <c r="CD9" s="193" t="s">
        <v>6687</v>
      </c>
      <c r="CE9" s="193" t="s">
        <v>662</v>
      </c>
      <c r="CF9" s="193" t="s">
        <v>6688</v>
      </c>
      <c r="CG9" s="1" t="s">
        <v>6600</v>
      </c>
      <c r="CH9" s="193" t="s">
        <v>6689</v>
      </c>
      <c r="CI9" s="193" t="s">
        <v>6690</v>
      </c>
      <c r="CJ9" s="1" t="s">
        <v>6600</v>
      </c>
      <c r="CK9" s="193"/>
      <c r="CL9" s="193"/>
      <c r="CM9" s="193"/>
      <c r="CN9" s="193"/>
      <c r="CO9" s="193"/>
      <c r="CP9" s="193"/>
      <c r="CQ9" s="193"/>
      <c r="CR9" s="193"/>
      <c r="CS9" s="193"/>
      <c r="CT9" s="193"/>
      <c r="CU9" s="193"/>
      <c r="CV9" s="193"/>
      <c r="CW9" s="193"/>
      <c r="CX9" s="193"/>
      <c r="CY9" s="193"/>
      <c r="CZ9" s="193"/>
      <c r="DA9" s="193"/>
      <c r="DB9" s="193"/>
      <c r="DC9" s="193"/>
      <c r="DD9" s="193"/>
      <c r="DE9" s="193"/>
      <c r="DF9" s="193"/>
      <c r="DG9" s="193"/>
      <c r="DH9" s="193"/>
      <c r="DI9" s="193"/>
      <c r="DJ9" s="193"/>
      <c r="DK9" s="193"/>
      <c r="DL9" s="193"/>
      <c r="DM9" s="193"/>
      <c r="DN9" s="193"/>
      <c r="DO9" s="193"/>
      <c r="DP9" s="193"/>
      <c r="DQ9" s="193"/>
      <c r="DR9" s="193"/>
      <c r="DS9" s="193"/>
      <c r="DT9" s="193"/>
      <c r="DU9" s="193"/>
      <c r="DV9" s="193"/>
      <c r="DW9" s="193"/>
      <c r="DX9" s="193"/>
      <c r="DY9" s="193"/>
      <c r="DZ9" s="193"/>
      <c r="EA9" s="193"/>
      <c r="EB9" s="193"/>
      <c r="EC9" s="193"/>
      <c r="ED9" s="193"/>
      <c r="EE9" s="193"/>
      <c r="EF9" s="193"/>
      <c r="EG9" s="193"/>
      <c r="EH9" s="193"/>
      <c r="EI9" s="193"/>
      <c r="EJ9" s="193"/>
      <c r="EK9" s="193"/>
      <c r="EL9" s="193"/>
      <c r="EM9" s="193"/>
      <c r="EN9" s="193"/>
      <c r="EO9" s="193"/>
      <c r="EP9" s="193"/>
      <c r="EQ9" s="193"/>
      <c r="ER9" s="193"/>
      <c r="ES9" s="193"/>
      <c r="ET9" s="193"/>
      <c r="EU9" s="193"/>
      <c r="EV9" s="193"/>
      <c r="EW9" s="193"/>
      <c r="EX9" s="193"/>
      <c r="EY9" s="193"/>
      <c r="EZ9" s="195"/>
      <c r="FA9" s="188"/>
      <c r="FB9" s="188"/>
      <c r="FC9" s="188"/>
      <c r="FD9" s="188"/>
      <c r="FE9" s="188"/>
      <c r="FF9" s="188"/>
      <c r="FG9" s="188"/>
      <c r="FH9" s="188"/>
    </row>
    <row r="10" spans="1:164" ht="67.5">
      <c r="A10" s="2">
        <v>9</v>
      </c>
      <c r="B10" s="1" t="s">
        <v>6691</v>
      </c>
      <c r="C10" s="1" t="s">
        <v>1982</v>
      </c>
      <c r="D10" s="1" t="s">
        <v>6692</v>
      </c>
      <c r="E10" s="1" t="s">
        <v>6693</v>
      </c>
      <c r="F10" s="1" t="s">
        <v>6694</v>
      </c>
      <c r="G10" s="1"/>
      <c r="H10" s="1" t="s">
        <v>117</v>
      </c>
      <c r="I10" s="1" t="s">
        <v>460</v>
      </c>
      <c r="J10" s="1" t="s">
        <v>119</v>
      </c>
      <c r="K10" s="1" t="str">
        <f t="shared" si="0"/>
        <v>Aleatorizado</v>
      </c>
      <c r="L10" s="1" t="str">
        <f t="shared" si="1"/>
        <v>Doble Ciego</v>
      </c>
      <c r="M10" s="11">
        <v>44623</v>
      </c>
      <c r="N10" s="1" t="s">
        <v>130</v>
      </c>
      <c r="O10" s="1"/>
      <c r="P10" s="1" t="s">
        <v>6695</v>
      </c>
      <c r="Q10" s="1" t="s">
        <v>133</v>
      </c>
      <c r="R10" s="1" t="s">
        <v>6696</v>
      </c>
      <c r="S10" s="1" t="s">
        <v>248</v>
      </c>
      <c r="T10" s="1" t="s">
        <v>6697</v>
      </c>
      <c r="U10" s="1" t="s">
        <v>6698</v>
      </c>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4"/>
      <c r="AW10" s="194"/>
      <c r="AX10" s="194"/>
      <c r="AY10" s="194"/>
      <c r="AZ10" s="194"/>
      <c r="BA10" s="194"/>
      <c r="BB10" s="194"/>
      <c r="BC10" s="194"/>
      <c r="BD10" s="194"/>
      <c r="BE10" s="194"/>
      <c r="BF10" s="194"/>
      <c r="BG10" s="194"/>
      <c r="BH10" s="194"/>
      <c r="BI10" s="194"/>
      <c r="BJ10" s="194"/>
      <c r="BK10" s="194"/>
      <c r="BL10" s="194"/>
      <c r="BM10" s="194"/>
      <c r="BN10" s="194"/>
      <c r="BO10" s="12" t="s">
        <v>136</v>
      </c>
      <c r="BP10" s="12" t="s">
        <v>6699</v>
      </c>
      <c r="BQ10" s="12" t="s">
        <v>173</v>
      </c>
      <c r="BR10" s="12">
        <v>300</v>
      </c>
      <c r="BS10" s="12" t="s">
        <v>6700</v>
      </c>
      <c r="BT10" s="12" t="s">
        <v>6701</v>
      </c>
      <c r="BU10" s="12" t="s">
        <v>139</v>
      </c>
      <c r="BV10" s="12">
        <v>19</v>
      </c>
      <c r="BW10" s="12" t="s">
        <v>140</v>
      </c>
      <c r="BX10" s="12" t="s">
        <v>6702</v>
      </c>
      <c r="BY10" s="12" t="s">
        <v>6703</v>
      </c>
      <c r="BZ10" s="12" t="s">
        <v>2367</v>
      </c>
      <c r="CA10" s="12" t="s">
        <v>6704</v>
      </c>
      <c r="CB10" s="1" t="s">
        <v>6705</v>
      </c>
      <c r="CC10" s="1" t="s">
        <v>6706</v>
      </c>
      <c r="CD10" s="1" t="s">
        <v>954</v>
      </c>
      <c r="CE10" s="193" t="s">
        <v>4193</v>
      </c>
      <c r="CF10" s="193" t="s">
        <v>6707</v>
      </c>
      <c r="CG10" s="193" t="s">
        <v>6708</v>
      </c>
      <c r="CH10" s="193" t="s">
        <v>4330</v>
      </c>
      <c r="CI10" s="193" t="s">
        <v>5689</v>
      </c>
      <c r="CJ10" s="1" t="s">
        <v>6600</v>
      </c>
      <c r="CK10" s="193" t="s">
        <v>6709</v>
      </c>
      <c r="CL10" s="193" t="s">
        <v>1306</v>
      </c>
      <c r="CM10" s="193" t="s">
        <v>6600</v>
      </c>
      <c r="CN10" s="193" t="s">
        <v>6710</v>
      </c>
      <c r="CO10" s="193"/>
      <c r="CP10" s="193" t="s">
        <v>6711</v>
      </c>
      <c r="CQ10" s="193" t="s">
        <v>6712</v>
      </c>
      <c r="CR10" s="193" t="s">
        <v>6713</v>
      </c>
      <c r="CS10" s="193" t="s">
        <v>6714</v>
      </c>
      <c r="CT10" s="193"/>
      <c r="CU10" s="193"/>
      <c r="CV10" s="193"/>
      <c r="CW10" s="193"/>
      <c r="CX10" s="193"/>
      <c r="CY10" s="193"/>
      <c r="CZ10" s="193"/>
      <c r="DA10" s="193"/>
      <c r="DB10" s="193"/>
      <c r="DC10" s="193"/>
      <c r="DD10" s="193"/>
      <c r="DE10" s="193"/>
      <c r="DF10" s="193"/>
      <c r="DG10" s="193"/>
      <c r="DH10" s="193"/>
      <c r="DI10" s="193"/>
      <c r="DJ10" s="193"/>
      <c r="DK10" s="193"/>
      <c r="DL10" s="193"/>
      <c r="DM10" s="193"/>
      <c r="DN10" s="193"/>
      <c r="DO10" s="193"/>
      <c r="DP10" s="193"/>
      <c r="DQ10" s="193"/>
      <c r="DR10" s="193"/>
      <c r="DS10" s="193"/>
      <c r="DT10" s="193"/>
      <c r="DU10" s="193"/>
      <c r="DV10" s="193"/>
      <c r="DW10" s="193"/>
      <c r="DX10" s="193"/>
      <c r="DY10" s="193"/>
      <c r="DZ10" s="193"/>
      <c r="EA10" s="193"/>
      <c r="EB10" s="193"/>
      <c r="EC10" s="193"/>
      <c r="ED10" s="193"/>
      <c r="EE10" s="193"/>
      <c r="EF10" s="193"/>
      <c r="EG10" s="193"/>
      <c r="EH10" s="193"/>
      <c r="EI10" s="193"/>
      <c r="EJ10" s="193"/>
      <c r="EK10" s="193"/>
      <c r="EL10" s="193"/>
      <c r="EM10" s="193"/>
      <c r="EN10" s="193"/>
      <c r="EO10" s="193"/>
      <c r="EP10" s="193"/>
      <c r="EQ10" s="193"/>
      <c r="ER10" s="193"/>
      <c r="ES10" s="193"/>
      <c r="ET10" s="193"/>
      <c r="EU10" s="193"/>
      <c r="EV10" s="193"/>
      <c r="EW10" s="193"/>
      <c r="EX10" s="193"/>
      <c r="EY10" s="193" t="s">
        <v>6715</v>
      </c>
      <c r="EZ10" s="195"/>
      <c r="FA10" s="188"/>
      <c r="FB10" s="188"/>
      <c r="FC10" s="188"/>
      <c r="FD10" s="188"/>
      <c r="FE10" s="188"/>
      <c r="FF10" s="188"/>
      <c r="FG10" s="188"/>
      <c r="FH10" s="188"/>
    </row>
    <row r="11" spans="1:164" ht="67.5">
      <c r="A11" s="2">
        <v>10</v>
      </c>
      <c r="B11" s="1" t="s">
        <v>6716</v>
      </c>
      <c r="C11" s="114" t="s">
        <v>210</v>
      </c>
      <c r="D11" s="1" t="s">
        <v>5270</v>
      </c>
      <c r="E11" s="1" t="s">
        <v>6717</v>
      </c>
      <c r="F11" s="1" t="s">
        <v>6718</v>
      </c>
      <c r="G11" s="1"/>
      <c r="H11" s="1" t="s">
        <v>459</v>
      </c>
      <c r="I11" s="1" t="s">
        <v>460</v>
      </c>
      <c r="J11" s="1" t="s">
        <v>119</v>
      </c>
      <c r="K11" s="1" t="str">
        <f t="shared" si="0"/>
        <v>Aleatorizado</v>
      </c>
      <c r="L11" s="1" t="str">
        <f t="shared" si="1"/>
        <v>Doble Ciego</v>
      </c>
      <c r="M11" s="11">
        <v>44607</v>
      </c>
      <c r="N11" s="1" t="s">
        <v>130</v>
      </c>
      <c r="O11" s="1"/>
      <c r="P11" s="1" t="s">
        <v>6278</v>
      </c>
      <c r="Q11" s="1" t="s">
        <v>133</v>
      </c>
      <c r="R11" s="1" t="s">
        <v>5273</v>
      </c>
      <c r="S11" s="1" t="s">
        <v>248</v>
      </c>
      <c r="T11" s="1" t="s">
        <v>6719</v>
      </c>
      <c r="U11" s="1" t="s">
        <v>6720</v>
      </c>
      <c r="V11" s="1"/>
      <c r="W11" s="1"/>
      <c r="X11" s="1"/>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4"/>
      <c r="AW11" s="194"/>
      <c r="AX11" s="194"/>
      <c r="AY11" s="194"/>
      <c r="AZ11" s="194"/>
      <c r="BA11" s="194"/>
      <c r="BB11" s="194"/>
      <c r="BC11" s="194"/>
      <c r="BD11" s="194"/>
      <c r="BE11" s="194"/>
      <c r="BF11" s="194"/>
      <c r="BG11" s="194"/>
      <c r="BH11" s="194"/>
      <c r="BI11" s="194"/>
      <c r="BJ11" s="194"/>
      <c r="BK11" s="194"/>
      <c r="BL11" s="194"/>
      <c r="BM11" s="194"/>
      <c r="BN11" s="194"/>
      <c r="BO11" s="12" t="s">
        <v>136</v>
      </c>
      <c r="BP11" s="12" t="s">
        <v>6666</v>
      </c>
      <c r="BQ11" s="12" t="s">
        <v>6721</v>
      </c>
      <c r="BR11" s="12" t="s">
        <v>1273</v>
      </c>
      <c r="BS11" s="12" t="s">
        <v>6722</v>
      </c>
      <c r="BT11" s="12" t="s">
        <v>6723</v>
      </c>
      <c r="BU11" s="12" t="s">
        <v>139</v>
      </c>
      <c r="BV11" s="12">
        <v>18</v>
      </c>
      <c r="BW11" s="12">
        <v>80</v>
      </c>
      <c r="BX11" s="12" t="s">
        <v>6724</v>
      </c>
      <c r="BY11" s="12" t="s">
        <v>6725</v>
      </c>
      <c r="BZ11" s="12" t="s">
        <v>6726</v>
      </c>
      <c r="CA11" s="12" t="s">
        <v>5076</v>
      </c>
      <c r="CB11" s="1" t="s">
        <v>2785</v>
      </c>
      <c r="CC11" s="1" t="s">
        <v>1180</v>
      </c>
      <c r="CD11" s="1" t="s">
        <v>2765</v>
      </c>
      <c r="CE11" s="193" t="s">
        <v>6727</v>
      </c>
      <c r="CF11" s="193" t="s">
        <v>6728</v>
      </c>
      <c r="CG11" s="193" t="s">
        <v>5076</v>
      </c>
      <c r="CH11" s="193" t="s">
        <v>6729</v>
      </c>
      <c r="CI11" s="193" t="s">
        <v>6730</v>
      </c>
      <c r="CJ11" s="1" t="s">
        <v>6600</v>
      </c>
      <c r="CK11" s="193" t="s">
        <v>6731</v>
      </c>
      <c r="CL11" s="193" t="s">
        <v>6624</v>
      </c>
      <c r="CM11" s="193" t="s">
        <v>6600</v>
      </c>
      <c r="CN11" s="193" t="s">
        <v>6732</v>
      </c>
      <c r="CO11" s="193" t="s">
        <v>6057</v>
      </c>
      <c r="CP11" s="193" t="s">
        <v>6600</v>
      </c>
      <c r="CQ11" s="193" t="s">
        <v>2788</v>
      </c>
      <c r="CR11" s="193" t="s">
        <v>6733</v>
      </c>
      <c r="CS11" s="193" t="s">
        <v>6600</v>
      </c>
      <c r="CT11" s="193" t="s">
        <v>6734</v>
      </c>
      <c r="CU11" s="193" t="s">
        <v>6735</v>
      </c>
      <c r="CV11" s="193" t="s">
        <v>6600</v>
      </c>
      <c r="CW11" s="193" t="s">
        <v>6736</v>
      </c>
      <c r="CX11" s="193" t="s">
        <v>6737</v>
      </c>
      <c r="CY11" s="193" t="s">
        <v>6738</v>
      </c>
      <c r="CZ11" s="193" t="s">
        <v>6739</v>
      </c>
      <c r="DA11" s="193" t="s">
        <v>6740</v>
      </c>
      <c r="DB11" s="193" t="s">
        <v>6600</v>
      </c>
      <c r="DC11" s="193" t="s">
        <v>6741</v>
      </c>
      <c r="DD11" s="193" t="s">
        <v>6742</v>
      </c>
      <c r="DE11" s="193" t="s">
        <v>6738</v>
      </c>
      <c r="DF11" s="193"/>
      <c r="DG11" s="193"/>
      <c r="DH11" s="193"/>
      <c r="DI11" s="193"/>
      <c r="DJ11" s="193"/>
      <c r="DK11" s="193"/>
      <c r="DL11" s="193"/>
      <c r="DM11" s="193"/>
      <c r="DN11" s="193"/>
      <c r="DO11" s="193"/>
      <c r="DP11" s="193"/>
      <c r="DQ11" s="193"/>
      <c r="DR11" s="193"/>
      <c r="DS11" s="193"/>
      <c r="DT11" s="193"/>
      <c r="DU11" s="193"/>
      <c r="DV11" s="193"/>
      <c r="DW11" s="193"/>
      <c r="DX11" s="193"/>
      <c r="DY11" s="193"/>
      <c r="DZ11" s="193"/>
      <c r="EA11" s="193"/>
      <c r="EB11" s="193"/>
      <c r="EC11" s="193"/>
      <c r="ED11" s="193"/>
      <c r="EE11" s="193"/>
      <c r="EF11" s="193"/>
      <c r="EG11" s="193"/>
      <c r="EH11" s="193"/>
      <c r="EI11" s="193"/>
      <c r="EJ11" s="193"/>
      <c r="EK11" s="193"/>
      <c r="EL11" s="193"/>
      <c r="EM11" s="193"/>
      <c r="EN11" s="193"/>
      <c r="EO11" s="193"/>
      <c r="EP11" s="193"/>
      <c r="EQ11" s="193"/>
      <c r="ER11" s="193"/>
      <c r="ES11" s="193"/>
      <c r="ET11" s="193"/>
      <c r="EU11" s="193"/>
      <c r="EV11" s="193"/>
      <c r="EW11" s="193"/>
      <c r="EX11" s="193"/>
      <c r="EY11" s="193"/>
      <c r="EZ11" s="195"/>
      <c r="FA11" s="188"/>
      <c r="FB11" s="188"/>
      <c r="FC11" s="188"/>
      <c r="FD11" s="188"/>
      <c r="FE11" s="188"/>
      <c r="FF11" s="188"/>
      <c r="FG11" s="188"/>
      <c r="FH11" s="188"/>
    </row>
    <row r="12" spans="1:164" ht="67.5">
      <c r="A12" s="2">
        <v>11</v>
      </c>
      <c r="B12" s="1" t="s">
        <v>6743</v>
      </c>
      <c r="C12" s="1" t="s">
        <v>740</v>
      </c>
      <c r="D12" s="114" t="s">
        <v>2001</v>
      </c>
      <c r="E12" s="1">
        <v>20210096</v>
      </c>
      <c r="F12" s="1" t="s">
        <v>6744</v>
      </c>
      <c r="G12" s="1" t="s">
        <v>6745</v>
      </c>
      <c r="H12" s="1" t="s">
        <v>117</v>
      </c>
      <c r="I12" s="1" t="s">
        <v>129</v>
      </c>
      <c r="J12" s="1" t="s">
        <v>119</v>
      </c>
      <c r="K12" s="1" t="str">
        <f t="shared" si="0"/>
        <v>Aleatorizado</v>
      </c>
      <c r="L12" s="1" t="str">
        <f t="shared" si="1"/>
        <v>Doble Ciego</v>
      </c>
      <c r="M12" s="11">
        <v>44623</v>
      </c>
      <c r="N12" s="1" t="s">
        <v>130</v>
      </c>
      <c r="O12" s="1"/>
      <c r="P12" s="1" t="s">
        <v>6746</v>
      </c>
      <c r="Q12" s="1" t="s">
        <v>133</v>
      </c>
      <c r="R12" s="1" t="s">
        <v>6747</v>
      </c>
      <c r="S12" s="1" t="s">
        <v>135</v>
      </c>
      <c r="T12" s="1" t="s">
        <v>4870</v>
      </c>
      <c r="U12" s="1" t="s">
        <v>6748</v>
      </c>
      <c r="V12" s="1"/>
      <c r="W12" s="1"/>
      <c r="X12" s="1"/>
      <c r="Y12" s="1"/>
      <c r="Z12" s="1"/>
      <c r="AA12" s="1"/>
      <c r="AB12" s="193"/>
      <c r="AC12" s="193"/>
      <c r="AD12" s="193"/>
      <c r="AE12" s="193"/>
      <c r="AF12" s="193"/>
      <c r="AG12" s="193"/>
      <c r="AH12" s="193"/>
      <c r="AI12" s="193"/>
      <c r="AJ12" s="193"/>
      <c r="AK12" s="193"/>
      <c r="AL12" s="193"/>
      <c r="AM12" s="193"/>
      <c r="AN12" s="193"/>
      <c r="AO12" s="193"/>
      <c r="AP12" s="193"/>
      <c r="AQ12" s="193"/>
      <c r="AR12" s="193"/>
      <c r="AS12" s="193"/>
      <c r="AT12" s="193"/>
      <c r="AU12" s="193"/>
      <c r="AV12" s="194"/>
      <c r="AW12" s="194"/>
      <c r="AX12" s="194"/>
      <c r="AY12" s="194"/>
      <c r="AZ12" s="194"/>
      <c r="BA12" s="194"/>
      <c r="BB12" s="194"/>
      <c r="BC12" s="194"/>
      <c r="BD12" s="194"/>
      <c r="BE12" s="194"/>
      <c r="BF12" s="194"/>
      <c r="BG12" s="194"/>
      <c r="BH12" s="194"/>
      <c r="BI12" s="194"/>
      <c r="BJ12" s="194"/>
      <c r="BK12" s="194"/>
      <c r="BL12" s="194"/>
      <c r="BM12" s="194"/>
      <c r="BN12" s="194"/>
      <c r="BO12" s="12" t="s">
        <v>171</v>
      </c>
      <c r="BP12" s="12" t="s">
        <v>6749</v>
      </c>
      <c r="BQ12" s="12" t="s">
        <v>173</v>
      </c>
      <c r="BR12" s="12">
        <v>6</v>
      </c>
      <c r="BS12" s="12">
        <v>516</v>
      </c>
      <c r="BT12" s="12">
        <v>250</v>
      </c>
      <c r="BU12" s="12" t="s">
        <v>139</v>
      </c>
      <c r="BV12" s="12">
        <v>18</v>
      </c>
      <c r="BW12" s="12" t="s">
        <v>140</v>
      </c>
      <c r="BX12" s="12" t="s">
        <v>401</v>
      </c>
      <c r="BY12" s="12" t="s">
        <v>6750</v>
      </c>
      <c r="BZ12" s="12" t="s">
        <v>6751</v>
      </c>
      <c r="CA12" s="12" t="s">
        <v>6752</v>
      </c>
      <c r="CB12" s="12" t="s">
        <v>6753</v>
      </c>
      <c r="CC12" s="12" t="s">
        <v>6754</v>
      </c>
      <c r="CD12" s="12" t="s">
        <v>6752</v>
      </c>
      <c r="CE12" s="193" t="s">
        <v>5163</v>
      </c>
      <c r="CF12" s="193" t="s">
        <v>6755</v>
      </c>
      <c r="CG12" s="193" t="s">
        <v>2765</v>
      </c>
      <c r="CH12" s="193" t="s">
        <v>6756</v>
      </c>
      <c r="CI12" s="193" t="s">
        <v>6757</v>
      </c>
      <c r="CJ12" s="193" t="s">
        <v>2765</v>
      </c>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c r="DH12" s="193"/>
      <c r="DI12" s="193"/>
      <c r="DJ12" s="193"/>
      <c r="DK12" s="193"/>
      <c r="DL12" s="193"/>
      <c r="DM12" s="193"/>
      <c r="DN12" s="193"/>
      <c r="DO12" s="193"/>
      <c r="DP12" s="193"/>
      <c r="DQ12" s="193"/>
      <c r="DR12" s="193"/>
      <c r="DS12" s="193"/>
      <c r="DT12" s="193"/>
      <c r="DU12" s="193"/>
      <c r="DV12" s="193"/>
      <c r="DW12" s="193"/>
      <c r="DX12" s="193"/>
      <c r="DY12" s="193"/>
      <c r="DZ12" s="193"/>
      <c r="EA12" s="193"/>
      <c r="EB12" s="193"/>
      <c r="EC12" s="193"/>
      <c r="ED12" s="193"/>
      <c r="EE12" s="193"/>
      <c r="EF12" s="193"/>
      <c r="EG12" s="193"/>
      <c r="EH12" s="193"/>
      <c r="EI12" s="193"/>
      <c r="EJ12" s="193"/>
      <c r="EK12" s="193"/>
      <c r="EL12" s="193"/>
      <c r="EM12" s="193"/>
      <c r="EN12" s="193"/>
      <c r="EO12" s="193"/>
      <c r="EP12" s="193"/>
      <c r="EQ12" s="193"/>
      <c r="ER12" s="193"/>
      <c r="ES12" s="193"/>
      <c r="ET12" s="193"/>
      <c r="EU12" s="193"/>
      <c r="EV12" s="193"/>
      <c r="EW12" s="193"/>
      <c r="EX12" s="193"/>
      <c r="EY12" s="193" t="s">
        <v>6758</v>
      </c>
      <c r="EZ12" s="195"/>
      <c r="FA12" s="188"/>
      <c r="FB12" s="188"/>
      <c r="FC12" s="188"/>
      <c r="FD12" s="188"/>
      <c r="FE12" s="188"/>
      <c r="FF12" s="188"/>
      <c r="FG12" s="188"/>
      <c r="FH12" s="188"/>
    </row>
    <row r="13" spans="1:164" ht="168.75">
      <c r="A13" s="2">
        <v>12</v>
      </c>
      <c r="B13" s="1" t="s">
        <v>6759</v>
      </c>
      <c r="C13" s="114" t="s">
        <v>164</v>
      </c>
      <c r="D13" s="114" t="s">
        <v>164</v>
      </c>
      <c r="E13" s="1" t="s">
        <v>6760</v>
      </c>
      <c r="F13" s="1" t="s">
        <v>6761</v>
      </c>
      <c r="G13" s="1"/>
      <c r="H13" s="1" t="s">
        <v>282</v>
      </c>
      <c r="I13" s="1" t="s">
        <v>129</v>
      </c>
      <c r="J13" s="1" t="s">
        <v>119</v>
      </c>
      <c r="K13" s="1" t="str">
        <f t="shared" si="0"/>
        <v>Aleatorizado</v>
      </c>
      <c r="L13" s="1" t="str">
        <f t="shared" si="1"/>
        <v/>
      </c>
      <c r="M13" s="11">
        <v>44629</v>
      </c>
      <c r="N13" s="1" t="s">
        <v>130</v>
      </c>
      <c r="O13" s="1"/>
      <c r="P13" s="1" t="s">
        <v>6762</v>
      </c>
      <c r="Q13" s="1" t="s">
        <v>133</v>
      </c>
      <c r="R13" s="1" t="s">
        <v>6763</v>
      </c>
      <c r="S13" s="1" t="s">
        <v>135</v>
      </c>
      <c r="T13" s="1" t="s">
        <v>6764</v>
      </c>
      <c r="U13" s="1" t="s">
        <v>6765</v>
      </c>
      <c r="V13" s="1" t="s">
        <v>6766</v>
      </c>
      <c r="W13" s="1" t="s">
        <v>6764</v>
      </c>
      <c r="X13" s="1" t="s">
        <v>6765</v>
      </c>
      <c r="Y13" s="1"/>
      <c r="Z13" s="1"/>
      <c r="AA13" s="1"/>
      <c r="AB13" s="1"/>
      <c r="AC13" s="1"/>
      <c r="AD13" s="1"/>
      <c r="AE13" s="193"/>
      <c r="AF13" s="193"/>
      <c r="AG13" s="193"/>
      <c r="AH13" s="193"/>
      <c r="AI13" s="193"/>
      <c r="AJ13" s="193"/>
      <c r="AK13" s="193"/>
      <c r="AL13" s="193"/>
      <c r="AM13" s="193"/>
      <c r="AN13" s="193"/>
      <c r="AO13" s="193"/>
      <c r="AP13" s="193"/>
      <c r="AQ13" s="193"/>
      <c r="AR13" s="193"/>
      <c r="AS13" s="193"/>
      <c r="AT13" s="193"/>
      <c r="AU13" s="193"/>
      <c r="AV13" s="194"/>
      <c r="AW13" s="194"/>
      <c r="AX13" s="194"/>
      <c r="AY13" s="194"/>
      <c r="AZ13" s="194"/>
      <c r="BA13" s="194"/>
      <c r="BB13" s="194"/>
      <c r="BC13" s="194"/>
      <c r="BD13" s="194"/>
      <c r="BE13" s="194"/>
      <c r="BF13" s="194"/>
      <c r="BG13" s="194"/>
      <c r="BH13" s="194"/>
      <c r="BI13" s="194"/>
      <c r="BJ13" s="194"/>
      <c r="BK13" s="194"/>
      <c r="BL13" s="194"/>
      <c r="BM13" s="194"/>
      <c r="BN13" s="194"/>
      <c r="BO13" s="12" t="s">
        <v>171</v>
      </c>
      <c r="BP13" s="12" t="s">
        <v>6767</v>
      </c>
      <c r="BQ13" s="12" t="s">
        <v>6768</v>
      </c>
      <c r="BR13" s="12">
        <v>10</v>
      </c>
      <c r="BS13" s="12">
        <v>140</v>
      </c>
      <c r="BT13" s="12" t="s">
        <v>6769</v>
      </c>
      <c r="BU13" s="12" t="s">
        <v>139</v>
      </c>
      <c r="BV13" s="12">
        <v>18</v>
      </c>
      <c r="BW13" s="12" t="s">
        <v>140</v>
      </c>
      <c r="BX13" s="12" t="s">
        <v>250</v>
      </c>
      <c r="BY13" s="12" t="s">
        <v>6770</v>
      </c>
      <c r="BZ13" s="12" t="s">
        <v>143</v>
      </c>
      <c r="CA13" s="12" t="s">
        <v>903</v>
      </c>
      <c r="CB13" s="193" t="s">
        <v>6771</v>
      </c>
      <c r="CC13" s="193" t="s">
        <v>6772</v>
      </c>
      <c r="CD13" s="12" t="s">
        <v>6752</v>
      </c>
      <c r="CE13" s="193" t="s">
        <v>514</v>
      </c>
      <c r="CF13" s="193" t="s">
        <v>5557</v>
      </c>
      <c r="CG13" s="12" t="s">
        <v>6752</v>
      </c>
      <c r="CH13" s="193" t="s">
        <v>769</v>
      </c>
      <c r="CI13" s="193" t="s">
        <v>161</v>
      </c>
      <c r="CJ13" s="193" t="s">
        <v>6773</v>
      </c>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t="s">
        <v>6774</v>
      </c>
      <c r="EZ13" s="195"/>
      <c r="FA13" s="188"/>
      <c r="FB13" s="188"/>
      <c r="FC13" s="188"/>
      <c r="FD13" s="188"/>
      <c r="FE13" s="188"/>
      <c r="FF13" s="188"/>
      <c r="FG13" s="188"/>
      <c r="FH13" s="188"/>
    </row>
    <row r="14" spans="1:164" ht="56.25">
      <c r="A14" s="2">
        <v>13</v>
      </c>
      <c r="B14" s="1" t="s">
        <v>6775</v>
      </c>
      <c r="C14" s="1" t="s">
        <v>740</v>
      </c>
      <c r="D14" s="1" t="s">
        <v>6776</v>
      </c>
      <c r="E14" s="1" t="s">
        <v>6777</v>
      </c>
      <c r="F14" s="1" t="s">
        <v>6778</v>
      </c>
      <c r="G14" s="1"/>
      <c r="H14" s="1" t="s">
        <v>117</v>
      </c>
      <c r="I14" s="1" t="s">
        <v>446</v>
      </c>
      <c r="J14" s="1" t="s">
        <v>119</v>
      </c>
      <c r="K14" s="1" t="str">
        <f t="shared" si="0"/>
        <v>Aleatorizado</v>
      </c>
      <c r="L14" s="1" t="str">
        <f t="shared" si="1"/>
        <v/>
      </c>
      <c r="M14" s="11">
        <v>44629</v>
      </c>
      <c r="N14" s="1" t="s">
        <v>130</v>
      </c>
      <c r="O14" s="1"/>
      <c r="P14" s="1" t="s">
        <v>6779</v>
      </c>
      <c r="Q14" s="1" t="s">
        <v>133</v>
      </c>
      <c r="R14" s="1" t="s">
        <v>6780</v>
      </c>
      <c r="S14" s="1" t="s">
        <v>135</v>
      </c>
      <c r="T14" s="1" t="s">
        <v>6781</v>
      </c>
      <c r="U14" s="1" t="s">
        <v>6782</v>
      </c>
      <c r="V14" s="1" t="s">
        <v>6783</v>
      </c>
      <c r="W14" s="1" t="s">
        <v>6784</v>
      </c>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4"/>
      <c r="AW14" s="194"/>
      <c r="AX14" s="194"/>
      <c r="AY14" s="194"/>
      <c r="AZ14" s="194"/>
      <c r="BA14" s="194"/>
      <c r="BB14" s="194"/>
      <c r="BC14" s="194"/>
      <c r="BD14" s="194"/>
      <c r="BE14" s="194"/>
      <c r="BF14" s="194"/>
      <c r="BG14" s="194"/>
      <c r="BH14" s="194"/>
      <c r="BI14" s="194"/>
      <c r="BJ14" s="194"/>
      <c r="BK14" s="194"/>
      <c r="BL14" s="194"/>
      <c r="BM14" s="194"/>
      <c r="BN14" s="194"/>
      <c r="BO14" s="12" t="s">
        <v>171</v>
      </c>
      <c r="BP14" s="12" t="s">
        <v>6785</v>
      </c>
      <c r="BQ14" s="12" t="s">
        <v>6786</v>
      </c>
      <c r="BR14" s="12">
        <v>4</v>
      </c>
      <c r="BS14" s="12">
        <v>200</v>
      </c>
      <c r="BT14" s="12" t="s">
        <v>6787</v>
      </c>
      <c r="BU14" s="12" t="s">
        <v>139</v>
      </c>
      <c r="BV14" s="12">
        <v>18</v>
      </c>
      <c r="BW14" s="12" t="s">
        <v>140</v>
      </c>
      <c r="BX14" s="12" t="s">
        <v>380</v>
      </c>
      <c r="BY14" s="12" t="s">
        <v>569</v>
      </c>
      <c r="BZ14" s="12" t="s">
        <v>6788</v>
      </c>
      <c r="CA14" s="12" t="s">
        <v>6789</v>
      </c>
      <c r="CB14" s="196"/>
      <c r="CC14" s="196"/>
      <c r="CD14" s="196"/>
      <c r="CE14" s="193"/>
      <c r="CF14" s="193"/>
      <c r="CG14" s="193"/>
      <c r="CH14" s="193"/>
      <c r="CI14" s="193"/>
      <c r="CJ14" s="193"/>
      <c r="CK14" s="193"/>
      <c r="CL14" s="193"/>
      <c r="CM14" s="193"/>
      <c r="CN14" s="193"/>
      <c r="CO14" s="193"/>
      <c r="CP14" s="193"/>
      <c r="CQ14" s="193"/>
      <c r="CR14" s="193"/>
      <c r="CS14" s="193"/>
      <c r="CT14" s="193"/>
      <c r="CU14" s="193"/>
      <c r="CV14" s="193"/>
      <c r="CW14" s="193"/>
      <c r="CX14" s="193"/>
      <c r="CY14" s="193"/>
      <c r="CZ14" s="193"/>
      <c r="DA14" s="193"/>
      <c r="DB14" s="193"/>
      <c r="DC14" s="193"/>
      <c r="DD14" s="193"/>
      <c r="DE14" s="193"/>
      <c r="DF14" s="193"/>
      <c r="DG14" s="193"/>
      <c r="DH14" s="193"/>
      <c r="DI14" s="193"/>
      <c r="DJ14" s="193"/>
      <c r="DK14" s="193"/>
      <c r="DL14" s="193"/>
      <c r="DM14" s="193"/>
      <c r="DN14" s="193"/>
      <c r="DO14" s="193"/>
      <c r="DP14" s="193"/>
      <c r="DQ14" s="193"/>
      <c r="DR14" s="193"/>
      <c r="DS14" s="193"/>
      <c r="DT14" s="193"/>
      <c r="DU14" s="193"/>
      <c r="DV14" s="193"/>
      <c r="DW14" s="193"/>
      <c r="DX14" s="193"/>
      <c r="DY14" s="193"/>
      <c r="DZ14" s="193"/>
      <c r="EA14" s="193"/>
      <c r="EB14" s="193"/>
      <c r="EC14" s="193"/>
      <c r="ED14" s="193"/>
      <c r="EE14" s="193"/>
      <c r="EF14" s="193"/>
      <c r="EG14" s="193"/>
      <c r="EH14" s="193"/>
      <c r="EI14" s="193"/>
      <c r="EJ14" s="193"/>
      <c r="EK14" s="193"/>
      <c r="EL14" s="193"/>
      <c r="EM14" s="193"/>
      <c r="EN14" s="193"/>
      <c r="EO14" s="193"/>
      <c r="EP14" s="193"/>
      <c r="EQ14" s="193"/>
      <c r="ER14" s="193"/>
      <c r="ES14" s="193"/>
      <c r="ET14" s="193"/>
      <c r="EU14" s="193"/>
      <c r="EV14" s="193"/>
      <c r="EW14" s="193"/>
      <c r="EX14" s="193"/>
      <c r="EY14" s="193" t="s">
        <v>6790</v>
      </c>
      <c r="EZ14" s="195"/>
      <c r="FA14" s="188"/>
      <c r="FB14" s="188"/>
      <c r="FC14" s="188"/>
      <c r="FD14" s="188"/>
      <c r="FE14" s="188"/>
      <c r="FF14" s="188"/>
      <c r="FG14" s="188"/>
      <c r="FH14" s="188"/>
    </row>
    <row r="15" spans="1:164" ht="56.25">
      <c r="A15" s="2">
        <v>14</v>
      </c>
      <c r="B15" s="1" t="s">
        <v>6791</v>
      </c>
      <c r="C15" s="1" t="s">
        <v>740</v>
      </c>
      <c r="D15" s="1" t="s">
        <v>6792</v>
      </c>
      <c r="E15" s="1">
        <v>20140106</v>
      </c>
      <c r="F15" s="1" t="s">
        <v>6793</v>
      </c>
      <c r="G15" s="1"/>
      <c r="H15" s="1" t="s">
        <v>4144</v>
      </c>
      <c r="I15" s="1" t="s">
        <v>129</v>
      </c>
      <c r="J15" s="1" t="s">
        <v>119</v>
      </c>
      <c r="K15" s="1" t="str">
        <f t="shared" si="0"/>
        <v/>
      </c>
      <c r="L15" s="1" t="str">
        <f t="shared" si="1"/>
        <v/>
      </c>
      <c r="M15" s="11">
        <v>44630</v>
      </c>
      <c r="N15" s="1" t="s">
        <v>130</v>
      </c>
      <c r="O15" s="1"/>
      <c r="P15" s="1" t="s">
        <v>6794</v>
      </c>
      <c r="Q15" s="1" t="s">
        <v>133</v>
      </c>
      <c r="R15" s="1" t="s">
        <v>6795</v>
      </c>
      <c r="S15" s="1" t="s">
        <v>248</v>
      </c>
      <c r="T15" s="1" t="s">
        <v>6796</v>
      </c>
      <c r="U15" s="1" t="s">
        <v>6797</v>
      </c>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4"/>
      <c r="AW15" s="194"/>
      <c r="AX15" s="194"/>
      <c r="AY15" s="194"/>
      <c r="AZ15" s="194"/>
      <c r="BA15" s="194"/>
      <c r="BB15" s="194"/>
      <c r="BC15" s="194"/>
      <c r="BD15" s="194"/>
      <c r="BE15" s="194"/>
      <c r="BF15" s="194"/>
      <c r="BG15" s="194"/>
      <c r="BH15" s="194"/>
      <c r="BI15" s="194"/>
      <c r="BJ15" s="194"/>
      <c r="BK15" s="194"/>
      <c r="BL15" s="194"/>
      <c r="BM15" s="194"/>
      <c r="BN15" s="194"/>
      <c r="BO15" s="12" t="s">
        <v>171</v>
      </c>
      <c r="BP15" s="12" t="s">
        <v>6749</v>
      </c>
      <c r="BQ15" s="12" t="s">
        <v>122</v>
      </c>
      <c r="BR15" s="15">
        <v>44622</v>
      </c>
      <c r="BS15" s="12">
        <v>100</v>
      </c>
      <c r="BT15" s="12" t="s">
        <v>6798</v>
      </c>
      <c r="BU15" s="12" t="s">
        <v>139</v>
      </c>
      <c r="BV15" s="12" t="s">
        <v>2860</v>
      </c>
      <c r="BW15" s="12" t="s">
        <v>6799</v>
      </c>
      <c r="BX15" s="12" t="s">
        <v>401</v>
      </c>
      <c r="BY15" s="12" t="s">
        <v>6800</v>
      </c>
      <c r="BZ15" s="12" t="s">
        <v>6801</v>
      </c>
      <c r="CA15" s="12" t="s">
        <v>6802</v>
      </c>
      <c r="CB15" s="193" t="s">
        <v>6803</v>
      </c>
      <c r="CC15" s="193" t="s">
        <v>6804</v>
      </c>
      <c r="CD15" s="193" t="s">
        <v>6805</v>
      </c>
      <c r="CE15" s="193"/>
      <c r="CF15" s="193"/>
      <c r="CG15" s="193"/>
      <c r="CH15" s="193"/>
      <c r="CI15" s="193"/>
      <c r="CJ15" s="193"/>
      <c r="CK15" s="193"/>
      <c r="CL15" s="193"/>
      <c r="CM15" s="193"/>
      <c r="CN15" s="193"/>
      <c r="CO15" s="193"/>
      <c r="CP15" s="193"/>
      <c r="CQ15" s="193"/>
      <c r="CR15" s="193"/>
      <c r="CS15" s="193"/>
      <c r="CT15" s="193"/>
      <c r="CU15" s="193"/>
      <c r="CV15" s="193"/>
      <c r="CW15" s="193"/>
      <c r="CX15" s="193"/>
      <c r="CY15" s="193"/>
      <c r="CZ15" s="193"/>
      <c r="DA15" s="193"/>
      <c r="DB15" s="193"/>
      <c r="DC15" s="193"/>
      <c r="DD15" s="193"/>
      <c r="DE15" s="193"/>
      <c r="DF15" s="193"/>
      <c r="DG15" s="193"/>
      <c r="DH15" s="193"/>
      <c r="DI15" s="193"/>
      <c r="DJ15" s="193"/>
      <c r="DK15" s="193"/>
      <c r="DL15" s="193"/>
      <c r="DM15" s="193"/>
      <c r="DN15" s="193"/>
      <c r="DO15" s="193"/>
      <c r="DP15" s="193"/>
      <c r="DQ15" s="193"/>
      <c r="DR15" s="193"/>
      <c r="DS15" s="193"/>
      <c r="DT15" s="193"/>
      <c r="DU15" s="193"/>
      <c r="DV15" s="193"/>
      <c r="DW15" s="193"/>
      <c r="DX15" s="193"/>
      <c r="DY15" s="193"/>
      <c r="DZ15" s="193"/>
      <c r="EA15" s="193"/>
      <c r="EB15" s="193"/>
      <c r="EC15" s="193"/>
      <c r="ED15" s="193"/>
      <c r="EE15" s="193"/>
      <c r="EF15" s="193"/>
      <c r="EG15" s="193"/>
      <c r="EH15" s="193"/>
      <c r="EI15" s="193"/>
      <c r="EJ15" s="193"/>
      <c r="EK15" s="193"/>
      <c r="EL15" s="193"/>
      <c r="EM15" s="193"/>
      <c r="EN15" s="193"/>
      <c r="EO15" s="193"/>
      <c r="EP15" s="193"/>
      <c r="EQ15" s="193"/>
      <c r="ER15" s="193"/>
      <c r="ES15" s="193"/>
      <c r="ET15" s="193"/>
      <c r="EU15" s="193"/>
      <c r="EV15" s="193"/>
      <c r="EW15" s="193"/>
      <c r="EX15" s="193"/>
      <c r="EY15" s="193" t="s">
        <v>6806</v>
      </c>
      <c r="EZ15" s="195"/>
      <c r="FA15" s="188"/>
      <c r="FB15" s="188"/>
      <c r="FC15" s="188"/>
      <c r="FD15" s="188"/>
      <c r="FE15" s="188"/>
      <c r="FF15" s="188"/>
      <c r="FG15" s="188"/>
      <c r="FH15" s="188"/>
    </row>
    <row r="16" spans="1:164" ht="56.25">
      <c r="A16" s="2">
        <v>15</v>
      </c>
      <c r="B16" s="1" t="s">
        <v>6807</v>
      </c>
      <c r="C16" s="114" t="s">
        <v>146</v>
      </c>
      <c r="D16" s="114" t="s">
        <v>146</v>
      </c>
      <c r="E16" s="1" t="s">
        <v>6808</v>
      </c>
      <c r="F16" s="1" t="s">
        <v>6809</v>
      </c>
      <c r="G16" s="1"/>
      <c r="H16" s="1" t="s">
        <v>117</v>
      </c>
      <c r="I16" s="1" t="s">
        <v>129</v>
      </c>
      <c r="J16" s="1" t="s">
        <v>119</v>
      </c>
      <c r="K16" s="1" t="str">
        <f t="shared" si="0"/>
        <v>Aleatorizado</v>
      </c>
      <c r="L16" s="1" t="str">
        <f t="shared" si="1"/>
        <v>Doble Ciego</v>
      </c>
      <c r="M16" s="11">
        <v>44623</v>
      </c>
      <c r="N16" s="1" t="s">
        <v>130</v>
      </c>
      <c r="O16" s="1"/>
      <c r="P16" s="1" t="s">
        <v>6810</v>
      </c>
      <c r="Q16" s="1" t="s">
        <v>133</v>
      </c>
      <c r="R16" s="1" t="s">
        <v>3421</v>
      </c>
      <c r="S16" s="1" t="s">
        <v>135</v>
      </c>
      <c r="T16" s="1" t="s">
        <v>6811</v>
      </c>
      <c r="U16" s="1" t="s">
        <v>6812</v>
      </c>
      <c r="V16" s="1" t="s">
        <v>1393</v>
      </c>
      <c r="W16" s="1" t="s">
        <v>6811</v>
      </c>
      <c r="X16" s="1" t="s">
        <v>6812</v>
      </c>
      <c r="Y16" s="1" t="s">
        <v>6813</v>
      </c>
      <c r="Z16" s="1" t="s">
        <v>6814</v>
      </c>
      <c r="AA16" s="1" t="s">
        <v>6815</v>
      </c>
      <c r="AB16" s="193"/>
      <c r="AC16" s="193"/>
      <c r="AD16" s="193"/>
      <c r="AE16" s="193"/>
      <c r="AF16" s="193"/>
      <c r="AG16" s="193"/>
      <c r="AH16" s="193"/>
      <c r="AI16" s="193"/>
      <c r="AJ16" s="193"/>
      <c r="AK16" s="193"/>
      <c r="AL16" s="193"/>
      <c r="AM16" s="193"/>
      <c r="AN16" s="193"/>
      <c r="AO16" s="193"/>
      <c r="AP16" s="193"/>
      <c r="AQ16" s="193"/>
      <c r="AR16" s="193"/>
      <c r="AS16" s="193"/>
      <c r="AT16" s="193"/>
      <c r="AU16" s="193"/>
      <c r="AV16" s="194"/>
      <c r="AW16" s="194"/>
      <c r="AX16" s="194"/>
      <c r="AY16" s="194"/>
      <c r="AZ16" s="194"/>
      <c r="BA16" s="194"/>
      <c r="BB16" s="194"/>
      <c r="BC16" s="194"/>
      <c r="BD16" s="194"/>
      <c r="BE16" s="194"/>
      <c r="BF16" s="194"/>
      <c r="BG16" s="194"/>
      <c r="BH16" s="194"/>
      <c r="BI16" s="194"/>
      <c r="BJ16" s="194"/>
      <c r="BK16" s="194"/>
      <c r="BL16" s="194"/>
      <c r="BM16" s="194"/>
      <c r="BN16" s="194"/>
      <c r="BO16" s="12" t="s">
        <v>155</v>
      </c>
      <c r="BP16" s="12" t="s">
        <v>6816</v>
      </c>
      <c r="BQ16" s="12" t="s">
        <v>1393</v>
      </c>
      <c r="BR16" s="12">
        <v>42</v>
      </c>
      <c r="BS16" s="12">
        <v>700</v>
      </c>
      <c r="BT16" s="12">
        <v>162</v>
      </c>
      <c r="BU16" s="12" t="s">
        <v>139</v>
      </c>
      <c r="BV16" s="12">
        <v>18</v>
      </c>
      <c r="BW16" s="12" t="s">
        <v>140</v>
      </c>
      <c r="BX16" s="12" t="s">
        <v>205</v>
      </c>
      <c r="BY16" s="12" t="s">
        <v>6817</v>
      </c>
      <c r="BZ16" s="12" t="s">
        <v>4583</v>
      </c>
      <c r="CA16" s="12" t="s">
        <v>903</v>
      </c>
      <c r="CB16" s="1" t="s">
        <v>6818</v>
      </c>
      <c r="CC16" s="1" t="s">
        <v>6819</v>
      </c>
      <c r="CD16" s="1" t="s">
        <v>6567</v>
      </c>
      <c r="CE16" s="193" t="s">
        <v>6820</v>
      </c>
      <c r="CF16" s="193" t="s">
        <v>143</v>
      </c>
      <c r="CG16" s="193" t="s">
        <v>5977</v>
      </c>
      <c r="CH16" s="193" t="s">
        <v>6821</v>
      </c>
      <c r="CI16" s="193" t="s">
        <v>3928</v>
      </c>
      <c r="CJ16" s="193" t="s">
        <v>683</v>
      </c>
      <c r="CK16" s="193" t="s">
        <v>6822</v>
      </c>
      <c r="CL16" s="193" t="s">
        <v>6823</v>
      </c>
      <c r="CM16" s="193" t="s">
        <v>5977</v>
      </c>
      <c r="CN16" s="193" t="s">
        <v>4301</v>
      </c>
      <c r="CO16" s="193" t="s">
        <v>3574</v>
      </c>
      <c r="CP16" s="193" t="s">
        <v>5977</v>
      </c>
      <c r="CQ16" s="193" t="s">
        <v>6824</v>
      </c>
      <c r="CR16" s="193" t="s">
        <v>6825</v>
      </c>
      <c r="CS16" s="193" t="s">
        <v>5977</v>
      </c>
      <c r="CT16" s="193" t="s">
        <v>4931</v>
      </c>
      <c r="CU16" s="193" t="s">
        <v>4110</v>
      </c>
      <c r="CV16" s="193" t="s">
        <v>6826</v>
      </c>
      <c r="CW16" s="193"/>
      <c r="CX16" s="193"/>
      <c r="CY16" s="193"/>
      <c r="CZ16" s="193"/>
      <c r="DA16" s="193"/>
      <c r="DB16" s="193"/>
      <c r="DC16" s="193"/>
      <c r="DD16" s="193"/>
      <c r="DE16" s="193"/>
      <c r="DF16" s="193"/>
      <c r="DG16" s="193"/>
      <c r="DH16" s="193"/>
      <c r="DI16" s="193"/>
      <c r="DJ16" s="193"/>
      <c r="DK16" s="193"/>
      <c r="DL16" s="193"/>
      <c r="DM16" s="193"/>
      <c r="DN16" s="193"/>
      <c r="DO16" s="193"/>
      <c r="DP16" s="193"/>
      <c r="DQ16" s="193"/>
      <c r="DR16" s="193"/>
      <c r="DS16" s="193"/>
      <c r="DT16" s="193"/>
      <c r="DU16" s="193"/>
      <c r="DV16" s="193"/>
      <c r="DW16" s="193"/>
      <c r="DX16" s="193"/>
      <c r="DY16" s="193"/>
      <c r="DZ16" s="193"/>
      <c r="EA16" s="193"/>
      <c r="EB16" s="193"/>
      <c r="EC16" s="193"/>
      <c r="ED16" s="193"/>
      <c r="EE16" s="193"/>
      <c r="EF16" s="193"/>
      <c r="EG16" s="193"/>
      <c r="EH16" s="193"/>
      <c r="EI16" s="193"/>
      <c r="EJ16" s="193"/>
      <c r="EK16" s="193"/>
      <c r="EL16" s="193"/>
      <c r="EM16" s="193"/>
      <c r="EN16" s="193"/>
      <c r="EO16" s="193"/>
      <c r="EP16" s="193"/>
      <c r="EQ16" s="193"/>
      <c r="ER16" s="193"/>
      <c r="ES16" s="193"/>
      <c r="ET16" s="193"/>
      <c r="EU16" s="193"/>
      <c r="EV16" s="193"/>
      <c r="EW16" s="193"/>
      <c r="EX16" s="193"/>
      <c r="EY16" s="193" t="s">
        <v>6827</v>
      </c>
      <c r="EZ16" s="195"/>
      <c r="FA16" s="188"/>
      <c r="FB16" s="188"/>
      <c r="FC16" s="188"/>
      <c r="FD16" s="188"/>
      <c r="FE16" s="188"/>
      <c r="FF16" s="188"/>
      <c r="FG16" s="188"/>
      <c r="FH16" s="188"/>
    </row>
    <row r="17" spans="1:164" ht="67.5">
      <c r="A17" s="2">
        <v>16</v>
      </c>
      <c r="B17" s="1" t="s">
        <v>6828</v>
      </c>
      <c r="C17" s="114" t="s">
        <v>210</v>
      </c>
      <c r="D17" s="1" t="s">
        <v>6829</v>
      </c>
      <c r="E17" s="1" t="s">
        <v>6830</v>
      </c>
      <c r="F17" s="1" t="s">
        <v>6831</v>
      </c>
      <c r="G17" s="1"/>
      <c r="H17" s="1" t="s">
        <v>618</v>
      </c>
      <c r="I17" s="1" t="s">
        <v>118</v>
      </c>
      <c r="J17" s="1" t="s">
        <v>119</v>
      </c>
      <c r="K17" s="1" t="str">
        <f t="shared" si="0"/>
        <v>Aleatorizado</v>
      </c>
      <c r="L17" s="1" t="str">
        <f t="shared" si="1"/>
        <v/>
      </c>
      <c r="M17" s="11">
        <v>44659</v>
      </c>
      <c r="N17" s="1" t="s">
        <v>130</v>
      </c>
      <c r="O17" s="1"/>
      <c r="P17" s="1" t="s">
        <v>6832</v>
      </c>
      <c r="Q17" s="1" t="s">
        <v>133</v>
      </c>
      <c r="R17" s="1" t="s">
        <v>6833</v>
      </c>
      <c r="S17" s="1" t="s">
        <v>135</v>
      </c>
      <c r="T17" s="1" t="s">
        <v>4870</v>
      </c>
      <c r="U17" s="1" t="s">
        <v>6834</v>
      </c>
      <c r="V17" s="1" t="s">
        <v>6835</v>
      </c>
      <c r="W17" s="1" t="s">
        <v>6836</v>
      </c>
      <c r="X17" s="1" t="s">
        <v>6837</v>
      </c>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4"/>
      <c r="AW17" s="194"/>
      <c r="AX17" s="194"/>
      <c r="AY17" s="194"/>
      <c r="AZ17" s="194"/>
      <c r="BA17" s="194"/>
      <c r="BB17" s="194"/>
      <c r="BC17" s="194"/>
      <c r="BD17" s="194"/>
      <c r="BE17" s="194"/>
      <c r="BF17" s="194"/>
      <c r="BG17" s="194"/>
      <c r="BH17" s="194"/>
      <c r="BI17" s="194"/>
      <c r="BJ17" s="194"/>
      <c r="BK17" s="194"/>
      <c r="BL17" s="194"/>
      <c r="BM17" s="194"/>
      <c r="BN17" s="194"/>
      <c r="BO17" s="12" t="s">
        <v>171</v>
      </c>
      <c r="BP17" s="12" t="s">
        <v>317</v>
      </c>
      <c r="BQ17" s="12" t="s">
        <v>6838</v>
      </c>
      <c r="BR17" s="12" t="s">
        <v>6839</v>
      </c>
      <c r="BS17" s="12" t="s">
        <v>6840</v>
      </c>
      <c r="BT17" s="12" t="s">
        <v>6841</v>
      </c>
      <c r="BU17" s="12" t="s">
        <v>139</v>
      </c>
      <c r="BV17" s="12">
        <v>60</v>
      </c>
      <c r="BW17" s="12" t="s">
        <v>140</v>
      </c>
      <c r="BX17" s="12" t="s">
        <v>6724</v>
      </c>
      <c r="BY17" s="12" t="s">
        <v>6842</v>
      </c>
      <c r="BZ17" s="12" t="s">
        <v>2957</v>
      </c>
      <c r="CA17" s="12" t="s">
        <v>5567</v>
      </c>
      <c r="CB17" s="193" t="s">
        <v>6843</v>
      </c>
      <c r="CC17" s="193" t="s">
        <v>4819</v>
      </c>
      <c r="CD17" s="193" t="s">
        <v>6600</v>
      </c>
      <c r="CE17" s="193" t="s">
        <v>2785</v>
      </c>
      <c r="CF17" s="193" t="s">
        <v>6844</v>
      </c>
      <c r="CG17" s="193" t="s">
        <v>6600</v>
      </c>
      <c r="CH17" s="193" t="s">
        <v>6845</v>
      </c>
      <c r="CI17" s="193" t="s">
        <v>6846</v>
      </c>
      <c r="CJ17" s="193" t="s">
        <v>6600</v>
      </c>
      <c r="CK17" s="193" t="s">
        <v>6847</v>
      </c>
      <c r="CL17" s="193" t="s">
        <v>6848</v>
      </c>
      <c r="CM17" s="193" t="s">
        <v>6849</v>
      </c>
      <c r="CN17" s="193"/>
      <c r="CO17" s="193"/>
      <c r="CP17" s="193"/>
      <c r="CQ17" s="193"/>
      <c r="CR17" s="193"/>
      <c r="CS17" s="193"/>
      <c r="CT17" s="193"/>
      <c r="CU17" s="193"/>
      <c r="CV17" s="193"/>
      <c r="CW17" s="193"/>
      <c r="CX17" s="193"/>
      <c r="CY17" s="193"/>
      <c r="CZ17" s="193"/>
      <c r="DA17" s="193"/>
      <c r="DB17" s="193"/>
      <c r="DC17" s="193"/>
      <c r="DD17" s="193"/>
      <c r="DE17" s="193"/>
      <c r="DF17" s="193"/>
      <c r="DG17" s="193"/>
      <c r="DH17" s="193"/>
      <c r="DI17" s="193"/>
      <c r="DJ17" s="193"/>
      <c r="DK17" s="193"/>
      <c r="DL17" s="193"/>
      <c r="DM17" s="193"/>
      <c r="DN17" s="193"/>
      <c r="DO17" s="193"/>
      <c r="DP17" s="193"/>
      <c r="DQ17" s="193"/>
      <c r="DR17" s="193"/>
      <c r="DS17" s="193"/>
      <c r="DT17" s="193"/>
      <c r="DU17" s="193"/>
      <c r="DV17" s="193"/>
      <c r="DW17" s="193"/>
      <c r="DX17" s="193"/>
      <c r="DY17" s="193"/>
      <c r="DZ17" s="193"/>
      <c r="EA17" s="193"/>
      <c r="EB17" s="193"/>
      <c r="EC17" s="193"/>
      <c r="ED17" s="193"/>
      <c r="EE17" s="193"/>
      <c r="EF17" s="193"/>
      <c r="EG17" s="193"/>
      <c r="EH17" s="193"/>
      <c r="EI17" s="193"/>
      <c r="EJ17" s="193"/>
      <c r="EK17" s="193"/>
      <c r="EL17" s="193"/>
      <c r="EM17" s="193"/>
      <c r="EN17" s="193"/>
      <c r="EO17" s="193"/>
      <c r="EP17" s="193"/>
      <c r="EQ17" s="193"/>
      <c r="ER17" s="193"/>
      <c r="ES17" s="193"/>
      <c r="ET17" s="193"/>
      <c r="EU17" s="193"/>
      <c r="EV17" s="193"/>
      <c r="EW17" s="193"/>
      <c r="EX17" s="193"/>
      <c r="EY17" s="193"/>
      <c r="EZ17" s="195"/>
      <c r="FA17" s="188"/>
      <c r="FB17" s="188"/>
      <c r="FC17" s="188"/>
      <c r="FD17" s="188"/>
      <c r="FE17" s="188"/>
      <c r="FF17" s="188"/>
      <c r="FG17" s="188"/>
      <c r="FH17" s="188"/>
    </row>
    <row r="18" spans="1:164" ht="67.5">
      <c r="A18" s="2">
        <v>17</v>
      </c>
      <c r="B18" s="1" t="s">
        <v>6850</v>
      </c>
      <c r="C18" s="114" t="s">
        <v>125</v>
      </c>
      <c r="D18" s="114" t="s">
        <v>125</v>
      </c>
      <c r="E18" s="1" t="s">
        <v>6851</v>
      </c>
      <c r="F18" s="1" t="s">
        <v>6852</v>
      </c>
      <c r="G18" s="1"/>
      <c r="H18" s="1" t="s">
        <v>214</v>
      </c>
      <c r="I18" s="1" t="s">
        <v>118</v>
      </c>
      <c r="J18" s="1" t="s">
        <v>119</v>
      </c>
      <c r="K18" s="1" t="str">
        <f t="shared" si="0"/>
        <v>Aleatorizado</v>
      </c>
      <c r="L18" s="1" t="str">
        <f t="shared" si="1"/>
        <v>Doble Ciego</v>
      </c>
      <c r="M18" s="11">
        <v>44651</v>
      </c>
      <c r="N18" s="1" t="s">
        <v>130</v>
      </c>
      <c r="O18" s="1"/>
      <c r="P18" s="1" t="s">
        <v>6853</v>
      </c>
      <c r="Q18" s="1" t="s">
        <v>133</v>
      </c>
      <c r="R18" s="1" t="s">
        <v>6854</v>
      </c>
      <c r="S18" s="1" t="s">
        <v>248</v>
      </c>
      <c r="T18" s="1" t="s">
        <v>2776</v>
      </c>
      <c r="U18" s="1" t="s">
        <v>6855</v>
      </c>
      <c r="V18" s="1"/>
      <c r="W18" s="1"/>
      <c r="X18" s="1"/>
      <c r="Y18" s="1"/>
      <c r="Z18" s="1"/>
      <c r="AA18" s="1"/>
      <c r="AB18" s="193"/>
      <c r="AC18" s="193"/>
      <c r="AD18" s="193"/>
      <c r="AE18" s="193"/>
      <c r="AF18" s="193"/>
      <c r="AG18" s="193"/>
      <c r="AH18" s="193"/>
      <c r="AI18" s="193"/>
      <c r="AJ18" s="193"/>
      <c r="AK18" s="193"/>
      <c r="AL18" s="193"/>
      <c r="AM18" s="193"/>
      <c r="AN18" s="193"/>
      <c r="AO18" s="193"/>
      <c r="AP18" s="193"/>
      <c r="AQ18" s="193"/>
      <c r="AR18" s="193"/>
      <c r="AS18" s="193"/>
      <c r="AT18" s="193"/>
      <c r="AU18" s="193"/>
      <c r="AV18" s="194"/>
      <c r="AW18" s="194"/>
      <c r="AX18" s="194"/>
      <c r="AY18" s="194"/>
      <c r="AZ18" s="194"/>
      <c r="BA18" s="194"/>
      <c r="BB18" s="194"/>
      <c r="BC18" s="194"/>
      <c r="BD18" s="194"/>
      <c r="BE18" s="194"/>
      <c r="BF18" s="194"/>
      <c r="BG18" s="194"/>
      <c r="BH18" s="194"/>
      <c r="BI18" s="194"/>
      <c r="BJ18" s="194"/>
      <c r="BK18" s="194"/>
      <c r="BL18" s="194"/>
      <c r="BM18" s="194"/>
      <c r="BN18" s="194"/>
      <c r="BO18" s="12" t="s">
        <v>357</v>
      </c>
      <c r="BP18" s="12" t="s">
        <v>6856</v>
      </c>
      <c r="BQ18" s="12" t="s">
        <v>173</v>
      </c>
      <c r="BR18" s="12">
        <v>9</v>
      </c>
      <c r="BS18" s="12">
        <v>344</v>
      </c>
      <c r="BT18" s="12" t="s">
        <v>6857</v>
      </c>
      <c r="BU18" s="12" t="s">
        <v>139</v>
      </c>
      <c r="BV18" s="12">
        <v>18</v>
      </c>
      <c r="BW18" s="12">
        <v>70</v>
      </c>
      <c r="BX18" s="12" t="s">
        <v>6858</v>
      </c>
      <c r="BY18" s="12" t="s">
        <v>4138</v>
      </c>
      <c r="BZ18" s="12" t="s">
        <v>4139</v>
      </c>
      <c r="CA18" s="12" t="s">
        <v>5567</v>
      </c>
      <c r="CB18" s="193" t="s">
        <v>6859</v>
      </c>
      <c r="CC18" s="193" t="s">
        <v>4983</v>
      </c>
      <c r="CD18" s="193" t="s">
        <v>6600</v>
      </c>
      <c r="CE18" s="12" t="s">
        <v>6860</v>
      </c>
      <c r="CF18" s="12" t="s">
        <v>6861</v>
      </c>
      <c r="CG18" s="12" t="s">
        <v>6600</v>
      </c>
      <c r="CH18" s="12" t="s">
        <v>6862</v>
      </c>
      <c r="CI18" s="1" t="s">
        <v>5530</v>
      </c>
      <c r="CJ18" s="1" t="s">
        <v>2765</v>
      </c>
      <c r="CK18" s="1" t="s">
        <v>6863</v>
      </c>
      <c r="CL18" s="1" t="s">
        <v>6864</v>
      </c>
      <c r="CM18" s="1" t="s">
        <v>2765</v>
      </c>
      <c r="CN18" s="1"/>
      <c r="CO18" s="1"/>
      <c r="CP18" s="12"/>
      <c r="CQ18" s="12"/>
      <c r="CR18" s="12"/>
      <c r="CS18" s="12"/>
      <c r="CT18" s="193"/>
      <c r="CU18" s="193"/>
      <c r="CV18" s="193"/>
      <c r="CW18" s="193"/>
      <c r="CX18" s="193"/>
      <c r="CY18" s="193"/>
      <c r="CZ18" s="193"/>
      <c r="DA18" s="193"/>
      <c r="DB18" s="193"/>
      <c r="DC18" s="193"/>
      <c r="DD18" s="193"/>
      <c r="DE18" s="193"/>
      <c r="DF18" s="193"/>
      <c r="DG18" s="193"/>
      <c r="DH18" s="193"/>
      <c r="DI18" s="193"/>
      <c r="DJ18" s="193"/>
      <c r="DK18" s="193"/>
      <c r="DL18" s="193"/>
      <c r="DM18" s="193"/>
      <c r="DN18" s="193"/>
      <c r="DO18" s="193"/>
      <c r="DP18" s="193"/>
      <c r="DQ18" s="193"/>
      <c r="DR18" s="193"/>
      <c r="DS18" s="193"/>
      <c r="DT18" s="193"/>
      <c r="DU18" s="193"/>
      <c r="DV18" s="193"/>
      <c r="DW18" s="193"/>
      <c r="DX18" s="193"/>
      <c r="DY18" s="193"/>
      <c r="DZ18" s="193"/>
      <c r="EA18" s="193"/>
      <c r="EB18" s="193"/>
      <c r="EC18" s="193"/>
      <c r="ED18" s="193"/>
      <c r="EE18" s="193"/>
      <c r="EF18" s="193"/>
      <c r="EG18" s="193"/>
      <c r="EH18" s="193"/>
      <c r="EI18" s="193"/>
      <c r="EJ18" s="193"/>
      <c r="EK18" s="193"/>
      <c r="EL18" s="193"/>
      <c r="EM18" s="193"/>
      <c r="EN18" s="193"/>
      <c r="EO18" s="193"/>
      <c r="EP18" s="193"/>
      <c r="EQ18" s="193"/>
      <c r="ER18" s="193"/>
      <c r="ES18" s="193"/>
      <c r="ET18" s="193"/>
      <c r="EU18" s="193"/>
      <c r="EV18" s="193"/>
      <c r="EW18" s="193"/>
      <c r="EX18" s="193"/>
      <c r="EY18" s="193"/>
      <c r="EZ18" s="195"/>
      <c r="FA18" s="188"/>
      <c r="FB18" s="188"/>
      <c r="FC18" s="188"/>
      <c r="FD18" s="188"/>
      <c r="FE18" s="188"/>
      <c r="FF18" s="188"/>
      <c r="FG18" s="188"/>
      <c r="FH18" s="188"/>
    </row>
    <row r="19" spans="1:164" ht="67.5">
      <c r="A19" s="16">
        <v>18</v>
      </c>
      <c r="B19" s="6" t="s">
        <v>6865</v>
      </c>
      <c r="C19" s="114" t="s">
        <v>180</v>
      </c>
      <c r="D19" s="6" t="s">
        <v>6866</v>
      </c>
      <c r="E19" s="6" t="s">
        <v>6867</v>
      </c>
      <c r="F19" s="6" t="s">
        <v>6868</v>
      </c>
      <c r="G19" s="6"/>
      <c r="H19" s="6" t="s">
        <v>117</v>
      </c>
      <c r="I19" s="6" t="s">
        <v>198</v>
      </c>
      <c r="J19" s="1" t="s">
        <v>119</v>
      </c>
      <c r="K19" s="6" t="str">
        <f t="shared" si="0"/>
        <v>Aleatorizado</v>
      </c>
      <c r="L19" s="6" t="str">
        <f t="shared" si="1"/>
        <v>Doble Ciego</v>
      </c>
      <c r="M19" s="18">
        <v>44635</v>
      </c>
      <c r="N19" s="1" t="s">
        <v>130</v>
      </c>
      <c r="O19" s="6"/>
      <c r="P19" s="6" t="s">
        <v>6869</v>
      </c>
      <c r="Q19" s="1" t="s">
        <v>133</v>
      </c>
      <c r="R19" s="6" t="s">
        <v>6870</v>
      </c>
      <c r="S19" s="6" t="s">
        <v>248</v>
      </c>
      <c r="T19" s="6" t="s">
        <v>6871</v>
      </c>
      <c r="U19" s="6" t="s">
        <v>6872</v>
      </c>
      <c r="V19" s="6" t="s">
        <v>6870</v>
      </c>
      <c r="W19" s="6" t="s">
        <v>6871</v>
      </c>
      <c r="X19" s="6" t="s">
        <v>6872</v>
      </c>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8"/>
      <c r="AW19" s="198"/>
      <c r="AX19" s="198"/>
      <c r="AY19" s="198"/>
      <c r="AZ19" s="198"/>
      <c r="BA19" s="198"/>
      <c r="BB19" s="198"/>
      <c r="BC19" s="198"/>
      <c r="BD19" s="198"/>
      <c r="BE19" s="198"/>
      <c r="BF19" s="198"/>
      <c r="BG19" s="198"/>
      <c r="BH19" s="198"/>
      <c r="BI19" s="198"/>
      <c r="BJ19" s="198"/>
      <c r="BK19" s="198"/>
      <c r="BL19" s="198"/>
      <c r="BM19" s="198"/>
      <c r="BN19" s="198"/>
      <c r="BO19" s="19" t="s">
        <v>357</v>
      </c>
      <c r="BP19" s="19" t="s">
        <v>6873</v>
      </c>
      <c r="BQ19" s="19" t="s">
        <v>173</v>
      </c>
      <c r="BR19" s="19">
        <v>60</v>
      </c>
      <c r="BS19" s="19">
        <v>750</v>
      </c>
      <c r="BT19" s="19" t="s">
        <v>6874</v>
      </c>
      <c r="BU19" s="12" t="s">
        <v>139</v>
      </c>
      <c r="BV19" s="19">
        <v>50</v>
      </c>
      <c r="BW19" s="19">
        <v>90</v>
      </c>
      <c r="BX19" s="19" t="s">
        <v>6875</v>
      </c>
      <c r="BY19" s="19" t="s">
        <v>6876</v>
      </c>
      <c r="BZ19" s="19" t="s">
        <v>6877</v>
      </c>
      <c r="CA19" s="19" t="s">
        <v>6878</v>
      </c>
      <c r="CB19" s="197" t="s">
        <v>6879</v>
      </c>
      <c r="CC19" s="197" t="s">
        <v>6880</v>
      </c>
      <c r="CD19" s="197" t="s">
        <v>6600</v>
      </c>
      <c r="CE19" s="197" t="s">
        <v>1369</v>
      </c>
      <c r="CF19" s="197" t="s">
        <v>1166</v>
      </c>
      <c r="CG19" s="197" t="s">
        <v>6600</v>
      </c>
      <c r="CH19" s="197" t="s">
        <v>6456</v>
      </c>
      <c r="CI19" s="197" t="s">
        <v>6881</v>
      </c>
      <c r="CJ19" s="197" t="s">
        <v>6600</v>
      </c>
      <c r="CK19" s="197" t="s">
        <v>6882</v>
      </c>
      <c r="CL19" s="197" t="s">
        <v>6883</v>
      </c>
      <c r="CM19" s="197" t="s">
        <v>6600</v>
      </c>
      <c r="CN19" s="197" t="s">
        <v>6884</v>
      </c>
      <c r="CO19" s="197" t="s">
        <v>6885</v>
      </c>
      <c r="CP19" s="197" t="s">
        <v>6600</v>
      </c>
      <c r="CQ19" s="197"/>
      <c r="CR19" s="197"/>
      <c r="CS19" s="197"/>
      <c r="CT19" s="197"/>
      <c r="CU19" s="197"/>
      <c r="CV19" s="197"/>
      <c r="CW19" s="197"/>
      <c r="CX19" s="197"/>
      <c r="CY19" s="197"/>
      <c r="CZ19" s="197"/>
      <c r="DA19" s="197"/>
      <c r="DB19" s="197"/>
      <c r="DC19" s="197"/>
      <c r="DD19" s="197"/>
      <c r="DE19" s="197"/>
      <c r="DF19" s="197"/>
      <c r="DG19" s="197"/>
      <c r="DH19" s="197"/>
      <c r="DI19" s="197"/>
      <c r="DJ19" s="197"/>
      <c r="DK19" s="197"/>
      <c r="DL19" s="197"/>
      <c r="DM19" s="197"/>
      <c r="DN19" s="197"/>
      <c r="DO19" s="197"/>
      <c r="DP19" s="197"/>
      <c r="DQ19" s="197"/>
      <c r="DR19" s="197"/>
      <c r="DS19" s="197"/>
      <c r="DT19" s="197"/>
      <c r="DU19" s="197"/>
      <c r="DV19" s="197"/>
      <c r="DW19" s="197"/>
      <c r="DX19" s="197"/>
      <c r="DY19" s="197"/>
      <c r="DZ19" s="197"/>
      <c r="EA19" s="197"/>
      <c r="EB19" s="197"/>
      <c r="EC19" s="197"/>
      <c r="ED19" s="197"/>
      <c r="EE19" s="197"/>
      <c r="EF19" s="197"/>
      <c r="EG19" s="197"/>
      <c r="EH19" s="197"/>
      <c r="EI19" s="197"/>
      <c r="EJ19" s="197"/>
      <c r="EK19" s="197"/>
      <c r="EL19" s="197"/>
      <c r="EM19" s="197"/>
      <c r="EN19" s="197"/>
      <c r="EO19" s="197"/>
      <c r="EP19" s="197"/>
      <c r="EQ19" s="197"/>
      <c r="ER19" s="197"/>
      <c r="ES19" s="197"/>
      <c r="ET19" s="197"/>
      <c r="EU19" s="197"/>
      <c r="EV19" s="197"/>
      <c r="EW19" s="197"/>
      <c r="EX19" s="197"/>
      <c r="EY19" s="197"/>
      <c r="EZ19" s="199"/>
      <c r="FA19" s="189"/>
      <c r="FB19" s="189"/>
      <c r="FC19" s="189"/>
      <c r="FD19" s="189"/>
      <c r="FE19" s="189"/>
      <c r="FF19" s="189"/>
      <c r="FG19" s="189"/>
      <c r="FH19" s="189"/>
    </row>
    <row r="20" spans="1:164" ht="67.5">
      <c r="A20" s="16">
        <v>19</v>
      </c>
      <c r="B20" s="6" t="s">
        <v>6886</v>
      </c>
      <c r="C20" s="114" t="s">
        <v>146</v>
      </c>
      <c r="D20" s="114" t="s">
        <v>146</v>
      </c>
      <c r="E20" s="6" t="s">
        <v>6887</v>
      </c>
      <c r="F20" s="6" t="s">
        <v>6888</v>
      </c>
      <c r="G20" s="6"/>
      <c r="H20" s="6" t="s">
        <v>117</v>
      </c>
      <c r="I20" s="6" t="s">
        <v>129</v>
      </c>
      <c r="J20" s="1" t="s">
        <v>119</v>
      </c>
      <c r="K20" s="6" t="str">
        <f t="shared" si="0"/>
        <v/>
      </c>
      <c r="L20" s="6" t="str">
        <f t="shared" si="1"/>
        <v/>
      </c>
      <c r="M20" s="18">
        <v>44665</v>
      </c>
      <c r="N20" s="1" t="s">
        <v>130</v>
      </c>
      <c r="O20" s="6"/>
      <c r="P20" s="6" t="s">
        <v>6889</v>
      </c>
      <c r="Q20" s="1" t="s">
        <v>133</v>
      </c>
      <c r="R20" s="6" t="s">
        <v>6890</v>
      </c>
      <c r="S20" s="6" t="s">
        <v>135</v>
      </c>
      <c r="T20" s="6" t="s">
        <v>2082</v>
      </c>
      <c r="U20" s="6" t="s">
        <v>6891</v>
      </c>
      <c r="V20" s="6" t="s">
        <v>6892</v>
      </c>
      <c r="W20" s="6" t="s">
        <v>2549</v>
      </c>
      <c r="X20" s="6" t="s">
        <v>6893</v>
      </c>
      <c r="Y20" s="6"/>
      <c r="Z20" s="6"/>
      <c r="AA20" s="6"/>
      <c r="AB20" s="6"/>
      <c r="AC20" s="6"/>
      <c r="AD20" s="6"/>
      <c r="AE20" s="197"/>
      <c r="AF20" s="197"/>
      <c r="AG20" s="197"/>
      <c r="AH20" s="197"/>
      <c r="AI20" s="197"/>
      <c r="AJ20" s="197"/>
      <c r="AK20" s="197"/>
      <c r="AL20" s="197"/>
      <c r="AM20" s="197"/>
      <c r="AN20" s="197"/>
      <c r="AO20" s="197"/>
      <c r="AP20" s="197"/>
      <c r="AQ20" s="197"/>
      <c r="AR20" s="197"/>
      <c r="AS20" s="197"/>
      <c r="AT20" s="197"/>
      <c r="AU20" s="197"/>
      <c r="AV20" s="198"/>
      <c r="AW20" s="198"/>
      <c r="AX20" s="198"/>
      <c r="AY20" s="198"/>
      <c r="AZ20" s="198"/>
      <c r="BA20" s="198"/>
      <c r="BB20" s="198"/>
      <c r="BC20" s="198"/>
      <c r="BD20" s="198"/>
      <c r="BE20" s="198"/>
      <c r="BF20" s="198"/>
      <c r="BG20" s="198"/>
      <c r="BH20" s="198"/>
      <c r="BI20" s="198"/>
      <c r="BJ20" s="198"/>
      <c r="BK20" s="198"/>
      <c r="BL20" s="198"/>
      <c r="BM20" s="198"/>
      <c r="BN20" s="198"/>
      <c r="BO20" s="19" t="s">
        <v>155</v>
      </c>
      <c r="BP20" s="19" t="s">
        <v>6894</v>
      </c>
      <c r="BQ20" s="19" t="s">
        <v>6892</v>
      </c>
      <c r="BR20" s="19">
        <v>25</v>
      </c>
      <c r="BS20" s="19">
        <v>784</v>
      </c>
      <c r="BT20" s="19">
        <v>180</v>
      </c>
      <c r="BU20" s="12" t="s">
        <v>139</v>
      </c>
      <c r="BV20" s="12">
        <v>18</v>
      </c>
      <c r="BW20" s="19" t="s">
        <v>140</v>
      </c>
      <c r="BX20" s="19" t="s">
        <v>6895</v>
      </c>
      <c r="BY20" s="19" t="s">
        <v>6896</v>
      </c>
      <c r="BZ20" s="19" t="s">
        <v>4583</v>
      </c>
      <c r="CA20" s="19" t="s">
        <v>903</v>
      </c>
      <c r="CB20" s="4" t="s">
        <v>6897</v>
      </c>
      <c r="CC20" s="4" t="s">
        <v>143</v>
      </c>
      <c r="CD20" s="19" t="s">
        <v>903</v>
      </c>
      <c r="CE20" s="197" t="s">
        <v>4931</v>
      </c>
      <c r="CF20" s="197" t="s">
        <v>4110</v>
      </c>
      <c r="CG20" s="197" t="s">
        <v>6898</v>
      </c>
      <c r="CH20" s="197" t="s">
        <v>6821</v>
      </c>
      <c r="CI20" s="197" t="s">
        <v>3928</v>
      </c>
      <c r="CJ20" s="197" t="s">
        <v>683</v>
      </c>
      <c r="CK20" s="197" t="s">
        <v>569</v>
      </c>
      <c r="CL20" s="197" t="s">
        <v>6899</v>
      </c>
      <c r="CM20" s="197" t="s">
        <v>5977</v>
      </c>
      <c r="CN20" s="197" t="s">
        <v>2843</v>
      </c>
      <c r="CO20" s="197" t="s">
        <v>834</v>
      </c>
      <c r="CP20" s="197"/>
      <c r="CQ20" s="197"/>
      <c r="CR20" s="197"/>
      <c r="CS20" s="197"/>
      <c r="CT20" s="197"/>
      <c r="CU20" s="197"/>
      <c r="CV20" s="197"/>
      <c r="CW20" s="197"/>
      <c r="CX20" s="197"/>
      <c r="CY20" s="197"/>
      <c r="CZ20" s="197"/>
      <c r="DA20" s="197"/>
      <c r="DB20" s="197"/>
      <c r="DC20" s="197"/>
      <c r="DD20" s="197"/>
      <c r="DE20" s="197"/>
      <c r="DF20" s="197"/>
      <c r="DG20" s="197"/>
      <c r="DH20" s="197"/>
      <c r="DI20" s="197"/>
      <c r="DJ20" s="197"/>
      <c r="DK20" s="197"/>
      <c r="DL20" s="197"/>
      <c r="DM20" s="197"/>
      <c r="DN20" s="197"/>
      <c r="DO20" s="197"/>
      <c r="DP20" s="197"/>
      <c r="DQ20" s="197"/>
      <c r="DR20" s="197"/>
      <c r="DS20" s="197"/>
      <c r="DT20" s="197"/>
      <c r="DU20" s="197"/>
      <c r="DV20" s="197"/>
      <c r="DW20" s="197"/>
      <c r="DX20" s="197"/>
      <c r="DY20" s="197"/>
      <c r="DZ20" s="197"/>
      <c r="EA20" s="197"/>
      <c r="EB20" s="197"/>
      <c r="EC20" s="197"/>
      <c r="ED20" s="197"/>
      <c r="EE20" s="197"/>
      <c r="EF20" s="197"/>
      <c r="EG20" s="197"/>
      <c r="EH20" s="197"/>
      <c r="EI20" s="197"/>
      <c r="EJ20" s="197"/>
      <c r="EK20" s="197"/>
      <c r="EL20" s="197"/>
      <c r="EM20" s="197"/>
      <c r="EN20" s="197"/>
      <c r="EO20" s="197"/>
      <c r="EP20" s="197"/>
      <c r="EQ20" s="197"/>
      <c r="ER20" s="197"/>
      <c r="ES20" s="197"/>
      <c r="ET20" s="197"/>
      <c r="EU20" s="197"/>
      <c r="EV20" s="197"/>
      <c r="EW20" s="197"/>
      <c r="EX20" s="197"/>
      <c r="EY20" s="197" t="s">
        <v>6900</v>
      </c>
      <c r="EZ20" s="199"/>
      <c r="FA20" s="189"/>
      <c r="FB20" s="189"/>
      <c r="FC20" s="189"/>
      <c r="FD20" s="189"/>
      <c r="FE20" s="189"/>
      <c r="FF20" s="189"/>
      <c r="FG20" s="189"/>
      <c r="FH20" s="189"/>
    </row>
    <row r="21" spans="1:164" ht="157.5">
      <c r="A21" s="2">
        <v>20</v>
      </c>
      <c r="B21" s="1" t="s">
        <v>6901</v>
      </c>
      <c r="C21" s="114" t="s">
        <v>195</v>
      </c>
      <c r="D21" s="114" t="s">
        <v>195</v>
      </c>
      <c r="E21" s="1" t="s">
        <v>6902</v>
      </c>
      <c r="F21" s="1" t="s">
        <v>6903</v>
      </c>
      <c r="G21" s="1"/>
      <c r="H21" s="1" t="s">
        <v>117</v>
      </c>
      <c r="I21" s="1" t="s">
        <v>460</v>
      </c>
      <c r="J21" s="1" t="s">
        <v>119</v>
      </c>
      <c r="K21" s="1" t="str">
        <f t="shared" si="0"/>
        <v>Aleatorizado</v>
      </c>
      <c r="L21" s="1" t="str">
        <f t="shared" si="1"/>
        <v>Doble Ciego</v>
      </c>
      <c r="M21" s="11">
        <v>44671</v>
      </c>
      <c r="N21" s="1" t="s">
        <v>130</v>
      </c>
      <c r="O21" s="1"/>
      <c r="P21" s="1" t="s">
        <v>6904</v>
      </c>
      <c r="Q21" s="1" t="s">
        <v>133</v>
      </c>
      <c r="R21" s="1" t="s">
        <v>6905</v>
      </c>
      <c r="S21" s="1" t="s">
        <v>135</v>
      </c>
      <c r="T21" s="1" t="s">
        <v>6906</v>
      </c>
      <c r="U21" s="1" t="s">
        <v>6907</v>
      </c>
      <c r="V21" s="1" t="s">
        <v>6908</v>
      </c>
      <c r="W21" s="1" t="s">
        <v>6906</v>
      </c>
      <c r="X21" s="1" t="s">
        <v>6907</v>
      </c>
      <c r="Y21" s="4"/>
      <c r="Z21" s="4"/>
      <c r="AA21" s="4"/>
      <c r="AB21" s="4"/>
      <c r="AC21" s="4"/>
      <c r="AD21" s="4"/>
      <c r="AE21" s="4"/>
      <c r="AF21" s="4"/>
      <c r="AG21" s="4"/>
      <c r="AH21" s="4"/>
      <c r="AI21" s="4"/>
      <c r="AJ21" s="4"/>
      <c r="AK21" s="4"/>
      <c r="AL21" s="4"/>
      <c r="AM21" s="4"/>
      <c r="AN21" s="4"/>
      <c r="AO21" s="4"/>
      <c r="AP21" s="4"/>
      <c r="AQ21" s="4"/>
      <c r="AR21" s="4"/>
      <c r="AS21" s="4"/>
      <c r="AT21" s="4"/>
      <c r="AU21" s="4"/>
      <c r="AV21" s="200"/>
      <c r="AW21" s="200"/>
      <c r="AX21" s="200"/>
      <c r="AY21" s="200"/>
      <c r="AZ21" s="200"/>
      <c r="BA21" s="200"/>
      <c r="BB21" s="200"/>
      <c r="BC21" s="200"/>
      <c r="BD21" s="200"/>
      <c r="BE21" s="200"/>
      <c r="BF21" s="200"/>
      <c r="BG21" s="200"/>
      <c r="BH21" s="200"/>
      <c r="BI21" s="200"/>
      <c r="BJ21" s="200"/>
      <c r="BK21" s="200"/>
      <c r="BL21" s="200"/>
      <c r="BM21" s="200"/>
      <c r="BN21" s="200"/>
      <c r="BO21" s="12" t="s">
        <v>2255</v>
      </c>
      <c r="BP21" s="12" t="s">
        <v>6909</v>
      </c>
      <c r="BQ21" s="12" t="s">
        <v>173</v>
      </c>
      <c r="BR21" s="12">
        <v>50</v>
      </c>
      <c r="BS21" s="12">
        <v>1170</v>
      </c>
      <c r="BT21" s="12" t="s">
        <v>6910</v>
      </c>
      <c r="BU21" s="12" t="s">
        <v>139</v>
      </c>
      <c r="BV21" s="12">
        <v>40</v>
      </c>
      <c r="BW21" s="12">
        <v>85</v>
      </c>
      <c r="BX21" s="12" t="s">
        <v>6911</v>
      </c>
      <c r="BY21" s="12" t="s">
        <v>6912</v>
      </c>
      <c r="BZ21" s="12" t="s">
        <v>6603</v>
      </c>
      <c r="CA21" s="12" t="s">
        <v>6913</v>
      </c>
      <c r="CB21" s="12" t="s">
        <v>6599</v>
      </c>
      <c r="CC21" s="12" t="s">
        <v>6914</v>
      </c>
      <c r="CD21" s="12" t="s">
        <v>2765</v>
      </c>
      <c r="CE21" s="3" t="s">
        <v>6915</v>
      </c>
      <c r="CF21" s="3" t="s">
        <v>6916</v>
      </c>
      <c r="CG21" s="3" t="s">
        <v>2765</v>
      </c>
      <c r="CH21" s="3" t="s">
        <v>6818</v>
      </c>
      <c r="CI21" s="3" t="s">
        <v>6917</v>
      </c>
      <c r="CJ21" s="3" t="s">
        <v>2765</v>
      </c>
      <c r="CK21" s="3" t="s">
        <v>2785</v>
      </c>
      <c r="CL21" s="3" t="s">
        <v>6918</v>
      </c>
      <c r="CM21" s="3" t="s">
        <v>2765</v>
      </c>
      <c r="CN21" s="3" t="s">
        <v>2788</v>
      </c>
      <c r="CO21" s="3" t="s">
        <v>6919</v>
      </c>
      <c r="CP21" s="3" t="s">
        <v>2765</v>
      </c>
      <c r="CQ21" s="4" t="s">
        <v>2785</v>
      </c>
      <c r="CR21" s="4" t="s">
        <v>5138</v>
      </c>
      <c r="CS21" s="3" t="s">
        <v>2765</v>
      </c>
      <c r="CT21" s="4" t="s">
        <v>6920</v>
      </c>
      <c r="CU21" s="4" t="s">
        <v>536</v>
      </c>
      <c r="CV21" s="3" t="s">
        <v>2765</v>
      </c>
      <c r="CW21" s="4" t="s">
        <v>6921</v>
      </c>
      <c r="CX21" s="4" t="s">
        <v>702</v>
      </c>
      <c r="CY21" s="4" t="s">
        <v>5977</v>
      </c>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201"/>
      <c r="FA21" s="14"/>
      <c r="FB21" s="14"/>
      <c r="FC21" s="14"/>
      <c r="FD21" s="14"/>
      <c r="FE21" s="14"/>
      <c r="FF21" s="14"/>
      <c r="FG21" s="14"/>
      <c r="FH21" s="14"/>
    </row>
    <row r="22" spans="1:164" ht="90">
      <c r="A22" s="21">
        <v>21</v>
      </c>
      <c r="B22" s="1" t="s">
        <v>6922</v>
      </c>
      <c r="C22" s="1" t="s">
        <v>6923</v>
      </c>
      <c r="D22" s="1" t="s">
        <v>6923</v>
      </c>
      <c r="E22" s="1" t="s">
        <v>6924</v>
      </c>
      <c r="F22" s="1" t="s">
        <v>6925</v>
      </c>
      <c r="G22" s="1"/>
      <c r="H22" s="1" t="s">
        <v>117</v>
      </c>
      <c r="I22" s="1" t="s">
        <v>118</v>
      </c>
      <c r="J22" s="1" t="s">
        <v>119</v>
      </c>
      <c r="K22" s="1" t="str">
        <f t="shared" si="0"/>
        <v>Aleatorizado</v>
      </c>
      <c r="L22" s="1" t="str">
        <f t="shared" si="1"/>
        <v>Doble Ciego</v>
      </c>
      <c r="M22" s="11">
        <v>44699</v>
      </c>
      <c r="N22" s="1" t="s">
        <v>130</v>
      </c>
      <c r="O22" s="1"/>
      <c r="P22" s="1" t="s">
        <v>6926</v>
      </c>
      <c r="Q22" s="1" t="s">
        <v>133</v>
      </c>
      <c r="R22" s="1" t="s">
        <v>6927</v>
      </c>
      <c r="S22" s="1" t="s">
        <v>135</v>
      </c>
      <c r="T22" s="1" t="s">
        <v>6928</v>
      </c>
      <c r="U22" s="1" t="s">
        <v>6929</v>
      </c>
      <c r="V22" s="1"/>
      <c r="W22" s="1"/>
      <c r="X22" s="1"/>
      <c r="Y22" s="4"/>
      <c r="Z22" s="4"/>
      <c r="AA22" s="4"/>
      <c r="AB22" s="4"/>
      <c r="AC22" s="4"/>
      <c r="AD22" s="4"/>
      <c r="AE22" s="4"/>
      <c r="AF22" s="4"/>
      <c r="AG22" s="4"/>
      <c r="AH22" s="4"/>
      <c r="AI22" s="4"/>
      <c r="AJ22" s="4"/>
      <c r="AK22" s="4"/>
      <c r="AL22" s="4"/>
      <c r="AM22" s="4"/>
      <c r="AN22" s="4"/>
      <c r="AO22" s="4"/>
      <c r="AP22" s="4"/>
      <c r="AQ22" s="4"/>
      <c r="AR22" s="4"/>
      <c r="AS22" s="4"/>
      <c r="AT22" s="4"/>
      <c r="AU22" s="4"/>
      <c r="AV22" s="200"/>
      <c r="AW22" s="200"/>
      <c r="AX22" s="200"/>
      <c r="AY22" s="200"/>
      <c r="AZ22" s="200"/>
      <c r="BA22" s="200"/>
      <c r="BB22" s="200"/>
      <c r="BC22" s="200"/>
      <c r="BD22" s="200"/>
      <c r="BE22" s="200"/>
      <c r="BF22" s="200"/>
      <c r="BG22" s="200"/>
      <c r="BH22" s="200"/>
      <c r="BI22" s="200"/>
      <c r="BJ22" s="200"/>
      <c r="BK22" s="200"/>
      <c r="BL22" s="200"/>
      <c r="BM22" s="200"/>
      <c r="BN22" s="200"/>
      <c r="BO22" s="12" t="s">
        <v>2255</v>
      </c>
      <c r="BP22" s="12" t="s">
        <v>5976</v>
      </c>
      <c r="BQ22" s="12" t="s">
        <v>6930</v>
      </c>
      <c r="BR22" s="12" t="s">
        <v>6931</v>
      </c>
      <c r="BS22" s="12">
        <v>1600</v>
      </c>
      <c r="BT22" s="12">
        <v>6</v>
      </c>
      <c r="BU22" s="12" t="s">
        <v>139</v>
      </c>
      <c r="BV22" s="12">
        <v>3</v>
      </c>
      <c r="BW22" s="12" t="s">
        <v>140</v>
      </c>
      <c r="BX22" s="12" t="s">
        <v>6932</v>
      </c>
      <c r="BY22" s="12" t="s">
        <v>6933</v>
      </c>
      <c r="BZ22" s="12" t="s">
        <v>6934</v>
      </c>
      <c r="CA22" s="12" t="s">
        <v>6935</v>
      </c>
      <c r="CB22" s="29" t="s">
        <v>6936</v>
      </c>
      <c r="CC22" s="85" t="s">
        <v>4429</v>
      </c>
      <c r="CD22" s="4" t="s">
        <v>6937</v>
      </c>
      <c r="CE22" s="4" t="s">
        <v>6938</v>
      </c>
      <c r="CF22" s="4" t="s">
        <v>1207</v>
      </c>
      <c r="CG22" s="4" t="s">
        <v>1152</v>
      </c>
      <c r="CH22" s="166" t="s">
        <v>6939</v>
      </c>
      <c r="CI22" s="4" t="s">
        <v>6940</v>
      </c>
      <c r="CJ22" s="4" t="s">
        <v>1152</v>
      </c>
      <c r="CK22" s="4" t="s">
        <v>2926</v>
      </c>
      <c r="CL22" s="4" t="s">
        <v>1311</v>
      </c>
      <c r="CM22" s="4" t="s">
        <v>6941</v>
      </c>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201"/>
      <c r="FA22" s="14"/>
      <c r="FB22" s="14"/>
      <c r="FC22" s="14"/>
      <c r="FD22" s="14"/>
      <c r="FE22" s="14"/>
      <c r="FF22" s="14"/>
      <c r="FG22" s="14"/>
      <c r="FH22" s="14"/>
    </row>
    <row r="23" spans="1:164" ht="67.5">
      <c r="A23" s="2">
        <v>22</v>
      </c>
      <c r="B23" s="1" t="s">
        <v>6942</v>
      </c>
      <c r="C23" s="114" t="s">
        <v>125</v>
      </c>
      <c r="D23" s="114" t="s">
        <v>125</v>
      </c>
      <c r="E23" s="1" t="s">
        <v>6943</v>
      </c>
      <c r="F23" s="1" t="s">
        <v>6944</v>
      </c>
      <c r="G23" s="1"/>
      <c r="H23" s="1" t="s">
        <v>117</v>
      </c>
      <c r="I23" s="1" t="s">
        <v>301</v>
      </c>
      <c r="J23" s="1" t="s">
        <v>119</v>
      </c>
      <c r="K23" s="1" t="str">
        <f t="shared" si="0"/>
        <v>Aleatorizado</v>
      </c>
      <c r="L23" s="1" t="str">
        <f t="shared" si="1"/>
        <v>Doble Ciego</v>
      </c>
      <c r="M23" s="11">
        <v>44678</v>
      </c>
      <c r="N23" s="1" t="s">
        <v>130</v>
      </c>
      <c r="O23" s="1"/>
      <c r="P23" s="1" t="s">
        <v>6945</v>
      </c>
      <c r="Q23" s="1" t="s">
        <v>133</v>
      </c>
      <c r="R23" s="1" t="s">
        <v>6946</v>
      </c>
      <c r="S23" s="1" t="s">
        <v>248</v>
      </c>
      <c r="T23" s="1" t="s">
        <v>6947</v>
      </c>
      <c r="U23" s="1" t="s">
        <v>6948</v>
      </c>
      <c r="V23" s="1"/>
      <c r="W23" s="1"/>
      <c r="X23" s="1"/>
      <c r="Y23" s="1"/>
      <c r="Z23" s="1"/>
      <c r="AA23" s="1"/>
      <c r="AB23" s="1"/>
      <c r="AC23" s="1"/>
      <c r="AD23" s="1"/>
      <c r="AE23" s="1"/>
      <c r="AF23" s="1"/>
      <c r="AG23" s="1"/>
      <c r="AH23" s="4"/>
      <c r="AI23" s="4"/>
      <c r="AJ23" s="4"/>
      <c r="AK23" s="4"/>
      <c r="AL23" s="4"/>
      <c r="AM23" s="4"/>
      <c r="AN23" s="4"/>
      <c r="AO23" s="4"/>
      <c r="AP23" s="4"/>
      <c r="AQ23" s="4"/>
      <c r="AR23" s="4"/>
      <c r="AS23" s="4"/>
      <c r="AT23" s="4"/>
      <c r="AU23" s="4"/>
      <c r="AV23" s="200"/>
      <c r="AW23" s="200"/>
      <c r="AX23" s="200"/>
      <c r="AY23" s="200"/>
      <c r="AZ23" s="200"/>
      <c r="BA23" s="200"/>
      <c r="BB23" s="200"/>
      <c r="BC23" s="200"/>
      <c r="BD23" s="200"/>
      <c r="BE23" s="200"/>
      <c r="BF23" s="200"/>
      <c r="BG23" s="200"/>
      <c r="BH23" s="200"/>
      <c r="BI23" s="200"/>
      <c r="BJ23" s="200"/>
      <c r="BK23" s="200"/>
      <c r="BL23" s="200"/>
      <c r="BM23" s="200"/>
      <c r="BN23" s="200"/>
      <c r="BO23" s="12" t="s">
        <v>1516</v>
      </c>
      <c r="BP23" s="12" t="s">
        <v>6949</v>
      </c>
      <c r="BQ23" s="12" t="s">
        <v>173</v>
      </c>
      <c r="BR23" s="12">
        <v>30</v>
      </c>
      <c r="BS23" s="12">
        <v>650</v>
      </c>
      <c r="BT23" s="12">
        <v>150</v>
      </c>
      <c r="BU23" s="12" t="s">
        <v>139</v>
      </c>
      <c r="BV23" s="12">
        <v>18</v>
      </c>
      <c r="BW23" s="12" t="s">
        <v>140</v>
      </c>
      <c r="BX23" s="12" t="s">
        <v>6950</v>
      </c>
      <c r="BY23" s="12" t="s">
        <v>6951</v>
      </c>
      <c r="BZ23" s="12" t="s">
        <v>4139</v>
      </c>
      <c r="CA23" s="12" t="s">
        <v>5567</v>
      </c>
      <c r="CB23" s="4"/>
      <c r="CC23" s="4"/>
      <c r="CD23" s="4"/>
      <c r="CE23" s="4"/>
      <c r="CF23" s="4"/>
      <c r="CG23" s="166"/>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201"/>
      <c r="FA23" s="14"/>
      <c r="FB23" s="14"/>
      <c r="FC23" s="14"/>
      <c r="FD23" s="14"/>
      <c r="FE23" s="14"/>
      <c r="FF23" s="14"/>
      <c r="FG23" s="14"/>
      <c r="FH23" s="14"/>
    </row>
    <row r="24" spans="1:164" ht="56.25">
      <c r="A24" s="2">
        <v>23</v>
      </c>
      <c r="B24" s="1" t="s">
        <v>6952</v>
      </c>
      <c r="C24" s="114" t="s">
        <v>146</v>
      </c>
      <c r="D24" s="114" t="s">
        <v>146</v>
      </c>
      <c r="E24" s="1" t="s">
        <v>6953</v>
      </c>
      <c r="F24" s="1" t="s">
        <v>6954</v>
      </c>
      <c r="G24" s="1"/>
      <c r="H24" s="1" t="s">
        <v>117</v>
      </c>
      <c r="I24" s="1" t="s">
        <v>129</v>
      </c>
      <c r="J24" s="1" t="s">
        <v>119</v>
      </c>
      <c r="K24" s="1" t="str">
        <f t="shared" si="0"/>
        <v>Aleatorizado</v>
      </c>
      <c r="L24" s="1" t="str">
        <f t="shared" si="1"/>
        <v/>
      </c>
      <c r="M24" s="11">
        <v>44672</v>
      </c>
      <c r="N24" s="1" t="s">
        <v>130</v>
      </c>
      <c r="O24" s="1"/>
      <c r="P24" s="1" t="s">
        <v>6955</v>
      </c>
      <c r="Q24" s="1" t="s">
        <v>133</v>
      </c>
      <c r="R24" s="1" t="s">
        <v>6956</v>
      </c>
      <c r="S24" s="1" t="s">
        <v>248</v>
      </c>
      <c r="T24" s="1" t="s">
        <v>6957</v>
      </c>
      <c r="U24" s="1" t="s">
        <v>6958</v>
      </c>
      <c r="V24" s="1" t="s">
        <v>6959</v>
      </c>
      <c r="W24" s="1" t="s">
        <v>6960</v>
      </c>
      <c r="X24" s="1" t="s">
        <v>6961</v>
      </c>
      <c r="Y24" s="1" t="s">
        <v>6962</v>
      </c>
      <c r="Z24" s="1" t="s">
        <v>6960</v>
      </c>
      <c r="AA24" s="1" t="s">
        <v>6961</v>
      </c>
      <c r="AB24" s="1" t="s">
        <v>6963</v>
      </c>
      <c r="AC24" s="1" t="s">
        <v>6957</v>
      </c>
      <c r="AD24" s="1" t="s">
        <v>6958</v>
      </c>
      <c r="AE24" s="1" t="s">
        <v>6964</v>
      </c>
      <c r="AF24" s="1" t="s">
        <v>6957</v>
      </c>
      <c r="AG24" s="1" t="s">
        <v>6958</v>
      </c>
      <c r="AH24" s="1" t="s">
        <v>6965</v>
      </c>
      <c r="AI24" s="1" t="s">
        <v>6957</v>
      </c>
      <c r="AJ24" s="1" t="s">
        <v>6958</v>
      </c>
      <c r="AK24" s="4"/>
      <c r="AL24" s="4"/>
      <c r="AM24" s="4"/>
      <c r="AN24" s="4"/>
      <c r="AO24" s="4"/>
      <c r="AP24" s="4"/>
      <c r="AQ24" s="4"/>
      <c r="AR24" s="4"/>
      <c r="AS24" s="4"/>
      <c r="AT24" s="4"/>
      <c r="AU24" s="4"/>
      <c r="AV24" s="200"/>
      <c r="AW24" s="200"/>
      <c r="AX24" s="200"/>
      <c r="AY24" s="200"/>
      <c r="AZ24" s="200"/>
      <c r="BA24" s="200"/>
      <c r="BB24" s="200"/>
      <c r="BC24" s="200"/>
      <c r="BD24" s="200"/>
      <c r="BE24" s="200"/>
      <c r="BF24" s="200"/>
      <c r="BG24" s="200"/>
      <c r="BH24" s="200"/>
      <c r="BI24" s="200"/>
      <c r="BJ24" s="200"/>
      <c r="BK24" s="200"/>
      <c r="BL24" s="200"/>
      <c r="BM24" s="200"/>
      <c r="BN24" s="200"/>
      <c r="BO24" s="12" t="s">
        <v>136</v>
      </c>
      <c r="BP24" s="22" t="s">
        <v>6966</v>
      </c>
      <c r="BQ24" s="12" t="s">
        <v>6967</v>
      </c>
      <c r="BR24" s="12">
        <v>10</v>
      </c>
      <c r="BS24" s="12">
        <v>708</v>
      </c>
      <c r="BT24" s="12">
        <v>186</v>
      </c>
      <c r="BU24" s="12" t="s">
        <v>139</v>
      </c>
      <c r="BV24" s="12">
        <v>18</v>
      </c>
      <c r="BW24" s="12" t="s">
        <v>140</v>
      </c>
      <c r="BX24" s="12" t="s">
        <v>689</v>
      </c>
      <c r="BY24" s="12" t="s">
        <v>191</v>
      </c>
      <c r="BZ24" s="12" t="s">
        <v>1865</v>
      </c>
      <c r="CA24" s="12" t="s">
        <v>903</v>
      </c>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201"/>
      <c r="FA24" s="14"/>
      <c r="FB24" s="14"/>
      <c r="FC24" s="14"/>
      <c r="FD24" s="14"/>
      <c r="FE24" s="14"/>
      <c r="FF24" s="14"/>
      <c r="FG24" s="14"/>
      <c r="FH24" s="14"/>
    </row>
    <row r="25" spans="1:164" ht="67.5">
      <c r="A25" s="2">
        <v>24</v>
      </c>
      <c r="B25" s="1" t="s">
        <v>6968</v>
      </c>
      <c r="C25" s="1" t="s">
        <v>740</v>
      </c>
      <c r="D25" s="1" t="s">
        <v>6969</v>
      </c>
      <c r="E25" s="1" t="s">
        <v>6970</v>
      </c>
      <c r="F25" s="1" t="s">
        <v>6971</v>
      </c>
      <c r="G25" s="1"/>
      <c r="H25" s="1" t="s">
        <v>282</v>
      </c>
      <c r="I25" s="1" t="s">
        <v>301</v>
      </c>
      <c r="J25" s="1" t="s">
        <v>119</v>
      </c>
      <c r="K25" s="1" t="str">
        <f t="shared" si="0"/>
        <v>Aleatorizado</v>
      </c>
      <c r="L25" s="1" t="str">
        <f t="shared" si="1"/>
        <v>Doble Ciego</v>
      </c>
      <c r="M25" s="11">
        <v>44686</v>
      </c>
      <c r="N25" s="1" t="s">
        <v>130</v>
      </c>
      <c r="O25" s="1"/>
      <c r="P25" s="1" t="s">
        <v>6972</v>
      </c>
      <c r="Q25" s="1" t="s">
        <v>133</v>
      </c>
      <c r="R25" s="1" t="s">
        <v>6973</v>
      </c>
      <c r="S25" s="1" t="s">
        <v>248</v>
      </c>
      <c r="T25" s="1" t="s">
        <v>6974</v>
      </c>
      <c r="U25" s="1" t="s">
        <v>6975</v>
      </c>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200"/>
      <c r="AW25" s="200"/>
      <c r="AX25" s="200"/>
      <c r="AY25" s="200"/>
      <c r="AZ25" s="200"/>
      <c r="BA25" s="200"/>
      <c r="BB25" s="200"/>
      <c r="BC25" s="200"/>
      <c r="BD25" s="200"/>
      <c r="BE25" s="200"/>
      <c r="BF25" s="200"/>
      <c r="BG25" s="200"/>
      <c r="BH25" s="200"/>
      <c r="BI25" s="200"/>
      <c r="BJ25" s="200"/>
      <c r="BK25" s="200"/>
      <c r="BL25" s="200"/>
      <c r="BM25" s="200"/>
      <c r="BN25" s="200"/>
      <c r="BO25" s="12" t="s">
        <v>136</v>
      </c>
      <c r="BP25" s="12" t="s">
        <v>6976</v>
      </c>
      <c r="BQ25" s="12" t="s">
        <v>173</v>
      </c>
      <c r="BR25" s="12">
        <v>18</v>
      </c>
      <c r="BS25" s="12" t="s">
        <v>6977</v>
      </c>
      <c r="BT25" s="12" t="s">
        <v>6978</v>
      </c>
      <c r="BU25" s="12" t="s">
        <v>139</v>
      </c>
      <c r="BV25" s="12">
        <v>18</v>
      </c>
      <c r="BW25" s="12">
        <v>75</v>
      </c>
      <c r="BX25" s="12" t="s">
        <v>6979</v>
      </c>
      <c r="BY25" s="12" t="s">
        <v>1369</v>
      </c>
      <c r="BZ25" s="12" t="s">
        <v>3273</v>
      </c>
      <c r="CA25" s="12" t="s">
        <v>6980</v>
      </c>
      <c r="CB25" s="4" t="s">
        <v>6981</v>
      </c>
      <c r="CC25" s="4" t="s">
        <v>6982</v>
      </c>
      <c r="CD25" s="4" t="s">
        <v>6983</v>
      </c>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201"/>
      <c r="FA25" s="14"/>
      <c r="FB25" s="14"/>
      <c r="FC25" s="14"/>
      <c r="FD25" s="14"/>
      <c r="FE25" s="14"/>
      <c r="FF25" s="14"/>
      <c r="FG25" s="14"/>
      <c r="FH25" s="14"/>
    </row>
    <row r="26" spans="1:164" ht="56.25">
      <c r="A26" s="2">
        <v>25</v>
      </c>
      <c r="B26" s="1" t="s">
        <v>6984</v>
      </c>
      <c r="C26" s="114" t="s">
        <v>310</v>
      </c>
      <c r="D26" s="1" t="s">
        <v>6985</v>
      </c>
      <c r="E26" s="1" t="s">
        <v>6986</v>
      </c>
      <c r="F26" s="1" t="s">
        <v>6987</v>
      </c>
      <c r="G26" s="1"/>
      <c r="H26" s="1" t="s">
        <v>117</v>
      </c>
      <c r="I26" s="1" t="s">
        <v>198</v>
      </c>
      <c r="J26" s="1" t="s">
        <v>119</v>
      </c>
      <c r="K26" s="1" t="str">
        <f t="shared" si="0"/>
        <v>Aleatorizado</v>
      </c>
      <c r="L26" s="1" t="str">
        <f t="shared" si="1"/>
        <v>Doble Ciego</v>
      </c>
      <c r="M26" s="11">
        <v>44693</v>
      </c>
      <c r="N26" s="1" t="s">
        <v>130</v>
      </c>
      <c r="O26" s="1"/>
      <c r="P26" s="1" t="s">
        <v>6191</v>
      </c>
      <c r="Q26" s="1" t="s">
        <v>133</v>
      </c>
      <c r="R26" s="1" t="s">
        <v>6988</v>
      </c>
      <c r="S26" s="1" t="s">
        <v>135</v>
      </c>
      <c r="T26" s="1" t="s">
        <v>6989</v>
      </c>
      <c r="U26" s="1" t="s">
        <v>6990</v>
      </c>
      <c r="V26" s="1" t="s">
        <v>6991</v>
      </c>
      <c r="W26" s="1" t="s">
        <v>6989</v>
      </c>
      <c r="X26" s="1" t="s">
        <v>6990</v>
      </c>
      <c r="Y26" s="1" t="s">
        <v>6992</v>
      </c>
      <c r="Z26" s="1" t="s">
        <v>6989</v>
      </c>
      <c r="AA26" s="1" t="s">
        <v>6990</v>
      </c>
      <c r="AB26" s="1" t="s">
        <v>6993</v>
      </c>
      <c r="AC26" s="1" t="s">
        <v>6989</v>
      </c>
      <c r="AD26" s="1" t="s">
        <v>6990</v>
      </c>
      <c r="AE26" s="1" t="s">
        <v>6994</v>
      </c>
      <c r="AF26" s="1" t="s">
        <v>6989</v>
      </c>
      <c r="AG26" s="1" t="s">
        <v>6990</v>
      </c>
      <c r="AH26" s="1" t="s">
        <v>6995</v>
      </c>
      <c r="AI26" s="1" t="s">
        <v>6989</v>
      </c>
      <c r="AJ26" s="1" t="s">
        <v>6990</v>
      </c>
      <c r="AK26" s="1" t="s">
        <v>6996</v>
      </c>
      <c r="AL26" s="1" t="s">
        <v>6989</v>
      </c>
      <c r="AM26" s="1" t="s">
        <v>6990</v>
      </c>
      <c r="AN26" s="1" t="s">
        <v>6997</v>
      </c>
      <c r="AO26" s="1" t="s">
        <v>6989</v>
      </c>
      <c r="AP26" s="1" t="s">
        <v>6990</v>
      </c>
      <c r="AQ26" s="1" t="s">
        <v>6998</v>
      </c>
      <c r="AR26" s="1" t="s">
        <v>6989</v>
      </c>
      <c r="AS26" s="1" t="s">
        <v>6990</v>
      </c>
      <c r="AT26" s="1" t="s">
        <v>6999</v>
      </c>
      <c r="AU26" s="1" t="s">
        <v>6989</v>
      </c>
      <c r="AV26" s="1" t="s">
        <v>6990</v>
      </c>
      <c r="AW26" s="1" t="s">
        <v>7000</v>
      </c>
      <c r="AX26" s="1" t="s">
        <v>6989</v>
      </c>
      <c r="AY26" s="1" t="s">
        <v>6990</v>
      </c>
      <c r="AZ26" s="1" t="s">
        <v>7001</v>
      </c>
      <c r="BA26" s="1" t="s">
        <v>6989</v>
      </c>
      <c r="BB26" s="1" t="s">
        <v>6990</v>
      </c>
      <c r="BC26" s="1" t="s">
        <v>7002</v>
      </c>
      <c r="BD26" s="1" t="s">
        <v>6989</v>
      </c>
      <c r="BE26" s="1" t="s">
        <v>6990</v>
      </c>
      <c r="BF26" s="1" t="s">
        <v>7003</v>
      </c>
      <c r="BG26" s="1" t="s">
        <v>6989</v>
      </c>
      <c r="BH26" s="1" t="s">
        <v>6990</v>
      </c>
      <c r="BI26" s="1" t="s">
        <v>7004</v>
      </c>
      <c r="BJ26" s="1" t="s">
        <v>6989</v>
      </c>
      <c r="BK26" s="1" t="s">
        <v>6990</v>
      </c>
      <c r="BL26" s="1" t="s">
        <v>7005</v>
      </c>
      <c r="BM26" s="1" t="s">
        <v>6989</v>
      </c>
      <c r="BN26" s="1" t="s">
        <v>6990</v>
      </c>
      <c r="BO26" s="12" t="s">
        <v>136</v>
      </c>
      <c r="BP26" s="12" t="s">
        <v>7006</v>
      </c>
      <c r="BQ26" s="12" t="s">
        <v>122</v>
      </c>
      <c r="BR26" s="12">
        <v>4</v>
      </c>
      <c r="BS26" s="12">
        <v>180</v>
      </c>
      <c r="BT26" s="12" t="s">
        <v>7007</v>
      </c>
      <c r="BU26" s="12" t="s">
        <v>139</v>
      </c>
      <c r="BV26" s="12">
        <v>10</v>
      </c>
      <c r="BW26" s="12">
        <v>17</v>
      </c>
      <c r="BX26" s="12" t="s">
        <v>7008</v>
      </c>
      <c r="BY26" s="12" t="s">
        <v>7009</v>
      </c>
      <c r="BZ26" s="12" t="s">
        <v>7010</v>
      </c>
      <c r="CA26" s="12" t="s">
        <v>7011</v>
      </c>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201"/>
      <c r="FA26" s="14"/>
      <c r="FB26" s="14"/>
      <c r="FC26" s="14"/>
      <c r="FD26" s="14"/>
      <c r="FE26" s="14"/>
      <c r="FF26" s="14"/>
      <c r="FG26" s="14"/>
      <c r="FH26" s="14"/>
    </row>
    <row r="27" spans="1:164" ht="90">
      <c r="A27" s="2">
        <v>26</v>
      </c>
      <c r="B27" s="1" t="s">
        <v>7012</v>
      </c>
      <c r="C27" s="114" t="s">
        <v>146</v>
      </c>
      <c r="D27" s="114" t="s">
        <v>146</v>
      </c>
      <c r="E27" s="1" t="s">
        <v>7013</v>
      </c>
      <c r="F27" s="1" t="s">
        <v>7014</v>
      </c>
      <c r="G27" s="1"/>
      <c r="H27" s="1" t="s">
        <v>282</v>
      </c>
      <c r="I27" s="1" t="s">
        <v>129</v>
      </c>
      <c r="J27" s="1" t="s">
        <v>119</v>
      </c>
      <c r="K27" s="1" t="str">
        <f t="shared" si="0"/>
        <v>Aleatorizado</v>
      </c>
      <c r="L27" s="1" t="str">
        <f t="shared" si="1"/>
        <v/>
      </c>
      <c r="M27" s="11">
        <v>44686</v>
      </c>
      <c r="N27" s="1" t="s">
        <v>130</v>
      </c>
      <c r="O27" s="1"/>
      <c r="P27" s="1" t="s">
        <v>7015</v>
      </c>
      <c r="Q27" s="1" t="s">
        <v>133</v>
      </c>
      <c r="R27" s="1" t="s">
        <v>7016</v>
      </c>
      <c r="S27" s="1" t="s">
        <v>135</v>
      </c>
      <c r="T27" s="1" t="s">
        <v>2082</v>
      </c>
      <c r="U27" s="1" t="s">
        <v>4148</v>
      </c>
      <c r="V27" s="1" t="s">
        <v>7017</v>
      </c>
      <c r="W27" s="1" t="s">
        <v>2082</v>
      </c>
      <c r="X27" s="1" t="s">
        <v>4148</v>
      </c>
      <c r="Y27" s="1" t="s">
        <v>7018</v>
      </c>
      <c r="Z27" s="1" t="s">
        <v>7019</v>
      </c>
      <c r="AA27" s="1" t="s">
        <v>7020</v>
      </c>
      <c r="AB27" s="4"/>
      <c r="AC27" s="4"/>
      <c r="AD27" s="4"/>
      <c r="AE27" s="4"/>
      <c r="AF27" s="4"/>
      <c r="AG27" s="4"/>
      <c r="AH27" s="4"/>
      <c r="AI27" s="4"/>
      <c r="AJ27" s="4"/>
      <c r="AK27" s="4"/>
      <c r="AL27" s="4"/>
      <c r="AM27" s="4"/>
      <c r="AN27" s="4"/>
      <c r="AO27" s="4"/>
      <c r="AP27" s="4"/>
      <c r="AQ27" s="4"/>
      <c r="AR27" s="4"/>
      <c r="AS27" s="4"/>
      <c r="AT27" s="4"/>
      <c r="AU27" s="4"/>
      <c r="AV27" s="200"/>
      <c r="AW27" s="200"/>
      <c r="AX27" s="200"/>
      <c r="AY27" s="200"/>
      <c r="AZ27" s="200"/>
      <c r="BA27" s="200"/>
      <c r="BB27" s="200"/>
      <c r="BC27" s="200"/>
      <c r="BD27" s="200"/>
      <c r="BE27" s="200"/>
      <c r="BF27" s="200"/>
      <c r="BG27" s="200"/>
      <c r="BH27" s="200"/>
      <c r="BI27" s="200"/>
      <c r="BJ27" s="200"/>
      <c r="BK27" s="200"/>
      <c r="BL27" s="200"/>
      <c r="BM27" s="1"/>
      <c r="BN27" s="200"/>
      <c r="BO27" s="12" t="s">
        <v>155</v>
      </c>
      <c r="BP27" s="12" t="s">
        <v>7021</v>
      </c>
      <c r="BQ27" s="12" t="s">
        <v>1393</v>
      </c>
      <c r="BR27" s="12">
        <v>16</v>
      </c>
      <c r="BS27" s="12">
        <v>160</v>
      </c>
      <c r="BT27" s="12">
        <v>55</v>
      </c>
      <c r="BU27" s="12" t="s">
        <v>139</v>
      </c>
      <c r="BV27" s="12">
        <v>18</v>
      </c>
      <c r="BW27" s="12" t="s">
        <v>140</v>
      </c>
      <c r="BX27" s="12" t="s">
        <v>7022</v>
      </c>
      <c r="BY27" s="12" t="s">
        <v>160</v>
      </c>
      <c r="BZ27" s="12" t="s">
        <v>7023</v>
      </c>
      <c r="CA27" s="12" t="s">
        <v>5629</v>
      </c>
      <c r="CB27" s="4" t="s">
        <v>2433</v>
      </c>
      <c r="CC27" s="4" t="s">
        <v>4583</v>
      </c>
      <c r="CD27" s="4" t="s">
        <v>642</v>
      </c>
      <c r="CE27" s="4" t="s">
        <v>4109</v>
      </c>
      <c r="CF27" s="4" t="s">
        <v>4110</v>
      </c>
      <c r="CG27" s="4" t="s">
        <v>6898</v>
      </c>
      <c r="CH27" s="4" t="s">
        <v>7024</v>
      </c>
      <c r="CI27" s="4" t="s">
        <v>7025</v>
      </c>
      <c r="CJ27" s="4" t="s">
        <v>7026</v>
      </c>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201"/>
      <c r="FA27" s="14"/>
      <c r="FB27" s="14"/>
      <c r="FC27" s="14"/>
      <c r="FD27" s="14"/>
      <c r="FE27" s="14"/>
      <c r="FF27" s="14"/>
      <c r="FG27" s="14"/>
      <c r="FH27" s="14"/>
    </row>
    <row r="28" spans="1:164" ht="146.25">
      <c r="A28" s="2">
        <v>27</v>
      </c>
      <c r="B28" s="1" t="s">
        <v>7027</v>
      </c>
      <c r="C28" s="1" t="s">
        <v>7028</v>
      </c>
      <c r="D28" s="1" t="s">
        <v>7028</v>
      </c>
      <c r="E28" s="1" t="s">
        <v>7029</v>
      </c>
      <c r="F28" s="1" t="s">
        <v>7030</v>
      </c>
      <c r="G28" s="1"/>
      <c r="H28" s="1" t="s">
        <v>282</v>
      </c>
      <c r="I28" s="1" t="s">
        <v>744</v>
      </c>
      <c r="J28" s="1" t="s">
        <v>119</v>
      </c>
      <c r="K28" s="1" t="str">
        <f t="shared" si="0"/>
        <v/>
      </c>
      <c r="L28" s="1" t="str">
        <f t="shared" si="1"/>
        <v/>
      </c>
      <c r="M28" s="11">
        <v>44705</v>
      </c>
      <c r="N28" s="1" t="s">
        <v>130</v>
      </c>
      <c r="O28" s="1"/>
      <c r="P28" s="1" t="s">
        <v>7031</v>
      </c>
      <c r="Q28" s="1" t="s">
        <v>133</v>
      </c>
      <c r="R28" s="1" t="s">
        <v>7032</v>
      </c>
      <c r="S28" s="1" t="s">
        <v>248</v>
      </c>
      <c r="T28" s="1" t="s">
        <v>7033</v>
      </c>
      <c r="U28" s="1" t="s">
        <v>7034</v>
      </c>
      <c r="V28" s="1" t="s">
        <v>7035</v>
      </c>
      <c r="W28" s="1" t="s">
        <v>7033</v>
      </c>
      <c r="X28" s="1" t="s">
        <v>7034</v>
      </c>
      <c r="Y28" s="1" t="s">
        <v>7036</v>
      </c>
      <c r="Z28" s="1" t="s">
        <v>7037</v>
      </c>
      <c r="AA28" s="1" t="s">
        <v>7038</v>
      </c>
      <c r="AB28" s="4"/>
      <c r="AC28" s="4"/>
      <c r="AD28" s="4"/>
      <c r="AE28" s="4"/>
      <c r="AF28" s="4"/>
      <c r="AG28" s="4"/>
      <c r="AH28" s="4"/>
      <c r="AI28" s="4"/>
      <c r="AJ28" s="4"/>
      <c r="AK28" s="4"/>
      <c r="AL28" s="4"/>
      <c r="AM28" s="4"/>
      <c r="AN28" s="4"/>
      <c r="AO28" s="4"/>
      <c r="AP28" s="4"/>
      <c r="AQ28" s="4"/>
      <c r="AR28" s="4"/>
      <c r="AS28" s="4"/>
      <c r="AT28" s="4"/>
      <c r="AU28" s="4"/>
      <c r="AV28" s="200"/>
      <c r="AW28" s="200"/>
      <c r="AX28" s="200"/>
      <c r="AY28" s="200"/>
      <c r="AZ28" s="200"/>
      <c r="BA28" s="200"/>
      <c r="BB28" s="200"/>
      <c r="BC28" s="200"/>
      <c r="BD28" s="200"/>
      <c r="BE28" s="200"/>
      <c r="BF28" s="200"/>
      <c r="BG28" s="200"/>
      <c r="BH28" s="200"/>
      <c r="BI28" s="200"/>
      <c r="BJ28" s="200"/>
      <c r="BK28" s="200"/>
      <c r="BL28" s="200"/>
      <c r="BM28" s="200"/>
      <c r="BN28" s="200"/>
      <c r="BO28" s="12" t="s">
        <v>136</v>
      </c>
      <c r="BP28" s="12" t="s">
        <v>7039</v>
      </c>
      <c r="BQ28" s="12" t="s">
        <v>7040</v>
      </c>
      <c r="BR28" s="12">
        <v>100</v>
      </c>
      <c r="BS28" s="12" t="s">
        <v>122</v>
      </c>
      <c r="BT28" s="12" t="s">
        <v>7041</v>
      </c>
      <c r="BU28" s="12" t="s">
        <v>139</v>
      </c>
      <c r="BV28" s="12">
        <v>18</v>
      </c>
      <c r="BW28" s="12">
        <v>50</v>
      </c>
      <c r="BX28" s="12" t="s">
        <v>1305</v>
      </c>
      <c r="BY28" s="12" t="s">
        <v>7042</v>
      </c>
      <c r="BZ28" s="12" t="s">
        <v>7043</v>
      </c>
      <c r="CA28" s="12" t="s">
        <v>7044</v>
      </c>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201"/>
      <c r="FA28" s="14"/>
      <c r="FB28" s="14"/>
      <c r="FC28" s="14"/>
      <c r="FD28" s="14"/>
      <c r="FE28" s="14"/>
      <c r="FF28" s="14"/>
      <c r="FG28" s="14"/>
      <c r="FH28" s="14"/>
    </row>
    <row r="29" spans="1:164" ht="67.5">
      <c r="A29" s="2">
        <v>28</v>
      </c>
      <c r="B29" s="1" t="s">
        <v>7045</v>
      </c>
      <c r="C29" s="114" t="s">
        <v>164</v>
      </c>
      <c r="D29" s="114" t="s">
        <v>164</v>
      </c>
      <c r="E29" s="1" t="s">
        <v>7046</v>
      </c>
      <c r="F29" s="1" t="s">
        <v>7047</v>
      </c>
      <c r="G29" s="1"/>
      <c r="H29" s="1" t="s">
        <v>495</v>
      </c>
      <c r="I29" s="1" t="s">
        <v>129</v>
      </c>
      <c r="J29" s="1" t="s">
        <v>119</v>
      </c>
      <c r="K29" s="1" t="str">
        <f t="shared" si="0"/>
        <v>Aleatorizado</v>
      </c>
      <c r="L29" s="1" t="str">
        <f t="shared" si="1"/>
        <v/>
      </c>
      <c r="M29" s="11">
        <v>44743</v>
      </c>
      <c r="N29" s="1" t="s">
        <v>130</v>
      </c>
      <c r="O29" s="1"/>
      <c r="P29" s="1" t="s">
        <v>326</v>
      </c>
      <c r="Q29" s="1" t="s">
        <v>133</v>
      </c>
      <c r="R29" s="1" t="s">
        <v>7048</v>
      </c>
      <c r="S29" s="1" t="s">
        <v>135</v>
      </c>
      <c r="T29" s="1" t="s">
        <v>7049</v>
      </c>
      <c r="U29" s="1" t="s">
        <v>7050</v>
      </c>
      <c r="V29" s="1" t="s">
        <v>7051</v>
      </c>
      <c r="W29" s="1" t="s">
        <v>7049</v>
      </c>
      <c r="X29" s="1" t="s">
        <v>7050</v>
      </c>
      <c r="Y29" s="1" t="s">
        <v>7052</v>
      </c>
      <c r="Z29" s="1" t="s">
        <v>7049</v>
      </c>
      <c r="AA29" s="1" t="s">
        <v>7050</v>
      </c>
      <c r="AB29" s="1" t="s">
        <v>7053</v>
      </c>
      <c r="AC29" s="1" t="s">
        <v>7049</v>
      </c>
      <c r="AD29" s="1" t="s">
        <v>7050</v>
      </c>
      <c r="AE29" s="1" t="s">
        <v>7054</v>
      </c>
      <c r="AF29" s="1" t="s">
        <v>7049</v>
      </c>
      <c r="AG29" s="1" t="s">
        <v>7050</v>
      </c>
      <c r="AH29" s="4"/>
      <c r="AI29" s="4"/>
      <c r="AJ29" s="4"/>
      <c r="AK29" s="4"/>
      <c r="AL29" s="4"/>
      <c r="AM29" s="4"/>
      <c r="AN29" s="4"/>
      <c r="AO29" s="4"/>
      <c r="AP29" s="4"/>
      <c r="AQ29" s="4"/>
      <c r="AR29" s="4"/>
      <c r="AS29" s="4"/>
      <c r="AT29" s="4"/>
      <c r="AU29" s="4"/>
      <c r="AV29" s="200"/>
      <c r="AW29" s="200"/>
      <c r="AX29" s="200"/>
      <c r="AY29" s="200"/>
      <c r="AZ29" s="200"/>
      <c r="BA29" s="200"/>
      <c r="BB29" s="200"/>
      <c r="BC29" s="200"/>
      <c r="BD29" s="200"/>
      <c r="BE29" s="200"/>
      <c r="BF29" s="200"/>
      <c r="BG29" s="200"/>
      <c r="BH29" s="200"/>
      <c r="BI29" s="200"/>
      <c r="BJ29" s="200"/>
      <c r="BK29" s="200"/>
      <c r="BL29" s="200"/>
      <c r="BM29" s="200"/>
      <c r="BN29" s="200"/>
      <c r="BO29" s="12" t="s">
        <v>171</v>
      </c>
      <c r="BP29" s="12" t="s">
        <v>7055</v>
      </c>
      <c r="BQ29" s="12" t="s">
        <v>7056</v>
      </c>
      <c r="BR29" s="12">
        <v>11</v>
      </c>
      <c r="BS29" s="12">
        <v>330</v>
      </c>
      <c r="BT29" s="12">
        <v>65</v>
      </c>
      <c r="BU29" s="12" t="s">
        <v>139</v>
      </c>
      <c r="BV29" s="12">
        <v>18</v>
      </c>
      <c r="BW29" s="12" t="s">
        <v>140</v>
      </c>
      <c r="BX29" s="12" t="s">
        <v>7057</v>
      </c>
      <c r="BY29" s="12" t="s">
        <v>331</v>
      </c>
      <c r="BZ29" s="12" t="s">
        <v>7058</v>
      </c>
      <c r="CA29" s="12" t="s">
        <v>6582</v>
      </c>
      <c r="CB29" s="12" t="s">
        <v>7059</v>
      </c>
      <c r="CC29" s="12" t="s">
        <v>7060</v>
      </c>
      <c r="CD29" s="12" t="s">
        <v>7061</v>
      </c>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201"/>
      <c r="FA29" s="14"/>
      <c r="FB29" s="14"/>
      <c r="FC29" s="14"/>
      <c r="FD29" s="14"/>
      <c r="FE29" s="14"/>
      <c r="FF29" s="14"/>
      <c r="FG29" s="14"/>
      <c r="FH29" s="14"/>
    </row>
    <row r="30" spans="1:164" ht="56.25">
      <c r="A30" s="2">
        <v>29</v>
      </c>
      <c r="B30" s="1" t="s">
        <v>7062</v>
      </c>
      <c r="C30" s="114" t="s">
        <v>210</v>
      </c>
      <c r="D30" s="1" t="s">
        <v>7063</v>
      </c>
      <c r="E30" s="1" t="s">
        <v>7064</v>
      </c>
      <c r="F30" s="1" t="s">
        <v>7065</v>
      </c>
      <c r="G30" s="1"/>
      <c r="H30" s="1" t="s">
        <v>459</v>
      </c>
      <c r="I30" s="1" t="s">
        <v>301</v>
      </c>
      <c r="J30" s="1" t="s">
        <v>119</v>
      </c>
      <c r="K30" s="1" t="str">
        <f t="shared" si="0"/>
        <v>Aleatorizado</v>
      </c>
      <c r="L30" s="1" t="str">
        <f t="shared" si="1"/>
        <v>Doble Ciego</v>
      </c>
      <c r="M30" s="11">
        <v>44693</v>
      </c>
      <c r="N30" s="1" t="s">
        <v>130</v>
      </c>
      <c r="O30" s="1"/>
      <c r="P30" s="1" t="s">
        <v>7066</v>
      </c>
      <c r="Q30" s="1" t="s">
        <v>133</v>
      </c>
      <c r="R30" s="1" t="s">
        <v>7067</v>
      </c>
      <c r="S30" s="1" t="s">
        <v>248</v>
      </c>
      <c r="T30" s="1" t="s">
        <v>7068</v>
      </c>
      <c r="U30" s="1" t="s">
        <v>7069</v>
      </c>
      <c r="V30" s="1"/>
      <c r="W30" s="1"/>
      <c r="X30" s="1"/>
      <c r="Y30" s="1"/>
      <c r="Z30" s="1"/>
      <c r="AA30" s="1"/>
      <c r="AB30" s="1"/>
      <c r="AC30" s="1"/>
      <c r="AD30" s="1"/>
      <c r="AE30" s="4"/>
      <c r="AF30" s="4"/>
      <c r="AG30" s="4"/>
      <c r="AH30" s="4"/>
      <c r="AI30" s="4"/>
      <c r="AJ30" s="4"/>
      <c r="AK30" s="4"/>
      <c r="AL30" s="4"/>
      <c r="AM30" s="4"/>
      <c r="AN30" s="4"/>
      <c r="AO30" s="4"/>
      <c r="AP30" s="4"/>
      <c r="AQ30" s="4"/>
      <c r="AR30" s="4"/>
      <c r="AS30" s="4"/>
      <c r="AT30" s="4"/>
      <c r="AU30" s="4"/>
      <c r="AV30" s="200"/>
      <c r="AW30" s="200"/>
      <c r="AX30" s="200"/>
      <c r="AY30" s="200"/>
      <c r="AZ30" s="200"/>
      <c r="BA30" s="200"/>
      <c r="BB30" s="200"/>
      <c r="BC30" s="200"/>
      <c r="BD30" s="200"/>
      <c r="BE30" s="200"/>
      <c r="BF30" s="200"/>
      <c r="BG30" s="200"/>
      <c r="BH30" s="200"/>
      <c r="BI30" s="200"/>
      <c r="BJ30" s="200"/>
      <c r="BK30" s="200"/>
      <c r="BL30" s="200"/>
      <c r="BM30" s="200"/>
      <c r="BN30" s="200"/>
      <c r="BO30" s="12" t="s">
        <v>357</v>
      </c>
      <c r="BP30" s="12" t="s">
        <v>2286</v>
      </c>
      <c r="BQ30" s="12" t="s">
        <v>7070</v>
      </c>
      <c r="BR30" s="12">
        <v>28</v>
      </c>
      <c r="BS30" s="12">
        <v>224</v>
      </c>
      <c r="BT30" s="12" t="s">
        <v>7071</v>
      </c>
      <c r="BU30" s="12" t="s">
        <v>139</v>
      </c>
      <c r="BV30" s="12">
        <v>18</v>
      </c>
      <c r="BW30" s="12">
        <v>75</v>
      </c>
      <c r="BX30" s="12" t="s">
        <v>7072</v>
      </c>
      <c r="BY30" s="12" t="s">
        <v>7073</v>
      </c>
      <c r="BZ30" s="12" t="s">
        <v>7074</v>
      </c>
      <c r="CA30" s="12" t="s">
        <v>5076</v>
      </c>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201"/>
      <c r="FA30" s="14"/>
      <c r="FB30" s="14"/>
      <c r="FC30" s="14"/>
      <c r="FD30" s="14"/>
      <c r="FE30" s="14"/>
      <c r="FF30" s="14"/>
      <c r="FG30" s="14"/>
      <c r="FH30" s="14"/>
    </row>
    <row r="31" spans="1:164" ht="101.25">
      <c r="A31" s="2">
        <v>30</v>
      </c>
      <c r="B31" s="1" t="s">
        <v>7075</v>
      </c>
      <c r="C31" s="1" t="s">
        <v>1603</v>
      </c>
      <c r="D31" s="1" t="s">
        <v>7076</v>
      </c>
      <c r="E31" s="1" t="s">
        <v>7077</v>
      </c>
      <c r="F31" s="4" t="s">
        <v>7078</v>
      </c>
      <c r="G31" s="4"/>
      <c r="H31" s="1" t="s">
        <v>459</v>
      </c>
      <c r="I31" s="1" t="s">
        <v>118</v>
      </c>
      <c r="J31" s="1" t="s">
        <v>119</v>
      </c>
      <c r="K31" s="1" t="str">
        <f t="shared" si="0"/>
        <v>Aleatorizado</v>
      </c>
      <c r="L31" s="1" t="str">
        <f t="shared" si="1"/>
        <v>Doble Ciego</v>
      </c>
      <c r="M31" s="11">
        <v>44818</v>
      </c>
      <c r="N31" s="1" t="s">
        <v>130</v>
      </c>
      <c r="O31" s="1"/>
      <c r="P31" s="1" t="s">
        <v>7079</v>
      </c>
      <c r="Q31" s="1" t="s">
        <v>133</v>
      </c>
      <c r="R31" s="1" t="s">
        <v>7080</v>
      </c>
      <c r="S31" s="1" t="s">
        <v>135</v>
      </c>
      <c r="T31" s="1" t="s">
        <v>7081</v>
      </c>
      <c r="U31" s="1" t="s">
        <v>7082</v>
      </c>
      <c r="V31" s="1"/>
      <c r="W31" s="1"/>
      <c r="X31" s="1"/>
      <c r="Y31" s="1"/>
      <c r="Z31" s="1"/>
      <c r="AA31" s="1"/>
      <c r="AB31" s="1"/>
      <c r="AC31" s="1"/>
      <c r="AD31" s="1"/>
      <c r="AE31" s="1"/>
      <c r="AF31" s="1"/>
      <c r="AG31" s="1"/>
      <c r="AH31" s="1"/>
      <c r="AI31" s="1"/>
      <c r="AJ31" s="1"/>
      <c r="AK31" s="1"/>
      <c r="AL31" s="1"/>
      <c r="AM31" s="1"/>
      <c r="AN31" s="4"/>
      <c r="AO31" s="4"/>
      <c r="AP31" s="4"/>
      <c r="AQ31" s="4"/>
      <c r="AR31" s="4"/>
      <c r="AS31" s="4"/>
      <c r="AT31" s="4"/>
      <c r="AU31" s="4"/>
      <c r="AV31" s="200"/>
      <c r="AW31" s="200"/>
      <c r="AX31" s="200"/>
      <c r="AY31" s="200"/>
      <c r="AZ31" s="200"/>
      <c r="BA31" s="200"/>
      <c r="BB31" s="200"/>
      <c r="BC31" s="200"/>
      <c r="BD31" s="200"/>
      <c r="BE31" s="200"/>
      <c r="BF31" s="200"/>
      <c r="BG31" s="200"/>
      <c r="BH31" s="200"/>
      <c r="BI31" s="200"/>
      <c r="BJ31" s="200"/>
      <c r="BK31" s="200"/>
      <c r="BL31" s="200"/>
      <c r="BM31" s="200"/>
      <c r="BN31" s="200"/>
      <c r="BO31" s="12" t="s">
        <v>7083</v>
      </c>
      <c r="BP31" s="12" t="s">
        <v>7084</v>
      </c>
      <c r="BQ31" s="12" t="s">
        <v>122</v>
      </c>
      <c r="BR31" s="12">
        <v>420</v>
      </c>
      <c r="BS31" s="12">
        <v>3000</v>
      </c>
      <c r="BT31" s="12" t="s">
        <v>7085</v>
      </c>
      <c r="BU31" s="12" t="s">
        <v>139</v>
      </c>
      <c r="BV31" s="12" t="s">
        <v>5781</v>
      </c>
      <c r="BW31" s="12" t="s">
        <v>140</v>
      </c>
      <c r="BX31" s="12" t="s">
        <v>7086</v>
      </c>
      <c r="BY31" s="12" t="s">
        <v>7087</v>
      </c>
      <c r="BZ31" s="12" t="s">
        <v>7088</v>
      </c>
      <c r="CA31" s="12" t="s">
        <v>7089</v>
      </c>
      <c r="CB31" s="4" t="s">
        <v>7090</v>
      </c>
      <c r="CC31" s="4" t="s">
        <v>7091</v>
      </c>
      <c r="CD31" s="12" t="s">
        <v>7089</v>
      </c>
      <c r="CE31" s="4" t="s">
        <v>7092</v>
      </c>
      <c r="CF31" s="4" t="s">
        <v>7093</v>
      </c>
      <c r="CG31" s="12" t="s">
        <v>7089</v>
      </c>
      <c r="CH31" s="4" t="s">
        <v>7094</v>
      </c>
      <c r="CI31" s="4" t="s">
        <v>7091</v>
      </c>
      <c r="CJ31" s="12" t="s">
        <v>7089</v>
      </c>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201"/>
      <c r="FA31" s="14"/>
      <c r="FB31" s="14"/>
      <c r="FC31" s="14"/>
      <c r="FD31" s="14"/>
      <c r="FE31" s="14"/>
      <c r="FF31" s="14"/>
      <c r="FG31" s="14"/>
      <c r="FH31" s="14"/>
    </row>
    <row r="32" spans="1:164" ht="56.25">
      <c r="A32" s="23">
        <v>31</v>
      </c>
      <c r="B32" s="1" t="s">
        <v>7095</v>
      </c>
      <c r="C32" s="1" t="s">
        <v>7096</v>
      </c>
      <c r="D32" s="1" t="s">
        <v>7097</v>
      </c>
      <c r="E32" s="1" t="s">
        <v>7098</v>
      </c>
      <c r="F32" s="4" t="s">
        <v>7099</v>
      </c>
      <c r="G32" s="4"/>
      <c r="H32" s="1" t="s">
        <v>634</v>
      </c>
      <c r="I32" s="1" t="s">
        <v>7100</v>
      </c>
      <c r="J32" s="1" t="s">
        <v>119</v>
      </c>
      <c r="K32" s="1" t="str">
        <f t="shared" si="0"/>
        <v/>
      </c>
      <c r="L32" s="1" t="str">
        <f t="shared" si="1"/>
        <v/>
      </c>
      <c r="M32" s="1" t="s">
        <v>7101</v>
      </c>
      <c r="N32" s="1" t="s">
        <v>130</v>
      </c>
      <c r="O32" s="1"/>
      <c r="P32" s="1" t="s">
        <v>7102</v>
      </c>
      <c r="Q32" s="1" t="s">
        <v>133</v>
      </c>
      <c r="R32" s="1" t="s">
        <v>7103</v>
      </c>
      <c r="S32" s="4"/>
      <c r="T32" s="1"/>
      <c r="U32" s="1"/>
      <c r="V32" s="1"/>
      <c r="W32" s="1"/>
      <c r="X32" s="1"/>
      <c r="Y32" s="4"/>
      <c r="Z32" s="4"/>
      <c r="AA32" s="4"/>
      <c r="AB32" s="4"/>
      <c r="AC32" s="4"/>
      <c r="AD32" s="4"/>
      <c r="AE32" s="4"/>
      <c r="AF32" s="4"/>
      <c r="AG32" s="4"/>
      <c r="AH32" s="4"/>
      <c r="AI32" s="4"/>
      <c r="AJ32" s="4"/>
      <c r="AK32" s="4"/>
      <c r="AL32" s="4"/>
      <c r="AM32" s="4"/>
      <c r="AN32" s="4"/>
      <c r="AO32" s="4"/>
      <c r="AP32" s="4"/>
      <c r="AQ32" s="4"/>
      <c r="AR32" s="4"/>
      <c r="AS32" s="4"/>
      <c r="AT32" s="4"/>
      <c r="AU32" s="4"/>
      <c r="AV32" s="200"/>
      <c r="AW32" s="200"/>
      <c r="AX32" s="200"/>
      <c r="AY32" s="200"/>
      <c r="AZ32" s="200"/>
      <c r="BA32" s="200"/>
      <c r="BB32" s="200"/>
      <c r="BC32" s="200"/>
      <c r="BD32" s="200"/>
      <c r="BE32" s="200"/>
      <c r="BF32" s="200"/>
      <c r="BG32" s="200"/>
      <c r="BH32" s="200"/>
      <c r="BI32" s="200"/>
      <c r="BJ32" s="200"/>
      <c r="BK32" s="200"/>
      <c r="BL32" s="200"/>
      <c r="BM32" s="200"/>
      <c r="BN32" s="200"/>
      <c r="BO32" s="12"/>
      <c r="BP32" s="12"/>
      <c r="BQ32" s="12"/>
      <c r="BR32" s="12"/>
      <c r="BS32" s="12"/>
      <c r="BT32" s="12"/>
      <c r="BU32" s="12" t="s">
        <v>139</v>
      </c>
      <c r="BV32" s="12"/>
      <c r="BW32" s="12"/>
      <c r="BX32" s="12"/>
      <c r="BY32" s="12"/>
      <c r="BZ32" s="12"/>
      <c r="CA32" s="12"/>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201"/>
      <c r="FA32" s="14"/>
      <c r="FB32" s="14"/>
      <c r="FC32" s="14"/>
      <c r="FD32" s="14"/>
      <c r="FE32" s="14"/>
      <c r="FF32" s="14"/>
      <c r="FG32" s="14"/>
      <c r="FH32" s="14"/>
    </row>
    <row r="33" spans="1:164" ht="67.5">
      <c r="A33" s="2">
        <v>32</v>
      </c>
      <c r="B33" s="1" t="s">
        <v>7104</v>
      </c>
      <c r="C33" s="114" t="s">
        <v>164</v>
      </c>
      <c r="D33" s="114" t="s">
        <v>164</v>
      </c>
      <c r="E33" s="1" t="s">
        <v>7105</v>
      </c>
      <c r="F33" s="4" t="s">
        <v>7106</v>
      </c>
      <c r="G33" s="4" t="s">
        <v>7107</v>
      </c>
      <c r="H33" s="1" t="s">
        <v>495</v>
      </c>
      <c r="I33" s="1" t="s">
        <v>5322</v>
      </c>
      <c r="J33" s="1" t="s">
        <v>119</v>
      </c>
      <c r="K33" s="1" t="str">
        <f t="shared" si="0"/>
        <v>Aleatorizado</v>
      </c>
      <c r="L33" s="1" t="str">
        <f t="shared" si="1"/>
        <v/>
      </c>
      <c r="M33" s="11">
        <v>44767</v>
      </c>
      <c r="N33" s="1" t="s">
        <v>130</v>
      </c>
      <c r="O33" s="1"/>
      <c r="P33" s="1" t="s">
        <v>7108</v>
      </c>
      <c r="Q33" s="1" t="s">
        <v>133</v>
      </c>
      <c r="R33" s="1" t="s">
        <v>7109</v>
      </c>
      <c r="S33" s="3" t="s">
        <v>135</v>
      </c>
      <c r="T33" s="1" t="s">
        <v>7110</v>
      </c>
      <c r="U33" s="1" t="s">
        <v>7111</v>
      </c>
      <c r="V33" s="1" t="s">
        <v>7112</v>
      </c>
      <c r="W33" s="1" t="s">
        <v>7113</v>
      </c>
      <c r="X33" s="1" t="s">
        <v>7114</v>
      </c>
      <c r="Y33" s="1" t="s">
        <v>7115</v>
      </c>
      <c r="Z33" s="1" t="s">
        <v>7116</v>
      </c>
      <c r="AA33" s="1" t="s">
        <v>7117</v>
      </c>
      <c r="AB33" s="1" t="s">
        <v>7118</v>
      </c>
      <c r="AC33" s="1" t="s">
        <v>7116</v>
      </c>
      <c r="AD33" s="1" t="s">
        <v>7117</v>
      </c>
      <c r="AE33" s="4"/>
      <c r="AF33" s="4"/>
      <c r="AG33" s="4"/>
      <c r="AH33" s="4"/>
      <c r="AI33" s="4"/>
      <c r="AJ33" s="4"/>
      <c r="AK33" s="4"/>
      <c r="AL33" s="4"/>
      <c r="AM33" s="4"/>
      <c r="AN33" s="4"/>
      <c r="AO33" s="4"/>
      <c r="AP33" s="4"/>
      <c r="AQ33" s="4"/>
      <c r="AR33" s="4"/>
      <c r="AS33" s="4"/>
      <c r="AT33" s="4"/>
      <c r="AU33" s="4"/>
      <c r="AV33" s="200"/>
      <c r="AW33" s="200"/>
      <c r="AX33" s="200"/>
      <c r="AY33" s="200"/>
      <c r="AZ33" s="200"/>
      <c r="BA33" s="200"/>
      <c r="BB33" s="200"/>
      <c r="BC33" s="200"/>
      <c r="BD33" s="200"/>
      <c r="BE33" s="200"/>
      <c r="BF33" s="200"/>
      <c r="BG33" s="200"/>
      <c r="BH33" s="200"/>
      <c r="BI33" s="200"/>
      <c r="BJ33" s="200"/>
      <c r="BK33" s="200"/>
      <c r="BL33" s="200"/>
      <c r="BM33" s="200"/>
      <c r="BN33" s="200"/>
      <c r="BO33" s="12" t="s">
        <v>171</v>
      </c>
      <c r="BP33" s="12" t="s">
        <v>7119</v>
      </c>
      <c r="BQ33" s="12" t="s">
        <v>7120</v>
      </c>
      <c r="BR33" s="12">
        <v>6</v>
      </c>
      <c r="BS33" s="12">
        <v>560</v>
      </c>
      <c r="BT33" s="12">
        <v>140</v>
      </c>
      <c r="BU33" s="12" t="s">
        <v>139</v>
      </c>
      <c r="BV33" s="12">
        <v>50</v>
      </c>
      <c r="BW33" s="12" t="s">
        <v>140</v>
      </c>
      <c r="BX33" s="12" t="s">
        <v>7121</v>
      </c>
      <c r="BY33" s="12" t="s">
        <v>7122</v>
      </c>
      <c r="BZ33" s="12" t="s">
        <v>7123</v>
      </c>
      <c r="CA33" s="12" t="s">
        <v>2622</v>
      </c>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201"/>
      <c r="FA33" s="14"/>
      <c r="FB33" s="14"/>
      <c r="FC33" s="14"/>
      <c r="FD33" s="14"/>
      <c r="FE33" s="14"/>
      <c r="FF33" s="14"/>
      <c r="FG33" s="14"/>
      <c r="FH33" s="14"/>
    </row>
    <row r="34" spans="1:164" ht="112.5">
      <c r="A34" s="2">
        <v>33</v>
      </c>
      <c r="B34" s="1" t="s">
        <v>7124</v>
      </c>
      <c r="C34" s="114" t="s">
        <v>195</v>
      </c>
      <c r="D34" s="114" t="s">
        <v>195</v>
      </c>
      <c r="E34" s="1" t="s">
        <v>7125</v>
      </c>
      <c r="F34" s="1" t="s">
        <v>7126</v>
      </c>
      <c r="G34" s="1"/>
      <c r="H34" s="1" t="s">
        <v>117</v>
      </c>
      <c r="I34" s="1" t="s">
        <v>129</v>
      </c>
      <c r="J34" s="1" t="s">
        <v>119</v>
      </c>
      <c r="K34" s="1" t="str">
        <f t="shared" ref="K34:K65" si="2">IF(COUNTIF(F34,"*Aleatorizado*")&gt;0,"Aleatorizado",
 IF(COUNTIF(F34,"*No aleatorizado*")&gt;0,"No aleatorizado",""))</f>
        <v>Aleatorizado</v>
      </c>
      <c r="L34" s="1" t="str">
        <f t="shared" ref="L34:L65" si="3">IF(COUNTIF(F34,"*Abierto*")&gt;0,"Abierto",
 IF(COUNTIF(F34,"*Doble Ciego*")&gt;0,"Doble Ciego",
 IF(COUNTIF(F34,"*Triple Ciego*")&gt;0,"Triple Ciego",
 IF(COUNTIF(F34,"*Cuadruple Ciego*")&gt;0,"Cuadruple Ciego",""))))</f>
        <v>Abierto</v>
      </c>
      <c r="M34" s="11">
        <v>44727</v>
      </c>
      <c r="N34" s="1" t="s">
        <v>130</v>
      </c>
      <c r="O34" s="1"/>
      <c r="P34" s="1" t="s">
        <v>7127</v>
      </c>
      <c r="Q34" s="1" t="s">
        <v>133</v>
      </c>
      <c r="R34" s="1" t="s">
        <v>7128</v>
      </c>
      <c r="S34" s="1" t="s">
        <v>135</v>
      </c>
      <c r="T34" s="1" t="s">
        <v>7129</v>
      </c>
      <c r="U34" s="1" t="s">
        <v>7130</v>
      </c>
      <c r="V34" s="1" t="s">
        <v>7131</v>
      </c>
      <c r="W34" s="1" t="s">
        <v>7129</v>
      </c>
      <c r="X34" s="1" t="s">
        <v>7130</v>
      </c>
      <c r="Y34" s="1" t="s">
        <v>7132</v>
      </c>
      <c r="Z34" s="1" t="s">
        <v>7129</v>
      </c>
      <c r="AA34" s="1" t="s">
        <v>7130</v>
      </c>
      <c r="AB34" s="1" t="s">
        <v>7133</v>
      </c>
      <c r="AC34" s="1" t="s">
        <v>7134</v>
      </c>
      <c r="AD34" s="1" t="s">
        <v>7135</v>
      </c>
      <c r="AE34" s="1" t="s">
        <v>7136</v>
      </c>
      <c r="AF34" s="1" t="s">
        <v>7134</v>
      </c>
      <c r="AG34" s="1" t="s">
        <v>7135</v>
      </c>
      <c r="AH34" s="1" t="s">
        <v>7137</v>
      </c>
      <c r="AI34" s="1" t="s">
        <v>7138</v>
      </c>
      <c r="AJ34" s="1" t="s">
        <v>7139</v>
      </c>
      <c r="AK34" s="1" t="s">
        <v>7140</v>
      </c>
      <c r="AL34" s="1" t="s">
        <v>7138</v>
      </c>
      <c r="AM34" s="1" t="s">
        <v>7139</v>
      </c>
      <c r="AN34" s="1" t="s">
        <v>7141</v>
      </c>
      <c r="AO34" s="1" t="s">
        <v>7138</v>
      </c>
      <c r="AP34" s="1" t="s">
        <v>7139</v>
      </c>
      <c r="AQ34" s="1" t="s">
        <v>7142</v>
      </c>
      <c r="AR34" s="1" t="s">
        <v>7138</v>
      </c>
      <c r="AS34" s="1" t="s">
        <v>7139</v>
      </c>
      <c r="AT34" s="4"/>
      <c r="AU34" s="4"/>
      <c r="AV34" s="200"/>
      <c r="AW34" s="200"/>
      <c r="AX34" s="200"/>
      <c r="AY34" s="200"/>
      <c r="AZ34" s="200"/>
      <c r="BA34" s="200"/>
      <c r="BB34" s="200"/>
      <c r="BC34" s="200"/>
      <c r="BD34" s="200"/>
      <c r="BE34" s="200"/>
      <c r="BF34" s="200"/>
      <c r="BG34" s="200"/>
      <c r="BH34" s="200"/>
      <c r="BI34" s="200"/>
      <c r="BJ34" s="200"/>
      <c r="BK34" s="200"/>
      <c r="BL34" s="200"/>
      <c r="BM34" s="200"/>
      <c r="BN34" s="200"/>
      <c r="BO34" s="12" t="s">
        <v>171</v>
      </c>
      <c r="BP34" s="12" t="s">
        <v>3936</v>
      </c>
      <c r="BQ34" s="12" t="s">
        <v>122</v>
      </c>
      <c r="BR34" s="12">
        <v>34</v>
      </c>
      <c r="BS34" s="12" t="s">
        <v>7143</v>
      </c>
      <c r="BT34" s="12">
        <v>127</v>
      </c>
      <c r="BU34" s="12" t="s">
        <v>139</v>
      </c>
      <c r="BV34" s="12">
        <v>18</v>
      </c>
      <c r="BW34" s="12" t="s">
        <v>140</v>
      </c>
      <c r="BX34" s="12" t="s">
        <v>689</v>
      </c>
      <c r="BY34" s="12" t="s">
        <v>2433</v>
      </c>
      <c r="BZ34" s="12" t="s">
        <v>4583</v>
      </c>
      <c r="CA34" s="12" t="s">
        <v>5673</v>
      </c>
      <c r="CB34" s="12" t="s">
        <v>7144</v>
      </c>
      <c r="CC34" s="12" t="s">
        <v>929</v>
      </c>
      <c r="CD34" s="12" t="s">
        <v>642</v>
      </c>
      <c r="CE34" s="12" t="s">
        <v>7145</v>
      </c>
      <c r="CF34" s="12" t="s">
        <v>4643</v>
      </c>
      <c r="CG34" s="12" t="s">
        <v>738</v>
      </c>
      <c r="CH34" s="12" t="s">
        <v>7146</v>
      </c>
      <c r="CI34" s="12" t="s">
        <v>4378</v>
      </c>
      <c r="CJ34" s="12" t="s">
        <v>7147</v>
      </c>
      <c r="CK34" s="12" t="s">
        <v>7148</v>
      </c>
      <c r="CL34" s="12" t="s">
        <v>7149</v>
      </c>
      <c r="CM34" s="12" t="s">
        <v>2271</v>
      </c>
      <c r="CN34" s="12" t="s">
        <v>7150</v>
      </c>
      <c r="CO34" s="12" t="s">
        <v>2273</v>
      </c>
      <c r="CP34" s="12"/>
      <c r="CQ34" s="12"/>
      <c r="CR34" s="12"/>
      <c r="CS34" s="12"/>
      <c r="CT34" s="12"/>
      <c r="CU34" s="12"/>
      <c r="CV34" s="12"/>
      <c r="CW34" s="12"/>
      <c r="CX34" s="12"/>
      <c r="CY34" s="12"/>
      <c r="CZ34" s="12"/>
      <c r="DA34" s="12"/>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201"/>
      <c r="FA34" s="14"/>
      <c r="FB34" s="14"/>
      <c r="FC34" s="14"/>
      <c r="FD34" s="14"/>
      <c r="FE34" s="14"/>
      <c r="FF34" s="14"/>
      <c r="FG34" s="14"/>
      <c r="FH34" s="14"/>
    </row>
    <row r="35" spans="1:164" ht="78.75">
      <c r="A35" s="2">
        <v>34</v>
      </c>
      <c r="B35" s="1" t="s">
        <v>7151</v>
      </c>
      <c r="C35" s="114" t="s">
        <v>195</v>
      </c>
      <c r="D35" s="114" t="s">
        <v>195</v>
      </c>
      <c r="E35" s="1" t="s">
        <v>7152</v>
      </c>
      <c r="F35" s="1" t="s">
        <v>7153</v>
      </c>
      <c r="G35" s="1"/>
      <c r="H35" s="1" t="s">
        <v>282</v>
      </c>
      <c r="I35" s="1" t="s">
        <v>460</v>
      </c>
      <c r="J35" s="1" t="s">
        <v>119</v>
      </c>
      <c r="K35" s="1" t="str">
        <f t="shared" si="2"/>
        <v>Aleatorizado</v>
      </c>
      <c r="L35" s="1" t="str">
        <f t="shared" si="3"/>
        <v>Doble Ciego</v>
      </c>
      <c r="M35" s="11">
        <v>44712</v>
      </c>
      <c r="N35" s="1" t="s">
        <v>130</v>
      </c>
      <c r="O35" s="1"/>
      <c r="P35" s="1" t="s">
        <v>7154</v>
      </c>
      <c r="Q35" s="1" t="s">
        <v>133</v>
      </c>
      <c r="R35" s="1" t="s">
        <v>7155</v>
      </c>
      <c r="S35" s="1" t="s">
        <v>135</v>
      </c>
      <c r="T35" s="1" t="s">
        <v>7156</v>
      </c>
      <c r="U35" s="1" t="s">
        <v>7157</v>
      </c>
      <c r="V35" s="4"/>
      <c r="W35" s="4"/>
      <c r="X35" s="4"/>
      <c r="Y35" s="1"/>
      <c r="Z35" s="4"/>
      <c r="AA35" s="4"/>
      <c r="AB35" s="4"/>
      <c r="AC35" s="4"/>
      <c r="AD35" s="4"/>
      <c r="AE35" s="4"/>
      <c r="AF35" s="4"/>
      <c r="AG35" s="4"/>
      <c r="AH35" s="4"/>
      <c r="AI35" s="4"/>
      <c r="AJ35" s="4"/>
      <c r="AK35" s="4"/>
      <c r="AL35" s="4"/>
      <c r="AM35" s="4"/>
      <c r="AN35" s="4"/>
      <c r="AO35" s="4"/>
      <c r="AP35" s="4"/>
      <c r="AQ35" s="4"/>
      <c r="AR35" s="4"/>
      <c r="AS35" s="4"/>
      <c r="AT35" s="4"/>
      <c r="AU35" s="4"/>
      <c r="AV35" s="200"/>
      <c r="AW35" s="200"/>
      <c r="AX35" s="200"/>
      <c r="AY35" s="200"/>
      <c r="AZ35" s="200"/>
      <c r="BA35" s="200"/>
      <c r="BB35" s="200"/>
      <c r="BC35" s="200"/>
      <c r="BD35" s="200"/>
      <c r="BE35" s="200"/>
      <c r="BF35" s="200"/>
      <c r="BG35" s="200"/>
      <c r="BH35" s="200"/>
      <c r="BI35" s="200"/>
      <c r="BJ35" s="200"/>
      <c r="BK35" s="200"/>
      <c r="BL35" s="200"/>
      <c r="BM35" s="200"/>
      <c r="BN35" s="200"/>
      <c r="BO35" s="12" t="s">
        <v>171</v>
      </c>
      <c r="BP35" s="12" t="s">
        <v>317</v>
      </c>
      <c r="BQ35" s="12" t="s">
        <v>7158</v>
      </c>
      <c r="BR35" s="12">
        <v>56</v>
      </c>
      <c r="BS35" s="12">
        <v>346</v>
      </c>
      <c r="BT35" s="12" t="s">
        <v>7159</v>
      </c>
      <c r="BU35" s="12" t="s">
        <v>139</v>
      </c>
      <c r="BV35" s="12">
        <v>18</v>
      </c>
      <c r="BW35" s="12">
        <v>75</v>
      </c>
      <c r="BX35" s="12" t="s">
        <v>7160</v>
      </c>
      <c r="BY35" s="12" t="s">
        <v>7161</v>
      </c>
      <c r="BZ35" s="12" t="s">
        <v>5137</v>
      </c>
      <c r="CA35" s="12" t="s">
        <v>5673</v>
      </c>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201"/>
      <c r="FA35" s="14"/>
      <c r="FB35" s="14"/>
      <c r="FC35" s="14"/>
      <c r="FD35" s="14"/>
      <c r="FE35" s="14"/>
      <c r="FF35" s="14"/>
      <c r="FG35" s="14"/>
      <c r="FH35" s="14"/>
    </row>
    <row r="36" spans="1:164" ht="56.25">
      <c r="A36" s="23">
        <v>35</v>
      </c>
      <c r="B36" s="1" t="s">
        <v>7162</v>
      </c>
      <c r="C36" s="1" t="s">
        <v>6923</v>
      </c>
      <c r="D36" s="1" t="s">
        <v>6923</v>
      </c>
      <c r="E36" s="1" t="s">
        <v>7163</v>
      </c>
      <c r="F36" s="4" t="s">
        <v>7164</v>
      </c>
      <c r="G36" s="4"/>
      <c r="H36" s="1" t="s">
        <v>282</v>
      </c>
      <c r="I36" s="1" t="s">
        <v>118</v>
      </c>
      <c r="J36" s="1" t="s">
        <v>119</v>
      </c>
      <c r="K36" s="1" t="str">
        <f t="shared" si="2"/>
        <v/>
      </c>
      <c r="L36" s="1" t="str">
        <f t="shared" si="3"/>
        <v>Doble Ciego</v>
      </c>
      <c r="M36" s="1" t="s">
        <v>7165</v>
      </c>
      <c r="N36" s="1" t="s">
        <v>130</v>
      </c>
      <c r="O36" s="1"/>
      <c r="P36" s="1"/>
      <c r="Q36" s="1" t="s">
        <v>133</v>
      </c>
      <c r="R36" s="1"/>
      <c r="S36" s="4"/>
      <c r="T36" s="1"/>
      <c r="U36" s="1"/>
      <c r="V36" s="1"/>
      <c r="W36" s="1"/>
      <c r="X36" s="1"/>
      <c r="Y36" s="1"/>
      <c r="Z36" s="1"/>
      <c r="AA36" s="1"/>
      <c r="AB36" s="4"/>
      <c r="AC36" s="4"/>
      <c r="AD36" s="4"/>
      <c r="AE36" s="4"/>
      <c r="AF36" s="4"/>
      <c r="AG36" s="4"/>
      <c r="AH36" s="4"/>
      <c r="AI36" s="4"/>
      <c r="AJ36" s="4"/>
      <c r="AK36" s="4"/>
      <c r="AL36" s="4"/>
      <c r="AM36" s="4"/>
      <c r="AN36" s="4"/>
      <c r="AO36" s="4"/>
      <c r="AP36" s="4"/>
      <c r="AQ36" s="4"/>
      <c r="AR36" s="4"/>
      <c r="AS36" s="4"/>
      <c r="AT36" s="4"/>
      <c r="AU36" s="4"/>
      <c r="AV36" s="200"/>
      <c r="AW36" s="200"/>
      <c r="AX36" s="200"/>
      <c r="AY36" s="200"/>
      <c r="AZ36" s="200"/>
      <c r="BA36" s="200"/>
      <c r="BB36" s="200"/>
      <c r="BC36" s="200"/>
      <c r="BD36" s="200"/>
      <c r="BE36" s="200"/>
      <c r="BF36" s="200"/>
      <c r="BG36" s="200"/>
      <c r="BH36" s="200"/>
      <c r="BI36" s="200"/>
      <c r="BJ36" s="200"/>
      <c r="BK36" s="200"/>
      <c r="BL36" s="200"/>
      <c r="BM36" s="200"/>
      <c r="BN36" s="200"/>
      <c r="BO36" s="12"/>
      <c r="BP36" s="12"/>
      <c r="BQ36" s="12"/>
      <c r="BR36" s="12"/>
      <c r="BS36" s="12"/>
      <c r="BT36" s="12"/>
      <c r="BU36" s="12" t="s">
        <v>139</v>
      </c>
      <c r="BV36" s="12"/>
      <c r="BW36" s="12"/>
      <c r="BX36" s="12" t="s">
        <v>689</v>
      </c>
      <c r="BY36" s="12"/>
      <c r="BZ36" s="12"/>
      <c r="CA36" s="12"/>
      <c r="CB36" s="12"/>
      <c r="CC36" s="12"/>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201"/>
      <c r="FA36" s="14"/>
      <c r="FB36" s="14"/>
      <c r="FC36" s="14"/>
      <c r="FD36" s="14"/>
      <c r="FE36" s="14"/>
      <c r="FF36" s="14"/>
      <c r="FG36" s="14"/>
      <c r="FH36" s="14"/>
    </row>
    <row r="37" spans="1:164" ht="141.75" customHeight="1">
      <c r="A37" s="2">
        <v>36</v>
      </c>
      <c r="B37" s="1" t="s">
        <v>7166</v>
      </c>
      <c r="C37" s="114" t="s">
        <v>195</v>
      </c>
      <c r="D37" s="114" t="s">
        <v>195</v>
      </c>
      <c r="E37" s="1" t="s">
        <v>7167</v>
      </c>
      <c r="F37" s="1" t="s">
        <v>7168</v>
      </c>
      <c r="G37" s="1"/>
      <c r="H37" s="1" t="s">
        <v>282</v>
      </c>
      <c r="I37" s="1" t="s">
        <v>129</v>
      </c>
      <c r="J37" s="1" t="s">
        <v>119</v>
      </c>
      <c r="K37" s="1" t="s">
        <v>1546</v>
      </c>
      <c r="L37" s="1" t="str">
        <f t="shared" si="3"/>
        <v>Abierto</v>
      </c>
      <c r="M37" s="11">
        <v>44712</v>
      </c>
      <c r="N37" s="1" t="s">
        <v>130</v>
      </c>
      <c r="O37" s="1"/>
      <c r="P37" s="1" t="s">
        <v>7169</v>
      </c>
      <c r="Q37" s="1" t="s">
        <v>133</v>
      </c>
      <c r="R37" s="1" t="s">
        <v>7170</v>
      </c>
      <c r="S37" s="1" t="s">
        <v>135</v>
      </c>
      <c r="T37" s="1" t="s">
        <v>7171</v>
      </c>
      <c r="U37" s="1" t="s">
        <v>7172</v>
      </c>
      <c r="V37" s="1" t="s">
        <v>7173</v>
      </c>
      <c r="W37" s="1" t="s">
        <v>7171</v>
      </c>
      <c r="X37" s="1" t="s">
        <v>7172</v>
      </c>
      <c r="Y37" s="1"/>
      <c r="Z37" s="1"/>
      <c r="AA37" s="1"/>
      <c r="AB37" s="1"/>
      <c r="AC37" s="1"/>
      <c r="AD37" s="1"/>
      <c r="AE37" s="4"/>
      <c r="AF37" s="4"/>
      <c r="AG37" s="4"/>
      <c r="AH37" s="4"/>
      <c r="AI37" s="4"/>
      <c r="AJ37" s="4"/>
      <c r="AK37" s="4"/>
      <c r="AL37" s="4"/>
      <c r="AM37" s="4"/>
      <c r="AN37" s="4"/>
      <c r="AO37" s="4"/>
      <c r="AP37" s="4"/>
      <c r="AQ37" s="4"/>
      <c r="AR37" s="4"/>
      <c r="AS37" s="4"/>
      <c r="AT37" s="4"/>
      <c r="AU37" s="4"/>
      <c r="AV37" s="200"/>
      <c r="AW37" s="200"/>
      <c r="AX37" s="200"/>
      <c r="AY37" s="200"/>
      <c r="AZ37" s="200"/>
      <c r="BA37" s="200"/>
      <c r="BB37" s="200"/>
      <c r="BC37" s="200"/>
      <c r="BD37" s="200"/>
      <c r="BE37" s="200"/>
      <c r="BF37" s="200"/>
      <c r="BG37" s="200"/>
      <c r="BH37" s="200"/>
      <c r="BI37" s="200"/>
      <c r="BJ37" s="200"/>
      <c r="BK37" s="200"/>
      <c r="BL37" s="200"/>
      <c r="BM37" s="200"/>
      <c r="BN37" s="200"/>
      <c r="BO37" s="12" t="s">
        <v>171</v>
      </c>
      <c r="BP37" s="12" t="s">
        <v>7174</v>
      </c>
      <c r="BQ37" s="12" t="s">
        <v>122</v>
      </c>
      <c r="BR37" s="12">
        <v>14</v>
      </c>
      <c r="BS37" s="12">
        <v>280</v>
      </c>
      <c r="BT37" s="12" t="s">
        <v>7175</v>
      </c>
      <c r="BU37" s="12" t="s">
        <v>139</v>
      </c>
      <c r="BV37" s="12">
        <v>18</v>
      </c>
      <c r="BW37" s="12" t="s">
        <v>140</v>
      </c>
      <c r="BX37" s="12" t="s">
        <v>250</v>
      </c>
      <c r="BY37" s="12" t="s">
        <v>191</v>
      </c>
      <c r="BZ37" s="12" t="s">
        <v>7176</v>
      </c>
      <c r="CA37" s="12" t="s">
        <v>903</v>
      </c>
      <c r="CB37" s="12" t="s">
        <v>7177</v>
      </c>
      <c r="CC37" s="12" t="s">
        <v>7178</v>
      </c>
      <c r="CD37" s="12" t="s">
        <v>903</v>
      </c>
      <c r="CE37" s="12" t="s">
        <v>265</v>
      </c>
      <c r="CF37" s="12" t="s">
        <v>161</v>
      </c>
      <c r="CG37" s="12" t="s">
        <v>162</v>
      </c>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201"/>
      <c r="FA37" s="14"/>
      <c r="FB37" s="14"/>
      <c r="FC37" s="14"/>
      <c r="FD37" s="14"/>
      <c r="FE37" s="14"/>
      <c r="FF37" s="14"/>
      <c r="FG37" s="14"/>
      <c r="FH37" s="14"/>
    </row>
    <row r="38" spans="1:164" ht="78.75">
      <c r="A38" s="2">
        <v>37</v>
      </c>
      <c r="B38" s="1" t="s">
        <v>7179</v>
      </c>
      <c r="C38" s="1" t="s">
        <v>6923</v>
      </c>
      <c r="D38" s="1" t="s">
        <v>6923</v>
      </c>
      <c r="E38" s="1" t="s">
        <v>7180</v>
      </c>
      <c r="F38" s="4" t="s">
        <v>7181</v>
      </c>
      <c r="G38" s="4"/>
      <c r="H38" s="1" t="s">
        <v>282</v>
      </c>
      <c r="I38" s="1" t="s">
        <v>118</v>
      </c>
      <c r="J38" s="1" t="s">
        <v>119</v>
      </c>
      <c r="K38" s="1" t="str">
        <f t="shared" si="2"/>
        <v/>
      </c>
      <c r="L38" s="1" t="str">
        <f t="shared" si="3"/>
        <v>Doble Ciego</v>
      </c>
      <c r="M38" s="11">
        <v>44804</v>
      </c>
      <c r="N38" s="1" t="s">
        <v>130</v>
      </c>
      <c r="O38" s="1"/>
      <c r="P38" s="1" t="s">
        <v>7182</v>
      </c>
      <c r="Q38" s="1" t="s">
        <v>133</v>
      </c>
      <c r="R38" s="1" t="s">
        <v>7183</v>
      </c>
      <c r="S38" s="193" t="s">
        <v>135</v>
      </c>
      <c r="T38" s="1" t="s">
        <v>7184</v>
      </c>
      <c r="U38" s="1" t="s">
        <v>7185</v>
      </c>
      <c r="V38" s="1"/>
      <c r="W38" s="1"/>
      <c r="X38" s="1"/>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4"/>
      <c r="AW38" s="194"/>
      <c r="AX38" s="194"/>
      <c r="AY38" s="194"/>
      <c r="AZ38" s="194"/>
      <c r="BA38" s="194"/>
      <c r="BB38" s="194"/>
      <c r="BC38" s="194"/>
      <c r="BD38" s="194"/>
      <c r="BE38" s="194"/>
      <c r="BF38" s="194"/>
      <c r="BG38" s="194"/>
      <c r="BH38" s="194"/>
      <c r="BI38" s="194"/>
      <c r="BJ38" s="194"/>
      <c r="BK38" s="194"/>
      <c r="BL38" s="194"/>
      <c r="BM38" s="194"/>
      <c r="BN38" s="194"/>
      <c r="BO38" s="12" t="s">
        <v>2255</v>
      </c>
      <c r="BP38" s="12" t="s">
        <v>7186</v>
      </c>
      <c r="BQ38" s="12" t="s">
        <v>122</v>
      </c>
      <c r="BR38" s="12">
        <v>826</v>
      </c>
      <c r="BS38" s="12">
        <v>826</v>
      </c>
      <c r="BT38" s="12">
        <v>3</v>
      </c>
      <c r="BU38" s="12" t="s">
        <v>139</v>
      </c>
      <c r="BV38" s="12">
        <v>18</v>
      </c>
      <c r="BW38" s="12" t="s">
        <v>140</v>
      </c>
      <c r="BX38" s="12" t="s">
        <v>7187</v>
      </c>
      <c r="BY38" s="12" t="s">
        <v>7188</v>
      </c>
      <c r="BZ38" s="12" t="s">
        <v>7189</v>
      </c>
      <c r="CA38" s="12" t="s">
        <v>7190</v>
      </c>
      <c r="CB38" s="193" t="s">
        <v>7191</v>
      </c>
      <c r="CC38" s="193" t="s">
        <v>1311</v>
      </c>
      <c r="CD38" s="193" t="s">
        <v>7190</v>
      </c>
      <c r="CE38" s="193" t="s">
        <v>7192</v>
      </c>
      <c r="CF38" s="193" t="s">
        <v>1207</v>
      </c>
      <c r="CG38" s="193" t="s">
        <v>1341</v>
      </c>
      <c r="CH38" s="193"/>
      <c r="CI38" s="193"/>
      <c r="CJ38" s="193"/>
      <c r="CK38" s="193"/>
      <c r="CL38" s="193"/>
      <c r="CM38" s="193"/>
      <c r="CN38" s="193"/>
      <c r="CO38" s="193"/>
      <c r="CP38" s="193"/>
      <c r="CQ38" s="193"/>
      <c r="CR38" s="193"/>
      <c r="CS38" s="193"/>
      <c r="CT38" s="193"/>
      <c r="CU38" s="193"/>
      <c r="CV38" s="193"/>
      <c r="CW38" s="193"/>
      <c r="CX38" s="193"/>
      <c r="CY38" s="193"/>
      <c r="CZ38" s="193"/>
      <c r="DA38" s="193"/>
      <c r="DB38" s="193"/>
      <c r="DC38" s="193"/>
      <c r="DD38" s="193"/>
      <c r="DE38" s="193"/>
      <c r="DF38" s="193"/>
      <c r="DG38" s="193"/>
      <c r="DH38" s="193"/>
      <c r="DI38" s="193"/>
      <c r="DJ38" s="193"/>
      <c r="DK38" s="193"/>
      <c r="DL38" s="193"/>
      <c r="DM38" s="193"/>
      <c r="DN38" s="193"/>
      <c r="DO38" s="193"/>
      <c r="DP38" s="193"/>
      <c r="DQ38" s="193"/>
      <c r="DR38" s="193"/>
      <c r="DS38" s="193"/>
      <c r="DT38" s="193"/>
      <c r="DU38" s="193"/>
      <c r="DV38" s="193"/>
      <c r="DW38" s="193"/>
      <c r="DX38" s="193"/>
      <c r="DY38" s="193"/>
      <c r="DZ38" s="193"/>
      <c r="EA38" s="193"/>
      <c r="EB38" s="193"/>
      <c r="EC38" s="193"/>
      <c r="ED38" s="193"/>
      <c r="EE38" s="193"/>
      <c r="EF38" s="193"/>
      <c r="EG38" s="193"/>
      <c r="EH38" s="193"/>
      <c r="EI38" s="193"/>
      <c r="EJ38" s="193"/>
      <c r="EK38" s="193"/>
      <c r="EL38" s="193"/>
      <c r="EM38" s="193"/>
      <c r="EN38" s="193"/>
      <c r="EO38" s="193"/>
      <c r="EP38" s="193"/>
      <c r="EQ38" s="193"/>
      <c r="ER38" s="193"/>
      <c r="ES38" s="193"/>
      <c r="ET38" s="193"/>
      <c r="EU38" s="193"/>
      <c r="EV38" s="193"/>
      <c r="EW38" s="193"/>
      <c r="EX38" s="193"/>
      <c r="EY38" s="193"/>
      <c r="EZ38" s="195"/>
      <c r="FA38" s="188"/>
      <c r="FB38" s="188"/>
      <c r="FC38" s="188"/>
      <c r="FD38" s="188"/>
      <c r="FE38" s="188"/>
      <c r="FF38" s="188"/>
      <c r="FG38" s="188"/>
      <c r="FH38" s="188"/>
    </row>
    <row r="39" spans="1:164" ht="112.5">
      <c r="A39" s="2">
        <v>38</v>
      </c>
      <c r="B39" s="1" t="s">
        <v>7193</v>
      </c>
      <c r="C39" s="114" t="s">
        <v>164</v>
      </c>
      <c r="D39" s="114" t="s">
        <v>164</v>
      </c>
      <c r="E39" s="1" t="s">
        <v>7194</v>
      </c>
      <c r="F39" s="4" t="s">
        <v>7195</v>
      </c>
      <c r="G39" s="4"/>
      <c r="H39" s="1" t="s">
        <v>756</v>
      </c>
      <c r="I39" s="1" t="s">
        <v>129</v>
      </c>
      <c r="J39" s="1" t="s">
        <v>119</v>
      </c>
      <c r="K39" s="1" t="str">
        <f t="shared" si="2"/>
        <v/>
      </c>
      <c r="L39" s="1" t="str">
        <f t="shared" si="3"/>
        <v/>
      </c>
      <c r="M39" s="11">
        <v>44767</v>
      </c>
      <c r="N39" s="1" t="s">
        <v>130</v>
      </c>
      <c r="O39" s="1"/>
      <c r="P39" s="1" t="s">
        <v>7196</v>
      </c>
      <c r="Q39" s="1" t="s">
        <v>133</v>
      </c>
      <c r="R39" s="1" t="s">
        <v>7197</v>
      </c>
      <c r="S39" s="3" t="s">
        <v>248</v>
      </c>
      <c r="T39" s="1" t="s">
        <v>7198</v>
      </c>
      <c r="U39" s="1" t="s">
        <v>7199</v>
      </c>
      <c r="V39" s="3" t="s">
        <v>7200</v>
      </c>
      <c r="W39" s="4" t="s">
        <v>7201</v>
      </c>
      <c r="X39" s="3" t="s">
        <v>7202</v>
      </c>
      <c r="Y39" s="3" t="s">
        <v>7203</v>
      </c>
      <c r="Z39" s="3" t="s">
        <v>7204</v>
      </c>
      <c r="AA39" s="4" t="s">
        <v>7205</v>
      </c>
      <c r="AB39" s="3" t="s">
        <v>7206</v>
      </c>
      <c r="AC39" s="4" t="s">
        <v>7207</v>
      </c>
      <c r="AD39" s="4" t="s">
        <v>7208</v>
      </c>
      <c r="AE39" s="4" t="s">
        <v>7209</v>
      </c>
      <c r="AF39" s="4" t="s">
        <v>7210</v>
      </c>
      <c r="AG39" s="4" t="s">
        <v>7211</v>
      </c>
      <c r="AH39" s="4"/>
      <c r="AI39" s="4"/>
      <c r="AJ39" s="4"/>
      <c r="AK39" s="4"/>
      <c r="AL39" s="4"/>
      <c r="AM39" s="4"/>
      <c r="AN39" s="4"/>
      <c r="AO39" s="4"/>
      <c r="AP39" s="4"/>
      <c r="AQ39" s="4"/>
      <c r="AR39" s="4"/>
      <c r="AS39" s="4"/>
      <c r="AT39" s="4"/>
      <c r="AU39" s="4"/>
      <c r="AV39" s="200"/>
      <c r="AW39" s="200"/>
      <c r="AX39" s="200"/>
      <c r="AY39" s="200"/>
      <c r="AZ39" s="200"/>
      <c r="BA39" s="200"/>
      <c r="BB39" s="200"/>
      <c r="BC39" s="200"/>
      <c r="BD39" s="200"/>
      <c r="BE39" s="200"/>
      <c r="BF39" s="200"/>
      <c r="BG39" s="200"/>
      <c r="BH39" s="200"/>
      <c r="BI39" s="200"/>
      <c r="BJ39" s="200"/>
      <c r="BK39" s="200"/>
      <c r="BL39" s="200"/>
      <c r="BM39" s="200"/>
      <c r="BN39" s="200"/>
      <c r="BO39" s="12" t="s">
        <v>7212</v>
      </c>
      <c r="BP39" s="12" t="s">
        <v>7213</v>
      </c>
      <c r="BQ39" s="12" t="s">
        <v>7214</v>
      </c>
      <c r="BR39" s="12">
        <v>24</v>
      </c>
      <c r="BS39" s="12">
        <v>320</v>
      </c>
      <c r="BT39" s="12">
        <v>200</v>
      </c>
      <c r="BU39" s="12" t="s">
        <v>139</v>
      </c>
      <c r="BV39" s="12">
        <v>18</v>
      </c>
      <c r="BW39" s="12" t="s">
        <v>140</v>
      </c>
      <c r="BX39" s="12" t="s">
        <v>7215</v>
      </c>
      <c r="BY39" s="12" t="s">
        <v>7216</v>
      </c>
      <c r="BZ39" s="12" t="s">
        <v>515</v>
      </c>
      <c r="CA39" s="12" t="s">
        <v>7217</v>
      </c>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201"/>
      <c r="FA39" s="14"/>
      <c r="FB39" s="14"/>
      <c r="FC39" s="14"/>
      <c r="FD39" s="14"/>
      <c r="FE39" s="14"/>
      <c r="FF39" s="14"/>
      <c r="FG39" s="14"/>
      <c r="FH39" s="14"/>
    </row>
    <row r="40" spans="1:164" ht="56.25">
      <c r="A40" s="2">
        <v>39</v>
      </c>
      <c r="B40" s="1" t="s">
        <v>7218</v>
      </c>
      <c r="C40" s="114" t="s">
        <v>146</v>
      </c>
      <c r="D40" s="114" t="s">
        <v>146</v>
      </c>
      <c r="E40" s="1" t="s">
        <v>7219</v>
      </c>
      <c r="F40" s="4" t="s">
        <v>7220</v>
      </c>
      <c r="G40" s="4"/>
      <c r="H40" s="1" t="s">
        <v>117</v>
      </c>
      <c r="I40" s="1" t="s">
        <v>118</v>
      </c>
      <c r="J40" s="1" t="s">
        <v>119</v>
      </c>
      <c r="K40" s="1" t="str">
        <f t="shared" si="2"/>
        <v>Aleatorizado</v>
      </c>
      <c r="L40" s="1" t="str">
        <f t="shared" si="3"/>
        <v>Doble Ciego</v>
      </c>
      <c r="M40" s="11">
        <v>44747</v>
      </c>
      <c r="N40" s="1" t="s">
        <v>130</v>
      </c>
      <c r="O40" s="1"/>
      <c r="P40" s="1" t="s">
        <v>7221</v>
      </c>
      <c r="Q40" s="1" t="s">
        <v>133</v>
      </c>
      <c r="R40" s="1" t="s">
        <v>7222</v>
      </c>
      <c r="S40" s="1" t="s">
        <v>135</v>
      </c>
      <c r="T40" s="1" t="s">
        <v>2082</v>
      </c>
      <c r="U40" s="1" t="s">
        <v>7223</v>
      </c>
      <c r="V40" s="1" t="s">
        <v>7224</v>
      </c>
      <c r="W40" s="1" t="s">
        <v>7225</v>
      </c>
      <c r="X40" s="1" t="s">
        <v>7226</v>
      </c>
      <c r="Y40" s="4"/>
      <c r="Z40" s="4"/>
      <c r="AA40" s="4"/>
      <c r="AB40" s="4"/>
      <c r="AC40" s="4"/>
      <c r="AD40" s="4"/>
      <c r="AE40" s="4"/>
      <c r="AF40" s="4"/>
      <c r="AG40" s="4"/>
      <c r="AH40" s="4"/>
      <c r="AI40" s="4"/>
      <c r="AJ40" s="4"/>
      <c r="AK40" s="4"/>
      <c r="AL40" s="4"/>
      <c r="AM40" s="4"/>
      <c r="AN40" s="4"/>
      <c r="AO40" s="4"/>
      <c r="AP40" s="4"/>
      <c r="AQ40" s="4"/>
      <c r="AR40" s="4"/>
      <c r="AS40" s="4"/>
      <c r="AT40" s="4"/>
      <c r="AU40" s="4"/>
      <c r="AV40" s="200"/>
      <c r="AW40" s="200"/>
      <c r="AX40" s="200"/>
      <c r="AY40" s="200"/>
      <c r="AZ40" s="200"/>
      <c r="BA40" s="200"/>
      <c r="BB40" s="200"/>
      <c r="BC40" s="200"/>
      <c r="BD40" s="200"/>
      <c r="BE40" s="200"/>
      <c r="BF40" s="200"/>
      <c r="BG40" s="200"/>
      <c r="BH40" s="200"/>
      <c r="BI40" s="200"/>
      <c r="BJ40" s="200"/>
      <c r="BK40" s="200"/>
      <c r="BL40" s="200"/>
      <c r="BM40" s="200"/>
      <c r="BN40" s="200"/>
      <c r="BO40" s="12" t="s">
        <v>6005</v>
      </c>
      <c r="BP40" s="12" t="s">
        <v>7227</v>
      </c>
      <c r="BQ40" s="12" t="s">
        <v>7224</v>
      </c>
      <c r="BR40" s="12">
        <v>110</v>
      </c>
      <c r="BS40" s="12">
        <v>2300</v>
      </c>
      <c r="BT40" s="12">
        <v>117</v>
      </c>
      <c r="BU40" s="12" t="s">
        <v>139</v>
      </c>
      <c r="BV40" s="12">
        <v>18</v>
      </c>
      <c r="BW40" s="12" t="s">
        <v>140</v>
      </c>
      <c r="BX40" s="12" t="s">
        <v>7228</v>
      </c>
      <c r="BY40" s="12" t="s">
        <v>7229</v>
      </c>
      <c r="BZ40" s="12" t="s">
        <v>4817</v>
      </c>
      <c r="CA40" s="12" t="s">
        <v>7230</v>
      </c>
      <c r="CB40" s="4" t="s">
        <v>7231</v>
      </c>
      <c r="CC40" s="4" t="s">
        <v>7232</v>
      </c>
      <c r="CD40" s="4" t="s">
        <v>7233</v>
      </c>
      <c r="CE40" s="4" t="s">
        <v>7234</v>
      </c>
      <c r="CF40" s="4" t="s">
        <v>7235</v>
      </c>
      <c r="CG40" s="4" t="s">
        <v>7236</v>
      </c>
      <c r="CH40" s="12" t="s">
        <v>7237</v>
      </c>
      <c r="CI40" s="12" t="s">
        <v>1307</v>
      </c>
      <c r="CJ40" s="12" t="s">
        <v>7230</v>
      </c>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t="s">
        <v>7238</v>
      </c>
      <c r="EZ40" s="201"/>
      <c r="FA40" s="14"/>
      <c r="FB40" s="14"/>
      <c r="FC40" s="14"/>
      <c r="FD40" s="14"/>
      <c r="FE40" s="14"/>
      <c r="FF40" s="14"/>
      <c r="FG40" s="14"/>
      <c r="FH40" s="14"/>
    </row>
    <row r="41" spans="1:164" ht="67.5">
      <c r="A41" s="2">
        <v>40</v>
      </c>
      <c r="B41" s="1" t="s">
        <v>7239</v>
      </c>
      <c r="C41" s="114" t="s">
        <v>146</v>
      </c>
      <c r="D41" s="114" t="s">
        <v>146</v>
      </c>
      <c r="E41" s="1" t="s">
        <v>7240</v>
      </c>
      <c r="F41" s="4" t="s">
        <v>7241</v>
      </c>
      <c r="G41" s="4"/>
      <c r="H41" s="1" t="s">
        <v>117</v>
      </c>
      <c r="I41" s="1" t="s">
        <v>118</v>
      </c>
      <c r="J41" s="1" t="s">
        <v>119</v>
      </c>
      <c r="K41" s="1" t="str">
        <f t="shared" si="2"/>
        <v>Aleatorizado</v>
      </c>
      <c r="L41" s="1" t="str">
        <f t="shared" si="3"/>
        <v>Doble Ciego</v>
      </c>
      <c r="M41" s="11">
        <v>44753</v>
      </c>
      <c r="N41" s="1" t="s">
        <v>130</v>
      </c>
      <c r="O41" s="1"/>
      <c r="P41" s="1" t="s">
        <v>7242</v>
      </c>
      <c r="Q41" s="1" t="s">
        <v>133</v>
      </c>
      <c r="R41" s="1" t="s">
        <v>7243</v>
      </c>
      <c r="S41" s="1" t="s">
        <v>135</v>
      </c>
      <c r="T41" s="1" t="s">
        <v>2082</v>
      </c>
      <c r="U41" s="1" t="s">
        <v>7223</v>
      </c>
      <c r="V41" s="1" t="s">
        <v>7244</v>
      </c>
      <c r="W41" s="1" t="s">
        <v>2082</v>
      </c>
      <c r="X41" s="1" t="s">
        <v>7223</v>
      </c>
      <c r="Y41" s="1" t="s">
        <v>7245</v>
      </c>
      <c r="Z41" s="1" t="s">
        <v>2085</v>
      </c>
      <c r="AA41" s="1" t="s">
        <v>7246</v>
      </c>
      <c r="AB41" s="1" t="s">
        <v>7247</v>
      </c>
      <c r="AC41" s="1" t="s">
        <v>7248</v>
      </c>
      <c r="AD41" s="1" t="s">
        <v>7249</v>
      </c>
      <c r="AE41" s="4"/>
      <c r="AF41" s="4"/>
      <c r="AG41" s="4"/>
      <c r="AH41" s="4"/>
      <c r="AI41" s="4"/>
      <c r="AJ41" s="4"/>
      <c r="AK41" s="4"/>
      <c r="AL41" s="4"/>
      <c r="AM41" s="4"/>
      <c r="AN41" s="4"/>
      <c r="AO41" s="4"/>
      <c r="AP41" s="4"/>
      <c r="AQ41" s="4"/>
      <c r="AR41" s="4"/>
      <c r="AS41" s="4"/>
      <c r="AT41" s="4"/>
      <c r="AU41" s="4"/>
      <c r="AV41" s="200"/>
      <c r="AW41" s="200"/>
      <c r="AX41" s="200"/>
      <c r="AY41" s="200"/>
      <c r="AZ41" s="200"/>
      <c r="BA41" s="200"/>
      <c r="BB41" s="200"/>
      <c r="BC41" s="200"/>
      <c r="BD41" s="200"/>
      <c r="BE41" s="200"/>
      <c r="BF41" s="200"/>
      <c r="BG41" s="200"/>
      <c r="BH41" s="200"/>
      <c r="BI41" s="200"/>
      <c r="BJ41" s="200"/>
      <c r="BK41" s="200"/>
      <c r="BL41" s="200"/>
      <c r="BM41" s="200"/>
      <c r="BN41" s="200"/>
      <c r="BO41" s="12" t="s">
        <v>6005</v>
      </c>
      <c r="BP41" s="12" t="s">
        <v>7227</v>
      </c>
      <c r="BQ41" s="12" t="s">
        <v>7250</v>
      </c>
      <c r="BR41" s="12">
        <v>45</v>
      </c>
      <c r="BS41" s="12">
        <v>300</v>
      </c>
      <c r="BT41" s="12">
        <v>3</v>
      </c>
      <c r="BU41" s="12" t="s">
        <v>139</v>
      </c>
      <c r="BV41" s="12">
        <v>18</v>
      </c>
      <c r="BW41" s="12" t="s">
        <v>140</v>
      </c>
      <c r="BX41" s="12" t="s">
        <v>3859</v>
      </c>
      <c r="BY41" s="12" t="s">
        <v>7237</v>
      </c>
      <c r="BZ41" s="12" t="s">
        <v>1307</v>
      </c>
      <c r="CA41" s="12" t="s">
        <v>7230</v>
      </c>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201"/>
      <c r="FA41" s="14"/>
      <c r="FB41" s="14"/>
      <c r="FC41" s="14"/>
      <c r="FD41" s="14"/>
      <c r="FE41" s="14"/>
      <c r="FF41" s="14"/>
      <c r="FG41" s="14"/>
      <c r="FH41" s="14"/>
    </row>
    <row r="42" spans="1:164" ht="45">
      <c r="A42" s="2">
        <v>41</v>
      </c>
      <c r="B42" s="1" t="s">
        <v>7251</v>
      </c>
      <c r="C42" s="1" t="s">
        <v>5140</v>
      </c>
      <c r="D42" s="1" t="s">
        <v>7252</v>
      </c>
      <c r="E42" s="1" t="s">
        <v>7253</v>
      </c>
      <c r="F42" s="4" t="s">
        <v>7254</v>
      </c>
      <c r="G42" s="4"/>
      <c r="H42" s="1" t="s">
        <v>117</v>
      </c>
      <c r="I42" s="1" t="s">
        <v>129</v>
      </c>
      <c r="J42" s="1" t="s">
        <v>119</v>
      </c>
      <c r="K42" s="1" t="str">
        <f t="shared" si="2"/>
        <v>Aleatorizado</v>
      </c>
      <c r="L42" s="1" t="str">
        <f t="shared" si="3"/>
        <v>Doble Ciego</v>
      </c>
      <c r="M42" s="11">
        <v>44775</v>
      </c>
      <c r="N42" s="1" t="s">
        <v>130</v>
      </c>
      <c r="O42" s="1"/>
      <c r="P42" s="1" t="s">
        <v>7255</v>
      </c>
      <c r="Q42" s="1" t="s">
        <v>133</v>
      </c>
      <c r="R42" s="1" t="s">
        <v>7256</v>
      </c>
      <c r="S42" s="1" t="s">
        <v>248</v>
      </c>
      <c r="T42" s="1" t="s">
        <v>2549</v>
      </c>
      <c r="U42" s="1" t="s">
        <v>7257</v>
      </c>
      <c r="V42" s="3" t="s">
        <v>7258</v>
      </c>
      <c r="W42" s="3" t="s">
        <v>7259</v>
      </c>
      <c r="X42" s="3" t="s">
        <v>7260</v>
      </c>
      <c r="Y42" s="4"/>
      <c r="Z42" s="4"/>
      <c r="AA42" s="4"/>
      <c r="AB42" s="4"/>
      <c r="AC42" s="4"/>
      <c r="AD42" s="4"/>
      <c r="AE42" s="4"/>
      <c r="AF42" s="4"/>
      <c r="AG42" s="4"/>
      <c r="AH42" s="4"/>
      <c r="AI42" s="4"/>
      <c r="AJ42" s="4"/>
      <c r="AK42" s="4"/>
      <c r="AL42" s="4"/>
      <c r="AM42" s="4"/>
      <c r="AN42" s="4"/>
      <c r="AO42" s="4"/>
      <c r="AP42" s="4"/>
      <c r="AQ42" s="4"/>
      <c r="AR42" s="4"/>
      <c r="AS42" s="4"/>
      <c r="AT42" s="4"/>
      <c r="AU42" s="4"/>
      <c r="AV42" s="200"/>
      <c r="AW42" s="200"/>
      <c r="AX42" s="200"/>
      <c r="AY42" s="200"/>
      <c r="AZ42" s="200"/>
      <c r="BA42" s="200"/>
      <c r="BB42" s="200"/>
      <c r="BC42" s="200"/>
      <c r="BD42" s="200"/>
      <c r="BE42" s="200"/>
      <c r="BF42" s="200"/>
      <c r="BG42" s="200"/>
      <c r="BH42" s="200"/>
      <c r="BI42" s="200"/>
      <c r="BJ42" s="200"/>
      <c r="BK42" s="200"/>
      <c r="BL42" s="200"/>
      <c r="BM42" s="200"/>
      <c r="BN42" s="200"/>
      <c r="BO42" s="12" t="s">
        <v>1015</v>
      </c>
      <c r="BP42" s="12" t="s">
        <v>661</v>
      </c>
      <c r="BQ42" s="12" t="s">
        <v>173</v>
      </c>
      <c r="BR42" s="12">
        <v>22</v>
      </c>
      <c r="BS42" s="12">
        <v>1055</v>
      </c>
      <c r="BT42" s="12">
        <v>213</v>
      </c>
      <c r="BU42" s="12" t="s">
        <v>7261</v>
      </c>
      <c r="BV42" s="12">
        <v>18</v>
      </c>
      <c r="BW42" s="12" t="s">
        <v>140</v>
      </c>
      <c r="BX42" s="12" t="s">
        <v>689</v>
      </c>
      <c r="BY42" s="12" t="s">
        <v>7216</v>
      </c>
      <c r="BZ42" s="12" t="s">
        <v>515</v>
      </c>
      <c r="CA42" s="12" t="s">
        <v>5953</v>
      </c>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201"/>
      <c r="FA42" s="14"/>
      <c r="FB42" s="14"/>
      <c r="FC42" s="14"/>
      <c r="FD42" s="14"/>
      <c r="FE42" s="14"/>
      <c r="FF42" s="14"/>
      <c r="FG42" s="14"/>
      <c r="FH42" s="14"/>
    </row>
    <row r="43" spans="1:164" ht="33.75">
      <c r="A43" s="2">
        <v>42</v>
      </c>
      <c r="B43" s="1" t="s">
        <v>7262</v>
      </c>
      <c r="C43" s="1" t="s">
        <v>7263</v>
      </c>
      <c r="D43" s="1" t="s">
        <v>5476</v>
      </c>
      <c r="E43" s="1" t="s">
        <v>7264</v>
      </c>
      <c r="F43" s="4" t="s">
        <v>7265</v>
      </c>
      <c r="G43" s="4"/>
      <c r="H43" s="1" t="s">
        <v>282</v>
      </c>
      <c r="I43" s="1" t="s">
        <v>7266</v>
      </c>
      <c r="J43" s="1" t="s">
        <v>119</v>
      </c>
      <c r="K43" s="1" t="str">
        <f t="shared" si="2"/>
        <v>Aleatorizado</v>
      </c>
      <c r="L43" s="1" t="str">
        <f t="shared" si="3"/>
        <v>Doble Ciego</v>
      </c>
      <c r="M43" s="11">
        <v>44774</v>
      </c>
      <c r="N43" s="1" t="s">
        <v>130</v>
      </c>
      <c r="O43" s="1"/>
      <c r="P43" s="1" t="s">
        <v>7267</v>
      </c>
      <c r="Q43" s="1" t="s">
        <v>133</v>
      </c>
      <c r="R43" s="1" t="s">
        <v>7268</v>
      </c>
      <c r="S43" s="4" t="s">
        <v>248</v>
      </c>
      <c r="T43" s="1" t="s">
        <v>4153</v>
      </c>
      <c r="U43" s="1" t="s">
        <v>3319</v>
      </c>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200"/>
      <c r="AW43" s="200"/>
      <c r="AX43" s="200"/>
      <c r="AY43" s="200"/>
      <c r="AZ43" s="200"/>
      <c r="BA43" s="200"/>
      <c r="BB43" s="200"/>
      <c r="BC43" s="200"/>
      <c r="BD43" s="200"/>
      <c r="BE43" s="200"/>
      <c r="BF43" s="200"/>
      <c r="BG43" s="200"/>
      <c r="BH43" s="200"/>
      <c r="BI43" s="200"/>
      <c r="BJ43" s="200"/>
      <c r="BK43" s="200"/>
      <c r="BL43" s="200"/>
      <c r="BM43" s="200"/>
      <c r="BN43" s="200"/>
      <c r="BO43" s="12" t="s">
        <v>7269</v>
      </c>
      <c r="BP43" s="12" t="s">
        <v>7270</v>
      </c>
      <c r="BQ43" s="12" t="s">
        <v>173</v>
      </c>
      <c r="BR43" s="12">
        <v>3</v>
      </c>
      <c r="BS43" s="12">
        <v>60</v>
      </c>
      <c r="BT43" s="12">
        <v>25</v>
      </c>
      <c r="BU43" s="12" t="s">
        <v>139</v>
      </c>
      <c r="BV43" s="12">
        <v>12</v>
      </c>
      <c r="BW43" s="12">
        <v>18</v>
      </c>
      <c r="BX43" s="12" t="s">
        <v>7271</v>
      </c>
      <c r="BY43" s="12" t="s">
        <v>7272</v>
      </c>
      <c r="BZ43" s="12" t="s">
        <v>7273</v>
      </c>
      <c r="CA43" s="12" t="s">
        <v>7274</v>
      </c>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201"/>
      <c r="FA43" s="14"/>
      <c r="FB43" s="14"/>
      <c r="FC43" s="14"/>
      <c r="FD43" s="14"/>
      <c r="FE43" s="14"/>
      <c r="FF43" s="14"/>
      <c r="FG43" s="14"/>
      <c r="FH43" s="14"/>
    </row>
    <row r="44" spans="1:164" ht="45">
      <c r="A44" s="2">
        <v>43</v>
      </c>
      <c r="B44" s="1" t="s">
        <v>7275</v>
      </c>
      <c r="C44" s="114" t="s">
        <v>146</v>
      </c>
      <c r="D44" s="114" t="s">
        <v>146</v>
      </c>
      <c r="E44" s="1" t="s">
        <v>7276</v>
      </c>
      <c r="F44" s="4" t="s">
        <v>7277</v>
      </c>
      <c r="G44" s="4"/>
      <c r="H44" s="1" t="s">
        <v>282</v>
      </c>
      <c r="I44" s="1" t="s">
        <v>129</v>
      </c>
      <c r="J44" s="1" t="s">
        <v>119</v>
      </c>
      <c r="K44" s="1" t="str">
        <f t="shared" si="2"/>
        <v/>
      </c>
      <c r="L44" s="1" t="str">
        <f t="shared" si="3"/>
        <v/>
      </c>
      <c r="M44" s="11">
        <v>44769</v>
      </c>
      <c r="N44" s="1" t="s">
        <v>130</v>
      </c>
      <c r="O44" s="1"/>
      <c r="P44" s="1" t="s">
        <v>7278</v>
      </c>
      <c r="Q44" s="1" t="s">
        <v>133</v>
      </c>
      <c r="R44" s="1" t="s">
        <v>7279</v>
      </c>
      <c r="S44" s="3" t="s">
        <v>135</v>
      </c>
      <c r="T44" s="1" t="s">
        <v>2184</v>
      </c>
      <c r="U44" s="1" t="s">
        <v>3867</v>
      </c>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200"/>
      <c r="AW44" s="200"/>
      <c r="AX44" s="200"/>
      <c r="AY44" s="200"/>
      <c r="AZ44" s="200"/>
      <c r="BA44" s="200"/>
      <c r="BB44" s="200"/>
      <c r="BC44" s="200"/>
      <c r="BD44" s="200"/>
      <c r="BE44" s="200"/>
      <c r="BF44" s="200"/>
      <c r="BG44" s="200"/>
      <c r="BH44" s="200"/>
      <c r="BI44" s="200"/>
      <c r="BJ44" s="200"/>
      <c r="BK44" s="200"/>
      <c r="BL44" s="200"/>
      <c r="BM44" s="200"/>
      <c r="BN44" s="200"/>
      <c r="BO44" s="12" t="s">
        <v>7280</v>
      </c>
      <c r="BP44" s="12" t="s">
        <v>7281</v>
      </c>
      <c r="BQ44" s="12" t="s">
        <v>122</v>
      </c>
      <c r="BR44" s="12">
        <v>4</v>
      </c>
      <c r="BS44" s="12">
        <v>100</v>
      </c>
      <c r="BT44" s="12">
        <v>72</v>
      </c>
      <c r="BU44" s="12" t="s">
        <v>139</v>
      </c>
      <c r="BV44" s="12">
        <v>18</v>
      </c>
      <c r="BW44" s="12" t="s">
        <v>140</v>
      </c>
      <c r="BX44" s="12" t="s">
        <v>7282</v>
      </c>
      <c r="BY44" s="12" t="s">
        <v>7283</v>
      </c>
      <c r="BZ44" s="12" t="s">
        <v>7284</v>
      </c>
      <c r="CA44" s="12" t="s">
        <v>7285</v>
      </c>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201"/>
      <c r="FA44" s="14"/>
      <c r="FB44" s="14"/>
      <c r="FC44" s="14"/>
      <c r="FD44" s="14"/>
      <c r="FE44" s="14"/>
      <c r="FF44" s="14"/>
      <c r="FG44" s="14"/>
      <c r="FH44" s="14"/>
    </row>
    <row r="45" spans="1:164" ht="78.75">
      <c r="A45" s="2">
        <v>44</v>
      </c>
      <c r="B45" s="1" t="s">
        <v>7286</v>
      </c>
      <c r="C45" s="114" t="s">
        <v>289</v>
      </c>
      <c r="D45" s="114" t="s">
        <v>289</v>
      </c>
      <c r="E45" s="1" t="s">
        <v>7287</v>
      </c>
      <c r="F45" s="4" t="s">
        <v>7288</v>
      </c>
      <c r="G45" s="4" t="s">
        <v>7289</v>
      </c>
      <c r="H45" s="1" t="s">
        <v>117</v>
      </c>
      <c r="I45" s="1" t="s">
        <v>129</v>
      </c>
      <c r="J45" s="1" t="s">
        <v>119</v>
      </c>
      <c r="K45" s="1" t="str">
        <f t="shared" si="2"/>
        <v>Aleatorizado</v>
      </c>
      <c r="L45" s="1" t="str">
        <f t="shared" si="3"/>
        <v>Doble Ciego</v>
      </c>
      <c r="M45" s="11">
        <v>44812</v>
      </c>
      <c r="N45" s="1" t="s">
        <v>130</v>
      </c>
      <c r="O45" s="1"/>
      <c r="P45" s="1" t="s">
        <v>7290</v>
      </c>
      <c r="Q45" s="1" t="s">
        <v>133</v>
      </c>
      <c r="R45" s="1" t="s">
        <v>7291</v>
      </c>
      <c r="S45" s="4" t="s">
        <v>135</v>
      </c>
      <c r="T45" s="1" t="s">
        <v>7292</v>
      </c>
      <c r="U45" s="1" t="s">
        <v>7293</v>
      </c>
      <c r="V45" s="4" t="s">
        <v>7294</v>
      </c>
      <c r="W45" s="4" t="s">
        <v>7295</v>
      </c>
      <c r="X45" s="4" t="s">
        <v>7296</v>
      </c>
      <c r="Y45" s="4"/>
      <c r="Z45" s="4"/>
      <c r="AA45" s="4"/>
      <c r="AB45" s="4"/>
      <c r="AC45" s="4"/>
      <c r="AD45" s="4"/>
      <c r="AE45" s="4"/>
      <c r="AF45" s="4"/>
      <c r="AG45" s="4"/>
      <c r="AH45" s="4"/>
      <c r="AI45" s="4"/>
      <c r="AJ45" s="4"/>
      <c r="AK45" s="4"/>
      <c r="AL45" s="4"/>
      <c r="AM45" s="4"/>
      <c r="AN45" s="4"/>
      <c r="AO45" s="4"/>
      <c r="AP45" s="4"/>
      <c r="AQ45" s="4"/>
      <c r="AR45" s="4"/>
      <c r="AS45" s="4"/>
      <c r="AT45" s="4"/>
      <c r="AU45" s="4"/>
      <c r="AV45" s="200"/>
      <c r="AW45" s="200"/>
      <c r="AX45" s="200"/>
      <c r="AY45" s="200"/>
      <c r="AZ45" s="200"/>
      <c r="BA45" s="200"/>
      <c r="BB45" s="200"/>
      <c r="BC45" s="200"/>
      <c r="BD45" s="200"/>
      <c r="BE45" s="200"/>
      <c r="BF45" s="200"/>
      <c r="BG45" s="200"/>
      <c r="BH45" s="200"/>
      <c r="BI45" s="200"/>
      <c r="BJ45" s="200"/>
      <c r="BK45" s="200"/>
      <c r="BL45" s="200"/>
      <c r="BM45" s="200"/>
      <c r="BN45" s="200"/>
      <c r="BO45" s="12" t="s">
        <v>7297</v>
      </c>
      <c r="BP45" s="12" t="s">
        <v>4128</v>
      </c>
      <c r="BQ45" s="12" t="s">
        <v>122</v>
      </c>
      <c r="BR45" s="12">
        <v>36</v>
      </c>
      <c r="BS45" s="12">
        <v>860</v>
      </c>
      <c r="BT45" s="12">
        <v>6</v>
      </c>
      <c r="BU45" s="12" t="s">
        <v>139</v>
      </c>
      <c r="BV45" s="12">
        <v>18</v>
      </c>
      <c r="BW45" s="12" t="s">
        <v>140</v>
      </c>
      <c r="BX45" s="12" t="s">
        <v>736</v>
      </c>
      <c r="BY45" s="12" t="s">
        <v>2353</v>
      </c>
      <c r="BZ45" s="12" t="s">
        <v>7298</v>
      </c>
      <c r="CA45" s="12" t="s">
        <v>7299</v>
      </c>
      <c r="CB45" s="12"/>
      <c r="CC45" s="12"/>
      <c r="CD45" s="12"/>
      <c r="CE45" s="12"/>
      <c r="CF45" s="12"/>
      <c r="CG45" s="12"/>
      <c r="CH45" s="3"/>
      <c r="CI45" s="3"/>
      <c r="CJ45" s="3"/>
      <c r="CK45" s="3"/>
      <c r="CL45" s="3"/>
      <c r="CM45" s="3"/>
      <c r="CN45" s="3"/>
      <c r="CO45" s="3"/>
      <c r="CP45" s="12"/>
      <c r="CQ45" s="3"/>
      <c r="CR45" s="3"/>
      <c r="CS45" s="12"/>
      <c r="CT45" s="12"/>
      <c r="CU45" s="12"/>
      <c r="CV45" s="12"/>
      <c r="CW45" s="12"/>
      <c r="CX45" s="12"/>
      <c r="CY45" s="12"/>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201"/>
      <c r="FA45" s="14"/>
      <c r="FB45" s="14"/>
      <c r="FC45" s="14"/>
      <c r="FD45" s="14"/>
      <c r="FE45" s="14"/>
      <c r="FF45" s="14"/>
      <c r="FG45" s="14"/>
      <c r="FH45" s="14"/>
    </row>
    <row r="46" spans="1:164" ht="45">
      <c r="A46" s="2">
        <v>45</v>
      </c>
      <c r="B46" s="1" t="s">
        <v>7300</v>
      </c>
      <c r="C46" s="1" t="s">
        <v>740</v>
      </c>
      <c r="D46" s="1" t="s">
        <v>7301</v>
      </c>
      <c r="E46" s="1" t="s">
        <v>6117</v>
      </c>
      <c r="F46" s="4" t="s">
        <v>7302</v>
      </c>
      <c r="G46" s="4"/>
      <c r="H46" s="1" t="s">
        <v>117</v>
      </c>
      <c r="I46" s="1" t="s">
        <v>198</v>
      </c>
      <c r="J46" s="1" t="s">
        <v>119</v>
      </c>
      <c r="K46" s="1" t="str">
        <f t="shared" si="2"/>
        <v/>
      </c>
      <c r="L46" s="1" t="str">
        <f t="shared" si="3"/>
        <v/>
      </c>
      <c r="M46" s="11">
        <v>44785</v>
      </c>
      <c r="N46" s="1" t="s">
        <v>130</v>
      </c>
      <c r="O46" s="1"/>
      <c r="P46" s="1"/>
      <c r="Q46" s="1" t="s">
        <v>133</v>
      </c>
      <c r="R46" s="1" t="s">
        <v>7303</v>
      </c>
      <c r="S46" s="4" t="s">
        <v>248</v>
      </c>
      <c r="T46" s="1" t="s">
        <v>7304</v>
      </c>
      <c r="U46" s="1" t="s">
        <v>7305</v>
      </c>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200"/>
      <c r="AW46" s="200"/>
      <c r="AX46" s="200"/>
      <c r="AY46" s="200"/>
      <c r="AZ46" s="200"/>
      <c r="BA46" s="200"/>
      <c r="BB46" s="200"/>
      <c r="BC46" s="200"/>
      <c r="BD46" s="200"/>
      <c r="BE46" s="200"/>
      <c r="BF46" s="200"/>
      <c r="BG46" s="200"/>
      <c r="BH46" s="200"/>
      <c r="BI46" s="200"/>
      <c r="BJ46" s="200"/>
      <c r="BK46" s="200"/>
      <c r="BL46" s="200"/>
      <c r="BM46" s="200"/>
      <c r="BN46" s="200"/>
      <c r="BO46" s="12" t="s">
        <v>7306</v>
      </c>
      <c r="BP46" s="12" t="s">
        <v>7307</v>
      </c>
      <c r="BQ46" s="12" t="s">
        <v>122</v>
      </c>
      <c r="BR46" s="12">
        <v>5</v>
      </c>
      <c r="BS46" s="12">
        <v>152</v>
      </c>
      <c r="BT46" s="12">
        <v>65</v>
      </c>
      <c r="BU46" s="12" t="s">
        <v>139</v>
      </c>
      <c r="BV46" s="12" t="s">
        <v>140</v>
      </c>
      <c r="BW46" s="12">
        <v>18</v>
      </c>
      <c r="BX46" s="12" t="s">
        <v>6125</v>
      </c>
      <c r="BY46" s="12" t="s">
        <v>4193</v>
      </c>
      <c r="BZ46" s="12" t="s">
        <v>7308</v>
      </c>
      <c r="CA46" s="12" t="s">
        <v>7309</v>
      </c>
      <c r="CB46" s="4" t="s">
        <v>3175</v>
      </c>
      <c r="CC46" s="4" t="s">
        <v>7308</v>
      </c>
      <c r="CD46" s="12" t="s">
        <v>7309</v>
      </c>
      <c r="CE46" s="4" t="s">
        <v>7310</v>
      </c>
      <c r="CF46" s="4" t="s">
        <v>7311</v>
      </c>
      <c r="CG46" s="12" t="s">
        <v>7309</v>
      </c>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201"/>
      <c r="FA46" s="14"/>
      <c r="FB46" s="14"/>
      <c r="FC46" s="14"/>
      <c r="FD46" s="14"/>
      <c r="FE46" s="14"/>
      <c r="FF46" s="14"/>
      <c r="FG46" s="14"/>
      <c r="FH46" s="14"/>
    </row>
    <row r="47" spans="1:164" ht="123.75">
      <c r="A47" s="21">
        <v>46</v>
      </c>
      <c r="B47" s="1" t="s">
        <v>7312</v>
      </c>
      <c r="C47" s="1" t="s">
        <v>7313</v>
      </c>
      <c r="D47" s="1" t="s">
        <v>7314</v>
      </c>
      <c r="E47" s="1" t="s">
        <v>7315</v>
      </c>
      <c r="F47" s="4" t="s">
        <v>7316</v>
      </c>
      <c r="G47" s="4"/>
      <c r="H47" s="1" t="s">
        <v>117</v>
      </c>
      <c r="I47" s="1" t="s">
        <v>129</v>
      </c>
      <c r="J47" s="1" t="s">
        <v>119</v>
      </c>
      <c r="K47" s="1" t="str">
        <f t="shared" si="2"/>
        <v/>
      </c>
      <c r="L47" s="1" t="str">
        <f t="shared" si="3"/>
        <v/>
      </c>
      <c r="M47" s="11">
        <v>44785</v>
      </c>
      <c r="N47" s="1" t="s">
        <v>130</v>
      </c>
      <c r="O47" s="1"/>
      <c r="P47" s="1" t="s">
        <v>7317</v>
      </c>
      <c r="Q47" s="1" t="s">
        <v>133</v>
      </c>
      <c r="R47" s="1" t="s">
        <v>4919</v>
      </c>
      <c r="S47" s="4" t="s">
        <v>135</v>
      </c>
      <c r="T47" s="1" t="s">
        <v>7318</v>
      </c>
      <c r="U47" s="1" t="s">
        <v>7319</v>
      </c>
      <c r="V47" s="3" t="s">
        <v>7320</v>
      </c>
      <c r="W47" s="4" t="s">
        <v>7321</v>
      </c>
      <c r="X47" s="4" t="s">
        <v>7322</v>
      </c>
      <c r="Y47" s="4" t="s">
        <v>7323</v>
      </c>
      <c r="Z47" s="4" t="s">
        <v>7324</v>
      </c>
      <c r="AA47" s="4" t="s">
        <v>7325</v>
      </c>
      <c r="AB47" s="4"/>
      <c r="AC47" s="4"/>
      <c r="AD47" s="4"/>
      <c r="AE47" s="4"/>
      <c r="AF47" s="4"/>
      <c r="AG47" s="4"/>
      <c r="AH47" s="4"/>
      <c r="AI47" s="4"/>
      <c r="AJ47" s="4"/>
      <c r="AK47" s="4"/>
      <c r="AL47" s="4"/>
      <c r="AM47" s="4"/>
      <c r="AN47" s="4"/>
      <c r="AO47" s="4"/>
      <c r="AP47" s="4"/>
      <c r="AQ47" s="4"/>
      <c r="AR47" s="4"/>
      <c r="AS47" s="4"/>
      <c r="AT47" s="4"/>
      <c r="AU47" s="4"/>
      <c r="AV47" s="200"/>
      <c r="AW47" s="200"/>
      <c r="AX47" s="200"/>
      <c r="AY47" s="200"/>
      <c r="AZ47" s="200"/>
      <c r="BA47" s="200"/>
      <c r="BB47" s="200"/>
      <c r="BC47" s="200"/>
      <c r="BD47" s="200"/>
      <c r="BE47" s="200"/>
      <c r="BF47" s="200"/>
      <c r="BG47" s="200"/>
      <c r="BH47" s="200"/>
      <c r="BI47" s="200"/>
      <c r="BJ47" s="200"/>
      <c r="BK47" s="200"/>
      <c r="BL47" s="200"/>
      <c r="BM47" s="200"/>
      <c r="BN47" s="200"/>
      <c r="BO47" s="12" t="s">
        <v>7306</v>
      </c>
      <c r="BP47" s="12" t="s">
        <v>532</v>
      </c>
      <c r="BQ47" s="12" t="s">
        <v>7326</v>
      </c>
      <c r="BR47" s="12">
        <v>26</v>
      </c>
      <c r="BS47" s="12">
        <v>1100</v>
      </c>
      <c r="BT47" s="12">
        <v>200</v>
      </c>
      <c r="BU47" s="12" t="s">
        <v>139</v>
      </c>
      <c r="BV47" s="12">
        <v>12</v>
      </c>
      <c r="BW47" s="12" t="s">
        <v>140</v>
      </c>
      <c r="BX47" s="12" t="s">
        <v>832</v>
      </c>
      <c r="BY47" s="12" t="s">
        <v>7327</v>
      </c>
      <c r="BZ47" s="12" t="s">
        <v>7328</v>
      </c>
      <c r="CA47" s="12" t="s">
        <v>7329</v>
      </c>
      <c r="CB47" s="4" t="s">
        <v>3206</v>
      </c>
      <c r="CC47" s="4" t="s">
        <v>4110</v>
      </c>
      <c r="CD47" s="4" t="s">
        <v>7330</v>
      </c>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201"/>
      <c r="FA47" s="14"/>
      <c r="FB47" s="14"/>
      <c r="FC47" s="14"/>
      <c r="FD47" s="14"/>
      <c r="FE47" s="14"/>
      <c r="FF47" s="14"/>
      <c r="FG47" s="14"/>
      <c r="FH47" s="14"/>
    </row>
    <row r="48" spans="1:164" ht="146.25">
      <c r="A48" s="2">
        <v>47</v>
      </c>
      <c r="B48" s="1" t="s">
        <v>7331</v>
      </c>
      <c r="C48" s="1" t="s">
        <v>5140</v>
      </c>
      <c r="D48" s="1" t="s">
        <v>7332</v>
      </c>
      <c r="E48" s="1" t="s">
        <v>7333</v>
      </c>
      <c r="F48" s="4" t="s">
        <v>7334</v>
      </c>
      <c r="G48" s="4"/>
      <c r="H48" s="1" t="s">
        <v>117</v>
      </c>
      <c r="I48" s="1" t="s">
        <v>129</v>
      </c>
      <c r="J48" s="1" t="s">
        <v>119</v>
      </c>
      <c r="K48" s="1" t="str">
        <f t="shared" si="2"/>
        <v/>
      </c>
      <c r="L48" s="1" t="str">
        <f t="shared" si="3"/>
        <v>Abierto</v>
      </c>
      <c r="M48" s="11">
        <v>44833</v>
      </c>
      <c r="N48" s="1" t="s">
        <v>130</v>
      </c>
      <c r="O48" s="1"/>
      <c r="P48" s="1" t="s">
        <v>7335</v>
      </c>
      <c r="Q48" s="1" t="s">
        <v>133</v>
      </c>
      <c r="R48" s="1" t="s">
        <v>7336</v>
      </c>
      <c r="S48" s="4" t="s">
        <v>135</v>
      </c>
      <c r="T48" s="1" t="s">
        <v>7337</v>
      </c>
      <c r="U48" s="1" t="s">
        <v>7338</v>
      </c>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200"/>
      <c r="AW48" s="200"/>
      <c r="AX48" s="200"/>
      <c r="AY48" s="200"/>
      <c r="AZ48" s="200"/>
      <c r="BA48" s="200"/>
      <c r="BB48" s="200"/>
      <c r="BC48" s="200"/>
      <c r="BD48" s="200"/>
      <c r="BE48" s="200"/>
      <c r="BF48" s="200"/>
      <c r="BG48" s="200"/>
      <c r="BH48" s="200"/>
      <c r="BI48" s="200"/>
      <c r="BJ48" s="200"/>
      <c r="BK48" s="200"/>
      <c r="BL48" s="200"/>
      <c r="BM48" s="200"/>
      <c r="BN48" s="200"/>
      <c r="BO48" s="12" t="s">
        <v>171</v>
      </c>
      <c r="BP48" s="12" t="s">
        <v>7339</v>
      </c>
      <c r="BQ48" s="12" t="s">
        <v>7340</v>
      </c>
      <c r="BR48" s="12">
        <v>10</v>
      </c>
      <c r="BS48" s="12">
        <v>700</v>
      </c>
      <c r="BT48" s="12" t="s">
        <v>7341</v>
      </c>
      <c r="BU48" s="12" t="s">
        <v>139</v>
      </c>
      <c r="BV48" s="12">
        <v>18</v>
      </c>
      <c r="BW48" s="12" t="s">
        <v>140</v>
      </c>
      <c r="BX48" s="12" t="s">
        <v>7342</v>
      </c>
      <c r="BY48" s="12" t="s">
        <v>7343</v>
      </c>
      <c r="BZ48" s="12" t="s">
        <v>725</v>
      </c>
      <c r="CA48" s="12" t="s">
        <v>7344</v>
      </c>
      <c r="CB48" s="4" t="s">
        <v>7345</v>
      </c>
      <c r="CC48" s="4" t="s">
        <v>725</v>
      </c>
      <c r="CD48" s="4" t="s">
        <v>7346</v>
      </c>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201"/>
      <c r="FA48" s="14"/>
      <c r="FB48" s="14"/>
      <c r="FC48" s="14"/>
      <c r="FD48" s="14"/>
      <c r="FE48" s="14"/>
      <c r="FF48" s="14"/>
      <c r="FG48" s="14"/>
      <c r="FH48" s="14"/>
    </row>
    <row r="49" spans="1:164" ht="112.5">
      <c r="A49" s="2">
        <v>48</v>
      </c>
      <c r="B49" s="1" t="s">
        <v>7347</v>
      </c>
      <c r="C49" s="114" t="s">
        <v>195</v>
      </c>
      <c r="D49" s="114" t="s">
        <v>195</v>
      </c>
      <c r="E49" s="1" t="s">
        <v>7348</v>
      </c>
      <c r="F49" s="4" t="s">
        <v>7349</v>
      </c>
      <c r="G49" s="4"/>
      <c r="H49" s="1" t="s">
        <v>282</v>
      </c>
      <c r="I49" s="1" t="s">
        <v>226</v>
      </c>
      <c r="J49" s="1" t="s">
        <v>119</v>
      </c>
      <c r="K49" s="1" t="str">
        <f t="shared" si="2"/>
        <v>Aleatorizado</v>
      </c>
      <c r="L49" s="1" t="str">
        <f t="shared" si="3"/>
        <v>Doble Ciego</v>
      </c>
      <c r="M49" s="11">
        <v>44817</v>
      </c>
      <c r="N49" s="1" t="s">
        <v>130</v>
      </c>
      <c r="O49" s="1"/>
      <c r="P49" s="1" t="s">
        <v>7350</v>
      </c>
      <c r="Q49" s="1" t="s">
        <v>133</v>
      </c>
      <c r="R49" s="1" t="s">
        <v>7351</v>
      </c>
      <c r="S49" s="4" t="s">
        <v>248</v>
      </c>
      <c r="T49" s="1" t="s">
        <v>7352</v>
      </c>
      <c r="U49" s="1" t="s">
        <v>7353</v>
      </c>
      <c r="V49" s="4" t="s">
        <v>7354</v>
      </c>
      <c r="W49" s="1" t="s">
        <v>7352</v>
      </c>
      <c r="X49" s="1" t="s">
        <v>7353</v>
      </c>
      <c r="Y49" s="4"/>
      <c r="Z49" s="4"/>
      <c r="AA49" s="4"/>
      <c r="AB49" s="4"/>
      <c r="AC49" s="4"/>
      <c r="AD49" s="4"/>
      <c r="AE49" s="4"/>
      <c r="AF49" s="4"/>
      <c r="AG49" s="4"/>
      <c r="AH49" s="4"/>
      <c r="AI49" s="4"/>
      <c r="AJ49" s="4"/>
      <c r="AK49" s="4"/>
      <c r="AL49" s="4"/>
      <c r="AM49" s="4"/>
      <c r="AN49" s="4"/>
      <c r="AO49" s="4"/>
      <c r="AP49" s="4"/>
      <c r="AQ49" s="4"/>
      <c r="AR49" s="4"/>
      <c r="AS49" s="4"/>
      <c r="AT49" s="4"/>
      <c r="AU49" s="4"/>
      <c r="AV49" s="200"/>
      <c r="AW49" s="200"/>
      <c r="AX49" s="200"/>
      <c r="AY49" s="200"/>
      <c r="AZ49" s="200"/>
      <c r="BA49" s="200"/>
      <c r="BB49" s="200"/>
      <c r="BC49" s="200"/>
      <c r="BD49" s="200"/>
      <c r="BE49" s="200"/>
      <c r="BF49" s="200"/>
      <c r="BG49" s="200"/>
      <c r="BH49" s="200"/>
      <c r="BI49" s="200"/>
      <c r="BJ49" s="200"/>
      <c r="BK49" s="200"/>
      <c r="BL49" s="200"/>
      <c r="BM49" s="200"/>
      <c r="BN49" s="200"/>
      <c r="BO49" s="12" t="s">
        <v>7355</v>
      </c>
      <c r="BP49" s="12" t="s">
        <v>7356</v>
      </c>
      <c r="BQ49" s="12" t="s">
        <v>122</v>
      </c>
      <c r="BR49" s="12">
        <v>12</v>
      </c>
      <c r="BS49" s="12">
        <v>152</v>
      </c>
      <c r="BT49" s="12">
        <v>5</v>
      </c>
      <c r="BU49" s="12" t="s">
        <v>139</v>
      </c>
      <c r="BV49" s="12">
        <v>18</v>
      </c>
      <c r="BW49" s="12">
        <v>80</v>
      </c>
      <c r="BX49" s="12" t="s">
        <v>2609</v>
      </c>
      <c r="BY49" s="12" t="s">
        <v>3138</v>
      </c>
      <c r="BZ49" s="12" t="s">
        <v>7357</v>
      </c>
      <c r="CA49" s="12" t="s">
        <v>7358</v>
      </c>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201"/>
      <c r="FA49" s="14"/>
      <c r="FB49" s="14"/>
      <c r="FC49" s="14"/>
      <c r="FD49" s="14"/>
      <c r="FE49" s="14"/>
      <c r="FF49" s="14"/>
      <c r="FG49" s="14"/>
      <c r="FH49" s="14"/>
    </row>
    <row r="50" spans="1:164" ht="135">
      <c r="A50" s="2">
        <v>49</v>
      </c>
      <c r="B50" s="1" t="s">
        <v>7359</v>
      </c>
      <c r="C50" s="114" t="s">
        <v>195</v>
      </c>
      <c r="D50" s="114" t="s">
        <v>195</v>
      </c>
      <c r="E50" s="1" t="s">
        <v>7360</v>
      </c>
      <c r="F50" s="4" t="s">
        <v>7361</v>
      </c>
      <c r="G50" s="4" t="s">
        <v>7362</v>
      </c>
      <c r="H50" s="1" t="s">
        <v>117</v>
      </c>
      <c r="I50" s="1" t="s">
        <v>198</v>
      </c>
      <c r="J50" s="1" t="s">
        <v>119</v>
      </c>
      <c r="K50" s="1" t="str">
        <f t="shared" si="2"/>
        <v/>
      </c>
      <c r="L50" s="1" t="str">
        <f t="shared" si="3"/>
        <v>Doble Ciego</v>
      </c>
      <c r="M50" s="11">
        <v>44797</v>
      </c>
      <c r="N50" s="1" t="s">
        <v>130</v>
      </c>
      <c r="O50" s="1"/>
      <c r="P50" s="1" t="s">
        <v>7363</v>
      </c>
      <c r="Q50" s="1" t="s">
        <v>133</v>
      </c>
      <c r="R50" s="1" t="s">
        <v>7364</v>
      </c>
      <c r="S50" s="3" t="s">
        <v>248</v>
      </c>
      <c r="T50" s="1" t="s">
        <v>7365</v>
      </c>
      <c r="U50" s="1" t="s">
        <v>7366</v>
      </c>
      <c r="V50" s="1" t="s">
        <v>7367</v>
      </c>
      <c r="W50" s="1" t="s">
        <v>7365</v>
      </c>
      <c r="X50" s="1" t="s">
        <v>7366</v>
      </c>
      <c r="Y50" s="1"/>
      <c r="Z50" s="1"/>
      <c r="AA50" s="1"/>
      <c r="AB50" s="1"/>
      <c r="AC50" s="1"/>
      <c r="AD50" s="1"/>
      <c r="AE50" s="4"/>
      <c r="AF50" s="4"/>
      <c r="AG50" s="4"/>
      <c r="AH50" s="4"/>
      <c r="AI50" s="4"/>
      <c r="AJ50" s="4"/>
      <c r="AK50" s="4"/>
      <c r="AL50" s="4"/>
      <c r="AM50" s="4"/>
      <c r="AN50" s="4"/>
      <c r="AO50" s="4"/>
      <c r="AP50" s="4"/>
      <c r="AQ50" s="4"/>
      <c r="AR50" s="4"/>
      <c r="AS50" s="4"/>
      <c r="AT50" s="4"/>
      <c r="AU50" s="4"/>
      <c r="AV50" s="200"/>
      <c r="AW50" s="200"/>
      <c r="AX50" s="200"/>
      <c r="AY50" s="200"/>
      <c r="AZ50" s="200"/>
      <c r="BA50" s="200"/>
      <c r="BB50" s="200"/>
      <c r="BC50" s="200"/>
      <c r="BD50" s="200"/>
      <c r="BE50" s="200"/>
      <c r="BF50" s="200"/>
      <c r="BG50" s="200"/>
      <c r="BH50" s="200"/>
      <c r="BI50" s="200"/>
      <c r="BJ50" s="200"/>
      <c r="BK50" s="200"/>
      <c r="BL50" s="200"/>
      <c r="BM50" s="200"/>
      <c r="BN50" s="200"/>
      <c r="BO50" s="12" t="s">
        <v>7355</v>
      </c>
      <c r="BP50" s="12" t="s">
        <v>7368</v>
      </c>
      <c r="BQ50" s="12" t="s">
        <v>173</v>
      </c>
      <c r="BR50" s="12">
        <v>9</v>
      </c>
      <c r="BS50" s="12" t="s">
        <v>7369</v>
      </c>
      <c r="BT50" s="12">
        <v>314</v>
      </c>
      <c r="BU50" s="12" t="s">
        <v>139</v>
      </c>
      <c r="BV50" s="12">
        <v>18</v>
      </c>
      <c r="BW50" s="12">
        <v>60</v>
      </c>
      <c r="BX50" s="12" t="s">
        <v>7370</v>
      </c>
      <c r="BY50" s="12" t="s">
        <v>7371</v>
      </c>
      <c r="BZ50" s="12" t="s">
        <v>7372</v>
      </c>
      <c r="CA50" s="12" t="s">
        <v>1481</v>
      </c>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t="s">
        <v>7373</v>
      </c>
      <c r="EZ50" s="201"/>
      <c r="FA50" s="14"/>
      <c r="FB50" s="14"/>
      <c r="FC50" s="14"/>
      <c r="FD50" s="14"/>
      <c r="FE50" s="14"/>
      <c r="FF50" s="14"/>
      <c r="FG50" s="14"/>
      <c r="FH50" s="14"/>
    </row>
    <row r="51" spans="1:164" ht="101.25">
      <c r="A51" s="2">
        <v>50</v>
      </c>
      <c r="B51" s="1" t="s">
        <v>7374</v>
      </c>
      <c r="C51" s="114" t="s">
        <v>195</v>
      </c>
      <c r="D51" s="114" t="s">
        <v>195</v>
      </c>
      <c r="E51" s="1" t="s">
        <v>7375</v>
      </c>
      <c r="F51" s="4" t="s">
        <v>7376</v>
      </c>
      <c r="G51" s="4"/>
      <c r="H51" s="1" t="s">
        <v>282</v>
      </c>
      <c r="I51" s="1" t="s">
        <v>226</v>
      </c>
      <c r="J51" s="1" t="s">
        <v>119</v>
      </c>
      <c r="K51" s="1" t="str">
        <f t="shared" si="2"/>
        <v>Aleatorizado</v>
      </c>
      <c r="L51" s="1" t="str">
        <f t="shared" si="3"/>
        <v>Doble Ciego</v>
      </c>
      <c r="M51" s="11">
        <v>44785</v>
      </c>
      <c r="N51" s="1" t="s">
        <v>130</v>
      </c>
      <c r="O51" s="1"/>
      <c r="P51" s="1" t="s">
        <v>2451</v>
      </c>
      <c r="Q51" s="1" t="s">
        <v>133</v>
      </c>
      <c r="R51" s="1" t="s">
        <v>7377</v>
      </c>
      <c r="S51" s="3" t="s">
        <v>248</v>
      </c>
      <c r="T51" s="1" t="s">
        <v>7378</v>
      </c>
      <c r="U51" s="1" t="s">
        <v>7379</v>
      </c>
      <c r="V51" s="1"/>
      <c r="W51" s="1"/>
      <c r="X51" s="1"/>
      <c r="Y51" s="1"/>
      <c r="Z51" s="1"/>
      <c r="AA51" s="1"/>
      <c r="AB51" s="1"/>
      <c r="AC51" s="1"/>
      <c r="AD51" s="1"/>
      <c r="AE51" s="4"/>
      <c r="AF51" s="4"/>
      <c r="AG51" s="4"/>
      <c r="AH51" s="4"/>
      <c r="AI51" s="4"/>
      <c r="AJ51" s="4"/>
      <c r="AK51" s="4"/>
      <c r="AL51" s="4"/>
      <c r="AM51" s="4"/>
      <c r="AN51" s="4"/>
      <c r="AO51" s="4"/>
      <c r="AP51" s="4"/>
      <c r="AQ51" s="4"/>
      <c r="AR51" s="4"/>
      <c r="AS51" s="4"/>
      <c r="AT51" s="4"/>
      <c r="AU51" s="4"/>
      <c r="AV51" s="200"/>
      <c r="AW51" s="200"/>
      <c r="AX51" s="200"/>
      <c r="AY51" s="200"/>
      <c r="AZ51" s="200"/>
      <c r="BA51" s="200"/>
      <c r="BB51" s="200"/>
      <c r="BC51" s="200"/>
      <c r="BD51" s="200"/>
      <c r="BE51" s="200"/>
      <c r="BF51" s="200"/>
      <c r="BG51" s="200"/>
      <c r="BH51" s="200"/>
      <c r="BI51" s="200"/>
      <c r="BJ51" s="200"/>
      <c r="BK51" s="200"/>
      <c r="BL51" s="200"/>
      <c r="BM51" s="200"/>
      <c r="BN51" s="200"/>
      <c r="BO51" s="12" t="s">
        <v>7355</v>
      </c>
      <c r="BP51" s="12" t="s">
        <v>7380</v>
      </c>
      <c r="BQ51" s="12" t="s">
        <v>173</v>
      </c>
      <c r="BR51" s="12">
        <v>10</v>
      </c>
      <c r="BS51" s="12">
        <v>120</v>
      </c>
      <c r="BT51" s="12" t="s">
        <v>7381</v>
      </c>
      <c r="BU51" s="12" t="s">
        <v>139</v>
      </c>
      <c r="BV51" s="12">
        <v>18</v>
      </c>
      <c r="BW51" s="12" t="s">
        <v>140</v>
      </c>
      <c r="BX51" s="12" t="s">
        <v>7382</v>
      </c>
      <c r="BY51" s="12" t="s">
        <v>3138</v>
      </c>
      <c r="BZ51" s="12" t="s">
        <v>7357</v>
      </c>
      <c r="CA51" s="12" t="s">
        <v>7383</v>
      </c>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201"/>
      <c r="FA51" s="14"/>
      <c r="FB51" s="14"/>
      <c r="FC51" s="14"/>
      <c r="FD51" s="14"/>
      <c r="FE51" s="14"/>
      <c r="FF51" s="14"/>
      <c r="FG51" s="14"/>
      <c r="FH51" s="14"/>
    </row>
    <row r="52" spans="1:164" ht="67.5">
      <c r="A52" s="2">
        <v>51</v>
      </c>
      <c r="B52" s="1" t="s">
        <v>7384</v>
      </c>
      <c r="C52" s="1" t="s">
        <v>740</v>
      </c>
      <c r="D52" s="1" t="s">
        <v>7301</v>
      </c>
      <c r="E52" s="1" t="s">
        <v>7385</v>
      </c>
      <c r="F52" s="4" t="s">
        <v>7386</v>
      </c>
      <c r="G52" s="4" t="s">
        <v>7387</v>
      </c>
      <c r="H52" s="1" t="s">
        <v>7388</v>
      </c>
      <c r="I52" s="1" t="s">
        <v>7389</v>
      </c>
      <c r="J52" s="1" t="s">
        <v>119</v>
      </c>
      <c r="K52" s="1" t="str">
        <f t="shared" si="2"/>
        <v>Aleatorizado</v>
      </c>
      <c r="L52" s="1" t="str">
        <f t="shared" si="3"/>
        <v>Doble Ciego</v>
      </c>
      <c r="M52" s="11">
        <v>44803</v>
      </c>
      <c r="N52" s="1" t="s">
        <v>130</v>
      </c>
      <c r="O52" s="1"/>
      <c r="P52" s="1" t="s">
        <v>7390</v>
      </c>
      <c r="Q52" s="1" t="s">
        <v>133</v>
      </c>
      <c r="R52" s="1" t="s">
        <v>7391</v>
      </c>
      <c r="S52" s="4" t="s">
        <v>135</v>
      </c>
      <c r="T52" s="1" t="s">
        <v>3776</v>
      </c>
      <c r="U52" s="1" t="s">
        <v>6409</v>
      </c>
      <c r="V52" s="1" t="s">
        <v>7392</v>
      </c>
      <c r="W52" s="1" t="s">
        <v>3776</v>
      </c>
      <c r="X52" s="1" t="s">
        <v>7393</v>
      </c>
      <c r="Y52" s="1"/>
      <c r="Z52" s="4"/>
      <c r="AA52" s="4"/>
      <c r="AB52" s="4"/>
      <c r="AC52" s="4"/>
      <c r="AD52" s="4"/>
      <c r="AE52" s="4"/>
      <c r="AF52" s="4"/>
      <c r="AG52" s="4"/>
      <c r="AH52" s="4"/>
      <c r="AI52" s="4"/>
      <c r="AJ52" s="4"/>
      <c r="AK52" s="4"/>
      <c r="AL52" s="4"/>
      <c r="AM52" s="4"/>
      <c r="AN52" s="4"/>
      <c r="AO52" s="4"/>
      <c r="AP52" s="4"/>
      <c r="AQ52" s="4"/>
      <c r="AR52" s="4"/>
      <c r="AS52" s="4"/>
      <c r="AT52" s="4"/>
      <c r="AU52" s="4"/>
      <c r="AV52" s="200"/>
      <c r="AW52" s="200"/>
      <c r="AX52" s="200"/>
      <c r="AY52" s="200"/>
      <c r="AZ52" s="200"/>
      <c r="BA52" s="200"/>
      <c r="BB52" s="200"/>
      <c r="BC52" s="200"/>
      <c r="BD52" s="200"/>
      <c r="BE52" s="200"/>
      <c r="BF52" s="200"/>
      <c r="BG52" s="200"/>
      <c r="BH52" s="200"/>
      <c r="BI52" s="200"/>
      <c r="BJ52" s="200"/>
      <c r="BK52" s="200"/>
      <c r="BL52" s="200"/>
      <c r="BM52" s="200"/>
      <c r="BN52" s="200"/>
      <c r="BO52" s="12" t="s">
        <v>202</v>
      </c>
      <c r="BP52" s="12" t="s">
        <v>7368</v>
      </c>
      <c r="BQ52" s="12" t="s">
        <v>173</v>
      </c>
      <c r="BR52" s="12">
        <v>17</v>
      </c>
      <c r="BS52" s="12">
        <v>225</v>
      </c>
      <c r="BT52" s="12">
        <v>474</v>
      </c>
      <c r="BU52" s="12" t="s">
        <v>139</v>
      </c>
      <c r="BV52" s="12">
        <v>18</v>
      </c>
      <c r="BW52" s="12" t="s">
        <v>140</v>
      </c>
      <c r="BX52" s="12" t="s">
        <v>689</v>
      </c>
      <c r="BY52" s="12" t="s">
        <v>7394</v>
      </c>
      <c r="BZ52" s="12" t="s">
        <v>788</v>
      </c>
      <c r="CA52" s="12" t="s">
        <v>4982</v>
      </c>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201"/>
      <c r="FA52" s="14"/>
      <c r="FB52" s="14"/>
      <c r="FC52" s="14"/>
      <c r="FD52" s="14"/>
      <c r="FE52" s="14"/>
      <c r="FF52" s="14"/>
      <c r="FG52" s="14"/>
      <c r="FH52" s="14"/>
    </row>
    <row r="53" spans="1:164" ht="45">
      <c r="A53" s="2">
        <v>52</v>
      </c>
      <c r="B53" s="1" t="s">
        <v>7262</v>
      </c>
      <c r="C53" s="1" t="s">
        <v>7263</v>
      </c>
      <c r="D53" s="1" t="s">
        <v>5476</v>
      </c>
      <c r="E53" s="1" t="s">
        <v>7264</v>
      </c>
      <c r="F53" s="4" t="s">
        <v>7395</v>
      </c>
      <c r="G53" s="4"/>
      <c r="H53" s="1" t="s">
        <v>282</v>
      </c>
      <c r="I53" s="1" t="s">
        <v>7389</v>
      </c>
      <c r="J53" s="1" t="s">
        <v>119</v>
      </c>
      <c r="K53" s="1" t="str">
        <f t="shared" si="2"/>
        <v>Aleatorizado</v>
      </c>
      <c r="L53" s="1" t="str">
        <f t="shared" si="3"/>
        <v>Doble Ciego</v>
      </c>
      <c r="M53" s="25">
        <v>44777</v>
      </c>
      <c r="N53" s="1" t="s">
        <v>130</v>
      </c>
      <c r="O53" s="1"/>
      <c r="P53" s="1" t="s">
        <v>7267</v>
      </c>
      <c r="Q53" s="1" t="s">
        <v>133</v>
      </c>
      <c r="R53" s="1" t="s">
        <v>7396</v>
      </c>
      <c r="S53" s="4" t="s">
        <v>248</v>
      </c>
      <c r="T53" s="1" t="s">
        <v>3318</v>
      </c>
      <c r="U53" s="1" t="s">
        <v>3319</v>
      </c>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200"/>
      <c r="AW53" s="200"/>
      <c r="AX53" s="200"/>
      <c r="AY53" s="200"/>
      <c r="AZ53" s="200"/>
      <c r="BA53" s="200"/>
      <c r="BB53" s="200"/>
      <c r="BC53" s="200"/>
      <c r="BD53" s="200"/>
      <c r="BE53" s="200"/>
      <c r="BF53" s="200"/>
      <c r="BG53" s="200"/>
      <c r="BH53" s="200"/>
      <c r="BI53" s="200"/>
      <c r="BJ53" s="200"/>
      <c r="BK53" s="200"/>
      <c r="BL53" s="200"/>
      <c r="BM53" s="200"/>
      <c r="BN53" s="200"/>
      <c r="BO53" s="12" t="s">
        <v>7355</v>
      </c>
      <c r="BP53" s="12" t="s">
        <v>7397</v>
      </c>
      <c r="BQ53" s="12" t="s">
        <v>173</v>
      </c>
      <c r="BR53" s="12">
        <v>3</v>
      </c>
      <c r="BS53" s="12">
        <v>60</v>
      </c>
      <c r="BT53" s="12">
        <v>25</v>
      </c>
      <c r="BU53" s="12" t="s">
        <v>139</v>
      </c>
      <c r="BV53" s="12">
        <v>12</v>
      </c>
      <c r="BW53" s="12">
        <v>18</v>
      </c>
      <c r="BX53" s="12" t="s">
        <v>7398</v>
      </c>
      <c r="BY53" s="12" t="s">
        <v>7399</v>
      </c>
      <c r="BZ53" s="12" t="s">
        <v>7400</v>
      </c>
      <c r="CA53" s="12" t="s">
        <v>7401</v>
      </c>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201"/>
      <c r="FA53" s="14"/>
      <c r="FB53" s="14"/>
      <c r="FC53" s="14"/>
      <c r="FD53" s="14"/>
      <c r="FE53" s="14"/>
      <c r="FF53" s="14"/>
      <c r="FG53" s="14"/>
      <c r="FH53" s="14"/>
    </row>
    <row r="54" spans="1:164" ht="67.5">
      <c r="A54" s="2">
        <v>53</v>
      </c>
      <c r="B54" s="1" t="s">
        <v>7402</v>
      </c>
      <c r="C54" s="1" t="s">
        <v>1603</v>
      </c>
      <c r="D54" s="1" t="s">
        <v>7403</v>
      </c>
      <c r="E54" s="1" t="s">
        <v>7404</v>
      </c>
      <c r="F54" s="4" t="s">
        <v>7405</v>
      </c>
      <c r="G54" s="4"/>
      <c r="H54" s="1" t="s">
        <v>7406</v>
      </c>
      <c r="I54" s="1" t="s">
        <v>129</v>
      </c>
      <c r="J54" s="1" t="s">
        <v>119</v>
      </c>
      <c r="K54" s="1" t="str">
        <f t="shared" si="2"/>
        <v>Aleatorizado</v>
      </c>
      <c r="L54" s="1" t="str">
        <f t="shared" si="3"/>
        <v>Abierto</v>
      </c>
      <c r="M54" s="11">
        <v>44804</v>
      </c>
      <c r="N54" s="1" t="s">
        <v>130</v>
      </c>
      <c r="O54" s="1"/>
      <c r="P54" s="1" t="s">
        <v>7407</v>
      </c>
      <c r="Q54" s="1" t="s">
        <v>133</v>
      </c>
      <c r="R54" s="1" t="s">
        <v>7408</v>
      </c>
      <c r="S54" s="4" t="s">
        <v>135</v>
      </c>
      <c r="T54" s="1" t="s">
        <v>2994</v>
      </c>
      <c r="U54" s="1" t="s">
        <v>7409</v>
      </c>
      <c r="V54" s="1" t="s">
        <v>7410</v>
      </c>
      <c r="W54" s="1" t="s">
        <v>2082</v>
      </c>
      <c r="X54" s="1" t="s">
        <v>1964</v>
      </c>
      <c r="Y54" s="4" t="s">
        <v>7411</v>
      </c>
      <c r="Z54" s="4" t="s">
        <v>3307</v>
      </c>
      <c r="AA54" s="4" t="s">
        <v>4363</v>
      </c>
      <c r="AB54" s="4" t="s">
        <v>7412</v>
      </c>
      <c r="AC54" s="4" t="s">
        <v>7413</v>
      </c>
      <c r="AD54" s="4" t="s">
        <v>7414</v>
      </c>
      <c r="AE54" s="4" t="s">
        <v>7415</v>
      </c>
      <c r="AF54" s="4" t="s">
        <v>7416</v>
      </c>
      <c r="AG54" s="4" t="s">
        <v>7417</v>
      </c>
      <c r="AH54" s="4" t="s">
        <v>7418</v>
      </c>
      <c r="AI54" s="4" t="s">
        <v>4789</v>
      </c>
      <c r="AJ54" s="4" t="s">
        <v>7419</v>
      </c>
      <c r="AK54" s="4"/>
      <c r="AL54" s="4"/>
      <c r="AM54" s="4"/>
      <c r="AN54" s="4"/>
      <c r="AO54" s="4"/>
      <c r="AP54" s="4"/>
      <c r="AQ54" s="4"/>
      <c r="AR54" s="4"/>
      <c r="AS54" s="4"/>
      <c r="AT54" s="4"/>
      <c r="AU54" s="4"/>
      <c r="AV54" s="200"/>
      <c r="AW54" s="200"/>
      <c r="AX54" s="200"/>
      <c r="AY54" s="200"/>
      <c r="AZ54" s="200"/>
      <c r="BA54" s="200"/>
      <c r="BB54" s="200"/>
      <c r="BC54" s="200"/>
      <c r="BD54" s="200"/>
      <c r="BE54" s="200"/>
      <c r="BF54" s="200"/>
      <c r="BG54" s="200"/>
      <c r="BH54" s="200"/>
      <c r="BI54" s="200"/>
      <c r="BJ54" s="200"/>
      <c r="BK54" s="200"/>
      <c r="BL54" s="200"/>
      <c r="BM54" s="200"/>
      <c r="BN54" s="200"/>
      <c r="BO54" s="12" t="s">
        <v>7420</v>
      </c>
      <c r="BP54" s="12" t="s">
        <v>7421</v>
      </c>
      <c r="BQ54" s="12" t="s">
        <v>7422</v>
      </c>
      <c r="BR54" s="12">
        <v>15</v>
      </c>
      <c r="BS54" s="12" t="s">
        <v>7423</v>
      </c>
      <c r="BT54" s="12" t="s">
        <v>7424</v>
      </c>
      <c r="BU54" s="12" t="s">
        <v>139</v>
      </c>
      <c r="BV54" s="12">
        <v>18</v>
      </c>
      <c r="BW54" s="12" t="s">
        <v>140</v>
      </c>
      <c r="BX54" s="12" t="s">
        <v>4182</v>
      </c>
      <c r="BY54" s="12" t="s">
        <v>7425</v>
      </c>
      <c r="BZ54" s="12" t="s">
        <v>4116</v>
      </c>
      <c r="CA54" s="12" t="s">
        <v>7426</v>
      </c>
      <c r="CB54" s="4" t="s">
        <v>7427</v>
      </c>
      <c r="CC54" s="4" t="s">
        <v>7298</v>
      </c>
      <c r="CD54" s="4" t="s">
        <v>4276</v>
      </c>
      <c r="CE54" s="4" t="s">
        <v>7428</v>
      </c>
      <c r="CF54" s="4" t="s">
        <v>4116</v>
      </c>
      <c r="CG54" s="4" t="s">
        <v>7299</v>
      </c>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201"/>
      <c r="FA54" s="14"/>
      <c r="FB54" s="14"/>
      <c r="FC54" s="14"/>
      <c r="FD54" s="14"/>
      <c r="FE54" s="14"/>
      <c r="FF54" s="14"/>
      <c r="FG54" s="14"/>
      <c r="FH54" s="14"/>
    </row>
    <row r="55" spans="1:164" ht="78.75">
      <c r="A55" s="2">
        <v>54</v>
      </c>
      <c r="B55" s="1" t="s">
        <v>7429</v>
      </c>
      <c r="C55" s="1" t="s">
        <v>1603</v>
      </c>
      <c r="D55" s="1" t="s">
        <v>7430</v>
      </c>
      <c r="E55" s="1" t="s">
        <v>7431</v>
      </c>
      <c r="F55" s="4" t="s">
        <v>7432</v>
      </c>
      <c r="G55" s="4"/>
      <c r="H55" s="1" t="s">
        <v>117</v>
      </c>
      <c r="I55" s="1" t="s">
        <v>129</v>
      </c>
      <c r="J55" s="1" t="s">
        <v>119</v>
      </c>
      <c r="K55" s="1" t="str">
        <f t="shared" si="2"/>
        <v>Aleatorizado</v>
      </c>
      <c r="L55" s="1" t="str">
        <f t="shared" si="3"/>
        <v>Abierto</v>
      </c>
      <c r="M55" s="11">
        <v>44848</v>
      </c>
      <c r="N55" s="1" t="s">
        <v>130</v>
      </c>
      <c r="O55" s="1"/>
      <c r="P55" s="1" t="s">
        <v>7433</v>
      </c>
      <c r="Q55" s="1" t="s">
        <v>133</v>
      </c>
      <c r="R55" s="1" t="s">
        <v>7408</v>
      </c>
      <c r="S55" s="4" t="s">
        <v>135</v>
      </c>
      <c r="T55" s="1" t="s">
        <v>2994</v>
      </c>
      <c r="U55" s="1" t="s">
        <v>7434</v>
      </c>
      <c r="V55" s="1" t="s">
        <v>5748</v>
      </c>
      <c r="W55" s="1" t="s">
        <v>3307</v>
      </c>
      <c r="X55" s="1" t="s">
        <v>7435</v>
      </c>
      <c r="Y55" s="4" t="s">
        <v>7436</v>
      </c>
      <c r="Z55" s="4" t="s">
        <v>2566</v>
      </c>
      <c r="AA55" s="4" t="s">
        <v>7437</v>
      </c>
      <c r="AB55" s="4" t="s">
        <v>7438</v>
      </c>
      <c r="AC55" s="4" t="s">
        <v>7416</v>
      </c>
      <c r="AD55" s="4" t="s">
        <v>7439</v>
      </c>
      <c r="AE55" s="4" t="s">
        <v>7440</v>
      </c>
      <c r="AF55" s="4" t="s">
        <v>7441</v>
      </c>
      <c r="AG55" s="4" t="s">
        <v>7419</v>
      </c>
      <c r="AH55" s="4"/>
      <c r="AI55" s="4"/>
      <c r="AJ55" s="4"/>
      <c r="AK55" s="4"/>
      <c r="AL55" s="4"/>
      <c r="AM55" s="4"/>
      <c r="AN55" s="4"/>
      <c r="AO55" s="4"/>
      <c r="AP55" s="4"/>
      <c r="AQ55" s="4"/>
      <c r="AR55" s="4"/>
      <c r="AS55" s="4"/>
      <c r="AT55" s="4"/>
      <c r="AU55" s="4"/>
      <c r="AV55" s="200"/>
      <c r="AW55" s="200"/>
      <c r="AX55" s="200"/>
      <c r="AY55" s="200"/>
      <c r="AZ55" s="200"/>
      <c r="BA55" s="200"/>
      <c r="BB55" s="200"/>
      <c r="BC55" s="200"/>
      <c r="BD55" s="200"/>
      <c r="BE55" s="200"/>
      <c r="BF55" s="200"/>
      <c r="BG55" s="200"/>
      <c r="BH55" s="200"/>
      <c r="BI55" s="200"/>
      <c r="BJ55" s="200"/>
      <c r="BK55" s="200"/>
      <c r="BL55" s="200"/>
      <c r="BM55" s="200"/>
      <c r="BN55" s="200"/>
      <c r="BO55" s="12" t="s">
        <v>171</v>
      </c>
      <c r="BP55" s="12" t="s">
        <v>7421</v>
      </c>
      <c r="BQ55" s="12" t="s">
        <v>7442</v>
      </c>
      <c r="BR55" s="12">
        <v>12</v>
      </c>
      <c r="BS55" s="12" t="s">
        <v>7443</v>
      </c>
      <c r="BT55" s="12" t="s">
        <v>7424</v>
      </c>
      <c r="BU55" s="12" t="s">
        <v>139</v>
      </c>
      <c r="BV55" s="12">
        <v>18</v>
      </c>
      <c r="BW55" s="12" t="s">
        <v>140</v>
      </c>
      <c r="BX55" s="12" t="s">
        <v>7444</v>
      </c>
      <c r="BY55" s="12" t="s">
        <v>7445</v>
      </c>
      <c r="BZ55" s="12" t="s">
        <v>7298</v>
      </c>
      <c r="CA55" s="12" t="s">
        <v>7426</v>
      </c>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201"/>
      <c r="FA55" s="14"/>
      <c r="FB55" s="14"/>
      <c r="FC55" s="14"/>
      <c r="FD55" s="14"/>
      <c r="FE55" s="14"/>
      <c r="FF55" s="14"/>
      <c r="FG55" s="14"/>
      <c r="FH55" s="14"/>
    </row>
    <row r="56" spans="1:164" ht="90">
      <c r="A56" s="2">
        <v>55</v>
      </c>
      <c r="B56" s="1" t="s">
        <v>7446</v>
      </c>
      <c r="C56" s="114" t="s">
        <v>491</v>
      </c>
      <c r="D56" s="114" t="s">
        <v>491</v>
      </c>
      <c r="E56" s="1" t="s">
        <v>7447</v>
      </c>
      <c r="F56" s="4" t="s">
        <v>7448</v>
      </c>
      <c r="G56" s="4"/>
      <c r="H56" s="1" t="s">
        <v>495</v>
      </c>
      <c r="I56" s="1" t="s">
        <v>7449</v>
      </c>
      <c r="J56" s="1" t="s">
        <v>119</v>
      </c>
      <c r="K56" s="1" t="str">
        <f t="shared" si="2"/>
        <v>Aleatorizado</v>
      </c>
      <c r="L56" s="1" t="str">
        <f t="shared" si="3"/>
        <v>Doble Ciego</v>
      </c>
      <c r="M56" s="11">
        <v>44806</v>
      </c>
      <c r="N56" s="1" t="s">
        <v>130</v>
      </c>
      <c r="O56" s="1"/>
      <c r="P56" s="1" t="s">
        <v>7450</v>
      </c>
      <c r="Q56" s="1" t="s">
        <v>133</v>
      </c>
      <c r="R56" s="1" t="s">
        <v>7451</v>
      </c>
      <c r="S56" s="4" t="s">
        <v>248</v>
      </c>
      <c r="T56" s="1" t="s">
        <v>7452</v>
      </c>
      <c r="U56" s="1" t="s">
        <v>7453</v>
      </c>
      <c r="V56" s="1" t="s">
        <v>7454</v>
      </c>
      <c r="W56" s="1" t="s">
        <v>7452</v>
      </c>
      <c r="X56" s="1" t="s">
        <v>7453</v>
      </c>
      <c r="Y56" s="1"/>
      <c r="Z56" s="1"/>
      <c r="AA56" s="1"/>
      <c r="AB56" s="4"/>
      <c r="AC56" s="4"/>
      <c r="AD56" s="4"/>
      <c r="AE56" s="4"/>
      <c r="AF56" s="4"/>
      <c r="AG56" s="4"/>
      <c r="AH56" s="4"/>
      <c r="AI56" s="4"/>
      <c r="AJ56" s="4"/>
      <c r="AK56" s="4"/>
      <c r="AL56" s="4"/>
      <c r="AM56" s="4"/>
      <c r="AN56" s="4"/>
      <c r="AO56" s="4"/>
      <c r="AP56" s="4"/>
      <c r="AQ56" s="4"/>
      <c r="AR56" s="4"/>
      <c r="AS56" s="4"/>
      <c r="AT56" s="4"/>
      <c r="AU56" s="4"/>
      <c r="AV56" s="200"/>
      <c r="AW56" s="200"/>
      <c r="AX56" s="200"/>
      <c r="AY56" s="200"/>
      <c r="AZ56" s="200"/>
      <c r="BA56" s="200"/>
      <c r="BB56" s="200"/>
      <c r="BC56" s="200"/>
      <c r="BD56" s="200"/>
      <c r="BE56" s="200"/>
      <c r="BF56" s="200"/>
      <c r="BG56" s="200"/>
      <c r="BH56" s="200"/>
      <c r="BI56" s="200"/>
      <c r="BJ56" s="200"/>
      <c r="BK56" s="200"/>
      <c r="BL56" s="200"/>
      <c r="BM56" s="200"/>
      <c r="BN56" s="200"/>
      <c r="BO56" s="12" t="s">
        <v>202</v>
      </c>
      <c r="BP56" s="12" t="s">
        <v>7455</v>
      </c>
      <c r="BQ56" s="12" t="s">
        <v>173</v>
      </c>
      <c r="BR56" s="12">
        <v>20</v>
      </c>
      <c r="BS56" s="12">
        <v>760</v>
      </c>
      <c r="BT56" s="12">
        <v>92</v>
      </c>
      <c r="BU56" s="12" t="s">
        <v>139</v>
      </c>
      <c r="BV56" s="12">
        <v>18</v>
      </c>
      <c r="BW56" s="12">
        <v>80</v>
      </c>
      <c r="BX56" s="12" t="s">
        <v>2406</v>
      </c>
      <c r="BY56" s="12" t="s">
        <v>7456</v>
      </c>
      <c r="BZ56" s="12" t="s">
        <v>7457</v>
      </c>
      <c r="CA56" s="12" t="s">
        <v>7458</v>
      </c>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201"/>
      <c r="FA56" s="14"/>
      <c r="FB56" s="14"/>
      <c r="FC56" s="14"/>
      <c r="FD56" s="14"/>
      <c r="FE56" s="14"/>
      <c r="FF56" s="14"/>
      <c r="FG56" s="14"/>
      <c r="FH56" s="14"/>
    </row>
    <row r="57" spans="1:164" ht="56.25">
      <c r="A57" s="2">
        <v>56</v>
      </c>
      <c r="B57" s="1" t="s">
        <v>7459</v>
      </c>
      <c r="C57" s="114" t="s">
        <v>289</v>
      </c>
      <c r="D57" s="114" t="s">
        <v>289</v>
      </c>
      <c r="E57" s="1" t="s">
        <v>7460</v>
      </c>
      <c r="F57" s="4" t="s">
        <v>7461</v>
      </c>
      <c r="G57" s="4"/>
      <c r="H57" s="1" t="s">
        <v>117</v>
      </c>
      <c r="I57" s="1" t="s">
        <v>460</v>
      </c>
      <c r="J57" s="1" t="s">
        <v>119</v>
      </c>
      <c r="K57" s="1" t="str">
        <f t="shared" si="2"/>
        <v>Aleatorizado</v>
      </c>
      <c r="L57" s="1" t="str">
        <f t="shared" si="3"/>
        <v>Doble Ciego</v>
      </c>
      <c r="M57" s="11">
        <v>44823</v>
      </c>
      <c r="N57" s="1" t="s">
        <v>130</v>
      </c>
      <c r="O57" s="1"/>
      <c r="P57" s="1" t="s">
        <v>7462</v>
      </c>
      <c r="Q57" s="1" t="s">
        <v>133</v>
      </c>
      <c r="R57" s="1" t="s">
        <v>7463</v>
      </c>
      <c r="S57" s="4" t="s">
        <v>135</v>
      </c>
      <c r="T57" s="1" t="s">
        <v>7464</v>
      </c>
      <c r="U57" s="1" t="s">
        <v>7465</v>
      </c>
      <c r="V57" s="1"/>
      <c r="W57" s="1"/>
      <c r="X57" s="1"/>
      <c r="Y57" s="4"/>
      <c r="Z57" s="4"/>
      <c r="AA57" s="4"/>
      <c r="AB57" s="4"/>
      <c r="AC57" s="4"/>
      <c r="AD57" s="4"/>
      <c r="AE57" s="4"/>
      <c r="AF57" s="4"/>
      <c r="AG57" s="4"/>
      <c r="AH57" s="4"/>
      <c r="AI57" s="4"/>
      <c r="AJ57" s="4"/>
      <c r="AK57" s="4"/>
      <c r="AL57" s="4"/>
      <c r="AM57" s="4"/>
      <c r="AN57" s="4"/>
      <c r="AO57" s="4"/>
      <c r="AP57" s="4"/>
      <c r="AQ57" s="4"/>
      <c r="AR57" s="4"/>
      <c r="AS57" s="4"/>
      <c r="AT57" s="4"/>
      <c r="AU57" s="4"/>
      <c r="AV57" s="200"/>
      <c r="AW57" s="200"/>
      <c r="AX57" s="200"/>
      <c r="AY57" s="200"/>
      <c r="AZ57" s="200"/>
      <c r="BA57" s="200"/>
      <c r="BB57" s="200"/>
      <c r="BC57" s="200"/>
      <c r="BD57" s="200"/>
      <c r="BE57" s="200"/>
      <c r="BF57" s="200"/>
      <c r="BG57" s="200"/>
      <c r="BH57" s="200"/>
      <c r="BI57" s="200"/>
      <c r="BJ57" s="200"/>
      <c r="BK57" s="200"/>
      <c r="BL57" s="200"/>
      <c r="BM57" s="200"/>
      <c r="BN57" s="200"/>
      <c r="BO57" s="12" t="s">
        <v>7466</v>
      </c>
      <c r="BP57" s="12" t="s">
        <v>7467</v>
      </c>
      <c r="BQ57" s="12" t="s">
        <v>122</v>
      </c>
      <c r="BR57" s="12">
        <v>80</v>
      </c>
      <c r="BS57" s="12">
        <v>414</v>
      </c>
      <c r="BT57" s="12">
        <v>7</v>
      </c>
      <c r="BU57" s="12" t="s">
        <v>139</v>
      </c>
      <c r="BV57" s="12">
        <v>18</v>
      </c>
      <c r="BW57" s="12" t="s">
        <v>140</v>
      </c>
      <c r="BX57" s="12" t="s">
        <v>736</v>
      </c>
      <c r="BY57" s="12" t="s">
        <v>7468</v>
      </c>
      <c r="BZ57" s="12" t="s">
        <v>7469</v>
      </c>
      <c r="CA57" s="12" t="s">
        <v>7470</v>
      </c>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201"/>
      <c r="FA57" s="14"/>
      <c r="FB57" s="14"/>
      <c r="FC57" s="14"/>
      <c r="FD57" s="14"/>
      <c r="FE57" s="14"/>
      <c r="FF57" s="14"/>
      <c r="FG57" s="14"/>
      <c r="FH57" s="14"/>
    </row>
    <row r="58" spans="1:164" ht="45">
      <c r="A58" s="16">
        <v>57</v>
      </c>
      <c r="B58" s="1" t="s">
        <v>7471</v>
      </c>
      <c r="C58" s="114" t="s">
        <v>210</v>
      </c>
      <c r="D58" s="1" t="s">
        <v>7472</v>
      </c>
      <c r="E58" s="1" t="s">
        <v>7473</v>
      </c>
      <c r="F58" s="4" t="s">
        <v>7474</v>
      </c>
      <c r="G58" s="4"/>
      <c r="H58" s="1" t="s">
        <v>117</v>
      </c>
      <c r="I58" s="1" t="s">
        <v>460</v>
      </c>
      <c r="J58" s="1" t="s">
        <v>119</v>
      </c>
      <c r="K58" s="1" t="str">
        <f t="shared" si="2"/>
        <v>Aleatorizado</v>
      </c>
      <c r="L58" s="1" t="str">
        <f t="shared" si="3"/>
        <v>Doble Ciego</v>
      </c>
      <c r="M58" s="11">
        <v>44848</v>
      </c>
      <c r="N58" s="1" t="s">
        <v>130</v>
      </c>
      <c r="O58" s="1"/>
      <c r="P58" s="1" t="s">
        <v>7475</v>
      </c>
      <c r="Q58" s="1" t="s">
        <v>133</v>
      </c>
      <c r="R58" s="1" t="s">
        <v>7476</v>
      </c>
      <c r="S58" s="4" t="s">
        <v>4669</v>
      </c>
      <c r="T58" s="1" t="s">
        <v>5638</v>
      </c>
      <c r="U58" s="1" t="s">
        <v>7477</v>
      </c>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2"/>
      <c r="AW58" s="12"/>
      <c r="AX58" s="12"/>
      <c r="AY58" s="12"/>
      <c r="AZ58" s="12"/>
      <c r="BA58" s="12"/>
      <c r="BB58" s="12"/>
      <c r="BC58" s="12"/>
      <c r="BD58" s="12"/>
      <c r="BE58" s="12"/>
      <c r="BF58" s="12"/>
      <c r="BG58" s="12"/>
      <c r="BH58" s="12"/>
      <c r="BI58" s="12"/>
      <c r="BJ58" s="12"/>
      <c r="BK58" s="12"/>
      <c r="BL58" s="12"/>
      <c r="BM58" s="12"/>
      <c r="BN58" s="12"/>
      <c r="BO58" s="12" t="s">
        <v>7478</v>
      </c>
      <c r="BP58" s="12" t="s">
        <v>7479</v>
      </c>
      <c r="BQ58" s="12" t="s">
        <v>7480</v>
      </c>
      <c r="BR58" s="12" t="s">
        <v>7481</v>
      </c>
      <c r="BS58" s="12" t="s">
        <v>7482</v>
      </c>
      <c r="BT58" s="12" t="s">
        <v>7483</v>
      </c>
      <c r="BU58" s="12" t="s">
        <v>139</v>
      </c>
      <c r="BV58" s="12">
        <v>40</v>
      </c>
      <c r="BW58" s="12" t="s">
        <v>140</v>
      </c>
      <c r="BX58" s="12" t="s">
        <v>3300</v>
      </c>
      <c r="BY58" s="12" t="s">
        <v>7484</v>
      </c>
      <c r="BZ58" s="12" t="s">
        <v>5644</v>
      </c>
      <c r="CA58" s="12" t="s">
        <v>5399</v>
      </c>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201"/>
      <c r="FA58" s="14"/>
      <c r="FB58" s="14"/>
      <c r="FC58" s="14"/>
      <c r="FD58" s="14"/>
      <c r="FE58" s="14"/>
      <c r="FF58" s="14"/>
      <c r="FG58" s="14"/>
      <c r="FH58" s="14"/>
    </row>
    <row r="59" spans="1:164" ht="78.75">
      <c r="A59" s="2">
        <v>58</v>
      </c>
      <c r="B59" s="1" t="s">
        <v>7485</v>
      </c>
      <c r="C59" s="114" t="s">
        <v>146</v>
      </c>
      <c r="D59" s="114" t="s">
        <v>146</v>
      </c>
      <c r="E59" s="1" t="s">
        <v>7486</v>
      </c>
      <c r="F59" s="4" t="s">
        <v>7487</v>
      </c>
      <c r="G59" s="4"/>
      <c r="H59" s="1" t="s">
        <v>282</v>
      </c>
      <c r="I59" s="1" t="s">
        <v>129</v>
      </c>
      <c r="J59" s="1" t="s">
        <v>119</v>
      </c>
      <c r="K59" s="1" t="str">
        <f t="shared" si="2"/>
        <v/>
      </c>
      <c r="L59" s="1" t="str">
        <f t="shared" si="3"/>
        <v/>
      </c>
      <c r="M59" s="11">
        <v>44825</v>
      </c>
      <c r="N59" s="1" t="s">
        <v>130</v>
      </c>
      <c r="O59" s="1"/>
      <c r="P59" s="1" t="s">
        <v>7488</v>
      </c>
      <c r="Q59" s="1" t="s">
        <v>133</v>
      </c>
      <c r="R59" s="1" t="s">
        <v>7489</v>
      </c>
      <c r="S59" s="4" t="s">
        <v>154</v>
      </c>
      <c r="T59" s="1" t="s">
        <v>7490</v>
      </c>
      <c r="U59" s="1" t="s">
        <v>7491</v>
      </c>
      <c r="V59" s="1" t="s">
        <v>7492</v>
      </c>
      <c r="W59" s="1" t="s">
        <v>7493</v>
      </c>
      <c r="X59" s="1" t="s">
        <v>7494</v>
      </c>
      <c r="Y59" s="4" t="s">
        <v>7495</v>
      </c>
      <c r="Z59" s="1" t="s">
        <v>7493</v>
      </c>
      <c r="AA59" s="1" t="s">
        <v>7494</v>
      </c>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1" t="s">
        <v>7496</v>
      </c>
      <c r="BP59" s="12" t="s">
        <v>7497</v>
      </c>
      <c r="BQ59" s="12" t="s">
        <v>122</v>
      </c>
      <c r="BR59" s="12">
        <v>6</v>
      </c>
      <c r="BS59" s="12">
        <v>260</v>
      </c>
      <c r="BT59" s="12">
        <v>104</v>
      </c>
      <c r="BU59" s="12" t="s">
        <v>139</v>
      </c>
      <c r="BV59" s="12">
        <v>18</v>
      </c>
      <c r="BW59" s="12" t="s">
        <v>140</v>
      </c>
      <c r="BX59" s="12" t="s">
        <v>7498</v>
      </c>
      <c r="BY59" s="12" t="s">
        <v>7499</v>
      </c>
      <c r="BZ59" s="12" t="s">
        <v>7500</v>
      </c>
      <c r="CA59" s="12" t="s">
        <v>7501</v>
      </c>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201"/>
      <c r="FA59" s="14"/>
      <c r="FB59" s="14"/>
      <c r="FC59" s="14"/>
      <c r="FD59" s="14"/>
      <c r="FE59" s="14"/>
      <c r="FF59" s="14"/>
      <c r="FG59" s="14"/>
      <c r="FH59" s="14"/>
    </row>
    <row r="60" spans="1:164" ht="33.75">
      <c r="A60" s="23">
        <v>59</v>
      </c>
      <c r="B60" s="1" t="s">
        <v>7502</v>
      </c>
      <c r="C60" s="1" t="s">
        <v>7503</v>
      </c>
      <c r="D60" s="1" t="s">
        <v>7504</v>
      </c>
      <c r="E60" s="1" t="s">
        <v>7505</v>
      </c>
      <c r="F60" s="4" t="s">
        <v>7506</v>
      </c>
      <c r="G60" s="4"/>
      <c r="H60" s="1" t="s">
        <v>618</v>
      </c>
      <c r="I60" s="1" t="s">
        <v>460</v>
      </c>
      <c r="J60" s="1" t="s">
        <v>119</v>
      </c>
      <c r="K60" s="1" t="str">
        <f t="shared" si="2"/>
        <v>Aleatorizado</v>
      </c>
      <c r="L60" s="1" t="str">
        <f t="shared" si="3"/>
        <v/>
      </c>
      <c r="M60" s="1" t="s">
        <v>7507</v>
      </c>
      <c r="N60" s="1" t="s">
        <v>7507</v>
      </c>
      <c r="O60" s="1"/>
      <c r="P60" s="1"/>
      <c r="Q60" s="1" t="s">
        <v>133</v>
      </c>
      <c r="R60" s="1"/>
      <c r="S60" s="4"/>
      <c r="T60" s="1"/>
      <c r="U60" s="1"/>
      <c r="V60" s="1"/>
      <c r="W60" s="1"/>
      <c r="X60" s="1"/>
      <c r="Y60" s="1"/>
      <c r="Z60" s="1"/>
      <c r="AA60" s="1"/>
      <c r="AB60" s="1"/>
      <c r="AC60" s="1"/>
      <c r="AD60" s="1"/>
      <c r="AE60" s="1"/>
      <c r="AF60" s="1"/>
      <c r="AG60" s="1"/>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1"/>
      <c r="BP60" s="1"/>
      <c r="BQ60" s="1"/>
      <c r="BR60" s="1"/>
      <c r="BS60" s="1"/>
      <c r="BT60" s="1"/>
      <c r="BU60" s="12" t="s">
        <v>139</v>
      </c>
      <c r="BV60" s="12"/>
      <c r="BW60" s="12"/>
      <c r="BX60" s="12"/>
      <c r="BY60" s="12"/>
      <c r="BZ60" s="12"/>
      <c r="CA60" s="12"/>
      <c r="CB60" s="12"/>
      <c r="CC60" s="12"/>
      <c r="CD60" s="12"/>
      <c r="CE60" s="12"/>
      <c r="CF60" s="12"/>
      <c r="CG60" s="12"/>
      <c r="CH60" s="12"/>
      <c r="CI60" s="12"/>
      <c r="CJ60" s="12"/>
      <c r="CK60" s="12"/>
      <c r="CL60" s="12"/>
      <c r="CM60" s="12"/>
      <c r="CN60" s="12"/>
      <c r="CO60" s="12"/>
      <c r="CP60" s="12"/>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201"/>
      <c r="FA60" s="14"/>
      <c r="FB60" s="14"/>
      <c r="FC60" s="14"/>
      <c r="FD60" s="14"/>
      <c r="FE60" s="14"/>
      <c r="FF60" s="14"/>
      <c r="FG60" s="14"/>
      <c r="FH60" s="14"/>
    </row>
    <row r="61" spans="1:164" ht="67.5">
      <c r="A61" s="2">
        <v>60</v>
      </c>
      <c r="B61" s="1" t="s">
        <v>7508</v>
      </c>
      <c r="C61" s="114" t="s">
        <v>180</v>
      </c>
      <c r="D61" s="202" t="s">
        <v>942</v>
      </c>
      <c r="E61" s="1" t="s">
        <v>7509</v>
      </c>
      <c r="F61" s="4" t="s">
        <v>7510</v>
      </c>
      <c r="G61" s="4" t="s">
        <v>7511</v>
      </c>
      <c r="H61" s="1" t="s">
        <v>117</v>
      </c>
      <c r="I61" s="1" t="s">
        <v>129</v>
      </c>
      <c r="J61" s="1" t="s">
        <v>119</v>
      </c>
      <c r="K61" s="1" t="str">
        <f t="shared" si="2"/>
        <v>Aleatorizado</v>
      </c>
      <c r="L61" s="1" t="str">
        <f t="shared" si="3"/>
        <v>Abierto</v>
      </c>
      <c r="M61" s="11">
        <v>44825</v>
      </c>
      <c r="N61" s="1" t="s">
        <v>130</v>
      </c>
      <c r="O61" s="1"/>
      <c r="P61" s="1" t="s">
        <v>7512</v>
      </c>
      <c r="Q61" s="1" t="s">
        <v>133</v>
      </c>
      <c r="R61" s="1" t="s">
        <v>7513</v>
      </c>
      <c r="S61" s="4" t="s">
        <v>135</v>
      </c>
      <c r="T61" s="1" t="s">
        <v>3307</v>
      </c>
      <c r="U61" s="1" t="s">
        <v>4363</v>
      </c>
      <c r="V61" s="1" t="s">
        <v>7514</v>
      </c>
      <c r="W61" s="1" t="s">
        <v>2082</v>
      </c>
      <c r="X61" s="1" t="s">
        <v>4148</v>
      </c>
      <c r="Y61" s="1"/>
      <c r="Z61" s="1"/>
      <c r="AA61" s="1"/>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1" t="s">
        <v>7515</v>
      </c>
      <c r="BP61" s="1" t="s">
        <v>7516</v>
      </c>
      <c r="BQ61" s="1" t="s">
        <v>122</v>
      </c>
      <c r="BR61" s="1" t="s">
        <v>7517</v>
      </c>
      <c r="BS61" s="1">
        <v>740</v>
      </c>
      <c r="BT61" s="1" t="s">
        <v>7518</v>
      </c>
      <c r="BU61" s="12" t="s">
        <v>139</v>
      </c>
      <c r="BV61" s="12">
        <v>18</v>
      </c>
      <c r="BW61" s="12" t="s">
        <v>140</v>
      </c>
      <c r="BX61" s="12" t="s">
        <v>7519</v>
      </c>
      <c r="BY61" s="12" t="s">
        <v>7059</v>
      </c>
      <c r="BZ61" s="12" t="s">
        <v>7520</v>
      </c>
      <c r="CA61" s="12" t="s">
        <v>7061</v>
      </c>
      <c r="CB61" s="4" t="s">
        <v>7521</v>
      </c>
      <c r="CC61" s="4" t="s">
        <v>6656</v>
      </c>
      <c r="CD61" s="4" t="s">
        <v>7522</v>
      </c>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201"/>
      <c r="FA61" s="14"/>
      <c r="FB61" s="14"/>
      <c r="FC61" s="14"/>
      <c r="FD61" s="14"/>
      <c r="FE61" s="14"/>
      <c r="FF61" s="14"/>
      <c r="FG61" s="14"/>
      <c r="FH61" s="14"/>
    </row>
    <row r="62" spans="1:164" ht="45">
      <c r="A62" s="2">
        <v>61</v>
      </c>
      <c r="B62" s="1" t="s">
        <v>7523</v>
      </c>
      <c r="C62" s="1" t="s">
        <v>7524</v>
      </c>
      <c r="D62" s="203" t="s">
        <v>7525</v>
      </c>
      <c r="E62" s="1" t="s">
        <v>7526</v>
      </c>
      <c r="F62" s="4" t="s">
        <v>7527</v>
      </c>
      <c r="G62" s="4"/>
      <c r="H62" s="1" t="s">
        <v>117</v>
      </c>
      <c r="I62" s="1" t="s">
        <v>7528</v>
      </c>
      <c r="J62" s="1" t="s">
        <v>119</v>
      </c>
      <c r="K62" s="1" t="str">
        <f t="shared" si="2"/>
        <v/>
      </c>
      <c r="L62" s="1" t="str">
        <f t="shared" si="3"/>
        <v>Abierto</v>
      </c>
      <c r="M62" s="11">
        <v>44848</v>
      </c>
      <c r="N62" s="1" t="s">
        <v>130</v>
      </c>
      <c r="O62" s="1"/>
      <c r="P62" s="1" t="s">
        <v>7529</v>
      </c>
      <c r="Q62" s="1" t="s">
        <v>133</v>
      </c>
      <c r="R62" s="1" t="s">
        <v>7530</v>
      </c>
      <c r="S62" s="4" t="s">
        <v>248</v>
      </c>
      <c r="T62" s="1" t="s">
        <v>7531</v>
      </c>
      <c r="U62" s="1" t="s">
        <v>7532</v>
      </c>
      <c r="V62" s="1"/>
      <c r="W62" s="1"/>
      <c r="X62" s="1"/>
      <c r="Y62" s="1"/>
      <c r="Z62" s="1"/>
      <c r="AA62" s="1"/>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1" t="s">
        <v>171</v>
      </c>
      <c r="BP62" s="1" t="s">
        <v>7533</v>
      </c>
      <c r="BQ62" s="1" t="s">
        <v>199</v>
      </c>
      <c r="BR62" s="1">
        <v>10</v>
      </c>
      <c r="BS62" s="1">
        <v>74</v>
      </c>
      <c r="BT62" s="1">
        <v>32</v>
      </c>
      <c r="BU62" s="12" t="s">
        <v>139</v>
      </c>
      <c r="BV62" s="12">
        <v>4</v>
      </c>
      <c r="BW62" s="12">
        <v>10</v>
      </c>
      <c r="BX62" s="12" t="s">
        <v>7534</v>
      </c>
      <c r="BY62" s="12" t="s">
        <v>7535</v>
      </c>
      <c r="BZ62" s="12" t="s">
        <v>7536</v>
      </c>
      <c r="CA62" s="12" t="s">
        <v>7537</v>
      </c>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201"/>
      <c r="FA62" s="14"/>
      <c r="FB62" s="14"/>
      <c r="FC62" s="14"/>
      <c r="FD62" s="14"/>
      <c r="FE62" s="14"/>
      <c r="FF62" s="14"/>
      <c r="FG62" s="14"/>
      <c r="FH62" s="14"/>
    </row>
    <row r="63" spans="1:164" ht="56.25">
      <c r="A63" s="2">
        <v>62</v>
      </c>
      <c r="B63" s="1" t="s">
        <v>7538</v>
      </c>
      <c r="C63" s="114" t="s">
        <v>491</v>
      </c>
      <c r="D63" s="114" t="s">
        <v>491</v>
      </c>
      <c r="E63" s="1" t="s">
        <v>7539</v>
      </c>
      <c r="F63" s="4" t="s">
        <v>7540</v>
      </c>
      <c r="G63" s="4" t="s">
        <v>7541</v>
      </c>
      <c r="H63" s="1" t="s">
        <v>117</v>
      </c>
      <c r="I63" s="1" t="s">
        <v>1334</v>
      </c>
      <c r="J63" s="1" t="s">
        <v>119</v>
      </c>
      <c r="K63" s="1" t="str">
        <f t="shared" si="2"/>
        <v>Aleatorizado</v>
      </c>
      <c r="L63" s="1" t="str">
        <f t="shared" si="3"/>
        <v>Doble Ciego</v>
      </c>
      <c r="M63" s="11">
        <v>44832</v>
      </c>
      <c r="N63" s="1" t="s">
        <v>130</v>
      </c>
      <c r="O63" s="1"/>
      <c r="P63" s="1" t="s">
        <v>7542</v>
      </c>
      <c r="Q63" s="1" t="s">
        <v>133</v>
      </c>
      <c r="R63" s="1" t="s">
        <v>7543</v>
      </c>
      <c r="S63" s="4" t="s">
        <v>7544</v>
      </c>
      <c r="T63" s="1" t="s">
        <v>7545</v>
      </c>
      <c r="U63" s="1" t="s">
        <v>7546</v>
      </c>
      <c r="V63" s="1" t="s">
        <v>7547</v>
      </c>
      <c r="W63" s="1" t="s">
        <v>7548</v>
      </c>
      <c r="X63" s="1" t="s">
        <v>7549</v>
      </c>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1" t="s">
        <v>7550</v>
      </c>
      <c r="BP63" s="1" t="s">
        <v>7551</v>
      </c>
      <c r="BQ63" s="1" t="s">
        <v>173</v>
      </c>
      <c r="BR63" s="1">
        <v>13</v>
      </c>
      <c r="BS63" s="1">
        <v>840</v>
      </c>
      <c r="BT63" s="1" t="s">
        <v>7552</v>
      </c>
      <c r="BU63" s="12" t="s">
        <v>139</v>
      </c>
      <c r="BV63" s="12">
        <v>18</v>
      </c>
      <c r="BW63" s="12" t="s">
        <v>140</v>
      </c>
      <c r="BX63" s="12" t="s">
        <v>768</v>
      </c>
      <c r="BY63" s="12" t="s">
        <v>7553</v>
      </c>
      <c r="BZ63" s="12" t="s">
        <v>7554</v>
      </c>
      <c r="CA63" s="12" t="s">
        <v>7555</v>
      </c>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201"/>
      <c r="FA63" s="14"/>
      <c r="FB63" s="14"/>
      <c r="FC63" s="14"/>
      <c r="FD63" s="14"/>
      <c r="FE63" s="14"/>
      <c r="FF63" s="14"/>
      <c r="FG63" s="14"/>
      <c r="FH63" s="14"/>
    </row>
    <row r="64" spans="1:164" ht="56.25">
      <c r="A64" s="2">
        <v>63</v>
      </c>
      <c r="B64" s="1" t="s">
        <v>7556</v>
      </c>
      <c r="C64" s="114" t="s">
        <v>310</v>
      </c>
      <c r="D64" s="1" t="s">
        <v>7557</v>
      </c>
      <c r="E64" s="1" t="s">
        <v>7558</v>
      </c>
      <c r="F64" s="4" t="s">
        <v>7559</v>
      </c>
      <c r="G64" s="4"/>
      <c r="H64" s="1" t="s">
        <v>117</v>
      </c>
      <c r="I64" s="1" t="s">
        <v>7389</v>
      </c>
      <c r="J64" s="1" t="s">
        <v>119</v>
      </c>
      <c r="K64" s="1" t="str">
        <f t="shared" si="2"/>
        <v>Aleatorizado</v>
      </c>
      <c r="L64" s="1" t="str">
        <f t="shared" si="3"/>
        <v>Doble Ciego</v>
      </c>
      <c r="M64" s="11">
        <v>44856</v>
      </c>
      <c r="N64" s="1" t="s">
        <v>130</v>
      </c>
      <c r="O64" s="1"/>
      <c r="P64" s="1" t="s">
        <v>7560</v>
      </c>
      <c r="Q64" s="1" t="s">
        <v>133</v>
      </c>
      <c r="R64" s="1" t="s">
        <v>7561</v>
      </c>
      <c r="S64" s="4" t="s">
        <v>7562</v>
      </c>
      <c r="T64" s="1" t="s">
        <v>7563</v>
      </c>
      <c r="U64" s="1" t="s">
        <v>7564</v>
      </c>
      <c r="V64" s="1" t="s">
        <v>7565</v>
      </c>
      <c r="W64" s="1" t="s">
        <v>7566</v>
      </c>
      <c r="X64" s="1" t="s">
        <v>7567</v>
      </c>
      <c r="Y64" s="1"/>
      <c r="Z64" s="1"/>
      <c r="AA64" s="1"/>
      <c r="AB64" s="1"/>
      <c r="AC64" s="1"/>
      <c r="AD64" s="1"/>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1" t="s">
        <v>171</v>
      </c>
      <c r="BP64" s="1" t="s">
        <v>4128</v>
      </c>
      <c r="BQ64" s="1" t="s">
        <v>199</v>
      </c>
      <c r="BR64" s="1">
        <v>11</v>
      </c>
      <c r="BS64" s="1">
        <v>450</v>
      </c>
      <c r="BT64" s="1">
        <v>280</v>
      </c>
      <c r="BU64" s="12" t="s">
        <v>139</v>
      </c>
      <c r="BV64" s="12">
        <v>18</v>
      </c>
      <c r="BW64" s="12" t="s">
        <v>140</v>
      </c>
      <c r="BX64" s="12" t="s">
        <v>7568</v>
      </c>
      <c r="BY64" s="12" t="s">
        <v>7569</v>
      </c>
      <c r="BZ64" s="12" t="s">
        <v>7570</v>
      </c>
      <c r="CA64" s="12" t="s">
        <v>7571</v>
      </c>
      <c r="CB64" s="4" t="s">
        <v>5265</v>
      </c>
      <c r="CC64" s="4" t="s">
        <v>7572</v>
      </c>
      <c r="CD64" s="4" t="s">
        <v>4982</v>
      </c>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201"/>
      <c r="FA64" s="14"/>
      <c r="FB64" s="14"/>
      <c r="FC64" s="14"/>
      <c r="FD64" s="14"/>
      <c r="FE64" s="14"/>
      <c r="FF64" s="14"/>
      <c r="FG64" s="14"/>
      <c r="FH64" s="14"/>
    </row>
    <row r="65" spans="1:164" ht="56.25">
      <c r="A65" s="2">
        <v>64</v>
      </c>
      <c r="B65" s="26" t="s">
        <v>7573</v>
      </c>
      <c r="C65" s="1" t="s">
        <v>1603</v>
      </c>
      <c r="D65" s="1" t="s">
        <v>7574</v>
      </c>
      <c r="E65" s="1" t="s">
        <v>7575</v>
      </c>
      <c r="F65" s="4" t="s">
        <v>7576</v>
      </c>
      <c r="G65" s="4"/>
      <c r="H65" s="1" t="s">
        <v>282</v>
      </c>
      <c r="I65" s="1" t="s">
        <v>4606</v>
      </c>
      <c r="J65" s="1" t="s">
        <v>119</v>
      </c>
      <c r="K65" s="1" t="str">
        <f t="shared" si="2"/>
        <v/>
      </c>
      <c r="L65" s="1" t="str">
        <f t="shared" si="3"/>
        <v>Abierto</v>
      </c>
      <c r="M65" s="11">
        <v>44883</v>
      </c>
      <c r="N65" s="1" t="s">
        <v>130</v>
      </c>
      <c r="O65" s="1"/>
      <c r="P65" s="1" t="s">
        <v>7577</v>
      </c>
      <c r="Q65" s="1" t="s">
        <v>133</v>
      </c>
      <c r="R65" s="1" t="s">
        <v>7578</v>
      </c>
      <c r="S65" s="4" t="s">
        <v>7544</v>
      </c>
      <c r="T65" s="1" t="s">
        <v>7579</v>
      </c>
      <c r="U65" s="1" t="s">
        <v>7580</v>
      </c>
      <c r="V65" s="1"/>
      <c r="W65" s="1"/>
      <c r="X65" s="1"/>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1" t="s">
        <v>171</v>
      </c>
      <c r="BP65" s="1" t="s">
        <v>7581</v>
      </c>
      <c r="BQ65" s="1"/>
      <c r="BR65" s="1">
        <v>5</v>
      </c>
      <c r="BS65" s="1">
        <v>100</v>
      </c>
      <c r="BT65" s="1" t="s">
        <v>7582</v>
      </c>
      <c r="BU65" s="12" t="s">
        <v>139</v>
      </c>
      <c r="BV65" s="12">
        <v>18</v>
      </c>
      <c r="BW65" s="12" t="s">
        <v>140</v>
      </c>
      <c r="BX65" s="12" t="s">
        <v>7583</v>
      </c>
      <c r="BY65" s="12" t="s">
        <v>4106</v>
      </c>
      <c r="BZ65" s="12" t="s">
        <v>7584</v>
      </c>
      <c r="CA65" s="12" t="s">
        <v>7061</v>
      </c>
      <c r="CB65" s="4" t="s">
        <v>7585</v>
      </c>
      <c r="CC65" s="4" t="s">
        <v>1860</v>
      </c>
      <c r="CD65" s="4" t="s">
        <v>1152</v>
      </c>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201"/>
      <c r="FA65" s="14"/>
      <c r="FB65" s="14"/>
      <c r="FC65" s="14"/>
      <c r="FD65" s="14"/>
      <c r="FE65" s="14"/>
      <c r="FF65" s="14"/>
      <c r="FG65" s="14"/>
      <c r="FH65" s="14"/>
    </row>
    <row r="66" spans="1:164" ht="90">
      <c r="A66" s="2">
        <v>65</v>
      </c>
      <c r="B66" s="26" t="s">
        <v>7586</v>
      </c>
      <c r="C66" s="114" t="s">
        <v>210</v>
      </c>
      <c r="D66" s="1" t="s">
        <v>7430</v>
      </c>
      <c r="E66" s="1" t="s">
        <v>7587</v>
      </c>
      <c r="F66" s="4" t="s">
        <v>7588</v>
      </c>
      <c r="G66" s="4"/>
      <c r="H66" s="1" t="s">
        <v>117</v>
      </c>
      <c r="I66" s="1" t="s">
        <v>4606</v>
      </c>
      <c r="J66" s="1" t="s">
        <v>119</v>
      </c>
      <c r="K66" s="1" t="str">
        <f t="shared" ref="K66:K97" si="4">IF(COUNTIF(F66,"*Aleatorizado*")&gt;0,"Aleatorizado",
 IF(COUNTIF(F66,"*No aleatorizado*")&gt;0,"No aleatorizado",""))</f>
        <v>Aleatorizado</v>
      </c>
      <c r="L66" s="1" t="str">
        <f t="shared" ref="L66:L97" si="5">IF(COUNTIF(F66,"*Abierto*")&gt;0,"Abierto",
 IF(COUNTIF(F66,"*Doble Ciego*")&gt;0,"Doble Ciego",
 IF(COUNTIF(F66,"*Triple Ciego*")&gt;0,"Triple Ciego",
 IF(COUNTIF(F66,"*Cuadruple Ciego*")&gt;0,"Cuadruple Ciego",""))))</f>
        <v/>
      </c>
      <c r="M66" s="11">
        <v>44853</v>
      </c>
      <c r="N66" s="1" t="s">
        <v>130</v>
      </c>
      <c r="O66" s="1"/>
      <c r="P66" s="1" t="s">
        <v>7589</v>
      </c>
      <c r="Q66" s="1" t="s">
        <v>133</v>
      </c>
      <c r="R66" s="1" t="s">
        <v>7590</v>
      </c>
      <c r="S66" s="4" t="s">
        <v>135</v>
      </c>
      <c r="T66" s="1" t="s">
        <v>3359</v>
      </c>
      <c r="U66" s="1" t="s">
        <v>7591</v>
      </c>
      <c r="V66" s="1" t="s">
        <v>7592</v>
      </c>
      <c r="W66" s="1" t="s">
        <v>3359</v>
      </c>
      <c r="X66" s="1" t="s">
        <v>7591</v>
      </c>
      <c r="Y66" s="4" t="s">
        <v>7593</v>
      </c>
      <c r="Z66" s="4" t="s">
        <v>7594</v>
      </c>
      <c r="AA66" s="4" t="s">
        <v>7595</v>
      </c>
      <c r="AB66" s="4" t="s">
        <v>7596</v>
      </c>
      <c r="AC66" s="4" t="s">
        <v>7597</v>
      </c>
      <c r="AD66" s="4" t="s">
        <v>7598</v>
      </c>
      <c r="AE66" s="4" t="s">
        <v>7599</v>
      </c>
      <c r="AF66" s="4" t="s">
        <v>7600</v>
      </c>
      <c r="AG66" s="4" t="s">
        <v>7601</v>
      </c>
      <c r="AH66" s="4" t="s">
        <v>7602</v>
      </c>
      <c r="AI66" s="4" t="s">
        <v>7603</v>
      </c>
      <c r="AJ66" s="4" t="s">
        <v>6151</v>
      </c>
      <c r="AK66" s="4" t="s">
        <v>7604</v>
      </c>
      <c r="AL66" s="4" t="s">
        <v>3307</v>
      </c>
      <c r="AM66" s="4" t="s">
        <v>7605</v>
      </c>
      <c r="AN66" s="4" t="s">
        <v>7606</v>
      </c>
      <c r="AO66" s="4" t="s">
        <v>2566</v>
      </c>
      <c r="AP66" s="4" t="s">
        <v>7607</v>
      </c>
      <c r="AQ66" s="4"/>
      <c r="AR66" s="4"/>
      <c r="AS66" s="4"/>
      <c r="AT66" s="4"/>
      <c r="AU66" s="4"/>
      <c r="AV66" s="4"/>
      <c r="AW66" s="4"/>
      <c r="AX66" s="4"/>
      <c r="AY66" s="4"/>
      <c r="AZ66" s="4"/>
      <c r="BA66" s="4"/>
      <c r="BB66" s="4"/>
      <c r="BC66" s="4"/>
      <c r="BD66" s="4"/>
      <c r="BE66" s="4"/>
      <c r="BF66" s="4"/>
      <c r="BG66" s="4"/>
      <c r="BH66" s="4"/>
      <c r="BI66" s="4"/>
      <c r="BJ66" s="4"/>
      <c r="BK66" s="4"/>
      <c r="BL66" s="4"/>
      <c r="BM66" s="4"/>
      <c r="BN66" s="4"/>
      <c r="BO66" s="1" t="s">
        <v>171</v>
      </c>
      <c r="BP66" s="1" t="s">
        <v>7608</v>
      </c>
      <c r="BQ66" s="1" t="s">
        <v>7609</v>
      </c>
      <c r="BR66" s="1" t="s">
        <v>7610</v>
      </c>
      <c r="BS66" s="1" t="s">
        <v>7611</v>
      </c>
      <c r="BT66" s="1" t="s">
        <v>7612</v>
      </c>
      <c r="BU66" s="12" t="s">
        <v>139</v>
      </c>
      <c r="BV66" s="12">
        <v>18</v>
      </c>
      <c r="BW66" s="12" t="s">
        <v>140</v>
      </c>
      <c r="BX66" s="12" t="s">
        <v>7613</v>
      </c>
      <c r="BY66" s="12" t="s">
        <v>7216</v>
      </c>
      <c r="BZ66" s="12" t="s">
        <v>7614</v>
      </c>
      <c r="CA66" s="12" t="s">
        <v>7615</v>
      </c>
      <c r="CB66" s="4" t="s">
        <v>4931</v>
      </c>
      <c r="CC66" s="4" t="s">
        <v>3490</v>
      </c>
      <c r="CD66" s="4" t="s">
        <v>7616</v>
      </c>
      <c r="CE66" s="4" t="s">
        <v>2757</v>
      </c>
      <c r="CF66" s="4" t="s">
        <v>2758</v>
      </c>
      <c r="CG66" s="4" t="s">
        <v>7617</v>
      </c>
      <c r="CH66" s="4" t="s">
        <v>964</v>
      </c>
      <c r="CI66" s="4" t="s">
        <v>965</v>
      </c>
      <c r="CJ66" s="4" t="s">
        <v>7617</v>
      </c>
      <c r="CK66" s="4" t="s">
        <v>2433</v>
      </c>
      <c r="CL66" s="4" t="s">
        <v>2139</v>
      </c>
      <c r="CM66" s="4" t="s">
        <v>7617</v>
      </c>
      <c r="CN66" s="4" t="s">
        <v>7618</v>
      </c>
      <c r="CO66" s="4" t="s">
        <v>2756</v>
      </c>
      <c r="CP66" s="4" t="s">
        <v>7617</v>
      </c>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201"/>
      <c r="FA66" s="14"/>
      <c r="FB66" s="14"/>
      <c r="FC66" s="14"/>
      <c r="FD66" s="14"/>
      <c r="FE66" s="14"/>
      <c r="FF66" s="14"/>
      <c r="FG66" s="14"/>
      <c r="FH66" s="14"/>
    </row>
    <row r="67" spans="1:164" ht="90">
      <c r="A67" s="2">
        <v>66</v>
      </c>
      <c r="B67" s="26" t="s">
        <v>7619</v>
      </c>
      <c r="C67" s="1" t="s">
        <v>5140</v>
      </c>
      <c r="D67" s="1" t="s">
        <v>7252</v>
      </c>
      <c r="E67" s="1" t="s">
        <v>7620</v>
      </c>
      <c r="F67" s="4" t="s">
        <v>7621</v>
      </c>
      <c r="G67" s="4" t="s">
        <v>7622</v>
      </c>
      <c r="H67" s="1" t="s">
        <v>117</v>
      </c>
      <c r="I67" s="1" t="s">
        <v>4606</v>
      </c>
      <c r="J67" s="1" t="s">
        <v>119</v>
      </c>
      <c r="K67" s="1" t="str">
        <f t="shared" si="4"/>
        <v>Aleatorizado</v>
      </c>
      <c r="L67" s="1" t="str">
        <f t="shared" si="5"/>
        <v>Abierto</v>
      </c>
      <c r="M67" s="11">
        <v>44881</v>
      </c>
      <c r="N67" s="1" t="s">
        <v>130</v>
      </c>
      <c r="O67" s="1"/>
      <c r="P67" s="1" t="s">
        <v>7623</v>
      </c>
      <c r="Q67" s="1" t="s">
        <v>133</v>
      </c>
      <c r="R67" s="1" t="s">
        <v>7624</v>
      </c>
      <c r="S67" s="4" t="s">
        <v>4669</v>
      </c>
      <c r="T67" s="1" t="s">
        <v>2549</v>
      </c>
      <c r="U67" s="1" t="s">
        <v>7625</v>
      </c>
      <c r="V67" s="1" t="s">
        <v>7626</v>
      </c>
      <c r="W67" s="1" t="s">
        <v>2549</v>
      </c>
      <c r="X67" s="1" t="s">
        <v>7627</v>
      </c>
      <c r="Y67" s="1" t="s">
        <v>7628</v>
      </c>
      <c r="Z67" s="1" t="s">
        <v>2549</v>
      </c>
      <c r="AA67" s="1" t="s">
        <v>7627</v>
      </c>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1" t="s">
        <v>7629</v>
      </c>
      <c r="BP67" s="1" t="s">
        <v>661</v>
      </c>
      <c r="BQ67" s="12" t="s">
        <v>7630</v>
      </c>
      <c r="BR67" s="12">
        <v>7</v>
      </c>
      <c r="BS67" s="12" t="s">
        <v>7631</v>
      </c>
      <c r="BT67" s="12" t="s">
        <v>7632</v>
      </c>
      <c r="BU67" s="12" t="s">
        <v>139</v>
      </c>
      <c r="BV67" s="12">
        <v>18</v>
      </c>
      <c r="BW67" s="12" t="s">
        <v>140</v>
      </c>
      <c r="BX67" s="12" t="s">
        <v>7633</v>
      </c>
      <c r="BY67" s="12" t="s">
        <v>7216</v>
      </c>
      <c r="BZ67" s="12" t="s">
        <v>7614</v>
      </c>
      <c r="CA67" s="12" t="s">
        <v>7634</v>
      </c>
      <c r="CB67" s="4" t="s">
        <v>2433</v>
      </c>
      <c r="CC67" s="4" t="s">
        <v>7635</v>
      </c>
      <c r="CD67" s="4" t="s">
        <v>7617</v>
      </c>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201"/>
      <c r="FA67" s="14"/>
      <c r="FB67" s="14"/>
      <c r="FC67" s="14"/>
      <c r="FD67" s="14"/>
      <c r="FE67" s="14"/>
      <c r="FF67" s="14"/>
      <c r="FG67" s="14"/>
      <c r="FH67" s="14"/>
    </row>
    <row r="68" spans="1:164" ht="67.5">
      <c r="A68" s="2">
        <v>67</v>
      </c>
      <c r="B68" s="26" t="s">
        <v>7636</v>
      </c>
      <c r="C68" s="114" t="s">
        <v>146</v>
      </c>
      <c r="D68" s="114" t="s">
        <v>146</v>
      </c>
      <c r="E68" s="1" t="s">
        <v>7637</v>
      </c>
      <c r="F68" s="4" t="s">
        <v>7638</v>
      </c>
      <c r="G68" s="4" t="s">
        <v>1439</v>
      </c>
      <c r="H68" s="1" t="s">
        <v>4169</v>
      </c>
      <c r="I68" s="1" t="s">
        <v>4606</v>
      </c>
      <c r="J68" s="1" t="s">
        <v>119</v>
      </c>
      <c r="K68" s="1" t="str">
        <f t="shared" si="4"/>
        <v/>
      </c>
      <c r="L68" s="1" t="str">
        <f t="shared" si="5"/>
        <v/>
      </c>
      <c r="M68" s="11">
        <v>44848</v>
      </c>
      <c r="N68" s="1" t="s">
        <v>130</v>
      </c>
      <c r="O68" s="1"/>
      <c r="P68" s="1" t="s">
        <v>7639</v>
      </c>
      <c r="Q68" s="1" t="s">
        <v>133</v>
      </c>
      <c r="R68" s="1" t="s">
        <v>7279</v>
      </c>
      <c r="S68" s="4" t="s">
        <v>7544</v>
      </c>
      <c r="T68" s="1" t="s">
        <v>2840</v>
      </c>
      <c r="U68" s="1" t="s">
        <v>7640</v>
      </c>
      <c r="V68" s="1"/>
      <c r="W68" s="1"/>
      <c r="X68" s="1"/>
      <c r="Y68" s="1"/>
      <c r="Z68" s="1"/>
      <c r="AA68" s="1"/>
      <c r="AB68" s="1"/>
      <c r="AC68" s="1"/>
      <c r="AD68" s="1"/>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1" t="s">
        <v>7641</v>
      </c>
      <c r="BP68" s="1" t="s">
        <v>7642</v>
      </c>
      <c r="BQ68" s="12" t="s">
        <v>7643</v>
      </c>
      <c r="BR68" s="12">
        <v>4</v>
      </c>
      <c r="BS68" s="12">
        <v>40</v>
      </c>
      <c r="BT68" s="12">
        <v>50</v>
      </c>
      <c r="BU68" s="12" t="s">
        <v>139</v>
      </c>
      <c r="BV68" s="12">
        <v>18</v>
      </c>
      <c r="BW68" s="12" t="s">
        <v>140</v>
      </c>
      <c r="BX68" s="12" t="s">
        <v>4182</v>
      </c>
      <c r="BY68" s="12" t="s">
        <v>7644</v>
      </c>
      <c r="BZ68" s="12" t="s">
        <v>161</v>
      </c>
      <c r="CA68" s="12" t="s">
        <v>4162</v>
      </c>
      <c r="CB68" s="4" t="s">
        <v>191</v>
      </c>
      <c r="CC68" s="4" t="s">
        <v>143</v>
      </c>
      <c r="CD68" s="4" t="s">
        <v>903</v>
      </c>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201"/>
      <c r="FA68" s="14"/>
      <c r="FB68" s="14"/>
      <c r="FC68" s="14"/>
      <c r="FD68" s="14"/>
      <c r="FE68" s="14"/>
      <c r="FF68" s="14"/>
      <c r="FG68" s="14"/>
      <c r="FH68" s="14"/>
    </row>
    <row r="69" spans="1:164" ht="92.25" customHeight="1">
      <c r="A69" s="2">
        <v>68</v>
      </c>
      <c r="B69" s="26" t="s">
        <v>7645</v>
      </c>
      <c r="C69" s="114" t="s">
        <v>195</v>
      </c>
      <c r="D69" s="114" t="s">
        <v>195</v>
      </c>
      <c r="E69" s="1" t="s">
        <v>7646</v>
      </c>
      <c r="F69" s="4" t="s">
        <v>7647</v>
      </c>
      <c r="G69" s="4"/>
      <c r="H69" s="1" t="s">
        <v>282</v>
      </c>
      <c r="I69" s="1" t="s">
        <v>168</v>
      </c>
      <c r="J69" s="1" t="s">
        <v>119</v>
      </c>
      <c r="K69" s="1" t="str">
        <f t="shared" si="4"/>
        <v>Aleatorizado</v>
      </c>
      <c r="L69" s="1" t="str">
        <f t="shared" si="5"/>
        <v>Doble Ciego</v>
      </c>
      <c r="M69" s="11">
        <v>44851</v>
      </c>
      <c r="N69" s="1" t="s">
        <v>130</v>
      </c>
      <c r="O69" s="1"/>
      <c r="P69" s="1" t="s">
        <v>7648</v>
      </c>
      <c r="Q69" s="1" t="s">
        <v>133</v>
      </c>
      <c r="R69" s="1" t="s">
        <v>7649</v>
      </c>
      <c r="S69" s="4" t="s">
        <v>4669</v>
      </c>
      <c r="T69" s="1" t="s">
        <v>7650</v>
      </c>
      <c r="U69" s="1" t="s">
        <v>7651</v>
      </c>
      <c r="V69" s="1" t="s">
        <v>7652</v>
      </c>
      <c r="W69" s="1" t="s">
        <v>7650</v>
      </c>
      <c r="X69" s="1" t="s">
        <v>7651</v>
      </c>
      <c r="Y69" s="1" t="s">
        <v>7653</v>
      </c>
      <c r="Z69" s="1" t="s">
        <v>7650</v>
      </c>
      <c r="AA69" s="1" t="s">
        <v>7651</v>
      </c>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1" t="s">
        <v>7654</v>
      </c>
      <c r="BP69" s="1" t="s">
        <v>7655</v>
      </c>
      <c r="BQ69" s="12" t="s">
        <v>173</v>
      </c>
      <c r="BR69" s="12">
        <v>8</v>
      </c>
      <c r="BS69" s="12">
        <v>182</v>
      </c>
      <c r="BT69" s="12">
        <v>77</v>
      </c>
      <c r="BU69" s="12" t="s">
        <v>139</v>
      </c>
      <c r="BV69" s="12">
        <v>18</v>
      </c>
      <c r="BW69" s="12">
        <v>75</v>
      </c>
      <c r="BX69" s="12" t="s">
        <v>7656</v>
      </c>
      <c r="BY69" s="12" t="s">
        <v>7657</v>
      </c>
      <c r="BZ69" s="12" t="s">
        <v>7658</v>
      </c>
      <c r="CA69" s="12" t="s">
        <v>4276</v>
      </c>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201"/>
      <c r="FA69" s="14"/>
      <c r="FB69" s="14"/>
      <c r="FC69" s="14"/>
      <c r="FD69" s="14"/>
      <c r="FE69" s="14"/>
      <c r="FF69" s="14"/>
      <c r="FG69" s="14"/>
      <c r="FH69" s="14"/>
    </row>
    <row r="70" spans="1:164" ht="56.25">
      <c r="A70" s="2">
        <v>69</v>
      </c>
      <c r="B70" s="26" t="s">
        <v>7659</v>
      </c>
      <c r="C70" s="1" t="s">
        <v>740</v>
      </c>
      <c r="D70" s="1" t="s">
        <v>7660</v>
      </c>
      <c r="E70" s="1" t="s">
        <v>7661</v>
      </c>
      <c r="F70" s="4" t="s">
        <v>7662</v>
      </c>
      <c r="G70" s="4" t="s">
        <v>7663</v>
      </c>
      <c r="H70" s="1" t="s">
        <v>117</v>
      </c>
      <c r="I70" s="1" t="s">
        <v>4606</v>
      </c>
      <c r="J70" s="1" t="s">
        <v>119</v>
      </c>
      <c r="K70" s="1" t="str">
        <f t="shared" si="4"/>
        <v>Aleatorizado</v>
      </c>
      <c r="L70" s="1" t="str">
        <f t="shared" si="5"/>
        <v>Abierto</v>
      </c>
      <c r="M70" s="11">
        <v>44879</v>
      </c>
      <c r="N70" s="1" t="s">
        <v>130</v>
      </c>
      <c r="O70" s="1"/>
      <c r="P70" s="1" t="s">
        <v>7664</v>
      </c>
      <c r="Q70" s="1" t="s">
        <v>133</v>
      </c>
      <c r="R70" s="1" t="s">
        <v>7665</v>
      </c>
      <c r="S70" s="4" t="s">
        <v>4669</v>
      </c>
      <c r="T70" s="1" t="s">
        <v>7666</v>
      </c>
      <c r="U70" s="1" t="s">
        <v>7667</v>
      </c>
      <c r="V70" s="4" t="s">
        <v>7668</v>
      </c>
      <c r="W70" s="4" t="s">
        <v>7666</v>
      </c>
      <c r="X70" s="4" t="s">
        <v>7669</v>
      </c>
      <c r="Y70" s="4" t="s">
        <v>7670</v>
      </c>
      <c r="Z70" s="4" t="s">
        <v>7671</v>
      </c>
      <c r="AA70" s="4" t="s">
        <v>7672</v>
      </c>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1" t="s">
        <v>7629</v>
      </c>
      <c r="BP70" s="1" t="s">
        <v>7673</v>
      </c>
      <c r="BQ70" s="12" t="s">
        <v>7670</v>
      </c>
      <c r="BR70" s="12">
        <v>24</v>
      </c>
      <c r="BS70" s="12">
        <v>650</v>
      </c>
      <c r="BT70" s="12">
        <v>150</v>
      </c>
      <c r="BU70" s="12" t="s">
        <v>139</v>
      </c>
      <c r="BV70" s="12">
        <v>18</v>
      </c>
      <c r="BW70" s="12" t="s">
        <v>140</v>
      </c>
      <c r="BX70" s="12" t="s">
        <v>689</v>
      </c>
      <c r="BY70" s="12" t="s">
        <v>7059</v>
      </c>
      <c r="BZ70" s="12" t="s">
        <v>929</v>
      </c>
      <c r="CA70" s="12" t="s">
        <v>7061</v>
      </c>
      <c r="CB70" s="4" t="s">
        <v>2433</v>
      </c>
      <c r="CC70" s="4" t="s">
        <v>7674</v>
      </c>
      <c r="CD70" s="4" t="s">
        <v>7617</v>
      </c>
      <c r="CE70" s="4" t="s">
        <v>662</v>
      </c>
      <c r="CF70" s="4" t="s">
        <v>760</v>
      </c>
      <c r="CG70" s="4" t="s">
        <v>7617</v>
      </c>
      <c r="CH70" s="4" t="s">
        <v>7675</v>
      </c>
      <c r="CI70" s="4" t="s">
        <v>7676</v>
      </c>
      <c r="CJ70" s="4" t="s">
        <v>7617</v>
      </c>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201"/>
      <c r="FA70" s="14"/>
      <c r="FB70" s="14"/>
      <c r="FC70" s="14"/>
      <c r="FD70" s="14"/>
      <c r="FE70" s="14"/>
      <c r="FF70" s="14"/>
      <c r="FG70" s="14"/>
      <c r="FH70" s="14"/>
    </row>
    <row r="71" spans="1:164" ht="56.25">
      <c r="A71" s="2">
        <v>70</v>
      </c>
      <c r="B71" s="26" t="s">
        <v>7677</v>
      </c>
      <c r="C71" s="114" t="s">
        <v>289</v>
      </c>
      <c r="D71" s="114" t="s">
        <v>289</v>
      </c>
      <c r="E71" s="1" t="s">
        <v>7678</v>
      </c>
      <c r="F71" s="4" t="s">
        <v>7679</v>
      </c>
      <c r="G71" s="4" t="s">
        <v>7680</v>
      </c>
      <c r="H71" s="1" t="s">
        <v>117</v>
      </c>
      <c r="I71" s="1" t="s">
        <v>460</v>
      </c>
      <c r="J71" s="1" t="s">
        <v>119</v>
      </c>
      <c r="K71" s="1" t="str">
        <f t="shared" si="4"/>
        <v>Aleatorizado</v>
      </c>
      <c r="L71" s="1" t="str">
        <f t="shared" si="5"/>
        <v>Doble Ciego</v>
      </c>
      <c r="M71" s="11">
        <v>44888</v>
      </c>
      <c r="N71" s="1" t="s">
        <v>130</v>
      </c>
      <c r="O71" s="1"/>
      <c r="P71" s="1" t="s">
        <v>7681</v>
      </c>
      <c r="Q71" s="1" t="s">
        <v>133</v>
      </c>
      <c r="R71" s="1" t="s">
        <v>7682</v>
      </c>
      <c r="S71" s="4" t="s">
        <v>7544</v>
      </c>
      <c r="T71" s="1" t="s">
        <v>7683</v>
      </c>
      <c r="U71" s="1" t="s">
        <v>7684</v>
      </c>
      <c r="V71" s="1"/>
      <c r="W71" s="1"/>
      <c r="X71" s="1"/>
      <c r="Y71" s="1"/>
      <c r="Z71" s="1"/>
      <c r="AA71" s="1"/>
      <c r="AB71" s="1"/>
      <c r="AC71" s="1"/>
      <c r="AD71" s="1"/>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1" t="s">
        <v>3062</v>
      </c>
      <c r="BP71" s="1" t="s">
        <v>400</v>
      </c>
      <c r="BQ71" s="1" t="s">
        <v>122</v>
      </c>
      <c r="BR71" s="12">
        <v>60</v>
      </c>
      <c r="BS71" s="12">
        <v>1272</v>
      </c>
      <c r="BT71" s="12">
        <v>4</v>
      </c>
      <c r="BU71" s="12" t="s">
        <v>139</v>
      </c>
      <c r="BV71" s="12">
        <v>18</v>
      </c>
      <c r="BW71" s="12" t="s">
        <v>140</v>
      </c>
      <c r="BX71" s="12" t="s">
        <v>689</v>
      </c>
      <c r="BY71" s="12" t="s">
        <v>7685</v>
      </c>
      <c r="BZ71" s="12" t="s">
        <v>7686</v>
      </c>
      <c r="CA71" s="12" t="s">
        <v>2245</v>
      </c>
      <c r="CB71" s="12" t="s">
        <v>4330</v>
      </c>
      <c r="CC71" s="12" t="s">
        <v>7687</v>
      </c>
      <c r="CD71" s="12" t="s">
        <v>7688</v>
      </c>
      <c r="CE71" s="12" t="s">
        <v>7689</v>
      </c>
      <c r="CF71" s="12" t="s">
        <v>7690</v>
      </c>
      <c r="CG71" s="4" t="s">
        <v>7691</v>
      </c>
      <c r="CH71" s="12" t="s">
        <v>4216</v>
      </c>
      <c r="CI71" s="12" t="s">
        <v>2784</v>
      </c>
      <c r="CJ71" s="12" t="s">
        <v>903</v>
      </c>
      <c r="CK71" s="4" t="s">
        <v>702</v>
      </c>
      <c r="CL71" s="4" t="s">
        <v>5135</v>
      </c>
      <c r="CM71" s="4" t="s">
        <v>7692</v>
      </c>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201"/>
      <c r="FA71" s="14"/>
      <c r="FB71" s="14"/>
      <c r="FC71" s="14"/>
      <c r="FD71" s="14"/>
      <c r="FE71" s="14"/>
      <c r="FF71" s="14"/>
      <c r="FG71" s="14"/>
      <c r="FH71" s="14"/>
    </row>
    <row r="72" spans="1:164" ht="56.25">
      <c r="A72" s="2">
        <v>71</v>
      </c>
      <c r="B72" s="26" t="s">
        <v>7693</v>
      </c>
      <c r="C72" s="1" t="s">
        <v>740</v>
      </c>
      <c r="D72" s="1" t="s">
        <v>5111</v>
      </c>
      <c r="E72" s="1" t="s">
        <v>7694</v>
      </c>
      <c r="F72" s="4" t="s">
        <v>7695</v>
      </c>
      <c r="G72" s="4"/>
      <c r="H72" s="1" t="s">
        <v>4994</v>
      </c>
      <c r="I72" s="1" t="s">
        <v>744</v>
      </c>
      <c r="J72" s="1" t="s">
        <v>119</v>
      </c>
      <c r="K72" s="1" t="str">
        <f t="shared" si="4"/>
        <v>Aleatorizado</v>
      </c>
      <c r="L72" s="1" t="str">
        <f t="shared" si="5"/>
        <v>Doble Ciego</v>
      </c>
      <c r="M72" s="11">
        <v>44854</v>
      </c>
      <c r="N72" s="1" t="s">
        <v>130</v>
      </c>
      <c r="O72" s="1"/>
      <c r="P72" s="1" t="s">
        <v>7696</v>
      </c>
      <c r="Q72" s="1" t="s">
        <v>133</v>
      </c>
      <c r="R72" s="1" t="s">
        <v>7697</v>
      </c>
      <c r="S72" s="4" t="s">
        <v>7698</v>
      </c>
      <c r="T72" s="1" t="s">
        <v>7699</v>
      </c>
      <c r="U72" s="1" t="s">
        <v>7700</v>
      </c>
      <c r="V72" s="1"/>
      <c r="W72" s="1"/>
      <c r="X72" s="1"/>
      <c r="Y72" s="1"/>
      <c r="Z72" s="1"/>
      <c r="AA72" s="1"/>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1" t="s">
        <v>7701</v>
      </c>
      <c r="BP72" s="1" t="s">
        <v>7702</v>
      </c>
      <c r="BQ72" s="1" t="s">
        <v>2376</v>
      </c>
      <c r="BR72" s="12">
        <v>7</v>
      </c>
      <c r="BS72" s="12">
        <v>462</v>
      </c>
      <c r="BT72" s="12">
        <v>120</v>
      </c>
      <c r="BU72" s="12" t="s">
        <v>139</v>
      </c>
      <c r="BV72" s="12">
        <v>18</v>
      </c>
      <c r="BW72" s="12">
        <v>75</v>
      </c>
      <c r="BX72" s="12" t="s">
        <v>401</v>
      </c>
      <c r="BY72" s="12" t="s">
        <v>7231</v>
      </c>
      <c r="BZ72" s="12" t="s">
        <v>7703</v>
      </c>
      <c r="CA72" s="12" t="s">
        <v>7704</v>
      </c>
      <c r="CB72" s="12"/>
      <c r="CC72" s="12"/>
      <c r="CD72" s="12"/>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201"/>
      <c r="FA72" s="14"/>
      <c r="FB72" s="14"/>
      <c r="FC72" s="14"/>
      <c r="FD72" s="14"/>
      <c r="FE72" s="14"/>
      <c r="FF72" s="14"/>
      <c r="FG72" s="14"/>
      <c r="FH72" s="14"/>
    </row>
    <row r="73" spans="1:164" ht="78.75">
      <c r="A73" s="2">
        <v>72</v>
      </c>
      <c r="B73" s="1" t="s">
        <v>7705</v>
      </c>
      <c r="C73" s="1" t="s">
        <v>7313</v>
      </c>
      <c r="D73" s="1" t="s">
        <v>7314</v>
      </c>
      <c r="E73" s="1" t="s">
        <v>7706</v>
      </c>
      <c r="F73" s="4" t="s">
        <v>7707</v>
      </c>
      <c r="G73" s="4"/>
      <c r="H73" s="1" t="s">
        <v>117</v>
      </c>
      <c r="I73" s="1" t="s">
        <v>7389</v>
      </c>
      <c r="J73" s="1" t="s">
        <v>119</v>
      </c>
      <c r="K73" s="1" t="str">
        <f t="shared" si="4"/>
        <v>Aleatorizado</v>
      </c>
      <c r="L73" s="1" t="str">
        <f t="shared" si="5"/>
        <v/>
      </c>
      <c r="M73" s="11">
        <v>44902</v>
      </c>
      <c r="N73" s="1" t="s">
        <v>130</v>
      </c>
      <c r="O73" s="1"/>
      <c r="P73" s="1" t="s">
        <v>7708</v>
      </c>
      <c r="Q73" s="1" t="s">
        <v>133</v>
      </c>
      <c r="R73" s="1" t="s">
        <v>7709</v>
      </c>
      <c r="S73" s="4" t="s">
        <v>7710</v>
      </c>
      <c r="T73" s="1" t="s">
        <v>7711</v>
      </c>
      <c r="U73" s="1" t="s">
        <v>7712</v>
      </c>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1" t="s">
        <v>171</v>
      </c>
      <c r="BP73" s="1" t="s">
        <v>7713</v>
      </c>
      <c r="BQ73" s="1" t="s">
        <v>122</v>
      </c>
      <c r="BR73" s="12">
        <v>4</v>
      </c>
      <c r="BS73" s="12">
        <v>66</v>
      </c>
      <c r="BT73" s="12">
        <v>21</v>
      </c>
      <c r="BU73" s="12" t="s">
        <v>139</v>
      </c>
      <c r="BV73" s="12">
        <v>18</v>
      </c>
      <c r="BW73" s="12" t="s">
        <v>140</v>
      </c>
      <c r="BX73" s="12" t="s">
        <v>689</v>
      </c>
      <c r="BY73" s="12" t="s">
        <v>7714</v>
      </c>
      <c r="BZ73" s="12" t="s">
        <v>7715</v>
      </c>
      <c r="CA73" s="12" t="s">
        <v>7716</v>
      </c>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201"/>
      <c r="FA73" s="14"/>
      <c r="FB73" s="14"/>
      <c r="FC73" s="14"/>
      <c r="FD73" s="14"/>
      <c r="FE73" s="14"/>
      <c r="FF73" s="14"/>
      <c r="FG73" s="14"/>
      <c r="FH73" s="14"/>
    </row>
    <row r="74" spans="1:164" ht="56.25">
      <c r="A74" s="2">
        <v>73</v>
      </c>
      <c r="B74" s="1" t="s">
        <v>7717</v>
      </c>
      <c r="C74" s="1" t="s">
        <v>740</v>
      </c>
      <c r="D74" s="114" t="s">
        <v>311</v>
      </c>
      <c r="E74" s="1" t="s">
        <v>7718</v>
      </c>
      <c r="F74" s="3" t="s">
        <v>7719</v>
      </c>
      <c r="G74" s="3"/>
      <c r="H74" s="1" t="s">
        <v>282</v>
      </c>
      <c r="I74" s="1" t="s">
        <v>7389</v>
      </c>
      <c r="J74" s="1" t="s">
        <v>119</v>
      </c>
      <c r="K74" s="1" t="str">
        <f t="shared" si="4"/>
        <v>Aleatorizado</v>
      </c>
      <c r="L74" s="1" t="str">
        <f t="shared" si="5"/>
        <v>Doble Ciego</v>
      </c>
      <c r="M74" s="11">
        <v>44858</v>
      </c>
      <c r="N74" s="1" t="s">
        <v>130</v>
      </c>
      <c r="O74" s="1"/>
      <c r="P74" s="1" t="s">
        <v>7720</v>
      </c>
      <c r="Q74" s="1" t="s">
        <v>133</v>
      </c>
      <c r="R74" s="28" t="s">
        <v>7721</v>
      </c>
      <c r="S74" s="3" t="s">
        <v>7722</v>
      </c>
      <c r="T74" s="1" t="s">
        <v>7723</v>
      </c>
      <c r="U74" s="1" t="s">
        <v>7724</v>
      </c>
      <c r="V74" s="1" t="s">
        <v>7725</v>
      </c>
      <c r="W74" s="1" t="s">
        <v>7723</v>
      </c>
      <c r="X74" s="1" t="s">
        <v>7724</v>
      </c>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1" t="s">
        <v>7629</v>
      </c>
      <c r="BP74" s="1" t="s">
        <v>7726</v>
      </c>
      <c r="BQ74" s="1" t="s">
        <v>173</v>
      </c>
      <c r="BR74" s="12">
        <v>6</v>
      </c>
      <c r="BS74" s="12">
        <v>200</v>
      </c>
      <c r="BT74" s="12" t="s">
        <v>7727</v>
      </c>
      <c r="BU74" s="12" t="s">
        <v>139</v>
      </c>
      <c r="BV74" s="12">
        <v>18</v>
      </c>
      <c r="BW74" s="12" t="s">
        <v>140</v>
      </c>
      <c r="BX74" s="12" t="s">
        <v>2406</v>
      </c>
      <c r="BY74" s="12" t="s">
        <v>4498</v>
      </c>
      <c r="BZ74" s="12" t="s">
        <v>7728</v>
      </c>
      <c r="CA74" s="12" t="s">
        <v>4818</v>
      </c>
      <c r="CB74" s="4" t="s">
        <v>7729</v>
      </c>
      <c r="CC74" s="4" t="s">
        <v>1355</v>
      </c>
      <c r="CD74" s="4" t="s">
        <v>7730</v>
      </c>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204"/>
      <c r="FA74" s="190"/>
      <c r="FB74" s="190"/>
      <c r="FC74" s="190"/>
      <c r="FD74" s="190"/>
      <c r="FE74" s="190"/>
      <c r="FF74" s="190"/>
      <c r="FG74" s="190"/>
      <c r="FH74" s="190"/>
    </row>
    <row r="75" spans="1:164" ht="56.25">
      <c r="A75" s="2">
        <v>74</v>
      </c>
      <c r="B75" s="1" t="s">
        <v>7731</v>
      </c>
      <c r="C75" s="1" t="s">
        <v>7732</v>
      </c>
      <c r="D75" s="1" t="s">
        <v>7733</v>
      </c>
      <c r="E75" s="1" t="s">
        <v>7734</v>
      </c>
      <c r="F75" s="4" t="s">
        <v>7735</v>
      </c>
      <c r="G75" s="4"/>
      <c r="H75" s="1" t="s">
        <v>117</v>
      </c>
      <c r="I75" s="1" t="s">
        <v>4400</v>
      </c>
      <c r="J75" s="1" t="s">
        <v>119</v>
      </c>
      <c r="K75" s="1" t="str">
        <f t="shared" si="4"/>
        <v>Aleatorizado</v>
      </c>
      <c r="L75" s="1" t="str">
        <f t="shared" si="5"/>
        <v>Doble Ciego</v>
      </c>
      <c r="M75" s="11">
        <v>44883</v>
      </c>
      <c r="N75" s="1" t="s">
        <v>130</v>
      </c>
      <c r="O75" s="1"/>
      <c r="P75" s="1" t="s">
        <v>7736</v>
      </c>
      <c r="Q75" s="1" t="s">
        <v>133</v>
      </c>
      <c r="R75" s="1" t="s">
        <v>7737</v>
      </c>
      <c r="S75" s="4" t="s">
        <v>7698</v>
      </c>
      <c r="T75" s="1" t="s">
        <v>7738</v>
      </c>
      <c r="U75" s="1" t="s">
        <v>7739</v>
      </c>
      <c r="V75" s="1" t="s">
        <v>7740</v>
      </c>
      <c r="W75" s="1" t="s">
        <v>7738</v>
      </c>
      <c r="X75" s="1" t="s">
        <v>7741</v>
      </c>
      <c r="Y75" s="1"/>
      <c r="Z75" s="1"/>
      <c r="AA75" s="1"/>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1" t="s">
        <v>171</v>
      </c>
      <c r="BP75" s="1" t="s">
        <v>7742</v>
      </c>
      <c r="BQ75" s="1" t="s">
        <v>7743</v>
      </c>
      <c r="BR75" s="12">
        <v>6</v>
      </c>
      <c r="BS75" s="12">
        <v>6</v>
      </c>
      <c r="BT75" s="12">
        <v>2</v>
      </c>
      <c r="BU75" s="12" t="s">
        <v>139</v>
      </c>
      <c r="BV75" s="12">
        <v>18</v>
      </c>
      <c r="BW75" s="12" t="s">
        <v>140</v>
      </c>
      <c r="BX75" s="12" t="s">
        <v>7744</v>
      </c>
      <c r="BY75" s="12" t="s">
        <v>7745</v>
      </c>
      <c r="BZ75" s="12" t="s">
        <v>7746</v>
      </c>
      <c r="CA75" s="12" t="s">
        <v>7747</v>
      </c>
      <c r="CB75" s="12"/>
      <c r="CC75" s="12"/>
      <c r="CD75" s="12"/>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201"/>
      <c r="FA75" s="14"/>
      <c r="FB75" s="14"/>
      <c r="FC75" s="14"/>
      <c r="FD75" s="14"/>
      <c r="FE75" s="14"/>
      <c r="FF75" s="14"/>
      <c r="FG75" s="14"/>
      <c r="FH75" s="14"/>
    </row>
    <row r="76" spans="1:164" ht="67.5">
      <c r="A76" s="2">
        <v>75</v>
      </c>
      <c r="B76" s="1" t="s">
        <v>7748</v>
      </c>
      <c r="C76" s="1" t="s">
        <v>5140</v>
      </c>
      <c r="D76" s="1" t="s">
        <v>7749</v>
      </c>
      <c r="E76" s="1" t="s">
        <v>7750</v>
      </c>
      <c r="F76" s="4" t="s">
        <v>7751</v>
      </c>
      <c r="G76" s="4"/>
      <c r="H76" s="1" t="s">
        <v>7752</v>
      </c>
      <c r="I76" s="1" t="s">
        <v>4606</v>
      </c>
      <c r="J76" s="1" t="s">
        <v>119</v>
      </c>
      <c r="K76" s="1" t="str">
        <f t="shared" si="4"/>
        <v/>
      </c>
      <c r="L76" s="1" t="str">
        <f t="shared" si="5"/>
        <v>Abierto</v>
      </c>
      <c r="M76" s="11">
        <v>44902</v>
      </c>
      <c r="N76" s="1" t="s">
        <v>130</v>
      </c>
      <c r="O76" s="1"/>
      <c r="P76" s="1" t="s">
        <v>7753</v>
      </c>
      <c r="Q76" s="1" t="s">
        <v>133</v>
      </c>
      <c r="R76" s="1" t="s">
        <v>7754</v>
      </c>
      <c r="S76" s="4" t="s">
        <v>4669</v>
      </c>
      <c r="T76" s="1" t="s">
        <v>7755</v>
      </c>
      <c r="U76" s="1" t="s">
        <v>7756</v>
      </c>
      <c r="V76" s="1"/>
      <c r="W76" s="1"/>
      <c r="X76" s="1"/>
      <c r="Y76" s="1"/>
      <c r="Z76" s="1"/>
      <c r="AA76" s="1"/>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1" t="s">
        <v>7629</v>
      </c>
      <c r="BP76" s="1" t="s">
        <v>7757</v>
      </c>
      <c r="BQ76" s="1"/>
      <c r="BR76" s="12">
        <v>12</v>
      </c>
      <c r="BS76" s="12" t="s">
        <v>7758</v>
      </c>
      <c r="BT76" s="12" t="s">
        <v>7759</v>
      </c>
      <c r="BU76" s="12" t="s">
        <v>139</v>
      </c>
      <c r="BV76" s="12">
        <v>18</v>
      </c>
      <c r="BW76" s="12" t="s">
        <v>140</v>
      </c>
      <c r="BX76" s="12" t="s">
        <v>7760</v>
      </c>
      <c r="BY76" s="12" t="s">
        <v>7761</v>
      </c>
      <c r="BZ76" s="12" t="s">
        <v>515</v>
      </c>
      <c r="CA76" s="12" t="s">
        <v>7216</v>
      </c>
      <c r="CB76" s="4" t="s">
        <v>4277</v>
      </c>
      <c r="CC76" s="4" t="s">
        <v>725</v>
      </c>
      <c r="CD76" s="4" t="s">
        <v>2765</v>
      </c>
      <c r="CE76" s="4" t="s">
        <v>4354</v>
      </c>
      <c r="CF76" s="4" t="s">
        <v>7762</v>
      </c>
      <c r="CG76" s="4" t="s">
        <v>7763</v>
      </c>
      <c r="CH76" s="4" t="s">
        <v>2433</v>
      </c>
      <c r="CI76" s="4" t="s">
        <v>7635</v>
      </c>
      <c r="CJ76" s="4" t="s">
        <v>6600</v>
      </c>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201"/>
      <c r="FA76" s="14"/>
      <c r="FB76" s="14"/>
      <c r="FC76" s="14"/>
      <c r="FD76" s="14"/>
      <c r="FE76" s="14"/>
      <c r="FF76" s="14"/>
      <c r="FG76" s="14"/>
      <c r="FH76" s="14"/>
    </row>
    <row r="77" spans="1:164" ht="56.25">
      <c r="A77" s="2">
        <v>76</v>
      </c>
      <c r="B77" s="1" t="s">
        <v>7764</v>
      </c>
      <c r="C77" s="114" t="s">
        <v>491</v>
      </c>
      <c r="D77" s="114" t="s">
        <v>491</v>
      </c>
      <c r="E77" s="1" t="s">
        <v>7765</v>
      </c>
      <c r="F77" s="4" t="s">
        <v>7766</v>
      </c>
      <c r="G77" s="4"/>
      <c r="H77" s="1" t="s">
        <v>117</v>
      </c>
      <c r="I77" s="1" t="s">
        <v>1334</v>
      </c>
      <c r="J77" s="1" t="s">
        <v>119</v>
      </c>
      <c r="K77" s="1" t="str">
        <f t="shared" si="4"/>
        <v>Aleatorizado</v>
      </c>
      <c r="L77" s="1" t="str">
        <f t="shared" si="5"/>
        <v>Doble Ciego</v>
      </c>
      <c r="M77" s="11">
        <v>44883</v>
      </c>
      <c r="N77" s="1" t="s">
        <v>130</v>
      </c>
      <c r="O77" s="1"/>
      <c r="P77" s="1" t="s">
        <v>7767</v>
      </c>
      <c r="Q77" s="1" t="s">
        <v>133</v>
      </c>
      <c r="R77" s="1" t="s">
        <v>7768</v>
      </c>
      <c r="S77" s="4" t="s">
        <v>7698</v>
      </c>
      <c r="T77" s="1" t="s">
        <v>7769</v>
      </c>
      <c r="U77" s="1" t="s">
        <v>7770</v>
      </c>
      <c r="V77" s="4" t="s">
        <v>7771</v>
      </c>
      <c r="W77" s="1" t="s">
        <v>7769</v>
      </c>
      <c r="X77" s="1" t="s">
        <v>7770</v>
      </c>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1" t="s">
        <v>7654</v>
      </c>
      <c r="BP77" s="1" t="s">
        <v>464</v>
      </c>
      <c r="BQ77" s="1" t="s">
        <v>2376</v>
      </c>
      <c r="BR77" s="12">
        <v>6</v>
      </c>
      <c r="BS77" s="12">
        <v>868</v>
      </c>
      <c r="BT77" s="12" t="s">
        <v>7772</v>
      </c>
      <c r="BU77" s="12" t="s">
        <v>139</v>
      </c>
      <c r="BV77" s="12">
        <v>18</v>
      </c>
      <c r="BW77" s="12" t="s">
        <v>140</v>
      </c>
      <c r="BX77" s="12" t="s">
        <v>401</v>
      </c>
      <c r="BY77" s="12" t="s">
        <v>7773</v>
      </c>
      <c r="BZ77" s="12" t="s">
        <v>7774</v>
      </c>
      <c r="CA77" s="12" t="s">
        <v>7775</v>
      </c>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201"/>
      <c r="FA77" s="14"/>
      <c r="FB77" s="14"/>
      <c r="FC77" s="14"/>
      <c r="FD77" s="14"/>
      <c r="FE77" s="14"/>
      <c r="FF77" s="14"/>
      <c r="FG77" s="14"/>
      <c r="FH77" s="14"/>
    </row>
    <row r="78" spans="1:164" ht="101.25">
      <c r="A78" s="2">
        <v>77</v>
      </c>
      <c r="B78" s="1" t="s">
        <v>7776</v>
      </c>
      <c r="C78" s="114" t="s">
        <v>289</v>
      </c>
      <c r="D78" s="114" t="s">
        <v>289</v>
      </c>
      <c r="E78" s="1" t="s">
        <v>7777</v>
      </c>
      <c r="F78" s="4" t="s">
        <v>7778</v>
      </c>
      <c r="G78" s="4"/>
      <c r="H78" s="1" t="s">
        <v>117</v>
      </c>
      <c r="I78" s="1" t="s">
        <v>4606</v>
      </c>
      <c r="J78" s="1" t="s">
        <v>119</v>
      </c>
      <c r="K78" s="1" t="str">
        <f t="shared" si="4"/>
        <v>Aleatorizado</v>
      </c>
      <c r="L78" s="1" t="str">
        <f t="shared" si="5"/>
        <v>Doble Ciego</v>
      </c>
      <c r="M78" s="11">
        <v>44911</v>
      </c>
      <c r="N78" s="1" t="s">
        <v>130</v>
      </c>
      <c r="O78" s="1"/>
      <c r="P78" s="1" t="s">
        <v>7779</v>
      </c>
      <c r="Q78" s="1" t="s">
        <v>133</v>
      </c>
      <c r="R78" s="1" t="s">
        <v>7780</v>
      </c>
      <c r="S78" s="4" t="s">
        <v>4669</v>
      </c>
      <c r="T78" s="1" t="s">
        <v>7781</v>
      </c>
      <c r="U78" s="1" t="s">
        <v>7782</v>
      </c>
      <c r="V78" s="4" t="s">
        <v>7783</v>
      </c>
      <c r="W78" s="1" t="s">
        <v>7781</v>
      </c>
      <c r="X78" s="1" t="s">
        <v>7782</v>
      </c>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1" t="s">
        <v>7629</v>
      </c>
      <c r="BP78" s="1" t="s">
        <v>7784</v>
      </c>
      <c r="BQ78" s="1" t="s">
        <v>122</v>
      </c>
      <c r="BR78" s="12">
        <v>18</v>
      </c>
      <c r="BS78" s="12">
        <v>1680</v>
      </c>
      <c r="BT78" s="12">
        <v>6</v>
      </c>
      <c r="BU78" s="12" t="s">
        <v>139</v>
      </c>
      <c r="BV78" s="12">
        <v>18</v>
      </c>
      <c r="BW78" s="12" t="s">
        <v>140</v>
      </c>
      <c r="BX78" s="12" t="s">
        <v>768</v>
      </c>
      <c r="BY78" s="12" t="s">
        <v>7785</v>
      </c>
      <c r="BZ78" s="12" t="s">
        <v>7786</v>
      </c>
      <c r="CA78" s="12" t="s">
        <v>7787</v>
      </c>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201"/>
      <c r="FA78" s="14"/>
      <c r="FB78" s="14"/>
      <c r="FC78" s="14"/>
      <c r="FD78" s="14"/>
      <c r="FE78" s="14"/>
      <c r="FF78" s="14"/>
      <c r="FG78" s="14"/>
      <c r="FH78" s="14"/>
    </row>
    <row r="79" spans="1:164" ht="45">
      <c r="A79" s="2">
        <v>78</v>
      </c>
      <c r="B79" s="1" t="s">
        <v>7788</v>
      </c>
      <c r="C79" s="114" t="s">
        <v>146</v>
      </c>
      <c r="D79" s="114" t="s">
        <v>146</v>
      </c>
      <c r="E79" s="1" t="s">
        <v>7789</v>
      </c>
      <c r="F79" s="4" t="s">
        <v>7790</v>
      </c>
      <c r="G79" s="4" t="s">
        <v>7791</v>
      </c>
      <c r="H79" s="1" t="s">
        <v>117</v>
      </c>
      <c r="I79" s="1" t="s">
        <v>129</v>
      </c>
      <c r="J79" s="1" t="s">
        <v>119</v>
      </c>
      <c r="K79" s="1" t="str">
        <f t="shared" si="4"/>
        <v>Aleatorizado</v>
      </c>
      <c r="L79" s="1" t="str">
        <f t="shared" si="5"/>
        <v/>
      </c>
      <c r="M79" s="11">
        <v>44883</v>
      </c>
      <c r="N79" s="1" t="s">
        <v>130</v>
      </c>
      <c r="O79" s="1"/>
      <c r="P79" s="1" t="s">
        <v>7792</v>
      </c>
      <c r="Q79" s="1" t="s">
        <v>133</v>
      </c>
      <c r="R79" s="1" t="s">
        <v>7793</v>
      </c>
      <c r="S79" s="4" t="s">
        <v>7698</v>
      </c>
      <c r="T79" s="1" t="s">
        <v>7794</v>
      </c>
      <c r="U79" s="1" t="s">
        <v>7795</v>
      </c>
      <c r="V79" s="1" t="s">
        <v>7796</v>
      </c>
      <c r="W79" s="1" t="s">
        <v>7794</v>
      </c>
      <c r="X79" s="1" t="s">
        <v>7795</v>
      </c>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1" t="s">
        <v>7629</v>
      </c>
      <c r="BP79" s="1" t="s">
        <v>7797</v>
      </c>
      <c r="BQ79" s="1" t="s">
        <v>7798</v>
      </c>
      <c r="BR79" s="1">
        <v>15</v>
      </c>
      <c r="BS79" s="1">
        <v>300</v>
      </c>
      <c r="BT79" s="1">
        <v>79</v>
      </c>
      <c r="BU79" s="12" t="s">
        <v>139</v>
      </c>
      <c r="BV79" s="12">
        <v>18</v>
      </c>
      <c r="BW79" s="12" t="s">
        <v>140</v>
      </c>
      <c r="BX79" s="12" t="s">
        <v>7799</v>
      </c>
      <c r="BY79" s="12" t="s">
        <v>7800</v>
      </c>
      <c r="BZ79" s="12" t="s">
        <v>7801</v>
      </c>
      <c r="CA79" s="12" t="s">
        <v>4748</v>
      </c>
      <c r="CB79" s="4" t="s">
        <v>4354</v>
      </c>
      <c r="CC79" s="4" t="s">
        <v>4643</v>
      </c>
      <c r="CD79" s="4" t="s">
        <v>7802</v>
      </c>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201"/>
      <c r="FA79" s="14"/>
      <c r="FB79" s="14"/>
      <c r="FC79" s="14"/>
      <c r="FD79" s="14"/>
      <c r="FE79" s="14"/>
      <c r="FF79" s="14"/>
      <c r="FG79" s="14"/>
      <c r="FH79" s="14"/>
    </row>
    <row r="80" spans="1:164" ht="56.25">
      <c r="A80" s="2">
        <v>79</v>
      </c>
      <c r="B80" s="1" t="s">
        <v>7803</v>
      </c>
      <c r="C80" s="1" t="s">
        <v>7804</v>
      </c>
      <c r="D80" s="1" t="s">
        <v>7805</v>
      </c>
      <c r="E80" s="1" t="s">
        <v>7806</v>
      </c>
      <c r="F80" s="4" t="s">
        <v>7807</v>
      </c>
      <c r="G80" s="4"/>
      <c r="H80" s="1" t="s">
        <v>117</v>
      </c>
      <c r="I80" s="1" t="s">
        <v>1607</v>
      </c>
      <c r="J80" s="1" t="s">
        <v>119</v>
      </c>
      <c r="K80" s="1" t="str">
        <f t="shared" si="4"/>
        <v/>
      </c>
      <c r="L80" s="1" t="str">
        <f t="shared" si="5"/>
        <v/>
      </c>
      <c r="M80" s="11">
        <v>44897</v>
      </c>
      <c r="N80" s="1" t="s">
        <v>130</v>
      </c>
      <c r="O80" s="1"/>
      <c r="P80" s="1" t="s">
        <v>7808</v>
      </c>
      <c r="Q80" s="1" t="s">
        <v>133</v>
      </c>
      <c r="R80" s="1" t="s">
        <v>7809</v>
      </c>
      <c r="S80" s="4" t="s">
        <v>7698</v>
      </c>
      <c r="T80" s="1" t="s">
        <v>7810</v>
      </c>
      <c r="U80" s="1" t="s">
        <v>7811</v>
      </c>
      <c r="V80" s="1"/>
      <c r="W80" s="1"/>
      <c r="X80" s="1"/>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1" t="s">
        <v>2255</v>
      </c>
      <c r="BP80" s="1" t="s">
        <v>7812</v>
      </c>
      <c r="BQ80" s="1" t="s">
        <v>122</v>
      </c>
      <c r="BR80" s="1" t="s">
        <v>7813</v>
      </c>
      <c r="BS80" s="1" t="s">
        <v>7814</v>
      </c>
      <c r="BT80" s="1" t="s">
        <v>7815</v>
      </c>
      <c r="BU80" s="12" t="s">
        <v>7816</v>
      </c>
      <c r="BV80" s="12">
        <v>18</v>
      </c>
      <c r="BW80" s="12">
        <v>35</v>
      </c>
      <c r="BX80" s="12" t="s">
        <v>7817</v>
      </c>
      <c r="BY80" s="12" t="s">
        <v>7818</v>
      </c>
      <c r="BZ80" s="12" t="s">
        <v>7819</v>
      </c>
      <c r="CA80" s="12" t="s">
        <v>7820</v>
      </c>
      <c r="CB80" s="12"/>
      <c r="CC80" s="12"/>
      <c r="CD80" s="12"/>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201"/>
      <c r="FA80" s="14"/>
      <c r="FB80" s="14"/>
      <c r="FC80" s="14"/>
      <c r="FD80" s="14"/>
      <c r="FE80" s="14"/>
      <c r="FF80" s="14"/>
      <c r="FG80" s="14"/>
      <c r="FH80" s="14"/>
    </row>
    <row r="81" spans="1:164" ht="146.25">
      <c r="A81" s="2">
        <v>80</v>
      </c>
      <c r="B81" s="1" t="s">
        <v>7821</v>
      </c>
      <c r="C81" s="114" t="s">
        <v>146</v>
      </c>
      <c r="D81" s="114" t="s">
        <v>146</v>
      </c>
      <c r="E81" s="1" t="s">
        <v>7822</v>
      </c>
      <c r="F81" s="4" t="s">
        <v>7823</v>
      </c>
      <c r="G81" s="4"/>
      <c r="H81" s="1" t="s">
        <v>634</v>
      </c>
      <c r="I81" s="1" t="s">
        <v>4606</v>
      </c>
      <c r="J81" s="1" t="s">
        <v>119</v>
      </c>
      <c r="K81" s="1" t="str">
        <f t="shared" si="4"/>
        <v/>
      </c>
      <c r="L81" s="1" t="str">
        <f t="shared" si="5"/>
        <v/>
      </c>
      <c r="M81" s="11">
        <v>44883</v>
      </c>
      <c r="N81" s="1" t="s">
        <v>130</v>
      </c>
      <c r="O81" s="1"/>
      <c r="P81" s="1" t="s">
        <v>3968</v>
      </c>
      <c r="Q81" s="1" t="s">
        <v>133</v>
      </c>
      <c r="R81" s="1" t="s">
        <v>7824</v>
      </c>
      <c r="S81" s="4" t="s">
        <v>7544</v>
      </c>
      <c r="T81" s="1" t="s">
        <v>7825</v>
      </c>
      <c r="U81" s="1" t="s">
        <v>7826</v>
      </c>
      <c r="V81" s="1" t="s">
        <v>7827</v>
      </c>
      <c r="W81" s="1" t="s">
        <v>7825</v>
      </c>
      <c r="X81" s="1" t="s">
        <v>7826</v>
      </c>
      <c r="Y81" s="1" t="s">
        <v>4385</v>
      </c>
      <c r="Z81" s="1" t="s">
        <v>7828</v>
      </c>
      <c r="AA81" s="1" t="s">
        <v>4148</v>
      </c>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1" t="s">
        <v>2255</v>
      </c>
      <c r="BP81" s="1" t="s">
        <v>7829</v>
      </c>
      <c r="BQ81" s="1" t="s">
        <v>7830</v>
      </c>
      <c r="BR81" s="1">
        <v>4</v>
      </c>
      <c r="BS81" s="1" t="s">
        <v>7831</v>
      </c>
      <c r="BT81" s="1">
        <v>7</v>
      </c>
      <c r="BU81" s="12" t="s">
        <v>139</v>
      </c>
      <c r="BV81" s="12">
        <v>18</v>
      </c>
      <c r="BW81" s="12" t="s">
        <v>140</v>
      </c>
      <c r="BX81" s="12" t="s">
        <v>7832</v>
      </c>
      <c r="BY81" s="12" t="s">
        <v>7644</v>
      </c>
      <c r="BZ81" s="12" t="s">
        <v>7833</v>
      </c>
      <c r="CA81" s="12" t="s">
        <v>4162</v>
      </c>
      <c r="CB81" s="4" t="s">
        <v>191</v>
      </c>
      <c r="CC81" s="4" t="s">
        <v>143</v>
      </c>
      <c r="CD81" s="4" t="s">
        <v>7834</v>
      </c>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201"/>
      <c r="FA81" s="14"/>
      <c r="FB81" s="14"/>
      <c r="FC81" s="14"/>
      <c r="FD81" s="14"/>
      <c r="FE81" s="14"/>
      <c r="FF81" s="14"/>
      <c r="FG81" s="14"/>
      <c r="FH81" s="14"/>
    </row>
    <row r="82" spans="1:164" ht="67.5">
      <c r="A82" s="2">
        <v>81</v>
      </c>
      <c r="B82" s="1" t="s">
        <v>7835</v>
      </c>
      <c r="C82" s="114" t="s">
        <v>491</v>
      </c>
      <c r="D82" s="114" t="s">
        <v>491</v>
      </c>
      <c r="E82" s="1" t="s">
        <v>7836</v>
      </c>
      <c r="F82" s="4" t="s">
        <v>7837</v>
      </c>
      <c r="G82" s="4"/>
      <c r="H82" s="1" t="s">
        <v>117</v>
      </c>
      <c r="I82" s="1" t="s">
        <v>198</v>
      </c>
      <c r="J82" s="1" t="s">
        <v>119</v>
      </c>
      <c r="K82" s="1" t="str">
        <f t="shared" si="4"/>
        <v>Aleatorizado</v>
      </c>
      <c r="L82" s="1" t="str">
        <f t="shared" si="5"/>
        <v>Doble Ciego</v>
      </c>
      <c r="M82" s="11">
        <v>44925</v>
      </c>
      <c r="N82" s="1" t="s">
        <v>130</v>
      </c>
      <c r="O82" s="1"/>
      <c r="P82" s="1" t="s">
        <v>7838</v>
      </c>
      <c r="Q82" s="1" t="s">
        <v>133</v>
      </c>
      <c r="R82" s="1" t="s">
        <v>7839</v>
      </c>
      <c r="S82" s="4" t="s">
        <v>7698</v>
      </c>
      <c r="T82" s="1" t="s">
        <v>7840</v>
      </c>
      <c r="U82" s="1" t="s">
        <v>7841</v>
      </c>
      <c r="V82" s="1" t="s">
        <v>7842</v>
      </c>
      <c r="W82" s="1" t="s">
        <v>7840</v>
      </c>
      <c r="X82" s="1" t="s">
        <v>7841</v>
      </c>
      <c r="Y82" s="4" t="s">
        <v>7843</v>
      </c>
      <c r="Z82" s="4" t="s">
        <v>5459</v>
      </c>
      <c r="AA82" s="4" t="s">
        <v>7844</v>
      </c>
      <c r="AB82" s="4" t="s">
        <v>7845</v>
      </c>
      <c r="AC82" s="4" t="s">
        <v>5459</v>
      </c>
      <c r="AD82" s="4" t="s">
        <v>7844</v>
      </c>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1" t="s">
        <v>7629</v>
      </c>
      <c r="BP82" s="1" t="s">
        <v>7846</v>
      </c>
      <c r="BQ82" s="1" t="s">
        <v>122</v>
      </c>
      <c r="BR82" s="1">
        <v>12</v>
      </c>
      <c r="BS82" s="1" t="s">
        <v>7847</v>
      </c>
      <c r="BT82" s="1" t="s">
        <v>7848</v>
      </c>
      <c r="BU82" s="12" t="s">
        <v>139</v>
      </c>
      <c r="BV82" s="12">
        <v>18</v>
      </c>
      <c r="BW82" s="12">
        <v>55</v>
      </c>
      <c r="BX82" s="12" t="s">
        <v>7849</v>
      </c>
      <c r="BY82" s="12" t="s">
        <v>7850</v>
      </c>
      <c r="BZ82" s="12" t="s">
        <v>4541</v>
      </c>
      <c r="CA82" s="12" t="s">
        <v>7851</v>
      </c>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201"/>
      <c r="FA82" s="14"/>
      <c r="FB82" s="14"/>
      <c r="FC82" s="14"/>
      <c r="FD82" s="14"/>
      <c r="FE82" s="14"/>
      <c r="FF82" s="14"/>
      <c r="FG82" s="14"/>
      <c r="FH82" s="14"/>
    </row>
    <row r="83" spans="1:164" ht="191.25">
      <c r="A83" s="2">
        <v>82</v>
      </c>
      <c r="B83" s="1" t="s">
        <v>7619</v>
      </c>
      <c r="C83" s="1" t="s">
        <v>5140</v>
      </c>
      <c r="D83" s="1" t="s">
        <v>7852</v>
      </c>
      <c r="E83" s="1" t="s">
        <v>7620</v>
      </c>
      <c r="F83" s="4" t="s">
        <v>7621</v>
      </c>
      <c r="G83" s="4" t="s">
        <v>7622</v>
      </c>
      <c r="H83" s="1" t="s">
        <v>117</v>
      </c>
      <c r="I83" s="1" t="s">
        <v>4606</v>
      </c>
      <c r="J83" s="1" t="s">
        <v>119</v>
      </c>
      <c r="K83" s="1" t="str">
        <f t="shared" si="4"/>
        <v>Aleatorizado</v>
      </c>
      <c r="L83" s="1" t="str">
        <f t="shared" si="5"/>
        <v>Abierto</v>
      </c>
      <c r="M83" s="11">
        <v>44876</v>
      </c>
      <c r="N83" s="1" t="s">
        <v>130</v>
      </c>
      <c r="O83" s="1"/>
      <c r="P83" s="1" t="s">
        <v>7623</v>
      </c>
      <c r="Q83" s="1" t="s">
        <v>133</v>
      </c>
      <c r="R83" s="1" t="s">
        <v>7624</v>
      </c>
      <c r="S83" s="4" t="s">
        <v>7698</v>
      </c>
      <c r="T83" s="1" t="s">
        <v>2549</v>
      </c>
      <c r="U83" s="1" t="s">
        <v>7627</v>
      </c>
      <c r="V83" s="1" t="s">
        <v>7626</v>
      </c>
      <c r="W83" s="1" t="s">
        <v>2549</v>
      </c>
      <c r="X83" s="1" t="s">
        <v>7627</v>
      </c>
      <c r="Y83" s="1" t="s">
        <v>7853</v>
      </c>
      <c r="Z83" s="1" t="s">
        <v>2549</v>
      </c>
      <c r="AA83" s="1" t="s">
        <v>7627</v>
      </c>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1" t="s">
        <v>7629</v>
      </c>
      <c r="BP83" s="1" t="s">
        <v>661</v>
      </c>
      <c r="BQ83" s="1" t="s">
        <v>7854</v>
      </c>
      <c r="BR83" s="1">
        <v>7</v>
      </c>
      <c r="BS83" s="1" t="s">
        <v>7855</v>
      </c>
      <c r="BT83" s="1" t="s">
        <v>7856</v>
      </c>
      <c r="BU83" s="12" t="s">
        <v>139</v>
      </c>
      <c r="BV83" s="12">
        <v>18</v>
      </c>
      <c r="BW83" s="12" t="s">
        <v>140</v>
      </c>
      <c r="BX83" s="12" t="s">
        <v>7857</v>
      </c>
      <c r="BY83" s="12" t="s">
        <v>7216</v>
      </c>
      <c r="BZ83" s="12" t="s">
        <v>7858</v>
      </c>
      <c r="CA83" s="12" t="s">
        <v>7061</v>
      </c>
      <c r="CB83" s="4" t="s">
        <v>2433</v>
      </c>
      <c r="CC83" s="4" t="s">
        <v>7635</v>
      </c>
      <c r="CD83" s="4" t="s">
        <v>2765</v>
      </c>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201"/>
      <c r="FA83" s="14"/>
      <c r="FB83" s="14"/>
      <c r="FC83" s="14"/>
      <c r="FD83" s="14"/>
      <c r="FE83" s="14"/>
      <c r="FF83" s="14"/>
      <c r="FG83" s="14"/>
      <c r="FH83" s="14"/>
    </row>
    <row r="84" spans="1:164" ht="202.5">
      <c r="A84" s="2">
        <v>83</v>
      </c>
      <c r="B84" s="1" t="s">
        <v>7859</v>
      </c>
      <c r="C84" s="114" t="s">
        <v>195</v>
      </c>
      <c r="D84" s="114" t="s">
        <v>195</v>
      </c>
      <c r="E84" s="1" t="s">
        <v>7860</v>
      </c>
      <c r="F84" s="4" t="s">
        <v>7861</v>
      </c>
      <c r="G84" s="4"/>
      <c r="H84" s="1" t="s">
        <v>282</v>
      </c>
      <c r="I84" s="1" t="s">
        <v>168</v>
      </c>
      <c r="J84" s="1" t="s">
        <v>119</v>
      </c>
      <c r="K84" s="1" t="str">
        <f t="shared" si="4"/>
        <v>Aleatorizado</v>
      </c>
      <c r="L84" s="1" t="str">
        <f t="shared" si="5"/>
        <v>Doble Ciego</v>
      </c>
      <c r="M84" s="11">
        <v>44925</v>
      </c>
      <c r="N84" s="1" t="s">
        <v>130</v>
      </c>
      <c r="O84" s="1"/>
      <c r="P84" s="1" t="s">
        <v>7862</v>
      </c>
      <c r="Q84" s="1" t="s">
        <v>133</v>
      </c>
      <c r="R84" s="1" t="s">
        <v>7863</v>
      </c>
      <c r="S84" s="4" t="s">
        <v>7544</v>
      </c>
      <c r="T84" s="1" t="s">
        <v>7864</v>
      </c>
      <c r="U84" s="1" t="s">
        <v>7865</v>
      </c>
      <c r="V84" s="1"/>
      <c r="W84" s="1"/>
      <c r="X84" s="1"/>
      <c r="Y84" s="1"/>
      <c r="Z84" s="1"/>
      <c r="AA84" s="1"/>
      <c r="AB84" s="1"/>
      <c r="AC84" s="1"/>
      <c r="AD84" s="1"/>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1" t="s">
        <v>2255</v>
      </c>
      <c r="BP84" s="1" t="s">
        <v>1688</v>
      </c>
      <c r="BQ84" s="1" t="s">
        <v>122</v>
      </c>
      <c r="BR84" s="1">
        <v>6</v>
      </c>
      <c r="BS84" s="1">
        <v>100</v>
      </c>
      <c r="BT84" s="1" t="s">
        <v>7866</v>
      </c>
      <c r="BU84" s="12" t="s">
        <v>139</v>
      </c>
      <c r="BV84" s="12">
        <v>18</v>
      </c>
      <c r="BW84" s="12" t="s">
        <v>140</v>
      </c>
      <c r="BX84" s="27">
        <v>45778</v>
      </c>
      <c r="BY84" s="12" t="s">
        <v>7867</v>
      </c>
      <c r="BZ84" s="12" t="s">
        <v>7868</v>
      </c>
      <c r="CA84" s="12" t="s">
        <v>7869</v>
      </c>
      <c r="CB84" s="4" t="s">
        <v>4543</v>
      </c>
      <c r="CC84" s="4" t="s">
        <v>7870</v>
      </c>
      <c r="CD84" s="4" t="s">
        <v>4544</v>
      </c>
      <c r="CE84" s="4" t="s">
        <v>4376</v>
      </c>
      <c r="CF84" s="4" t="s">
        <v>7871</v>
      </c>
      <c r="CG84" s="4" t="s">
        <v>903</v>
      </c>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201"/>
      <c r="FA84" s="14"/>
      <c r="FB84" s="14"/>
      <c r="FC84" s="14"/>
      <c r="FD84" s="14"/>
      <c r="FE84" s="14"/>
      <c r="FF84" s="14"/>
      <c r="FG84" s="14"/>
      <c r="FH84" s="14"/>
    </row>
    <row r="85" spans="1:164" ht="78.75">
      <c r="A85" s="2">
        <v>84</v>
      </c>
      <c r="B85" s="1" t="s">
        <v>7872</v>
      </c>
      <c r="C85" s="1" t="s">
        <v>740</v>
      </c>
      <c r="D85" s="1" t="s">
        <v>6969</v>
      </c>
      <c r="E85" s="1" t="s">
        <v>7873</v>
      </c>
      <c r="F85" s="4" t="s">
        <v>7874</v>
      </c>
      <c r="G85" s="4"/>
      <c r="H85" s="1" t="s">
        <v>282</v>
      </c>
      <c r="I85" s="1" t="s">
        <v>7389</v>
      </c>
      <c r="J85" s="1" t="s">
        <v>119</v>
      </c>
      <c r="K85" s="1" t="str">
        <f t="shared" si="4"/>
        <v/>
      </c>
      <c r="L85" s="1" t="str">
        <f t="shared" si="5"/>
        <v>Doble Ciego</v>
      </c>
      <c r="M85" s="11">
        <v>44915</v>
      </c>
      <c r="N85" s="1" t="s">
        <v>130</v>
      </c>
      <c r="O85" s="1"/>
      <c r="P85" s="1" t="s">
        <v>7875</v>
      </c>
      <c r="Q85" s="1" t="s">
        <v>133</v>
      </c>
      <c r="R85" s="1" t="s">
        <v>7876</v>
      </c>
      <c r="S85" s="4" t="s">
        <v>4669</v>
      </c>
      <c r="T85" s="1" t="s">
        <v>7877</v>
      </c>
      <c r="U85" s="1" t="s">
        <v>7878</v>
      </c>
      <c r="V85" s="1"/>
      <c r="W85" s="1"/>
      <c r="X85" s="1"/>
      <c r="Y85" s="1"/>
      <c r="Z85" s="1"/>
      <c r="AA85" s="1"/>
      <c r="AB85" s="1"/>
      <c r="AC85" s="1"/>
      <c r="AD85" s="1"/>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1" t="s">
        <v>7629</v>
      </c>
      <c r="BP85" s="1" t="s">
        <v>7879</v>
      </c>
      <c r="BQ85" s="1" t="s">
        <v>2376</v>
      </c>
      <c r="BR85" s="1">
        <v>32</v>
      </c>
      <c r="BS85" s="1" t="s">
        <v>7880</v>
      </c>
      <c r="BT85" s="1">
        <v>6</v>
      </c>
      <c r="BU85" s="12" t="s">
        <v>139</v>
      </c>
      <c r="BV85" s="12">
        <v>18</v>
      </c>
      <c r="BW85" s="12">
        <v>75</v>
      </c>
      <c r="BX85" s="12" t="s">
        <v>7881</v>
      </c>
      <c r="BY85" s="12" t="s">
        <v>7569</v>
      </c>
      <c r="BZ85" s="12" t="s">
        <v>7882</v>
      </c>
      <c r="CA85" s="12" t="s">
        <v>6643</v>
      </c>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201"/>
      <c r="FA85" s="14"/>
      <c r="FB85" s="14"/>
      <c r="FC85" s="14"/>
      <c r="FD85" s="14"/>
      <c r="FE85" s="14"/>
      <c r="FF85" s="14"/>
      <c r="FG85" s="14"/>
      <c r="FH85" s="14"/>
    </row>
    <row r="86" spans="1:164" ht="56.25">
      <c r="A86" s="2">
        <v>85</v>
      </c>
      <c r="B86" s="1" t="s">
        <v>7883</v>
      </c>
      <c r="C86" s="114" t="s">
        <v>310</v>
      </c>
      <c r="D86" s="1" t="s">
        <v>7884</v>
      </c>
      <c r="E86" s="1" t="s">
        <v>7885</v>
      </c>
      <c r="F86" s="4" t="s">
        <v>7886</v>
      </c>
      <c r="G86" s="4"/>
      <c r="H86" s="1" t="s">
        <v>117</v>
      </c>
      <c r="I86" s="1" t="s">
        <v>168</v>
      </c>
      <c r="J86" s="1" t="s">
        <v>119</v>
      </c>
      <c r="K86" s="1" t="str">
        <f t="shared" si="4"/>
        <v>Aleatorizado</v>
      </c>
      <c r="L86" s="1" t="str">
        <f t="shared" si="5"/>
        <v>Doble Ciego</v>
      </c>
      <c r="M86" s="11">
        <v>44925</v>
      </c>
      <c r="N86" s="1" t="s">
        <v>130</v>
      </c>
      <c r="O86" s="1"/>
      <c r="P86" s="1" t="s">
        <v>7887</v>
      </c>
      <c r="Q86" s="1" t="s">
        <v>133</v>
      </c>
      <c r="R86" s="1" t="s">
        <v>7888</v>
      </c>
      <c r="S86" s="4" t="s">
        <v>135</v>
      </c>
      <c r="T86" s="1" t="s">
        <v>4485</v>
      </c>
      <c r="U86" s="1" t="s">
        <v>7889</v>
      </c>
      <c r="V86" s="1" t="s">
        <v>7890</v>
      </c>
      <c r="W86" s="1" t="s">
        <v>4485</v>
      </c>
      <c r="X86" s="1" t="s">
        <v>7889</v>
      </c>
      <c r="Y86" s="1" t="s">
        <v>7891</v>
      </c>
      <c r="Z86" s="1" t="s">
        <v>4485</v>
      </c>
      <c r="AA86" s="1" t="s">
        <v>7889</v>
      </c>
      <c r="AB86" s="1" t="s">
        <v>7892</v>
      </c>
      <c r="AC86" s="1" t="s">
        <v>4485</v>
      </c>
      <c r="AD86" s="1" t="s">
        <v>7889</v>
      </c>
      <c r="AE86" s="1"/>
      <c r="AF86" s="1"/>
      <c r="AG86" s="1"/>
      <c r="AH86" s="1"/>
      <c r="AI86" s="1"/>
      <c r="AJ86" s="1"/>
      <c r="AK86" s="1"/>
      <c r="AL86" s="1"/>
      <c r="AM86" s="1"/>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1" t="s">
        <v>2255</v>
      </c>
      <c r="BP86" s="1" t="s">
        <v>7893</v>
      </c>
      <c r="BQ86" s="1" t="s">
        <v>2376</v>
      </c>
      <c r="BR86" s="1">
        <v>2</v>
      </c>
      <c r="BS86" s="1">
        <v>318</v>
      </c>
      <c r="BT86" s="1">
        <v>461</v>
      </c>
      <c r="BU86" s="12" t="s">
        <v>139</v>
      </c>
      <c r="BV86" s="12">
        <v>18</v>
      </c>
      <c r="BW86" s="12" t="s">
        <v>140</v>
      </c>
      <c r="BX86" s="12" t="s">
        <v>7894</v>
      </c>
      <c r="BY86" s="12" t="s">
        <v>7895</v>
      </c>
      <c r="BZ86" s="12" t="s">
        <v>7896</v>
      </c>
      <c r="CA86" s="12" t="s">
        <v>7897</v>
      </c>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t="s">
        <v>7898</v>
      </c>
      <c r="EZ86" s="201"/>
      <c r="FA86" s="14"/>
      <c r="FB86" s="14"/>
      <c r="FC86" s="14"/>
      <c r="FD86" s="14"/>
      <c r="FE86" s="14"/>
      <c r="FF86" s="14"/>
      <c r="FG86" s="14"/>
      <c r="FH86" s="14"/>
    </row>
    <row r="87" spans="1:164" ht="67.5">
      <c r="A87" s="2">
        <v>86</v>
      </c>
      <c r="B87" s="1" t="s">
        <v>7899</v>
      </c>
      <c r="C87" s="1" t="s">
        <v>740</v>
      </c>
      <c r="D87" s="1" t="s">
        <v>7574</v>
      </c>
      <c r="E87" s="1" t="s">
        <v>7900</v>
      </c>
      <c r="F87" s="4" t="s">
        <v>7901</v>
      </c>
      <c r="G87" s="4"/>
      <c r="H87" s="1" t="s">
        <v>117</v>
      </c>
      <c r="I87" s="1" t="s">
        <v>4606</v>
      </c>
      <c r="J87" s="1" t="s">
        <v>119</v>
      </c>
      <c r="K87" s="1" t="str">
        <f t="shared" si="4"/>
        <v>Aleatorizado</v>
      </c>
      <c r="L87" s="1" t="str">
        <f t="shared" si="5"/>
        <v/>
      </c>
      <c r="M87" s="11">
        <v>44937</v>
      </c>
      <c r="N87" s="1" t="s">
        <v>130</v>
      </c>
      <c r="O87" s="1"/>
      <c r="P87" s="1" t="s">
        <v>7902</v>
      </c>
      <c r="Q87" s="1" t="s">
        <v>133</v>
      </c>
      <c r="R87" s="1" t="s">
        <v>7903</v>
      </c>
      <c r="S87" s="4" t="s">
        <v>4669</v>
      </c>
      <c r="T87" s="1" t="s">
        <v>7904</v>
      </c>
      <c r="U87" s="1" t="s">
        <v>7905</v>
      </c>
      <c r="V87" s="1" t="s">
        <v>7906</v>
      </c>
      <c r="W87" s="1" t="s">
        <v>7904</v>
      </c>
      <c r="X87" s="1" t="s">
        <v>7905</v>
      </c>
      <c r="Y87" s="4" t="s">
        <v>7907</v>
      </c>
      <c r="Z87" s="4" t="s">
        <v>7908</v>
      </c>
      <c r="AA87" s="4" t="s">
        <v>7909</v>
      </c>
      <c r="AB87" s="4" t="s">
        <v>7910</v>
      </c>
      <c r="AC87" s="4" t="s">
        <v>7019</v>
      </c>
      <c r="AD87" s="4" t="s">
        <v>7911</v>
      </c>
      <c r="AE87" s="4" t="s">
        <v>7912</v>
      </c>
      <c r="AF87" s="4" t="s">
        <v>7908</v>
      </c>
      <c r="AG87" s="4" t="s">
        <v>7909</v>
      </c>
      <c r="AH87" s="4" t="s">
        <v>7913</v>
      </c>
      <c r="AI87" s="4" t="s">
        <v>7914</v>
      </c>
      <c r="AJ87" s="4" t="s">
        <v>7915</v>
      </c>
      <c r="AK87" s="4" t="s">
        <v>7916</v>
      </c>
      <c r="AL87" s="4" t="s">
        <v>7917</v>
      </c>
      <c r="AM87" s="4" t="s">
        <v>7918</v>
      </c>
      <c r="AN87" s="4" t="s">
        <v>7053</v>
      </c>
      <c r="AO87" s="4" t="s">
        <v>7919</v>
      </c>
      <c r="AP87" s="4" t="s">
        <v>7920</v>
      </c>
      <c r="AQ87" s="4" t="s">
        <v>7921</v>
      </c>
      <c r="AR87" s="4" t="s">
        <v>7922</v>
      </c>
      <c r="AS87" s="4" t="s">
        <v>7923</v>
      </c>
      <c r="AT87" s="4"/>
      <c r="AU87" s="4"/>
      <c r="AV87" s="4"/>
      <c r="AW87" s="4"/>
      <c r="AX87" s="4"/>
      <c r="AY87" s="4"/>
      <c r="AZ87" s="4"/>
      <c r="BA87" s="4"/>
      <c r="BB87" s="4"/>
      <c r="BC87" s="4"/>
      <c r="BD87" s="4"/>
      <c r="BE87" s="4"/>
      <c r="BF87" s="4"/>
      <c r="BG87" s="4"/>
      <c r="BH87" s="4"/>
      <c r="BI87" s="4"/>
      <c r="BJ87" s="4"/>
      <c r="BK87" s="4"/>
      <c r="BL87" s="4"/>
      <c r="BM87" s="4"/>
      <c r="BN87" s="4"/>
      <c r="BO87" s="1" t="s">
        <v>7629</v>
      </c>
      <c r="BP87" s="1" t="s">
        <v>5731</v>
      </c>
      <c r="BQ87" s="1" t="s">
        <v>7924</v>
      </c>
      <c r="BR87" s="1">
        <v>7</v>
      </c>
      <c r="BS87" s="1">
        <v>400</v>
      </c>
      <c r="BT87" s="1" t="s">
        <v>5072</v>
      </c>
      <c r="BU87" s="12" t="s">
        <v>139</v>
      </c>
      <c r="BV87" s="12">
        <v>18</v>
      </c>
      <c r="BW87" s="12" t="s">
        <v>140</v>
      </c>
      <c r="BX87" s="12" t="s">
        <v>7925</v>
      </c>
      <c r="BY87" s="12" t="s">
        <v>4931</v>
      </c>
      <c r="BZ87" s="12" t="s">
        <v>7926</v>
      </c>
      <c r="CA87" s="12" t="s">
        <v>7927</v>
      </c>
      <c r="CB87" s="4" t="s">
        <v>569</v>
      </c>
      <c r="CC87" s="4" t="s">
        <v>6825</v>
      </c>
      <c r="CD87" s="4" t="s">
        <v>178</v>
      </c>
      <c r="CE87" s="4" t="s">
        <v>4644</v>
      </c>
      <c r="CF87" s="4" t="s">
        <v>4279</v>
      </c>
      <c r="CG87" s="4" t="s">
        <v>193</v>
      </c>
      <c r="CH87" s="4" t="s">
        <v>7928</v>
      </c>
      <c r="CI87" s="4" t="s">
        <v>4116</v>
      </c>
      <c r="CJ87" s="4" t="s">
        <v>6567</v>
      </c>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201"/>
      <c r="FA87" s="14"/>
      <c r="FB87" s="14"/>
      <c r="FC87" s="14"/>
      <c r="FD87" s="14"/>
      <c r="FE87" s="14"/>
      <c r="FF87" s="14"/>
      <c r="FG87" s="14"/>
      <c r="FH87" s="14"/>
    </row>
    <row r="88" spans="1:164" ht="90">
      <c r="A88" s="2">
        <v>87</v>
      </c>
      <c r="B88" s="1" t="s">
        <v>7929</v>
      </c>
      <c r="C88" s="114" t="s">
        <v>146</v>
      </c>
      <c r="D88" s="114" t="s">
        <v>146</v>
      </c>
      <c r="E88" s="28" t="s">
        <v>7930</v>
      </c>
      <c r="F88" s="4" t="s">
        <v>7931</v>
      </c>
      <c r="G88" s="4"/>
      <c r="H88" s="1" t="s">
        <v>117</v>
      </c>
      <c r="I88" s="1" t="s">
        <v>4606</v>
      </c>
      <c r="J88" s="1" t="s">
        <v>119</v>
      </c>
      <c r="K88" s="1" t="str">
        <f t="shared" si="4"/>
        <v>Aleatorizado</v>
      </c>
      <c r="L88" s="1" t="str">
        <f t="shared" si="5"/>
        <v>Doble Ciego</v>
      </c>
      <c r="M88" s="11">
        <v>44925</v>
      </c>
      <c r="N88" s="1" t="s">
        <v>130</v>
      </c>
      <c r="O88" s="1"/>
      <c r="P88" s="1" t="s">
        <v>7932</v>
      </c>
      <c r="Q88" s="1" t="s">
        <v>133</v>
      </c>
      <c r="R88" s="1" t="s">
        <v>7933</v>
      </c>
      <c r="S88" s="4" t="s">
        <v>135</v>
      </c>
      <c r="T88" s="1" t="s">
        <v>4827</v>
      </c>
      <c r="U88" s="1" t="s">
        <v>7223</v>
      </c>
      <c r="V88" s="4" t="s">
        <v>1393</v>
      </c>
      <c r="W88" s="4" t="s">
        <v>4827</v>
      </c>
      <c r="X88" s="4" t="s">
        <v>7223</v>
      </c>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1" t="s">
        <v>155</v>
      </c>
      <c r="BP88" s="1" t="s">
        <v>7934</v>
      </c>
      <c r="BQ88" s="1" t="s">
        <v>7935</v>
      </c>
      <c r="BR88" s="1">
        <v>53</v>
      </c>
      <c r="BS88" s="1">
        <v>1560</v>
      </c>
      <c r="BT88" s="1">
        <v>215</v>
      </c>
      <c r="BU88" s="12" t="s">
        <v>139</v>
      </c>
      <c r="BV88" s="12">
        <v>18</v>
      </c>
      <c r="BW88" s="12" t="s">
        <v>140</v>
      </c>
      <c r="BX88" s="12" t="s">
        <v>7799</v>
      </c>
      <c r="BY88" s="12" t="s">
        <v>160</v>
      </c>
      <c r="BZ88" s="12" t="s">
        <v>3928</v>
      </c>
      <c r="CA88" s="12" t="s">
        <v>7936</v>
      </c>
      <c r="CB88" s="4" t="s">
        <v>7937</v>
      </c>
      <c r="CC88" s="4" t="s">
        <v>4110</v>
      </c>
      <c r="CD88" s="4" t="s">
        <v>193</v>
      </c>
      <c r="CE88" s="4" t="s">
        <v>7938</v>
      </c>
      <c r="CF88" s="4" t="s">
        <v>7939</v>
      </c>
      <c r="CG88" s="4" t="s">
        <v>193</v>
      </c>
      <c r="CH88" s="4" t="s">
        <v>7940</v>
      </c>
      <c r="CI88" s="4" t="s">
        <v>7941</v>
      </c>
      <c r="CJ88" s="4" t="s">
        <v>193</v>
      </c>
      <c r="CK88" s="4" t="s">
        <v>2445</v>
      </c>
      <c r="CL88" s="4" t="s">
        <v>7942</v>
      </c>
      <c r="CM88" s="4" t="s">
        <v>178</v>
      </c>
      <c r="CN88" s="4" t="s">
        <v>7943</v>
      </c>
      <c r="CO88" s="4" t="s">
        <v>7944</v>
      </c>
      <c r="CP88" s="4" t="s">
        <v>193</v>
      </c>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201"/>
      <c r="FA88" s="14"/>
      <c r="FB88" s="14"/>
      <c r="FC88" s="14"/>
      <c r="FD88" s="14"/>
      <c r="FE88" s="14"/>
      <c r="FF88" s="14"/>
      <c r="FG88" s="14"/>
      <c r="FH88" s="14"/>
    </row>
    <row r="89" spans="1:164" ht="101.25">
      <c r="A89" s="2">
        <v>88</v>
      </c>
      <c r="B89" s="1" t="s">
        <v>7945</v>
      </c>
      <c r="C89" s="114" t="s">
        <v>125</v>
      </c>
      <c r="D89" s="114" t="s">
        <v>125</v>
      </c>
      <c r="E89" s="1" t="s">
        <v>7946</v>
      </c>
      <c r="F89" s="4" t="s">
        <v>7947</v>
      </c>
      <c r="G89" s="4"/>
      <c r="H89" s="1" t="s">
        <v>634</v>
      </c>
      <c r="I89" s="1" t="s">
        <v>4606</v>
      </c>
      <c r="J89" s="1" t="s">
        <v>119</v>
      </c>
      <c r="K89" s="1" t="str">
        <f t="shared" si="4"/>
        <v/>
      </c>
      <c r="L89" s="1" t="str">
        <f t="shared" si="5"/>
        <v/>
      </c>
      <c r="M89" s="11">
        <v>44932</v>
      </c>
      <c r="N89" s="1" t="s">
        <v>130</v>
      </c>
      <c r="O89" s="1"/>
      <c r="P89" s="1" t="s">
        <v>7948</v>
      </c>
      <c r="Q89" s="1" t="s">
        <v>133</v>
      </c>
      <c r="R89" s="1" t="s">
        <v>7949</v>
      </c>
      <c r="S89" s="4" t="s">
        <v>7562</v>
      </c>
      <c r="T89" s="1" t="s">
        <v>2776</v>
      </c>
      <c r="U89" s="1" t="s">
        <v>7950</v>
      </c>
      <c r="V89" s="1" t="s">
        <v>7951</v>
      </c>
      <c r="W89" s="1" t="s">
        <v>7952</v>
      </c>
      <c r="X89" s="1" t="s">
        <v>7953</v>
      </c>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1" t="s">
        <v>2255</v>
      </c>
      <c r="BP89" s="1" t="s">
        <v>7954</v>
      </c>
      <c r="BQ89" s="1"/>
      <c r="BR89" s="1">
        <v>13</v>
      </c>
      <c r="BS89" s="1" t="s">
        <v>7955</v>
      </c>
      <c r="BT89" s="1" t="s">
        <v>7956</v>
      </c>
      <c r="BU89" s="12" t="s">
        <v>139</v>
      </c>
      <c r="BV89" s="12">
        <v>18</v>
      </c>
      <c r="BW89" s="12" t="s">
        <v>140</v>
      </c>
      <c r="BX89" s="12" t="s">
        <v>7957</v>
      </c>
      <c r="BY89" s="12" t="s">
        <v>7327</v>
      </c>
      <c r="BZ89" s="12" t="s">
        <v>7958</v>
      </c>
      <c r="CA89" s="12" t="s">
        <v>7959</v>
      </c>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201"/>
      <c r="FA89" s="14"/>
      <c r="FB89" s="14"/>
      <c r="FC89" s="14"/>
      <c r="FD89" s="14"/>
      <c r="FE89" s="14"/>
      <c r="FF89" s="14"/>
      <c r="FG89" s="14"/>
      <c r="FH89" s="14"/>
    </row>
    <row r="90" spans="1:164" ht="90">
      <c r="A90" s="2">
        <v>89</v>
      </c>
      <c r="B90" s="29" t="s">
        <v>7960</v>
      </c>
      <c r="C90" s="1" t="s">
        <v>6259</v>
      </c>
      <c r="D90" s="114" t="s">
        <v>311</v>
      </c>
      <c r="E90" s="1" t="s">
        <v>7961</v>
      </c>
      <c r="F90" s="4" t="s">
        <v>7962</v>
      </c>
      <c r="G90" s="4"/>
      <c r="H90" s="1" t="s">
        <v>117</v>
      </c>
      <c r="I90" s="1" t="s">
        <v>460</v>
      </c>
      <c r="J90" s="1" t="s">
        <v>119</v>
      </c>
      <c r="K90" s="1" t="str">
        <f t="shared" si="4"/>
        <v>Aleatorizado</v>
      </c>
      <c r="L90" s="1" t="str">
        <f t="shared" si="5"/>
        <v>Doble Ciego</v>
      </c>
      <c r="M90" s="11">
        <v>44937</v>
      </c>
      <c r="N90" s="1" t="s">
        <v>130</v>
      </c>
      <c r="O90" s="1"/>
      <c r="P90" s="1" t="s">
        <v>7963</v>
      </c>
      <c r="Q90" s="1" t="s">
        <v>133</v>
      </c>
      <c r="R90" s="1" t="s">
        <v>7964</v>
      </c>
      <c r="S90" s="4" t="s">
        <v>7965</v>
      </c>
      <c r="T90" s="1" t="s">
        <v>7966</v>
      </c>
      <c r="U90" s="1" t="s">
        <v>7967</v>
      </c>
      <c r="V90" s="1"/>
      <c r="W90" s="1"/>
      <c r="X90" s="1"/>
      <c r="Y90" s="1"/>
      <c r="Z90" s="1"/>
      <c r="AA90" s="1"/>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1" t="s">
        <v>7629</v>
      </c>
      <c r="BP90" s="1" t="s">
        <v>1257</v>
      </c>
      <c r="BQ90" s="1" t="s">
        <v>2376</v>
      </c>
      <c r="BR90" s="1">
        <v>2</v>
      </c>
      <c r="BS90" s="1" t="s">
        <v>7968</v>
      </c>
      <c r="BT90" s="1">
        <v>400</v>
      </c>
      <c r="BU90" s="12" t="s">
        <v>139</v>
      </c>
      <c r="BV90" s="12"/>
      <c r="BW90" s="12" t="s">
        <v>7969</v>
      </c>
      <c r="BX90" s="12" t="s">
        <v>7970</v>
      </c>
      <c r="BY90" s="12" t="s">
        <v>7971</v>
      </c>
      <c r="BZ90" s="12" t="s">
        <v>7972</v>
      </c>
      <c r="CA90" s="12" t="s">
        <v>4818</v>
      </c>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201"/>
      <c r="FA90" s="14"/>
      <c r="FB90" s="14"/>
      <c r="FC90" s="14"/>
      <c r="FD90" s="14"/>
      <c r="FE90" s="14"/>
      <c r="FF90" s="14"/>
      <c r="FG90" s="14"/>
      <c r="FH90" s="14"/>
    </row>
    <row r="91" spans="1:164" ht="45">
      <c r="A91" s="2">
        <v>90</v>
      </c>
      <c r="B91" s="1" t="s">
        <v>7973</v>
      </c>
      <c r="C91" s="114" t="s">
        <v>491</v>
      </c>
      <c r="D91" s="114" t="s">
        <v>491</v>
      </c>
      <c r="E91" s="1" t="s">
        <v>7974</v>
      </c>
      <c r="F91" s="4" t="s">
        <v>7975</v>
      </c>
      <c r="G91" s="4"/>
      <c r="H91" s="1" t="s">
        <v>117</v>
      </c>
      <c r="I91" s="1" t="s">
        <v>7389</v>
      </c>
      <c r="J91" s="1" t="s">
        <v>119</v>
      </c>
      <c r="K91" s="1" t="str">
        <f t="shared" si="4"/>
        <v>Aleatorizado</v>
      </c>
      <c r="L91" s="1" t="str">
        <f t="shared" si="5"/>
        <v>Doble Ciego</v>
      </c>
      <c r="M91" s="11">
        <v>44957</v>
      </c>
      <c r="N91" s="1" t="s">
        <v>130</v>
      </c>
      <c r="O91" s="1"/>
      <c r="P91" s="1" t="s">
        <v>7976</v>
      </c>
      <c r="Q91" s="1" t="s">
        <v>133</v>
      </c>
      <c r="R91" s="1" t="s">
        <v>5102</v>
      </c>
      <c r="S91" s="4" t="s">
        <v>135</v>
      </c>
      <c r="T91" s="1" t="s">
        <v>7977</v>
      </c>
      <c r="U91" s="1" t="s">
        <v>7978</v>
      </c>
      <c r="V91" s="1" t="s">
        <v>7979</v>
      </c>
      <c r="W91" s="1" t="s">
        <v>7977</v>
      </c>
      <c r="X91" s="1" t="s">
        <v>7978</v>
      </c>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1" t="s">
        <v>7980</v>
      </c>
      <c r="BP91" s="1" t="s">
        <v>2324</v>
      </c>
      <c r="BQ91" s="1" t="s">
        <v>122</v>
      </c>
      <c r="BR91" s="1">
        <v>14</v>
      </c>
      <c r="BS91" s="1" t="s">
        <v>7981</v>
      </c>
      <c r="BT91" s="1" t="s">
        <v>7982</v>
      </c>
      <c r="BU91" s="12" t="s">
        <v>139</v>
      </c>
      <c r="BV91" s="12">
        <v>18</v>
      </c>
      <c r="BW91" s="12" t="s">
        <v>140</v>
      </c>
      <c r="BX91" s="12" t="s">
        <v>832</v>
      </c>
      <c r="BY91" s="12" t="s">
        <v>7983</v>
      </c>
      <c r="BZ91" s="12" t="s">
        <v>7984</v>
      </c>
      <c r="CA91" s="12" t="s">
        <v>7634</v>
      </c>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201"/>
      <c r="FA91" s="14"/>
      <c r="FB91" s="14"/>
      <c r="FC91" s="14"/>
      <c r="FD91" s="14"/>
      <c r="FE91" s="14"/>
      <c r="FF91" s="14"/>
      <c r="FG91" s="14"/>
      <c r="FH91" s="14"/>
    </row>
    <row r="92" spans="1:164" ht="73.5">
      <c r="A92" s="2">
        <v>91</v>
      </c>
      <c r="B92" s="1" t="s">
        <v>7985</v>
      </c>
      <c r="C92" s="114" t="s">
        <v>491</v>
      </c>
      <c r="D92" s="114" t="s">
        <v>491</v>
      </c>
      <c r="E92" s="1" t="s">
        <v>7986</v>
      </c>
      <c r="F92" s="205" t="s">
        <v>7987</v>
      </c>
      <c r="G92" s="205"/>
      <c r="H92" s="1" t="s">
        <v>459</v>
      </c>
      <c r="I92" s="1" t="s">
        <v>2592</v>
      </c>
      <c r="J92" s="1" t="s">
        <v>119</v>
      </c>
      <c r="K92" s="1" t="str">
        <f t="shared" si="4"/>
        <v>Aleatorizado</v>
      </c>
      <c r="L92" s="1" t="str">
        <f t="shared" si="5"/>
        <v>Doble Ciego</v>
      </c>
      <c r="M92" s="11">
        <v>44937</v>
      </c>
      <c r="N92" s="1" t="s">
        <v>130</v>
      </c>
      <c r="O92" s="1"/>
      <c r="P92" s="1" t="s">
        <v>7988</v>
      </c>
      <c r="Q92" s="1" t="s">
        <v>133</v>
      </c>
      <c r="R92" s="1" t="s">
        <v>7989</v>
      </c>
      <c r="S92" s="4" t="s">
        <v>4669</v>
      </c>
      <c r="T92" s="1" t="s">
        <v>7990</v>
      </c>
      <c r="U92" s="1" t="s">
        <v>7991</v>
      </c>
      <c r="V92" s="1"/>
      <c r="W92" s="1"/>
      <c r="X92" s="1"/>
      <c r="Y92" s="1"/>
      <c r="Z92" s="1"/>
      <c r="AA92" s="1"/>
      <c r="AB92" s="1"/>
      <c r="AC92" s="1"/>
      <c r="AD92" s="1"/>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1" t="s">
        <v>5411</v>
      </c>
      <c r="BP92" s="1" t="s">
        <v>2324</v>
      </c>
      <c r="BQ92" s="1" t="s">
        <v>122</v>
      </c>
      <c r="BR92" s="1">
        <v>11</v>
      </c>
      <c r="BS92" s="1" t="s">
        <v>7992</v>
      </c>
      <c r="BT92" s="1" t="s">
        <v>7993</v>
      </c>
      <c r="BU92" s="12" t="s">
        <v>139</v>
      </c>
      <c r="BV92" s="12">
        <v>18</v>
      </c>
      <c r="BW92" s="12" t="s">
        <v>140</v>
      </c>
      <c r="BX92" s="12" t="s">
        <v>401</v>
      </c>
      <c r="BY92" s="12" t="s">
        <v>7994</v>
      </c>
      <c r="BZ92" s="12" t="s">
        <v>7995</v>
      </c>
      <c r="CA92" s="12" t="s">
        <v>7996</v>
      </c>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t="s">
        <v>7997</v>
      </c>
      <c r="EZ92" s="201"/>
      <c r="FA92" s="14"/>
      <c r="FB92" s="14"/>
      <c r="FC92" s="14"/>
      <c r="FD92" s="14"/>
      <c r="FE92" s="14"/>
      <c r="FF92" s="14"/>
      <c r="FG92" s="14"/>
      <c r="FH92" s="14"/>
    </row>
    <row r="93" spans="1:164" ht="168.75">
      <c r="A93" s="2">
        <v>92</v>
      </c>
      <c r="B93" s="1" t="s">
        <v>7998</v>
      </c>
      <c r="C93" s="114" t="s">
        <v>146</v>
      </c>
      <c r="D93" s="114" t="s">
        <v>146</v>
      </c>
      <c r="E93" s="1" t="s">
        <v>7999</v>
      </c>
      <c r="F93" s="4" t="s">
        <v>8000</v>
      </c>
      <c r="G93" s="4" t="s">
        <v>8001</v>
      </c>
      <c r="H93" s="1" t="s">
        <v>117</v>
      </c>
      <c r="I93" s="1" t="s">
        <v>4606</v>
      </c>
      <c r="J93" s="1" t="s">
        <v>119</v>
      </c>
      <c r="K93" s="1" t="str">
        <f t="shared" si="4"/>
        <v>Aleatorizado</v>
      </c>
      <c r="L93" s="1" t="str">
        <f t="shared" si="5"/>
        <v/>
      </c>
      <c r="M93" s="11">
        <v>44938</v>
      </c>
      <c r="N93" s="1" t="s">
        <v>130</v>
      </c>
      <c r="O93" s="1"/>
      <c r="P93" s="1" t="s">
        <v>8002</v>
      </c>
      <c r="Q93" s="1" t="s">
        <v>133</v>
      </c>
      <c r="R93" s="1" t="s">
        <v>8003</v>
      </c>
      <c r="S93" s="4" t="s">
        <v>7544</v>
      </c>
      <c r="T93" s="1" t="s">
        <v>2082</v>
      </c>
      <c r="U93" s="1" t="s">
        <v>8004</v>
      </c>
      <c r="V93" s="1" t="s">
        <v>8005</v>
      </c>
      <c r="W93" s="1" t="s">
        <v>4222</v>
      </c>
      <c r="X93" s="1" t="s">
        <v>8006</v>
      </c>
      <c r="Y93" s="1"/>
      <c r="Z93" s="1"/>
      <c r="AA93" s="1"/>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1" t="s">
        <v>155</v>
      </c>
      <c r="BP93" s="1" t="s">
        <v>8007</v>
      </c>
      <c r="BQ93" s="1" t="s">
        <v>4352</v>
      </c>
      <c r="BR93" s="1">
        <v>4</v>
      </c>
      <c r="BS93" s="1">
        <v>614</v>
      </c>
      <c r="BT93" s="1">
        <v>190</v>
      </c>
      <c r="BU93" s="12" t="s">
        <v>139</v>
      </c>
      <c r="BV93" s="12">
        <v>18</v>
      </c>
      <c r="BW93" s="12" t="s">
        <v>140</v>
      </c>
      <c r="BX93" s="12" t="s">
        <v>8008</v>
      </c>
      <c r="BY93" s="12" t="s">
        <v>4106</v>
      </c>
      <c r="BZ93" s="12" t="s">
        <v>7584</v>
      </c>
      <c r="CA93" s="12" t="s">
        <v>8009</v>
      </c>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201"/>
      <c r="FA93" s="14"/>
      <c r="FB93" s="14"/>
      <c r="FC93" s="14"/>
      <c r="FD93" s="14"/>
      <c r="FE93" s="14"/>
      <c r="FF93" s="14"/>
      <c r="FG93" s="14"/>
      <c r="FH93" s="14"/>
    </row>
    <row r="94" spans="1:164" ht="120" customHeight="1">
      <c r="A94" s="2">
        <v>93</v>
      </c>
      <c r="B94" s="1" t="s">
        <v>8010</v>
      </c>
      <c r="C94" s="114" t="s">
        <v>146</v>
      </c>
      <c r="D94" s="114" t="s">
        <v>146</v>
      </c>
      <c r="E94" s="1" t="s">
        <v>8011</v>
      </c>
      <c r="F94" s="4" t="s">
        <v>8012</v>
      </c>
      <c r="G94" s="4" t="s">
        <v>8013</v>
      </c>
      <c r="H94" s="1" t="s">
        <v>117</v>
      </c>
      <c r="I94" s="1" t="s">
        <v>4606</v>
      </c>
      <c r="J94" s="1" t="s">
        <v>119</v>
      </c>
      <c r="K94" s="1" t="str">
        <f t="shared" si="4"/>
        <v>Aleatorizado</v>
      </c>
      <c r="L94" s="1" t="str">
        <f t="shared" si="5"/>
        <v>Doble Ciego</v>
      </c>
      <c r="M94" s="11">
        <v>44960</v>
      </c>
      <c r="N94" s="1" t="s">
        <v>130</v>
      </c>
      <c r="O94" s="1"/>
      <c r="P94" s="1" t="s">
        <v>8014</v>
      </c>
      <c r="Q94" s="1" t="s">
        <v>133</v>
      </c>
      <c r="R94" s="1" t="s">
        <v>8015</v>
      </c>
      <c r="S94" s="4" t="s">
        <v>135</v>
      </c>
      <c r="T94" s="1" t="s">
        <v>2082</v>
      </c>
      <c r="U94" s="1" t="s">
        <v>1964</v>
      </c>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1" t="s">
        <v>155</v>
      </c>
      <c r="BP94" s="1" t="s">
        <v>1732</v>
      </c>
      <c r="BQ94" s="1" t="s">
        <v>2376</v>
      </c>
      <c r="BR94" s="1">
        <v>13</v>
      </c>
      <c r="BS94" s="1">
        <v>636</v>
      </c>
      <c r="BT94" s="1">
        <v>138</v>
      </c>
      <c r="BU94" s="12" t="s">
        <v>139</v>
      </c>
      <c r="BV94" s="12">
        <v>18</v>
      </c>
      <c r="BW94" s="12" t="s">
        <v>140</v>
      </c>
      <c r="BX94" s="12" t="s">
        <v>8016</v>
      </c>
      <c r="BY94" s="12" t="s">
        <v>7327</v>
      </c>
      <c r="BZ94" s="12" t="s">
        <v>8017</v>
      </c>
      <c r="CA94" s="12" t="s">
        <v>8018</v>
      </c>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201"/>
      <c r="FA94" s="14"/>
      <c r="FB94" s="14"/>
      <c r="FC94" s="14"/>
      <c r="FD94" s="14"/>
      <c r="FE94" s="14"/>
      <c r="FF94" s="14"/>
      <c r="FG94" s="14"/>
      <c r="FH94" s="14"/>
    </row>
    <row r="95" spans="1:164" ht="56.25">
      <c r="A95" s="30">
        <v>94</v>
      </c>
      <c r="B95" s="22" t="s">
        <v>8019</v>
      </c>
      <c r="C95" s="115" t="s">
        <v>865</v>
      </c>
      <c r="D95" s="1" t="s">
        <v>8020</v>
      </c>
      <c r="E95" s="1" t="s">
        <v>8021</v>
      </c>
      <c r="F95" s="4" t="s">
        <v>8022</v>
      </c>
      <c r="G95" s="4"/>
      <c r="H95" s="1" t="s">
        <v>117</v>
      </c>
      <c r="I95" s="1" t="s">
        <v>7389</v>
      </c>
      <c r="J95" s="1" t="s">
        <v>119</v>
      </c>
      <c r="K95" s="1" t="str">
        <f t="shared" si="4"/>
        <v>Aleatorizado</v>
      </c>
      <c r="L95" s="1" t="str">
        <f t="shared" si="5"/>
        <v>Doble Ciego</v>
      </c>
      <c r="M95" s="11">
        <v>44938</v>
      </c>
      <c r="N95" s="1" t="s">
        <v>130</v>
      </c>
      <c r="O95" s="1"/>
      <c r="P95" s="1" t="s">
        <v>5432</v>
      </c>
      <c r="Q95" s="1" t="s">
        <v>133</v>
      </c>
      <c r="R95" s="1" t="s">
        <v>8023</v>
      </c>
      <c r="S95" s="4" t="s">
        <v>135</v>
      </c>
      <c r="T95" s="166" t="s">
        <v>8024</v>
      </c>
      <c r="U95" s="1" t="s">
        <v>8025</v>
      </c>
      <c r="V95" s="1" t="s">
        <v>8026</v>
      </c>
      <c r="W95" s="1" t="s">
        <v>8027</v>
      </c>
      <c r="X95" s="1" t="s">
        <v>8028</v>
      </c>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1" t="s">
        <v>8029</v>
      </c>
      <c r="BP95" s="1" t="s">
        <v>8030</v>
      </c>
      <c r="BQ95" s="1" t="s">
        <v>122</v>
      </c>
      <c r="BR95" s="1" t="s">
        <v>8031</v>
      </c>
      <c r="BS95" s="1" t="s">
        <v>8032</v>
      </c>
      <c r="BT95" s="1" t="s">
        <v>8033</v>
      </c>
      <c r="BU95" s="12" t="s">
        <v>139</v>
      </c>
      <c r="BV95" s="12">
        <v>18</v>
      </c>
      <c r="BW95" s="12">
        <v>75</v>
      </c>
      <c r="BX95" s="12" t="s">
        <v>8034</v>
      </c>
      <c r="BY95" s="12" t="s">
        <v>5282</v>
      </c>
      <c r="BZ95" s="12" t="s">
        <v>8035</v>
      </c>
      <c r="CA95" s="12" t="s">
        <v>8036</v>
      </c>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201"/>
      <c r="FA95" s="14"/>
      <c r="FB95" s="14"/>
      <c r="FC95" s="14"/>
      <c r="FD95" s="14"/>
      <c r="FE95" s="14"/>
      <c r="FF95" s="14"/>
      <c r="FG95" s="14"/>
      <c r="FH95" s="14"/>
    </row>
    <row r="96" spans="1:164" ht="45">
      <c r="A96" s="2">
        <v>95</v>
      </c>
      <c r="B96" s="31" t="s">
        <v>8037</v>
      </c>
      <c r="C96" s="115" t="s">
        <v>865</v>
      </c>
      <c r="D96" s="22" t="s">
        <v>8038</v>
      </c>
      <c r="E96" s="22" t="s">
        <v>8021</v>
      </c>
      <c r="F96" s="22" t="s">
        <v>8039</v>
      </c>
      <c r="G96" s="22"/>
      <c r="H96" s="22" t="s">
        <v>117</v>
      </c>
      <c r="I96" s="22" t="s">
        <v>7389</v>
      </c>
      <c r="J96" s="1" t="s">
        <v>119</v>
      </c>
      <c r="K96" s="22" t="str">
        <f t="shared" si="4"/>
        <v>Aleatorizado</v>
      </c>
      <c r="L96" s="22" t="str">
        <f t="shared" si="5"/>
        <v>Doble Ciego</v>
      </c>
      <c r="M96" s="32">
        <v>44957</v>
      </c>
      <c r="N96" s="1" t="s">
        <v>130</v>
      </c>
      <c r="O96" s="22"/>
      <c r="P96" s="22" t="s">
        <v>8040</v>
      </c>
      <c r="Q96" s="1" t="s">
        <v>133</v>
      </c>
      <c r="R96" s="22" t="s">
        <v>8041</v>
      </c>
      <c r="S96" s="22" t="s">
        <v>248</v>
      </c>
      <c r="T96" s="22" t="s">
        <v>8042</v>
      </c>
      <c r="U96" s="22" t="s">
        <v>8043</v>
      </c>
      <c r="V96" s="22" t="s">
        <v>8044</v>
      </c>
      <c r="W96" s="22" t="s">
        <v>8042</v>
      </c>
      <c r="X96" s="22" t="s">
        <v>8043</v>
      </c>
      <c r="Y96" s="22" t="s">
        <v>173</v>
      </c>
      <c r="Z96" s="22" t="s">
        <v>8045</v>
      </c>
      <c r="AA96" s="22" t="s">
        <v>8046</v>
      </c>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t="s">
        <v>8047</v>
      </c>
      <c r="BP96" s="22" t="s">
        <v>8048</v>
      </c>
      <c r="BQ96" s="22" t="s">
        <v>2376</v>
      </c>
      <c r="BR96" s="22">
        <v>19</v>
      </c>
      <c r="BS96" s="22">
        <v>225</v>
      </c>
      <c r="BT96" s="22" t="s">
        <v>8049</v>
      </c>
      <c r="BU96" s="12" t="s">
        <v>139</v>
      </c>
      <c r="BV96" s="12">
        <v>18</v>
      </c>
      <c r="BW96" s="22">
        <v>75</v>
      </c>
      <c r="BX96" s="22" t="s">
        <v>1552</v>
      </c>
      <c r="BY96" s="22" t="s">
        <v>8050</v>
      </c>
      <c r="BZ96" s="22" t="s">
        <v>8051</v>
      </c>
      <c r="CA96" s="22" t="s">
        <v>8052</v>
      </c>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191"/>
      <c r="FA96" s="28"/>
      <c r="FB96" s="28"/>
      <c r="FC96" s="28"/>
      <c r="FD96" s="28"/>
      <c r="FE96" s="28"/>
      <c r="FF96" s="28"/>
      <c r="FG96" s="28"/>
      <c r="FH96" s="28"/>
    </row>
    <row r="97" spans="1:164" ht="45">
      <c r="A97" s="2">
        <v>96</v>
      </c>
      <c r="B97" s="1" t="s">
        <v>8053</v>
      </c>
      <c r="C97" s="1" t="s">
        <v>740</v>
      </c>
      <c r="D97" s="1" t="s">
        <v>7574</v>
      </c>
      <c r="E97" s="1" t="s">
        <v>8054</v>
      </c>
      <c r="F97" s="4" t="s">
        <v>8055</v>
      </c>
      <c r="G97" s="4" t="s">
        <v>8056</v>
      </c>
      <c r="H97" s="1" t="s">
        <v>117</v>
      </c>
      <c r="I97" s="1" t="s">
        <v>4606</v>
      </c>
      <c r="J97" s="1" t="s">
        <v>119</v>
      </c>
      <c r="K97" s="1" t="str">
        <f t="shared" si="4"/>
        <v>Aleatorizado</v>
      </c>
      <c r="L97" s="1" t="str">
        <f t="shared" si="5"/>
        <v>Doble Ciego</v>
      </c>
      <c r="M97" s="11">
        <v>44942</v>
      </c>
      <c r="N97" s="1" t="s">
        <v>130</v>
      </c>
      <c r="O97" s="1"/>
      <c r="P97" s="1" t="s">
        <v>8057</v>
      </c>
      <c r="Q97" s="1" t="s">
        <v>133</v>
      </c>
      <c r="R97" s="1" t="s">
        <v>8058</v>
      </c>
      <c r="S97" s="4" t="s">
        <v>154</v>
      </c>
      <c r="T97" s="1" t="s">
        <v>8059</v>
      </c>
      <c r="U97" s="1" t="s">
        <v>8060</v>
      </c>
      <c r="V97" s="1" t="s">
        <v>8061</v>
      </c>
      <c r="W97" s="1" t="s">
        <v>8059</v>
      </c>
      <c r="X97" s="1" t="s">
        <v>8060</v>
      </c>
      <c r="Y97" s="4" t="s">
        <v>8062</v>
      </c>
      <c r="Z97" s="4" t="s">
        <v>8063</v>
      </c>
      <c r="AA97" s="4" t="s">
        <v>8064</v>
      </c>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1" t="s">
        <v>8065</v>
      </c>
      <c r="BP97" s="1" t="s">
        <v>8066</v>
      </c>
      <c r="BQ97" s="1" t="s">
        <v>2376</v>
      </c>
      <c r="BR97" s="1">
        <v>10</v>
      </c>
      <c r="BS97" s="1">
        <v>650</v>
      </c>
      <c r="BT97" s="1">
        <v>132</v>
      </c>
      <c r="BU97" s="12" t="s">
        <v>139</v>
      </c>
      <c r="BV97" s="12">
        <v>18</v>
      </c>
      <c r="BW97" s="12" t="s">
        <v>140</v>
      </c>
      <c r="BX97" s="12" t="s">
        <v>8067</v>
      </c>
      <c r="BY97" s="12" t="s">
        <v>8068</v>
      </c>
      <c r="BZ97" s="12" t="s">
        <v>7926</v>
      </c>
      <c r="CA97" s="12" t="s">
        <v>8069</v>
      </c>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201"/>
      <c r="FA97" s="14"/>
      <c r="FB97" s="14"/>
      <c r="FC97" s="14"/>
      <c r="FD97" s="14"/>
      <c r="FE97" s="14"/>
      <c r="FF97" s="14"/>
      <c r="FG97" s="14"/>
      <c r="FH97" s="14"/>
    </row>
    <row r="98" spans="1:164" ht="45">
      <c r="A98" s="2">
        <v>97</v>
      </c>
      <c r="B98" s="1" t="s">
        <v>8070</v>
      </c>
      <c r="C98" s="114" t="s">
        <v>491</v>
      </c>
      <c r="D98" s="114" t="s">
        <v>491</v>
      </c>
      <c r="E98" s="1" t="s">
        <v>8071</v>
      </c>
      <c r="F98" s="4" t="s">
        <v>8072</v>
      </c>
      <c r="G98" s="4" t="s">
        <v>8073</v>
      </c>
      <c r="H98" s="1" t="s">
        <v>117</v>
      </c>
      <c r="I98" s="1" t="s">
        <v>7389</v>
      </c>
      <c r="J98" s="1" t="s">
        <v>119</v>
      </c>
      <c r="K98" s="1" t="str">
        <f t="shared" ref="K98:K103" si="6">IF(COUNTIF(F98,"*Aleatorizado*")&gt;0,"Aleatorizado",
 IF(COUNTIF(F98,"*No aleatorizado*")&gt;0,"No aleatorizado",""))</f>
        <v>Aleatorizado</v>
      </c>
      <c r="L98" s="1" t="str">
        <f t="shared" ref="L98:L103" si="7">IF(COUNTIF(F98,"*Abierto*")&gt;0,"Abierto",
 IF(COUNTIF(F98,"*Doble Ciego*")&gt;0,"Doble Ciego",
 IF(COUNTIF(F98,"*Triple Ciego*")&gt;0,"Triple Ciego",
 IF(COUNTIF(F98,"*Cuadruple Ciego*")&gt;0,"Cuadruple Ciego",""))))</f>
        <v>Doble Ciego</v>
      </c>
      <c r="M98" s="11">
        <v>44972</v>
      </c>
      <c r="N98" s="1" t="s">
        <v>130</v>
      </c>
      <c r="O98" s="1"/>
      <c r="P98" s="1" t="s">
        <v>8074</v>
      </c>
      <c r="Q98" s="1" t="s">
        <v>133</v>
      </c>
      <c r="R98" s="1" t="s">
        <v>8075</v>
      </c>
      <c r="S98" s="4" t="s">
        <v>7562</v>
      </c>
      <c r="T98" s="1" t="s">
        <v>8076</v>
      </c>
      <c r="U98" s="1" t="s">
        <v>8077</v>
      </c>
      <c r="V98" s="1" t="s">
        <v>8078</v>
      </c>
      <c r="W98" s="1" t="s">
        <v>8076</v>
      </c>
      <c r="X98" s="1" t="s">
        <v>8077</v>
      </c>
      <c r="Y98" s="1"/>
      <c r="Z98" s="1"/>
      <c r="AA98" s="1"/>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1" t="s">
        <v>4127</v>
      </c>
      <c r="BP98" s="1" t="s">
        <v>4128</v>
      </c>
      <c r="BQ98" s="1" t="s">
        <v>8079</v>
      </c>
      <c r="BR98" s="1">
        <v>14</v>
      </c>
      <c r="BS98" s="1" t="s">
        <v>8080</v>
      </c>
      <c r="BT98" s="1" t="s">
        <v>7982</v>
      </c>
      <c r="BU98" s="12" t="s">
        <v>139</v>
      </c>
      <c r="BV98" s="12">
        <v>18</v>
      </c>
      <c r="BW98" s="12" t="s">
        <v>140</v>
      </c>
      <c r="BX98" s="12" t="s">
        <v>159</v>
      </c>
      <c r="BY98" s="12" t="s">
        <v>4768</v>
      </c>
      <c r="BZ98" s="12" t="s">
        <v>8081</v>
      </c>
      <c r="CA98" s="12" t="s">
        <v>7634</v>
      </c>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201"/>
      <c r="FA98" s="14"/>
      <c r="FB98" s="14"/>
      <c r="FC98" s="14"/>
      <c r="FD98" s="14"/>
      <c r="FE98" s="14"/>
      <c r="FF98" s="14"/>
      <c r="FG98" s="14"/>
      <c r="FH98" s="14"/>
    </row>
    <row r="99" spans="1:164" ht="67.5">
      <c r="A99" s="2">
        <v>98</v>
      </c>
      <c r="B99" s="1" t="s">
        <v>8082</v>
      </c>
      <c r="C99" s="1" t="s">
        <v>740</v>
      </c>
      <c r="D99" s="114" t="s">
        <v>311</v>
      </c>
      <c r="E99" s="1" t="s">
        <v>8083</v>
      </c>
      <c r="F99" s="4" t="s">
        <v>8084</v>
      </c>
      <c r="G99" s="4"/>
      <c r="H99" s="1" t="s">
        <v>117</v>
      </c>
      <c r="I99" s="1" t="s">
        <v>460</v>
      </c>
      <c r="J99" s="1" t="s">
        <v>119</v>
      </c>
      <c r="K99" s="1" t="str">
        <f t="shared" si="6"/>
        <v>Aleatorizado</v>
      </c>
      <c r="L99" s="1" t="str">
        <f t="shared" si="7"/>
        <v>Doble Ciego</v>
      </c>
      <c r="M99" s="11">
        <v>44964</v>
      </c>
      <c r="N99" s="1" t="s">
        <v>130</v>
      </c>
      <c r="O99" s="1"/>
      <c r="P99" s="1" t="s">
        <v>8085</v>
      </c>
      <c r="Q99" s="1" t="s">
        <v>133</v>
      </c>
      <c r="R99" s="1" t="s">
        <v>7964</v>
      </c>
      <c r="S99" s="4" t="s">
        <v>4669</v>
      </c>
      <c r="T99" s="1" t="s">
        <v>7723</v>
      </c>
      <c r="U99" s="1" t="s">
        <v>8086</v>
      </c>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1" t="s">
        <v>1015</v>
      </c>
      <c r="BP99" s="1" t="s">
        <v>1257</v>
      </c>
      <c r="BQ99" s="1" t="s">
        <v>2376</v>
      </c>
      <c r="BR99" s="1">
        <v>10</v>
      </c>
      <c r="BS99" s="1" t="s">
        <v>8087</v>
      </c>
      <c r="BT99" s="1" t="s">
        <v>8088</v>
      </c>
      <c r="BU99" s="12" t="s">
        <v>139</v>
      </c>
      <c r="BV99" s="12">
        <v>18</v>
      </c>
      <c r="BW99" s="12" t="s">
        <v>140</v>
      </c>
      <c r="BX99" s="12" t="s">
        <v>8089</v>
      </c>
      <c r="BY99" s="12" t="s">
        <v>7971</v>
      </c>
      <c r="BZ99" s="12" t="s">
        <v>7972</v>
      </c>
      <c r="CA99" s="12" t="s">
        <v>4818</v>
      </c>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201"/>
      <c r="FA99" s="14"/>
      <c r="FB99" s="14"/>
      <c r="FC99" s="14"/>
      <c r="FD99" s="14"/>
      <c r="FE99" s="14"/>
      <c r="FF99" s="14"/>
      <c r="FG99" s="14"/>
      <c r="FH99" s="14"/>
    </row>
    <row r="100" spans="1:164" ht="56.25">
      <c r="A100" s="2">
        <v>99</v>
      </c>
      <c r="B100" s="1" t="s">
        <v>8090</v>
      </c>
      <c r="C100" s="1" t="s">
        <v>740</v>
      </c>
      <c r="D100" s="1" t="s">
        <v>7301</v>
      </c>
      <c r="E100" s="1" t="s">
        <v>8091</v>
      </c>
      <c r="F100" s="4" t="s">
        <v>8092</v>
      </c>
      <c r="G100" s="4"/>
      <c r="H100" s="1" t="s">
        <v>117</v>
      </c>
      <c r="I100" s="1" t="s">
        <v>7389</v>
      </c>
      <c r="J100" s="1" t="s">
        <v>119</v>
      </c>
      <c r="K100" s="1" t="str">
        <f t="shared" si="6"/>
        <v>Aleatorizado</v>
      </c>
      <c r="L100" s="1" t="str">
        <f t="shared" si="7"/>
        <v/>
      </c>
      <c r="M100" s="11">
        <v>44972</v>
      </c>
      <c r="N100" s="1" t="s">
        <v>130</v>
      </c>
      <c r="O100" s="1"/>
      <c r="P100" s="1" t="s">
        <v>8093</v>
      </c>
      <c r="Q100" s="1" t="s">
        <v>133</v>
      </c>
      <c r="R100" s="1" t="s">
        <v>8094</v>
      </c>
      <c r="S100" s="4" t="s">
        <v>135</v>
      </c>
      <c r="T100" s="1" t="s">
        <v>3776</v>
      </c>
      <c r="U100" s="1" t="s">
        <v>8095</v>
      </c>
      <c r="V100" s="1"/>
      <c r="W100" s="1"/>
      <c r="X100" s="1"/>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1" t="s">
        <v>2255</v>
      </c>
      <c r="BP100" s="1" t="s">
        <v>8096</v>
      </c>
      <c r="BQ100" s="1" t="s">
        <v>2376</v>
      </c>
      <c r="BR100" s="1">
        <v>29</v>
      </c>
      <c r="BS100" s="1">
        <v>864</v>
      </c>
      <c r="BT100" s="1">
        <v>280</v>
      </c>
      <c r="BU100" s="12" t="s">
        <v>139</v>
      </c>
      <c r="BV100" s="12">
        <v>18</v>
      </c>
      <c r="BW100" s="12" t="s">
        <v>140</v>
      </c>
      <c r="BX100" s="12" t="s">
        <v>8097</v>
      </c>
      <c r="BY100" s="12" t="s">
        <v>8098</v>
      </c>
      <c r="BZ100" s="12" t="s">
        <v>8099</v>
      </c>
      <c r="CA100" s="12" t="s">
        <v>7061</v>
      </c>
      <c r="CB100" s="3"/>
      <c r="CC100" s="12"/>
      <c r="CD100" s="3"/>
      <c r="CE100" s="3"/>
      <c r="CF100" s="3"/>
      <c r="CG100" s="3"/>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201"/>
      <c r="FA100" s="14"/>
      <c r="FB100" s="14"/>
      <c r="FC100" s="14"/>
      <c r="FD100" s="14"/>
      <c r="FE100" s="14"/>
      <c r="FF100" s="14"/>
      <c r="FG100" s="14"/>
      <c r="FH100" s="14"/>
    </row>
    <row r="101" spans="1:164" ht="112.5">
      <c r="A101" s="2">
        <v>100</v>
      </c>
      <c r="B101" s="1" t="s">
        <v>8100</v>
      </c>
      <c r="C101" s="1" t="s">
        <v>5140</v>
      </c>
      <c r="D101" s="1" t="s">
        <v>7332</v>
      </c>
      <c r="E101" s="1" t="s">
        <v>8101</v>
      </c>
      <c r="F101" s="4" t="s">
        <v>8102</v>
      </c>
      <c r="G101" s="4"/>
      <c r="H101" s="1" t="s">
        <v>214</v>
      </c>
      <c r="I101" s="1" t="s">
        <v>4606</v>
      </c>
      <c r="J101" s="1" t="s">
        <v>119</v>
      </c>
      <c r="K101" s="1" t="str">
        <f t="shared" si="6"/>
        <v>Aleatorizado</v>
      </c>
      <c r="L101" s="1" t="str">
        <f t="shared" si="7"/>
        <v>Abierto</v>
      </c>
      <c r="M101" s="11">
        <v>44972</v>
      </c>
      <c r="N101" s="1" t="s">
        <v>130</v>
      </c>
      <c r="O101" s="1"/>
      <c r="P101" s="1" t="s">
        <v>8103</v>
      </c>
      <c r="Q101" s="1" t="s">
        <v>133</v>
      </c>
      <c r="R101" s="1" t="s">
        <v>8104</v>
      </c>
      <c r="S101" s="4" t="s">
        <v>8105</v>
      </c>
      <c r="T101" s="1" t="s">
        <v>8106</v>
      </c>
      <c r="U101" s="1" t="s">
        <v>8107</v>
      </c>
      <c r="V101" s="1"/>
      <c r="W101" s="1"/>
      <c r="X101" s="1"/>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1" t="s">
        <v>8108</v>
      </c>
      <c r="BP101" s="1" t="s">
        <v>8109</v>
      </c>
      <c r="BQ101" s="1" t="s">
        <v>8079</v>
      </c>
      <c r="BR101" s="1">
        <v>6</v>
      </c>
      <c r="BS101" s="1" t="s">
        <v>8110</v>
      </c>
      <c r="BT101" s="1" t="s">
        <v>8111</v>
      </c>
      <c r="BU101" s="12" t="s">
        <v>139</v>
      </c>
      <c r="BV101" s="12">
        <v>18</v>
      </c>
      <c r="BW101" s="12" t="s">
        <v>140</v>
      </c>
      <c r="BX101" s="12" t="s">
        <v>8112</v>
      </c>
      <c r="BY101" s="12" t="s">
        <v>7327</v>
      </c>
      <c r="BZ101" s="12" t="s">
        <v>8113</v>
      </c>
      <c r="CA101" s="12" t="s">
        <v>4240</v>
      </c>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201"/>
      <c r="FA101" s="14"/>
      <c r="FB101" s="14"/>
      <c r="FC101" s="14"/>
      <c r="FD101" s="14"/>
      <c r="FE101" s="14"/>
      <c r="FF101" s="14"/>
      <c r="FG101" s="14"/>
      <c r="FH101" s="14"/>
    </row>
    <row r="102" spans="1:164" ht="67.5">
      <c r="A102" s="2">
        <v>101</v>
      </c>
      <c r="B102" s="1" t="s">
        <v>8114</v>
      </c>
      <c r="C102" s="1" t="s">
        <v>4663</v>
      </c>
      <c r="D102" s="1" t="s">
        <v>8115</v>
      </c>
      <c r="E102" s="1" t="s">
        <v>8116</v>
      </c>
      <c r="F102" s="4" t="s">
        <v>8117</v>
      </c>
      <c r="G102" s="4"/>
      <c r="H102" s="1" t="s">
        <v>117</v>
      </c>
      <c r="I102" s="1" t="s">
        <v>8118</v>
      </c>
      <c r="J102" s="1" t="s">
        <v>119</v>
      </c>
      <c r="K102" s="1" t="str">
        <f t="shared" si="6"/>
        <v/>
      </c>
      <c r="L102" s="1" t="str">
        <f t="shared" si="7"/>
        <v/>
      </c>
      <c r="M102" s="11">
        <v>44966</v>
      </c>
      <c r="N102" s="1" t="s">
        <v>130</v>
      </c>
      <c r="O102" s="1"/>
      <c r="P102" s="1" t="s">
        <v>8119</v>
      </c>
      <c r="Q102" s="1" t="s">
        <v>133</v>
      </c>
      <c r="R102" s="1" t="s">
        <v>8120</v>
      </c>
      <c r="S102" s="4" t="s">
        <v>4669</v>
      </c>
      <c r="T102" s="1" t="s">
        <v>8121</v>
      </c>
      <c r="U102" s="1" t="s">
        <v>8122</v>
      </c>
      <c r="V102" s="1" t="s">
        <v>8123</v>
      </c>
      <c r="W102" s="1" t="s">
        <v>8121</v>
      </c>
      <c r="X102" s="1" t="s">
        <v>8122</v>
      </c>
      <c r="Y102" s="4" t="s">
        <v>8124</v>
      </c>
      <c r="Z102" s="1" t="s">
        <v>8121</v>
      </c>
      <c r="AA102" s="1" t="s">
        <v>8122</v>
      </c>
      <c r="AB102" s="4" t="s">
        <v>8125</v>
      </c>
      <c r="AC102" s="1" t="s">
        <v>8121</v>
      </c>
      <c r="AD102" s="1" t="s">
        <v>8122</v>
      </c>
      <c r="AE102" s="4" t="s">
        <v>8126</v>
      </c>
      <c r="AF102" s="1" t="s">
        <v>8121</v>
      </c>
      <c r="AG102" s="1" t="s">
        <v>8122</v>
      </c>
      <c r="AH102" s="4" t="s">
        <v>8127</v>
      </c>
      <c r="AI102" s="1" t="s">
        <v>8121</v>
      </c>
      <c r="AJ102" s="1" t="s">
        <v>8122</v>
      </c>
      <c r="AK102" s="4" t="s">
        <v>8128</v>
      </c>
      <c r="AL102" s="1" t="s">
        <v>8121</v>
      </c>
      <c r="AM102" s="1" t="s">
        <v>8122</v>
      </c>
      <c r="AN102" s="4" t="s">
        <v>8129</v>
      </c>
      <c r="AO102" s="1" t="s">
        <v>8121</v>
      </c>
      <c r="AP102" s="1" t="s">
        <v>8122</v>
      </c>
      <c r="AQ102" s="4" t="s">
        <v>8130</v>
      </c>
      <c r="AR102" s="1" t="s">
        <v>8121</v>
      </c>
      <c r="AS102" s="1" t="s">
        <v>8122</v>
      </c>
      <c r="AT102" s="4" t="s">
        <v>8131</v>
      </c>
      <c r="AU102" s="1" t="s">
        <v>8121</v>
      </c>
      <c r="AV102" s="1" t="s">
        <v>8122</v>
      </c>
      <c r="AW102" s="4"/>
      <c r="AX102" s="4"/>
      <c r="AY102" s="4"/>
      <c r="AZ102" s="4"/>
      <c r="BA102" s="4"/>
      <c r="BB102" s="4"/>
      <c r="BC102" s="4"/>
      <c r="BD102" s="4"/>
      <c r="BE102" s="4"/>
      <c r="BF102" s="4"/>
      <c r="BG102" s="4"/>
      <c r="BH102" s="4"/>
      <c r="BI102" s="4"/>
      <c r="BJ102" s="4"/>
      <c r="BK102" s="4"/>
      <c r="BL102" s="4"/>
      <c r="BM102" s="4"/>
      <c r="BN102" s="4"/>
      <c r="BO102" s="1" t="s">
        <v>171</v>
      </c>
      <c r="BP102" s="1" t="s">
        <v>8132</v>
      </c>
      <c r="BQ102" s="1" t="s">
        <v>807</v>
      </c>
      <c r="BR102" s="1">
        <v>11</v>
      </c>
      <c r="BS102" s="1" t="s">
        <v>8133</v>
      </c>
      <c r="BT102" s="1" t="s">
        <v>8134</v>
      </c>
      <c r="BU102" s="12" t="s">
        <v>139</v>
      </c>
      <c r="BV102" s="12">
        <v>18</v>
      </c>
      <c r="BW102" s="12" t="s">
        <v>140</v>
      </c>
      <c r="BX102" s="12" t="s">
        <v>401</v>
      </c>
      <c r="BY102" s="12" t="s">
        <v>8135</v>
      </c>
      <c r="BZ102" s="12" t="s">
        <v>8136</v>
      </c>
      <c r="CA102" s="12" t="s">
        <v>5399</v>
      </c>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201"/>
      <c r="FA102" s="14"/>
      <c r="FB102" s="14"/>
      <c r="FC102" s="14"/>
      <c r="FD102" s="14"/>
      <c r="FE102" s="14"/>
      <c r="FF102" s="14"/>
      <c r="FG102" s="14"/>
      <c r="FH102" s="14"/>
    </row>
    <row r="103" spans="1:164" ht="39.75" customHeight="1">
      <c r="A103" s="33">
        <v>102</v>
      </c>
      <c r="B103" s="208" t="s">
        <v>8137</v>
      </c>
      <c r="C103" s="208" t="s">
        <v>8138</v>
      </c>
      <c r="D103" s="208" t="s">
        <v>8139</v>
      </c>
      <c r="E103" s="209" t="s">
        <v>8140</v>
      </c>
      <c r="F103" s="209" t="s">
        <v>8141</v>
      </c>
      <c r="G103" s="209"/>
      <c r="H103" s="209" t="s">
        <v>117</v>
      </c>
      <c r="I103" s="208" t="s">
        <v>744</v>
      </c>
      <c r="J103" s="1" t="s">
        <v>119</v>
      </c>
      <c r="K103" s="208" t="str">
        <f t="shared" si="6"/>
        <v/>
      </c>
      <c r="L103" s="208" t="str">
        <f t="shared" si="7"/>
        <v/>
      </c>
      <c r="M103" s="210">
        <v>45114</v>
      </c>
      <c r="N103" s="1" t="s">
        <v>130</v>
      </c>
      <c r="O103" s="208"/>
      <c r="P103" s="209" t="s">
        <v>8142</v>
      </c>
      <c r="Q103" s="1" t="s">
        <v>133</v>
      </c>
      <c r="R103" s="209" t="s">
        <v>8143</v>
      </c>
      <c r="S103" s="209" t="s">
        <v>4669</v>
      </c>
      <c r="T103" s="209" t="s">
        <v>8144</v>
      </c>
      <c r="U103" s="209" t="s">
        <v>8145</v>
      </c>
      <c r="V103" s="209"/>
      <c r="W103" s="209"/>
      <c r="X103" s="209"/>
      <c r="Y103" s="209"/>
      <c r="Z103" s="209"/>
      <c r="AA103" s="209"/>
      <c r="AB103" s="209"/>
      <c r="AC103" s="209"/>
      <c r="AD103" s="209"/>
      <c r="AE103" s="209"/>
      <c r="AF103" s="209"/>
      <c r="AG103" s="209"/>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c r="BI103" s="209"/>
      <c r="BJ103" s="209"/>
      <c r="BK103" s="209"/>
      <c r="BL103" s="209"/>
      <c r="BM103" s="209"/>
      <c r="BN103" s="209"/>
      <c r="BO103" s="209" t="s">
        <v>8146</v>
      </c>
      <c r="BP103" s="209" t="s">
        <v>8147</v>
      </c>
      <c r="BQ103" s="208" t="s">
        <v>807</v>
      </c>
      <c r="BR103" s="209" t="s">
        <v>8148</v>
      </c>
      <c r="BS103" s="209">
        <v>817</v>
      </c>
      <c r="BT103" s="209">
        <v>1</v>
      </c>
      <c r="BU103" s="209" t="s">
        <v>7816</v>
      </c>
      <c r="BV103" s="12">
        <v>18</v>
      </c>
      <c r="BW103" s="12" t="s">
        <v>140</v>
      </c>
      <c r="BX103" s="209" t="s">
        <v>8149</v>
      </c>
      <c r="BY103" s="209" t="s">
        <v>713</v>
      </c>
      <c r="BZ103" s="209" t="s">
        <v>8150</v>
      </c>
      <c r="CA103" s="211" t="s">
        <v>7061</v>
      </c>
      <c r="CB103" s="209"/>
      <c r="CC103" s="209"/>
      <c r="CD103" s="209"/>
      <c r="CE103" s="209"/>
      <c r="CF103" s="209"/>
      <c r="CG103" s="209"/>
      <c r="CH103" s="209"/>
      <c r="CI103" s="209"/>
      <c r="CJ103" s="209"/>
      <c r="CK103" s="209"/>
      <c r="CL103" s="209"/>
      <c r="CM103" s="209"/>
      <c r="CN103" s="209"/>
      <c r="CO103" s="209"/>
      <c r="CP103" s="209"/>
      <c r="CQ103" s="209"/>
      <c r="CR103" s="209"/>
      <c r="CS103" s="209"/>
      <c r="CT103" s="209"/>
      <c r="CU103" s="209"/>
      <c r="CV103" s="209"/>
      <c r="CW103" s="209"/>
      <c r="CX103" s="209"/>
      <c r="CY103" s="209"/>
      <c r="CZ103" s="209"/>
      <c r="DA103" s="209"/>
      <c r="DB103" s="209"/>
      <c r="DC103" s="209"/>
      <c r="DD103" s="209"/>
      <c r="DE103" s="209"/>
      <c r="DF103" s="209"/>
      <c r="DG103" s="209"/>
      <c r="DH103" s="209"/>
      <c r="DI103" s="209"/>
      <c r="DJ103" s="209"/>
      <c r="DK103" s="209"/>
      <c r="DL103" s="209"/>
      <c r="DM103" s="209"/>
      <c r="DN103" s="209"/>
      <c r="DO103" s="209"/>
      <c r="DP103" s="209"/>
      <c r="DQ103" s="209"/>
      <c r="DR103" s="209"/>
      <c r="DS103" s="209"/>
      <c r="DT103" s="209"/>
      <c r="DU103" s="209"/>
      <c r="DV103" s="209"/>
      <c r="DW103" s="209"/>
      <c r="DX103" s="209"/>
      <c r="DY103" s="209"/>
      <c r="DZ103" s="209"/>
      <c r="EA103" s="209"/>
      <c r="EB103" s="209"/>
      <c r="EC103" s="209"/>
      <c r="ED103" s="209"/>
      <c r="EE103" s="209"/>
      <c r="EF103" s="209"/>
      <c r="EG103" s="209"/>
      <c r="EH103" s="209"/>
      <c r="EI103" s="209"/>
      <c r="EJ103" s="209"/>
      <c r="EK103" s="209"/>
      <c r="EL103" s="209"/>
      <c r="EM103" s="209"/>
      <c r="EN103" s="209"/>
      <c r="EO103" s="209"/>
      <c r="EP103" s="209"/>
      <c r="EQ103" s="209"/>
      <c r="ER103" s="209"/>
      <c r="ES103" s="209"/>
      <c r="ET103" s="209"/>
      <c r="EU103" s="209"/>
      <c r="EV103" s="209"/>
      <c r="EW103" s="209"/>
      <c r="EX103" s="209"/>
      <c r="EY103" s="209"/>
      <c r="EZ103" s="212"/>
      <c r="FA103" s="14"/>
      <c r="FB103" s="14"/>
      <c r="FC103" s="14"/>
      <c r="FD103" s="14"/>
      <c r="FE103" s="14"/>
      <c r="FF103" s="14"/>
      <c r="FG103" s="14"/>
      <c r="FH103" s="14"/>
    </row>
    <row r="104" spans="1:164" ht="12.75">
      <c r="A104" s="206"/>
      <c r="B104" s="190"/>
      <c r="C104" s="28"/>
      <c r="D104" s="28"/>
      <c r="E104" s="28"/>
      <c r="F104" s="190"/>
      <c r="G104" s="190"/>
      <c r="H104" s="28"/>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row>
    <row r="105" spans="1:164" ht="12.75">
      <c r="A105" s="206"/>
      <c r="B105" s="190"/>
      <c r="C105" s="28"/>
      <c r="D105" s="28"/>
      <c r="E105" s="28"/>
      <c r="F105" s="190"/>
      <c r="G105" s="190"/>
      <c r="H105" s="28"/>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row>
    <row r="106" spans="1:164" ht="12.75">
      <c r="A106" s="206"/>
      <c r="B106" s="190"/>
      <c r="C106" s="28"/>
      <c r="D106" s="28"/>
      <c r="E106" s="28"/>
      <c r="F106" s="190"/>
      <c r="G106" s="190"/>
      <c r="H106" s="28"/>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row>
    <row r="107" spans="1:164" ht="12.75">
      <c r="A107" s="206"/>
      <c r="B107" s="190"/>
      <c r="C107" s="28"/>
      <c r="D107" s="28"/>
      <c r="E107" s="28"/>
      <c r="F107" s="190"/>
      <c r="G107" s="190"/>
      <c r="H107" s="28"/>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row>
    <row r="108" spans="1:164" ht="12.75">
      <c r="A108" s="206"/>
      <c r="B108" s="190"/>
      <c r="C108" s="28"/>
      <c r="D108" s="28"/>
      <c r="E108" s="28"/>
      <c r="F108" s="190"/>
      <c r="G108" s="190"/>
      <c r="H108" s="28"/>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c r="AO108" s="190"/>
      <c r="AP108" s="190"/>
      <c r="AQ108" s="190"/>
      <c r="AR108" s="190"/>
      <c r="AS108" s="190"/>
      <c r="AT108" s="190"/>
      <c r="AU108" s="190"/>
      <c r="AV108" s="190"/>
      <c r="AW108" s="190"/>
      <c r="AX108" s="190"/>
      <c r="AY108" s="190"/>
      <c r="AZ108" s="190"/>
      <c r="BA108" s="190"/>
      <c r="BB108" s="190"/>
      <c r="BC108" s="190"/>
      <c r="BD108" s="190"/>
      <c r="BE108" s="190"/>
      <c r="BF108" s="190"/>
      <c r="BG108" s="190"/>
      <c r="BH108" s="190"/>
      <c r="BI108" s="190"/>
      <c r="BJ108" s="190"/>
      <c r="BK108" s="190"/>
      <c r="BL108" s="190"/>
      <c r="BM108" s="190"/>
      <c r="BN108" s="190"/>
      <c r="BO108" s="190"/>
      <c r="BP108" s="190"/>
      <c r="BQ108" s="190"/>
      <c r="BR108" s="190"/>
      <c r="BS108" s="190"/>
      <c r="BT108" s="190"/>
      <c r="BU108" s="190"/>
      <c r="BV108" s="190"/>
      <c r="BW108" s="190"/>
      <c r="BX108" s="190"/>
      <c r="BY108" s="190"/>
      <c r="BZ108" s="190"/>
      <c r="CA108" s="190"/>
      <c r="CB108" s="190"/>
      <c r="CC108" s="190"/>
      <c r="CD108" s="190"/>
      <c r="CE108" s="190"/>
      <c r="CF108" s="190"/>
      <c r="CG108" s="190"/>
      <c r="CH108" s="190"/>
      <c r="CI108" s="190"/>
      <c r="CJ108" s="190"/>
      <c r="CK108" s="190"/>
      <c r="CL108" s="190"/>
      <c r="CM108" s="190"/>
      <c r="CN108" s="190"/>
      <c r="CO108" s="190"/>
      <c r="CP108" s="190"/>
      <c r="CQ108" s="190"/>
      <c r="CR108" s="190"/>
      <c r="CS108" s="190"/>
      <c r="CT108" s="190"/>
      <c r="CU108" s="190"/>
      <c r="CV108" s="190"/>
      <c r="CW108" s="190"/>
      <c r="CX108" s="190"/>
      <c r="CY108" s="190"/>
      <c r="CZ108" s="190"/>
      <c r="DA108" s="190"/>
      <c r="DB108" s="190"/>
      <c r="DC108" s="190"/>
      <c r="DD108" s="190"/>
      <c r="DE108" s="190"/>
      <c r="DF108" s="190"/>
      <c r="DG108" s="190"/>
      <c r="DH108" s="190"/>
      <c r="DI108" s="190"/>
      <c r="DJ108" s="190"/>
      <c r="DK108" s="190"/>
      <c r="DL108" s="190"/>
      <c r="DM108" s="190"/>
      <c r="DN108" s="190"/>
      <c r="DO108" s="190"/>
      <c r="DP108" s="190"/>
      <c r="DQ108" s="190"/>
      <c r="DR108" s="190"/>
      <c r="DS108" s="190"/>
      <c r="DT108" s="190"/>
      <c r="DU108" s="190"/>
      <c r="DV108" s="190"/>
      <c r="DW108" s="190"/>
      <c r="DX108" s="190"/>
      <c r="DY108" s="190"/>
      <c r="DZ108" s="190"/>
      <c r="EA108" s="190"/>
      <c r="EB108" s="190"/>
      <c r="EC108" s="190"/>
      <c r="ED108" s="190"/>
      <c r="EE108" s="190"/>
      <c r="EF108" s="190"/>
      <c r="EG108" s="190"/>
      <c r="EH108" s="190"/>
      <c r="EI108" s="190"/>
      <c r="EJ108" s="190"/>
      <c r="EK108" s="190"/>
      <c r="EL108" s="190"/>
      <c r="EM108" s="190"/>
      <c r="EN108" s="190"/>
      <c r="EO108" s="190"/>
      <c r="EP108" s="190"/>
      <c r="EQ108" s="190"/>
      <c r="ER108" s="190"/>
      <c r="ES108" s="190"/>
      <c r="ET108" s="190"/>
      <c r="EU108" s="190"/>
      <c r="EV108" s="190"/>
      <c r="EW108" s="190"/>
      <c r="EX108" s="190"/>
      <c r="EY108" s="190"/>
      <c r="EZ108" s="190"/>
      <c r="FA108" s="190"/>
      <c r="FB108" s="190"/>
      <c r="FC108" s="190"/>
      <c r="FD108" s="190"/>
      <c r="FE108" s="190"/>
      <c r="FF108" s="190"/>
      <c r="FG108" s="190"/>
      <c r="FH108" s="190"/>
    </row>
    <row r="109" spans="1:164" ht="12.75">
      <c r="A109" s="206"/>
      <c r="B109" s="190"/>
      <c r="C109" s="28"/>
      <c r="D109" s="28"/>
      <c r="E109" s="28"/>
      <c r="F109" s="190"/>
      <c r="G109" s="190"/>
      <c r="H109" s="28"/>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190"/>
      <c r="BN109" s="190"/>
      <c r="BO109" s="190"/>
      <c r="BP109" s="190"/>
      <c r="BQ109" s="190"/>
      <c r="BR109" s="190"/>
      <c r="BS109" s="190"/>
      <c r="BT109" s="190"/>
      <c r="BU109" s="190"/>
      <c r="BV109" s="190"/>
      <c r="BW109" s="190"/>
      <c r="BX109" s="190"/>
      <c r="BY109" s="190"/>
      <c r="BZ109" s="190"/>
      <c r="CA109" s="190"/>
      <c r="CB109" s="190"/>
      <c r="CC109" s="190"/>
      <c r="CD109" s="190"/>
      <c r="CE109" s="190"/>
      <c r="CF109" s="190"/>
      <c r="CG109" s="190"/>
      <c r="CH109" s="190"/>
      <c r="CI109" s="190"/>
      <c r="CJ109" s="190"/>
      <c r="CK109" s="190"/>
      <c r="CL109" s="190"/>
      <c r="CM109" s="190"/>
      <c r="CN109" s="190"/>
      <c r="CO109" s="190"/>
      <c r="CP109" s="190"/>
      <c r="CQ109" s="190"/>
      <c r="CR109" s="190"/>
      <c r="CS109" s="190"/>
      <c r="CT109" s="190"/>
      <c r="CU109" s="190"/>
      <c r="CV109" s="190"/>
      <c r="CW109" s="190"/>
      <c r="CX109" s="190"/>
      <c r="CY109" s="190"/>
      <c r="CZ109" s="190"/>
      <c r="DA109" s="190"/>
      <c r="DB109" s="190"/>
      <c r="DC109" s="190"/>
      <c r="DD109" s="190"/>
      <c r="DE109" s="190"/>
      <c r="DF109" s="190"/>
      <c r="DG109" s="190"/>
      <c r="DH109" s="190"/>
      <c r="DI109" s="190"/>
      <c r="DJ109" s="190"/>
      <c r="DK109" s="190"/>
      <c r="DL109" s="190"/>
      <c r="DM109" s="190"/>
      <c r="DN109" s="190"/>
      <c r="DO109" s="190"/>
      <c r="DP109" s="190"/>
      <c r="DQ109" s="190"/>
      <c r="DR109" s="190"/>
      <c r="DS109" s="190"/>
      <c r="DT109" s="190"/>
      <c r="DU109" s="190"/>
      <c r="DV109" s="190"/>
      <c r="DW109" s="190"/>
      <c r="DX109" s="190"/>
      <c r="DY109" s="190"/>
      <c r="DZ109" s="190"/>
      <c r="EA109" s="190"/>
      <c r="EB109" s="190"/>
      <c r="EC109" s="190"/>
      <c r="ED109" s="190"/>
      <c r="EE109" s="190"/>
      <c r="EF109" s="190"/>
      <c r="EG109" s="190"/>
      <c r="EH109" s="190"/>
      <c r="EI109" s="190"/>
      <c r="EJ109" s="190"/>
      <c r="EK109" s="190"/>
      <c r="EL109" s="190"/>
      <c r="EM109" s="190"/>
      <c r="EN109" s="190"/>
      <c r="EO109" s="190"/>
      <c r="EP109" s="190"/>
      <c r="EQ109" s="190"/>
      <c r="ER109" s="190"/>
      <c r="ES109" s="190"/>
      <c r="ET109" s="190"/>
      <c r="EU109" s="190"/>
      <c r="EV109" s="190"/>
      <c r="EW109" s="190"/>
      <c r="EX109" s="190"/>
      <c r="EY109" s="190"/>
      <c r="EZ109" s="190"/>
      <c r="FA109" s="190"/>
      <c r="FB109" s="190"/>
      <c r="FC109" s="190"/>
      <c r="FD109" s="190"/>
      <c r="FE109" s="190"/>
      <c r="FF109" s="190"/>
      <c r="FG109" s="190"/>
      <c r="FH109" s="190"/>
    </row>
    <row r="110" spans="1:164" ht="12.75">
      <c r="A110" s="206"/>
      <c r="B110" s="190"/>
      <c r="C110" s="28"/>
      <c r="D110" s="28"/>
      <c r="E110" s="28"/>
      <c r="F110" s="190"/>
      <c r="G110" s="190"/>
      <c r="H110" s="28"/>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90"/>
      <c r="BJ110" s="190"/>
      <c r="BK110" s="190"/>
      <c r="BL110" s="190"/>
      <c r="BM110" s="190"/>
      <c r="BN110" s="190"/>
      <c r="BO110" s="190"/>
      <c r="BP110" s="190"/>
      <c r="BQ110" s="190"/>
      <c r="BR110" s="190"/>
      <c r="BS110" s="190"/>
      <c r="BT110" s="190"/>
      <c r="BU110" s="190"/>
      <c r="BV110" s="190"/>
      <c r="BW110" s="190"/>
      <c r="BX110" s="190"/>
      <c r="BY110" s="190"/>
      <c r="BZ110" s="190"/>
      <c r="CA110" s="190"/>
      <c r="CB110" s="190"/>
      <c r="CC110" s="190"/>
      <c r="CD110" s="190"/>
      <c r="CE110" s="190"/>
      <c r="CF110" s="190"/>
      <c r="CG110" s="190"/>
      <c r="CH110" s="190"/>
      <c r="CI110" s="190"/>
      <c r="CJ110" s="190"/>
      <c r="CK110" s="190"/>
      <c r="CL110" s="190"/>
      <c r="CM110" s="190"/>
      <c r="CN110" s="190"/>
      <c r="CO110" s="190"/>
      <c r="CP110" s="190"/>
      <c r="CQ110" s="190"/>
      <c r="CR110" s="190"/>
      <c r="CS110" s="190"/>
      <c r="CT110" s="190"/>
      <c r="CU110" s="190"/>
      <c r="CV110" s="190"/>
      <c r="CW110" s="190"/>
      <c r="CX110" s="190"/>
      <c r="CY110" s="190"/>
      <c r="CZ110" s="190"/>
      <c r="DA110" s="190"/>
      <c r="DB110" s="190"/>
      <c r="DC110" s="190"/>
      <c r="DD110" s="190"/>
      <c r="DE110" s="190"/>
      <c r="DF110" s="190"/>
      <c r="DG110" s="190"/>
      <c r="DH110" s="190"/>
      <c r="DI110" s="190"/>
      <c r="DJ110" s="190"/>
      <c r="DK110" s="190"/>
      <c r="DL110" s="190"/>
      <c r="DM110" s="190"/>
      <c r="DN110" s="190"/>
      <c r="DO110" s="190"/>
      <c r="DP110" s="190"/>
      <c r="DQ110" s="190"/>
      <c r="DR110" s="190"/>
      <c r="DS110" s="190"/>
      <c r="DT110" s="190"/>
      <c r="DU110" s="190"/>
      <c r="DV110" s="190"/>
      <c r="DW110" s="190"/>
      <c r="DX110" s="190"/>
      <c r="DY110" s="190"/>
      <c r="DZ110" s="190"/>
      <c r="EA110" s="190"/>
      <c r="EB110" s="190"/>
      <c r="EC110" s="190"/>
      <c r="ED110" s="190"/>
      <c r="EE110" s="190"/>
      <c r="EF110" s="190"/>
      <c r="EG110" s="190"/>
      <c r="EH110" s="190"/>
      <c r="EI110" s="190"/>
      <c r="EJ110" s="190"/>
      <c r="EK110" s="190"/>
      <c r="EL110" s="190"/>
      <c r="EM110" s="190"/>
      <c r="EN110" s="190"/>
      <c r="EO110" s="190"/>
      <c r="EP110" s="190"/>
      <c r="EQ110" s="190"/>
      <c r="ER110" s="190"/>
      <c r="ES110" s="190"/>
      <c r="ET110" s="190"/>
      <c r="EU110" s="190"/>
      <c r="EV110" s="190"/>
      <c r="EW110" s="190"/>
      <c r="EX110" s="190"/>
      <c r="EY110" s="190"/>
      <c r="EZ110" s="190"/>
      <c r="FA110" s="190"/>
      <c r="FB110" s="190"/>
      <c r="FC110" s="190"/>
      <c r="FD110" s="190"/>
      <c r="FE110" s="190"/>
      <c r="FF110" s="190"/>
      <c r="FG110" s="190"/>
      <c r="FH110" s="190"/>
    </row>
    <row r="111" spans="1:164" ht="12.75">
      <c r="A111" s="206"/>
      <c r="B111" s="190"/>
      <c r="C111" s="28"/>
      <c r="D111" s="28"/>
      <c r="E111" s="28"/>
      <c r="F111" s="190"/>
      <c r="G111" s="190"/>
      <c r="H111" s="28"/>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0"/>
      <c r="AN111" s="190"/>
      <c r="AO111" s="190"/>
      <c r="AP111" s="190"/>
      <c r="AQ111" s="190"/>
      <c r="AR111" s="190"/>
      <c r="AS111" s="190"/>
      <c r="AT111" s="190"/>
      <c r="AU111" s="190"/>
      <c r="AV111" s="190"/>
      <c r="AW111" s="190"/>
      <c r="AX111" s="190"/>
      <c r="AY111" s="190"/>
      <c r="AZ111" s="190"/>
      <c r="BA111" s="190"/>
      <c r="BB111" s="190"/>
      <c r="BC111" s="190"/>
      <c r="BD111" s="190"/>
      <c r="BE111" s="190"/>
      <c r="BF111" s="190"/>
      <c r="BG111" s="190"/>
      <c r="BH111" s="190"/>
      <c r="BI111" s="190"/>
      <c r="BJ111" s="190"/>
      <c r="BK111" s="190"/>
      <c r="BL111" s="190"/>
      <c r="BM111" s="190"/>
      <c r="BN111" s="190"/>
      <c r="BO111" s="190"/>
      <c r="BP111" s="190"/>
      <c r="BQ111" s="190"/>
      <c r="BR111" s="190"/>
      <c r="BS111" s="190"/>
      <c r="BT111" s="190"/>
      <c r="BU111" s="190"/>
      <c r="BV111" s="190"/>
      <c r="BW111" s="190"/>
      <c r="BX111" s="190"/>
      <c r="BY111" s="190"/>
      <c r="BZ111" s="190"/>
      <c r="CA111" s="190"/>
      <c r="CB111" s="190"/>
      <c r="CC111" s="190"/>
      <c r="CD111" s="190"/>
      <c r="CE111" s="190"/>
      <c r="CF111" s="190"/>
      <c r="CG111" s="190"/>
      <c r="CH111" s="190"/>
      <c r="CI111" s="190"/>
      <c r="CJ111" s="190"/>
      <c r="CK111" s="190"/>
      <c r="CL111" s="190"/>
      <c r="CM111" s="190"/>
      <c r="CN111" s="190"/>
      <c r="CO111" s="190"/>
      <c r="CP111" s="190"/>
      <c r="CQ111" s="190"/>
      <c r="CR111" s="190"/>
      <c r="CS111" s="190"/>
      <c r="CT111" s="190"/>
      <c r="CU111" s="190"/>
      <c r="CV111" s="190"/>
      <c r="CW111" s="190"/>
      <c r="CX111" s="190"/>
      <c r="CY111" s="190"/>
      <c r="CZ111" s="190"/>
      <c r="DA111" s="190"/>
      <c r="DB111" s="190"/>
      <c r="DC111" s="190"/>
      <c r="DD111" s="190"/>
      <c r="DE111" s="190"/>
      <c r="DF111" s="190"/>
      <c r="DG111" s="190"/>
      <c r="DH111" s="190"/>
      <c r="DI111" s="190"/>
      <c r="DJ111" s="190"/>
      <c r="DK111" s="190"/>
      <c r="DL111" s="190"/>
      <c r="DM111" s="190"/>
      <c r="DN111" s="190"/>
      <c r="DO111" s="190"/>
      <c r="DP111" s="190"/>
      <c r="DQ111" s="190"/>
      <c r="DR111" s="190"/>
      <c r="DS111" s="190"/>
      <c r="DT111" s="190"/>
      <c r="DU111" s="190"/>
      <c r="DV111" s="190"/>
      <c r="DW111" s="190"/>
      <c r="DX111" s="190"/>
      <c r="DY111" s="190"/>
      <c r="DZ111" s="190"/>
      <c r="EA111" s="190"/>
      <c r="EB111" s="190"/>
      <c r="EC111" s="190"/>
      <c r="ED111" s="190"/>
      <c r="EE111" s="190"/>
      <c r="EF111" s="190"/>
      <c r="EG111" s="190"/>
      <c r="EH111" s="190"/>
      <c r="EI111" s="190"/>
      <c r="EJ111" s="190"/>
      <c r="EK111" s="190"/>
      <c r="EL111" s="190"/>
      <c r="EM111" s="190"/>
      <c r="EN111" s="190"/>
      <c r="EO111" s="190"/>
      <c r="EP111" s="190"/>
      <c r="EQ111" s="190"/>
      <c r="ER111" s="190"/>
      <c r="ES111" s="190"/>
      <c r="ET111" s="190"/>
      <c r="EU111" s="190"/>
      <c r="EV111" s="190"/>
      <c r="EW111" s="190"/>
      <c r="EX111" s="190"/>
      <c r="EY111" s="190"/>
      <c r="EZ111" s="190"/>
      <c r="FA111" s="190"/>
      <c r="FB111" s="190"/>
      <c r="FC111" s="190"/>
      <c r="FD111" s="190"/>
      <c r="FE111" s="190"/>
      <c r="FF111" s="190"/>
      <c r="FG111" s="190"/>
      <c r="FH111" s="190"/>
    </row>
    <row r="112" spans="1:164" ht="12.75">
      <c r="A112" s="206"/>
      <c r="B112" s="190"/>
      <c r="C112" s="28"/>
      <c r="D112" s="28"/>
      <c r="E112" s="28"/>
      <c r="F112" s="190"/>
      <c r="G112" s="190"/>
      <c r="H112" s="28"/>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c r="BJ112" s="190"/>
      <c r="BK112" s="190"/>
      <c r="BL112" s="190"/>
      <c r="BM112" s="190"/>
      <c r="BN112" s="190"/>
      <c r="BO112" s="190"/>
      <c r="BP112" s="190"/>
      <c r="BQ112" s="190"/>
      <c r="BR112" s="190"/>
      <c r="BS112" s="190"/>
      <c r="BT112" s="190"/>
      <c r="BU112" s="190"/>
      <c r="BV112" s="190"/>
      <c r="BW112" s="190"/>
      <c r="BX112" s="190"/>
      <c r="BY112" s="190"/>
      <c r="BZ112" s="190"/>
      <c r="CA112" s="190"/>
      <c r="CB112" s="190"/>
      <c r="CC112" s="190"/>
      <c r="CD112" s="190"/>
      <c r="CE112" s="190"/>
      <c r="CF112" s="190"/>
      <c r="CG112" s="190"/>
      <c r="CH112" s="190"/>
      <c r="CI112" s="190"/>
      <c r="CJ112" s="190"/>
      <c r="CK112" s="190"/>
      <c r="CL112" s="190"/>
      <c r="CM112" s="190"/>
      <c r="CN112" s="190"/>
      <c r="CO112" s="190"/>
      <c r="CP112" s="190"/>
      <c r="CQ112" s="190"/>
      <c r="CR112" s="190"/>
      <c r="CS112" s="190"/>
      <c r="CT112" s="190"/>
      <c r="CU112" s="190"/>
      <c r="CV112" s="190"/>
      <c r="CW112" s="190"/>
      <c r="CX112" s="190"/>
      <c r="CY112" s="190"/>
      <c r="CZ112" s="190"/>
      <c r="DA112" s="190"/>
      <c r="DB112" s="190"/>
      <c r="DC112" s="190"/>
      <c r="DD112" s="190"/>
      <c r="DE112" s="190"/>
      <c r="DF112" s="190"/>
      <c r="DG112" s="190"/>
      <c r="DH112" s="190"/>
      <c r="DI112" s="190"/>
      <c r="DJ112" s="190"/>
      <c r="DK112" s="190"/>
      <c r="DL112" s="190"/>
      <c r="DM112" s="190"/>
      <c r="DN112" s="190"/>
      <c r="DO112" s="190"/>
      <c r="DP112" s="190"/>
      <c r="DQ112" s="190"/>
      <c r="DR112" s="190"/>
      <c r="DS112" s="190"/>
      <c r="DT112" s="190"/>
      <c r="DU112" s="190"/>
      <c r="DV112" s="190"/>
      <c r="DW112" s="190"/>
      <c r="DX112" s="190"/>
      <c r="DY112" s="190"/>
      <c r="DZ112" s="190"/>
      <c r="EA112" s="190"/>
      <c r="EB112" s="190"/>
      <c r="EC112" s="190"/>
      <c r="ED112" s="190"/>
      <c r="EE112" s="190"/>
      <c r="EF112" s="190"/>
      <c r="EG112" s="190"/>
      <c r="EH112" s="190"/>
      <c r="EI112" s="190"/>
      <c r="EJ112" s="190"/>
      <c r="EK112" s="190"/>
      <c r="EL112" s="190"/>
      <c r="EM112" s="190"/>
      <c r="EN112" s="190"/>
      <c r="EO112" s="190"/>
      <c r="EP112" s="190"/>
      <c r="EQ112" s="190"/>
      <c r="ER112" s="190"/>
      <c r="ES112" s="190"/>
      <c r="ET112" s="190"/>
      <c r="EU112" s="190"/>
      <c r="EV112" s="190"/>
      <c r="EW112" s="190"/>
      <c r="EX112" s="190"/>
      <c r="EY112" s="190"/>
      <c r="EZ112" s="190"/>
      <c r="FA112" s="190"/>
      <c r="FB112" s="190"/>
      <c r="FC112" s="190"/>
      <c r="FD112" s="190"/>
      <c r="FE112" s="190"/>
      <c r="FF112" s="190"/>
      <c r="FG112" s="190"/>
      <c r="FH112" s="190"/>
    </row>
    <row r="113" spans="1:164" ht="12.75">
      <c r="A113" s="206"/>
      <c r="B113" s="190"/>
      <c r="C113" s="28"/>
      <c r="D113" s="28"/>
      <c r="E113" s="28"/>
      <c r="F113" s="190"/>
      <c r="G113" s="190"/>
      <c r="H113" s="28"/>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190"/>
      <c r="BN113" s="190"/>
      <c r="BO113" s="190"/>
      <c r="BP113" s="190"/>
      <c r="BQ113" s="190"/>
      <c r="BR113" s="190"/>
      <c r="BS113" s="190"/>
      <c r="BT113" s="190"/>
      <c r="BU113" s="190"/>
      <c r="BV113" s="190"/>
      <c r="BW113" s="190"/>
      <c r="BX113" s="190"/>
      <c r="BY113" s="190"/>
      <c r="BZ113" s="190"/>
      <c r="CA113" s="190"/>
      <c r="CB113" s="190"/>
      <c r="CC113" s="190"/>
      <c r="CD113" s="190"/>
      <c r="CE113" s="190"/>
      <c r="CF113" s="190"/>
      <c r="CG113" s="190"/>
      <c r="CH113" s="190"/>
      <c r="CI113" s="190"/>
      <c r="CJ113" s="190"/>
      <c r="CK113" s="190"/>
      <c r="CL113" s="190"/>
      <c r="CM113" s="190"/>
      <c r="CN113" s="190"/>
      <c r="CO113" s="190"/>
      <c r="CP113" s="190"/>
      <c r="CQ113" s="190"/>
      <c r="CR113" s="190"/>
      <c r="CS113" s="190"/>
      <c r="CT113" s="190"/>
      <c r="CU113" s="190"/>
      <c r="CV113" s="190"/>
      <c r="CW113" s="190"/>
      <c r="CX113" s="190"/>
      <c r="CY113" s="190"/>
      <c r="CZ113" s="190"/>
      <c r="DA113" s="190"/>
      <c r="DB113" s="190"/>
      <c r="DC113" s="190"/>
      <c r="DD113" s="190"/>
      <c r="DE113" s="190"/>
      <c r="DF113" s="190"/>
      <c r="DG113" s="190"/>
      <c r="DH113" s="190"/>
      <c r="DI113" s="190"/>
      <c r="DJ113" s="190"/>
      <c r="DK113" s="190"/>
      <c r="DL113" s="190"/>
      <c r="DM113" s="190"/>
      <c r="DN113" s="190"/>
      <c r="DO113" s="190"/>
      <c r="DP113" s="190"/>
      <c r="DQ113" s="190"/>
      <c r="DR113" s="190"/>
      <c r="DS113" s="190"/>
      <c r="DT113" s="190"/>
      <c r="DU113" s="190"/>
      <c r="DV113" s="190"/>
      <c r="DW113" s="190"/>
      <c r="DX113" s="190"/>
      <c r="DY113" s="190"/>
      <c r="DZ113" s="190"/>
      <c r="EA113" s="190"/>
      <c r="EB113" s="190"/>
      <c r="EC113" s="190"/>
      <c r="ED113" s="190"/>
      <c r="EE113" s="190"/>
      <c r="EF113" s="190"/>
      <c r="EG113" s="190"/>
      <c r="EH113" s="190"/>
      <c r="EI113" s="190"/>
      <c r="EJ113" s="190"/>
      <c r="EK113" s="190"/>
      <c r="EL113" s="190"/>
      <c r="EM113" s="190"/>
      <c r="EN113" s="190"/>
      <c r="EO113" s="190"/>
      <c r="EP113" s="190"/>
      <c r="EQ113" s="190"/>
      <c r="ER113" s="190"/>
      <c r="ES113" s="190"/>
      <c r="ET113" s="190"/>
      <c r="EU113" s="190"/>
      <c r="EV113" s="190"/>
      <c r="EW113" s="190"/>
      <c r="EX113" s="190"/>
      <c r="EY113" s="190"/>
      <c r="EZ113" s="190"/>
      <c r="FA113" s="190"/>
      <c r="FB113" s="190"/>
      <c r="FC113" s="190"/>
      <c r="FD113" s="190"/>
      <c r="FE113" s="190"/>
      <c r="FF113" s="190"/>
      <c r="FG113" s="190"/>
      <c r="FH113" s="190"/>
    </row>
    <row r="114" spans="1:164" ht="12.75">
      <c r="A114" s="206"/>
      <c r="B114" s="190"/>
      <c r="C114" s="28"/>
      <c r="D114" s="28"/>
      <c r="E114" s="28"/>
      <c r="F114" s="190"/>
      <c r="G114" s="190"/>
      <c r="H114" s="28"/>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90"/>
      <c r="BJ114" s="190"/>
      <c r="BK114" s="190"/>
      <c r="BL114" s="190"/>
      <c r="BM114" s="190"/>
      <c r="BN114" s="190"/>
      <c r="BO114" s="190"/>
      <c r="BP114" s="190"/>
      <c r="BQ114" s="190"/>
      <c r="BR114" s="190"/>
      <c r="BS114" s="190"/>
      <c r="BT114" s="190"/>
      <c r="BU114" s="190"/>
      <c r="BV114" s="190"/>
      <c r="BW114" s="190"/>
      <c r="BX114" s="190"/>
      <c r="BY114" s="190"/>
      <c r="BZ114" s="190"/>
      <c r="CA114" s="190"/>
      <c r="CB114" s="190"/>
      <c r="CC114" s="190"/>
      <c r="CD114" s="190"/>
      <c r="CE114" s="190"/>
      <c r="CF114" s="190"/>
      <c r="CG114" s="190"/>
      <c r="CH114" s="190"/>
      <c r="CI114" s="190"/>
      <c r="CJ114" s="190"/>
      <c r="CK114" s="190"/>
      <c r="CL114" s="190"/>
      <c r="CM114" s="190"/>
      <c r="CN114" s="190"/>
      <c r="CO114" s="190"/>
      <c r="CP114" s="190"/>
      <c r="CQ114" s="190"/>
      <c r="CR114" s="190"/>
      <c r="CS114" s="190"/>
      <c r="CT114" s="190"/>
      <c r="CU114" s="190"/>
      <c r="CV114" s="190"/>
      <c r="CW114" s="190"/>
      <c r="CX114" s="190"/>
      <c r="CY114" s="190"/>
      <c r="CZ114" s="190"/>
      <c r="DA114" s="190"/>
      <c r="DB114" s="190"/>
      <c r="DC114" s="190"/>
      <c r="DD114" s="190"/>
      <c r="DE114" s="190"/>
      <c r="DF114" s="190"/>
      <c r="DG114" s="190"/>
      <c r="DH114" s="190"/>
      <c r="DI114" s="190"/>
      <c r="DJ114" s="190"/>
      <c r="DK114" s="190"/>
      <c r="DL114" s="190"/>
      <c r="DM114" s="190"/>
      <c r="DN114" s="190"/>
      <c r="DO114" s="190"/>
      <c r="DP114" s="190"/>
      <c r="DQ114" s="190"/>
      <c r="DR114" s="190"/>
      <c r="DS114" s="190"/>
      <c r="DT114" s="190"/>
      <c r="DU114" s="190"/>
      <c r="DV114" s="190"/>
      <c r="DW114" s="190"/>
      <c r="DX114" s="190"/>
      <c r="DY114" s="190"/>
      <c r="DZ114" s="190"/>
      <c r="EA114" s="190"/>
      <c r="EB114" s="190"/>
      <c r="EC114" s="190"/>
      <c r="ED114" s="190"/>
      <c r="EE114" s="190"/>
      <c r="EF114" s="190"/>
      <c r="EG114" s="190"/>
      <c r="EH114" s="190"/>
      <c r="EI114" s="190"/>
      <c r="EJ114" s="190"/>
      <c r="EK114" s="190"/>
      <c r="EL114" s="190"/>
      <c r="EM114" s="190"/>
      <c r="EN114" s="190"/>
      <c r="EO114" s="190"/>
      <c r="EP114" s="190"/>
      <c r="EQ114" s="190"/>
      <c r="ER114" s="190"/>
      <c r="ES114" s="190"/>
      <c r="ET114" s="190"/>
      <c r="EU114" s="190"/>
      <c r="EV114" s="190"/>
      <c r="EW114" s="190"/>
      <c r="EX114" s="190"/>
      <c r="EY114" s="190"/>
      <c r="EZ114" s="190"/>
      <c r="FA114" s="190"/>
      <c r="FB114" s="190"/>
      <c r="FC114" s="190"/>
      <c r="FD114" s="190"/>
      <c r="FE114" s="190"/>
      <c r="FF114" s="190"/>
      <c r="FG114" s="190"/>
      <c r="FH114" s="190"/>
    </row>
    <row r="115" spans="1:164" ht="12.75">
      <c r="A115" s="206"/>
      <c r="B115" s="190"/>
      <c r="C115" s="28"/>
      <c r="D115" s="28"/>
      <c r="E115" s="28"/>
      <c r="F115" s="190"/>
      <c r="G115" s="190"/>
      <c r="H115" s="28"/>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0"/>
      <c r="AN115" s="190"/>
      <c r="AO115" s="190"/>
      <c r="AP115" s="190"/>
      <c r="AQ115" s="190"/>
      <c r="AR115" s="190"/>
      <c r="AS115" s="190"/>
      <c r="AT115" s="190"/>
      <c r="AU115" s="190"/>
      <c r="AV115" s="190"/>
      <c r="AW115" s="190"/>
      <c r="AX115" s="190"/>
      <c r="AY115" s="190"/>
      <c r="AZ115" s="190"/>
      <c r="BA115" s="190"/>
      <c r="BB115" s="190"/>
      <c r="BC115" s="190"/>
      <c r="BD115" s="190"/>
      <c r="BE115" s="190"/>
      <c r="BF115" s="190"/>
      <c r="BG115" s="190"/>
      <c r="BH115" s="190"/>
      <c r="BI115" s="190"/>
      <c r="BJ115" s="190"/>
      <c r="BK115" s="190"/>
      <c r="BL115" s="190"/>
      <c r="BM115" s="190"/>
      <c r="BN115" s="190"/>
      <c r="BO115" s="190"/>
      <c r="BP115" s="190"/>
      <c r="BQ115" s="190"/>
      <c r="BR115" s="190"/>
      <c r="BS115" s="190"/>
      <c r="BT115" s="190"/>
      <c r="BU115" s="190"/>
      <c r="BV115" s="190"/>
      <c r="BW115" s="190"/>
      <c r="BX115" s="190"/>
      <c r="BY115" s="190"/>
      <c r="BZ115" s="190"/>
      <c r="CA115" s="190"/>
      <c r="CB115" s="190"/>
      <c r="CC115" s="190"/>
      <c r="CD115" s="190"/>
      <c r="CE115" s="190"/>
      <c r="CF115" s="190"/>
      <c r="CG115" s="190"/>
      <c r="CH115" s="190"/>
      <c r="CI115" s="190"/>
      <c r="CJ115" s="190"/>
      <c r="CK115" s="190"/>
      <c r="CL115" s="190"/>
      <c r="CM115" s="190"/>
      <c r="CN115" s="190"/>
      <c r="CO115" s="190"/>
      <c r="CP115" s="190"/>
      <c r="CQ115" s="190"/>
      <c r="CR115" s="190"/>
      <c r="CS115" s="190"/>
      <c r="CT115" s="190"/>
      <c r="CU115" s="190"/>
      <c r="CV115" s="190"/>
      <c r="CW115" s="190"/>
      <c r="CX115" s="190"/>
      <c r="CY115" s="190"/>
      <c r="CZ115" s="190"/>
      <c r="DA115" s="190"/>
      <c r="DB115" s="190"/>
      <c r="DC115" s="190"/>
      <c r="DD115" s="190"/>
      <c r="DE115" s="190"/>
      <c r="DF115" s="190"/>
      <c r="DG115" s="190"/>
      <c r="DH115" s="190"/>
      <c r="DI115" s="190"/>
      <c r="DJ115" s="190"/>
      <c r="DK115" s="190"/>
      <c r="DL115" s="190"/>
      <c r="DM115" s="190"/>
      <c r="DN115" s="190"/>
      <c r="DO115" s="190"/>
      <c r="DP115" s="190"/>
      <c r="DQ115" s="190"/>
      <c r="DR115" s="190"/>
      <c r="DS115" s="190"/>
      <c r="DT115" s="190"/>
      <c r="DU115" s="190"/>
      <c r="DV115" s="190"/>
      <c r="DW115" s="190"/>
      <c r="DX115" s="190"/>
      <c r="DY115" s="190"/>
      <c r="DZ115" s="190"/>
      <c r="EA115" s="190"/>
      <c r="EB115" s="190"/>
      <c r="EC115" s="190"/>
      <c r="ED115" s="190"/>
      <c r="EE115" s="190"/>
      <c r="EF115" s="190"/>
      <c r="EG115" s="190"/>
      <c r="EH115" s="190"/>
      <c r="EI115" s="190"/>
      <c r="EJ115" s="190"/>
      <c r="EK115" s="190"/>
      <c r="EL115" s="190"/>
      <c r="EM115" s="190"/>
      <c r="EN115" s="190"/>
      <c r="EO115" s="190"/>
      <c r="EP115" s="190"/>
      <c r="EQ115" s="190"/>
      <c r="ER115" s="190"/>
      <c r="ES115" s="190"/>
      <c r="ET115" s="190"/>
      <c r="EU115" s="190"/>
      <c r="EV115" s="190"/>
      <c r="EW115" s="190"/>
      <c r="EX115" s="190"/>
      <c r="EY115" s="190"/>
      <c r="EZ115" s="190"/>
      <c r="FA115" s="190"/>
      <c r="FB115" s="190"/>
      <c r="FC115" s="190"/>
      <c r="FD115" s="190"/>
      <c r="FE115" s="190"/>
      <c r="FF115" s="190"/>
      <c r="FG115" s="190"/>
      <c r="FH115" s="190"/>
    </row>
    <row r="116" spans="1:164" ht="12.75">
      <c r="A116" s="206"/>
      <c r="B116" s="190"/>
      <c r="C116" s="28"/>
      <c r="D116" s="28"/>
      <c r="E116" s="28"/>
      <c r="F116" s="190"/>
      <c r="G116" s="190"/>
      <c r="H116" s="28"/>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0"/>
      <c r="AN116" s="190"/>
      <c r="AO116" s="190"/>
      <c r="AP116" s="190"/>
      <c r="AQ116" s="190"/>
      <c r="AR116" s="190"/>
      <c r="AS116" s="190"/>
      <c r="AT116" s="190"/>
      <c r="AU116" s="190"/>
      <c r="AV116" s="190"/>
      <c r="AW116" s="190"/>
      <c r="AX116" s="190"/>
      <c r="AY116" s="190"/>
      <c r="AZ116" s="190"/>
      <c r="BA116" s="190"/>
      <c r="BB116" s="190"/>
      <c r="BC116" s="190"/>
      <c r="BD116" s="190"/>
      <c r="BE116" s="190"/>
      <c r="BF116" s="190"/>
      <c r="BG116" s="190"/>
      <c r="BH116" s="190"/>
      <c r="BI116" s="190"/>
      <c r="BJ116" s="190"/>
      <c r="BK116" s="190"/>
      <c r="BL116" s="190"/>
      <c r="BM116" s="190"/>
      <c r="BN116" s="190"/>
      <c r="BO116" s="190"/>
      <c r="BP116" s="190"/>
      <c r="BQ116" s="190"/>
      <c r="BR116" s="190"/>
      <c r="BS116" s="190"/>
      <c r="BT116" s="190"/>
      <c r="BU116" s="190"/>
      <c r="BV116" s="190"/>
      <c r="BW116" s="190"/>
      <c r="BX116" s="190"/>
      <c r="BY116" s="190"/>
      <c r="BZ116" s="190"/>
      <c r="CA116" s="190"/>
      <c r="CB116" s="190"/>
      <c r="CC116" s="190"/>
      <c r="CD116" s="190"/>
      <c r="CE116" s="190"/>
      <c r="CF116" s="190"/>
      <c r="CG116" s="190"/>
      <c r="CH116" s="190"/>
      <c r="CI116" s="190"/>
      <c r="CJ116" s="190"/>
      <c r="CK116" s="190"/>
      <c r="CL116" s="190"/>
      <c r="CM116" s="190"/>
      <c r="CN116" s="190"/>
      <c r="CO116" s="190"/>
      <c r="CP116" s="190"/>
      <c r="CQ116" s="190"/>
      <c r="CR116" s="190"/>
      <c r="CS116" s="190"/>
      <c r="CT116" s="190"/>
      <c r="CU116" s="190"/>
      <c r="CV116" s="190"/>
      <c r="CW116" s="190"/>
      <c r="CX116" s="190"/>
      <c r="CY116" s="190"/>
      <c r="CZ116" s="190"/>
      <c r="DA116" s="190"/>
      <c r="DB116" s="190"/>
      <c r="DC116" s="190"/>
      <c r="DD116" s="190"/>
      <c r="DE116" s="190"/>
      <c r="DF116" s="190"/>
      <c r="DG116" s="190"/>
      <c r="DH116" s="190"/>
      <c r="DI116" s="190"/>
      <c r="DJ116" s="190"/>
      <c r="DK116" s="190"/>
      <c r="DL116" s="190"/>
      <c r="DM116" s="190"/>
      <c r="DN116" s="190"/>
      <c r="DO116" s="190"/>
      <c r="DP116" s="190"/>
      <c r="DQ116" s="190"/>
      <c r="DR116" s="190"/>
      <c r="DS116" s="190"/>
      <c r="DT116" s="190"/>
      <c r="DU116" s="190"/>
      <c r="DV116" s="190"/>
      <c r="DW116" s="190"/>
      <c r="DX116" s="190"/>
      <c r="DY116" s="190"/>
      <c r="DZ116" s="190"/>
      <c r="EA116" s="190"/>
      <c r="EB116" s="190"/>
      <c r="EC116" s="190"/>
      <c r="ED116" s="190"/>
      <c r="EE116" s="190"/>
      <c r="EF116" s="190"/>
      <c r="EG116" s="190"/>
      <c r="EH116" s="190"/>
      <c r="EI116" s="190"/>
      <c r="EJ116" s="190"/>
      <c r="EK116" s="190"/>
      <c r="EL116" s="190"/>
      <c r="EM116" s="190"/>
      <c r="EN116" s="190"/>
      <c r="EO116" s="190"/>
      <c r="EP116" s="190"/>
      <c r="EQ116" s="190"/>
      <c r="ER116" s="190"/>
      <c r="ES116" s="190"/>
      <c r="ET116" s="190"/>
      <c r="EU116" s="190"/>
      <c r="EV116" s="190"/>
      <c r="EW116" s="190"/>
      <c r="EX116" s="190"/>
      <c r="EY116" s="190"/>
      <c r="EZ116" s="190"/>
      <c r="FA116" s="190"/>
      <c r="FB116" s="190"/>
      <c r="FC116" s="190"/>
      <c r="FD116" s="190"/>
      <c r="FE116" s="190"/>
      <c r="FF116" s="190"/>
      <c r="FG116" s="190"/>
      <c r="FH116" s="190"/>
    </row>
    <row r="117" spans="1:164" ht="12.75">
      <c r="A117" s="206"/>
      <c r="B117" s="190"/>
      <c r="C117" s="28"/>
      <c r="D117" s="28"/>
      <c r="E117" s="28"/>
      <c r="F117" s="190"/>
      <c r="G117" s="190"/>
      <c r="H117" s="28"/>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190"/>
      <c r="BN117" s="190"/>
      <c r="BO117" s="190"/>
      <c r="BP117" s="190"/>
      <c r="BQ117" s="190"/>
      <c r="BR117" s="190"/>
      <c r="BS117" s="190"/>
      <c r="BT117" s="190"/>
      <c r="BU117" s="190"/>
      <c r="BV117" s="190"/>
      <c r="BW117" s="190"/>
      <c r="BX117" s="190"/>
      <c r="BY117" s="190"/>
      <c r="BZ117" s="190"/>
      <c r="CA117" s="190"/>
      <c r="CB117" s="190"/>
      <c r="CC117" s="190"/>
      <c r="CD117" s="190"/>
      <c r="CE117" s="190"/>
      <c r="CF117" s="190"/>
      <c r="CG117" s="190"/>
      <c r="CH117" s="190"/>
      <c r="CI117" s="190"/>
      <c r="CJ117" s="190"/>
      <c r="CK117" s="190"/>
      <c r="CL117" s="190"/>
      <c r="CM117" s="190"/>
      <c r="CN117" s="190"/>
      <c r="CO117" s="190"/>
      <c r="CP117" s="190"/>
      <c r="CQ117" s="190"/>
      <c r="CR117" s="190"/>
      <c r="CS117" s="190"/>
      <c r="CT117" s="190"/>
      <c r="CU117" s="190"/>
      <c r="CV117" s="190"/>
      <c r="CW117" s="190"/>
      <c r="CX117" s="190"/>
      <c r="CY117" s="190"/>
      <c r="CZ117" s="190"/>
      <c r="DA117" s="190"/>
      <c r="DB117" s="190"/>
      <c r="DC117" s="190"/>
      <c r="DD117" s="190"/>
      <c r="DE117" s="190"/>
      <c r="DF117" s="190"/>
      <c r="DG117" s="190"/>
      <c r="DH117" s="190"/>
      <c r="DI117" s="190"/>
      <c r="DJ117" s="190"/>
      <c r="DK117" s="190"/>
      <c r="DL117" s="190"/>
      <c r="DM117" s="190"/>
      <c r="DN117" s="190"/>
      <c r="DO117" s="190"/>
      <c r="DP117" s="190"/>
      <c r="DQ117" s="190"/>
      <c r="DR117" s="190"/>
      <c r="DS117" s="190"/>
      <c r="DT117" s="190"/>
      <c r="DU117" s="190"/>
      <c r="DV117" s="190"/>
      <c r="DW117" s="190"/>
      <c r="DX117" s="190"/>
      <c r="DY117" s="190"/>
      <c r="DZ117" s="190"/>
      <c r="EA117" s="190"/>
      <c r="EB117" s="190"/>
      <c r="EC117" s="190"/>
      <c r="ED117" s="190"/>
      <c r="EE117" s="190"/>
      <c r="EF117" s="190"/>
      <c r="EG117" s="190"/>
      <c r="EH117" s="190"/>
      <c r="EI117" s="190"/>
      <c r="EJ117" s="190"/>
      <c r="EK117" s="190"/>
      <c r="EL117" s="190"/>
      <c r="EM117" s="190"/>
      <c r="EN117" s="190"/>
      <c r="EO117" s="190"/>
      <c r="EP117" s="190"/>
      <c r="EQ117" s="190"/>
      <c r="ER117" s="190"/>
      <c r="ES117" s="190"/>
      <c r="ET117" s="190"/>
      <c r="EU117" s="190"/>
      <c r="EV117" s="190"/>
      <c r="EW117" s="190"/>
      <c r="EX117" s="190"/>
      <c r="EY117" s="190"/>
      <c r="EZ117" s="190"/>
      <c r="FA117" s="190"/>
      <c r="FB117" s="190"/>
      <c r="FC117" s="190"/>
      <c r="FD117" s="190"/>
      <c r="FE117" s="190"/>
      <c r="FF117" s="190"/>
      <c r="FG117" s="190"/>
      <c r="FH117" s="190"/>
    </row>
    <row r="118" spans="1:164" ht="12.75">
      <c r="A118" s="206"/>
      <c r="B118" s="190"/>
      <c r="C118" s="28"/>
      <c r="D118" s="28"/>
      <c r="E118" s="28"/>
      <c r="F118" s="190"/>
      <c r="G118" s="190"/>
      <c r="H118" s="28"/>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90"/>
      <c r="BJ118" s="190"/>
      <c r="BK118" s="190"/>
      <c r="BL118" s="190"/>
      <c r="BM118" s="190"/>
      <c r="BN118" s="190"/>
      <c r="BO118" s="190"/>
      <c r="BP118" s="190"/>
      <c r="BQ118" s="190"/>
      <c r="BR118" s="190"/>
      <c r="BS118" s="190"/>
      <c r="BT118" s="190"/>
      <c r="BU118" s="190"/>
      <c r="BV118" s="190"/>
      <c r="BW118" s="190"/>
      <c r="BX118" s="190"/>
      <c r="BY118" s="190"/>
      <c r="BZ118" s="190"/>
      <c r="CA118" s="190"/>
      <c r="CB118" s="190"/>
      <c r="CC118" s="190"/>
      <c r="CD118" s="190"/>
      <c r="CE118" s="190"/>
      <c r="CF118" s="190"/>
      <c r="CG118" s="190"/>
      <c r="CH118" s="190"/>
      <c r="CI118" s="190"/>
      <c r="CJ118" s="190"/>
      <c r="CK118" s="190"/>
      <c r="CL118" s="190"/>
      <c r="CM118" s="190"/>
      <c r="CN118" s="190"/>
      <c r="CO118" s="190"/>
      <c r="CP118" s="190"/>
      <c r="CQ118" s="190"/>
      <c r="CR118" s="190"/>
      <c r="CS118" s="190"/>
      <c r="CT118" s="190"/>
      <c r="CU118" s="190"/>
      <c r="CV118" s="190"/>
      <c r="CW118" s="190"/>
      <c r="CX118" s="190"/>
      <c r="CY118" s="190"/>
      <c r="CZ118" s="190"/>
      <c r="DA118" s="190"/>
      <c r="DB118" s="190"/>
      <c r="DC118" s="190"/>
      <c r="DD118" s="190"/>
      <c r="DE118" s="190"/>
      <c r="DF118" s="190"/>
      <c r="DG118" s="190"/>
      <c r="DH118" s="190"/>
      <c r="DI118" s="190"/>
      <c r="DJ118" s="190"/>
      <c r="DK118" s="190"/>
      <c r="DL118" s="190"/>
      <c r="DM118" s="190"/>
      <c r="DN118" s="190"/>
      <c r="DO118" s="190"/>
      <c r="DP118" s="190"/>
      <c r="DQ118" s="190"/>
      <c r="DR118" s="190"/>
      <c r="DS118" s="190"/>
      <c r="DT118" s="190"/>
      <c r="DU118" s="190"/>
      <c r="DV118" s="190"/>
      <c r="DW118" s="190"/>
      <c r="DX118" s="190"/>
      <c r="DY118" s="190"/>
      <c r="DZ118" s="190"/>
      <c r="EA118" s="190"/>
      <c r="EB118" s="190"/>
      <c r="EC118" s="190"/>
      <c r="ED118" s="190"/>
      <c r="EE118" s="190"/>
      <c r="EF118" s="190"/>
      <c r="EG118" s="190"/>
      <c r="EH118" s="190"/>
      <c r="EI118" s="190"/>
      <c r="EJ118" s="190"/>
      <c r="EK118" s="190"/>
      <c r="EL118" s="190"/>
      <c r="EM118" s="190"/>
      <c r="EN118" s="190"/>
      <c r="EO118" s="190"/>
      <c r="EP118" s="190"/>
      <c r="EQ118" s="190"/>
      <c r="ER118" s="190"/>
      <c r="ES118" s="190"/>
      <c r="ET118" s="190"/>
      <c r="EU118" s="190"/>
      <c r="EV118" s="190"/>
      <c r="EW118" s="190"/>
      <c r="EX118" s="190"/>
      <c r="EY118" s="190"/>
      <c r="EZ118" s="190"/>
      <c r="FA118" s="190"/>
      <c r="FB118" s="190"/>
      <c r="FC118" s="190"/>
      <c r="FD118" s="190"/>
      <c r="FE118" s="190"/>
      <c r="FF118" s="190"/>
      <c r="FG118" s="190"/>
      <c r="FH118" s="190"/>
    </row>
    <row r="119" spans="1:164" ht="12.75">
      <c r="A119" s="14"/>
      <c r="B119" s="14"/>
      <c r="C119" s="166"/>
      <c r="D119" s="166"/>
      <c r="E119" s="166"/>
      <c r="F119" s="14"/>
      <c r="G119" s="14"/>
      <c r="H119" s="166"/>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207"/>
      <c r="CC119" s="207"/>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row>
    <row r="120" spans="1:164" ht="12.75">
      <c r="A120" s="14"/>
      <c r="B120" s="14"/>
      <c r="C120" s="166"/>
      <c r="D120" s="166"/>
      <c r="E120" s="166"/>
      <c r="F120" s="14"/>
      <c r="G120" s="14"/>
      <c r="H120" s="166"/>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207"/>
      <c r="CC120" s="207"/>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row>
    <row r="121" spans="1:164" ht="12.75">
      <c r="A121" s="14"/>
      <c r="B121" s="14"/>
      <c r="C121" s="166"/>
      <c r="D121" s="166"/>
      <c r="E121" s="166"/>
      <c r="F121" s="14"/>
      <c r="G121" s="14"/>
      <c r="H121" s="166"/>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207"/>
      <c r="CC121" s="207"/>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row>
    <row r="122" spans="1:164" ht="12.75">
      <c r="A122" s="14"/>
      <c r="B122" s="14"/>
      <c r="C122" s="166"/>
      <c r="D122" s="166"/>
      <c r="E122" s="166"/>
      <c r="F122" s="14"/>
      <c r="G122" s="14"/>
      <c r="H122" s="166"/>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207"/>
      <c r="CC122" s="207"/>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row>
    <row r="123" spans="1:164" ht="12.75">
      <c r="A123" s="14"/>
      <c r="B123" s="14"/>
      <c r="C123" s="166"/>
      <c r="D123" s="166"/>
      <c r="E123" s="166"/>
      <c r="F123" s="14"/>
      <c r="G123" s="14"/>
      <c r="H123" s="166"/>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207"/>
      <c r="CC123" s="207"/>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row>
    <row r="124" spans="1:164" ht="12.75">
      <c r="A124" s="14"/>
      <c r="B124" s="14"/>
      <c r="C124" s="166"/>
      <c r="D124" s="166"/>
      <c r="E124" s="166"/>
      <c r="F124" s="14"/>
      <c r="G124" s="14"/>
      <c r="H124" s="166"/>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207"/>
      <c r="CC124" s="207"/>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row>
    <row r="125" spans="1:164" ht="12.75">
      <c r="A125" s="14"/>
      <c r="B125" s="14"/>
      <c r="C125" s="166"/>
      <c r="D125" s="166"/>
      <c r="E125" s="166"/>
      <c r="F125" s="14"/>
      <c r="G125" s="14"/>
      <c r="H125" s="166"/>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207"/>
      <c r="CC125" s="207"/>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row>
    <row r="126" spans="1:164" ht="12.75">
      <c r="A126" s="14"/>
      <c r="B126" s="14"/>
      <c r="C126" s="166"/>
      <c r="D126" s="166"/>
      <c r="E126" s="166"/>
      <c r="F126" s="14"/>
      <c r="G126" s="14"/>
      <c r="H126" s="166"/>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207"/>
      <c r="CC126" s="207"/>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row>
    <row r="127" spans="1:164" ht="12.75">
      <c r="A127" s="14"/>
      <c r="B127" s="14"/>
      <c r="C127" s="166"/>
      <c r="D127" s="166"/>
      <c r="E127" s="166"/>
      <c r="F127" s="14"/>
      <c r="G127" s="14"/>
      <c r="H127" s="166"/>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207"/>
      <c r="CC127" s="207"/>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row>
    <row r="128" spans="1:164" ht="12.75">
      <c r="A128" s="14"/>
      <c r="B128" s="14"/>
      <c r="C128" s="166"/>
      <c r="D128" s="166"/>
      <c r="E128" s="166"/>
      <c r="F128" s="14"/>
      <c r="G128" s="14"/>
      <c r="H128" s="166"/>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207"/>
      <c r="CC128" s="207"/>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row>
    <row r="129" spans="1:164" ht="12.75">
      <c r="A129" s="14"/>
      <c r="B129" s="14"/>
      <c r="C129" s="166"/>
      <c r="D129" s="166"/>
      <c r="E129" s="166"/>
      <c r="F129" s="14"/>
      <c r="G129" s="14"/>
      <c r="H129" s="166"/>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207"/>
      <c r="CC129" s="207"/>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row>
    <row r="130" spans="1:164" ht="12.75">
      <c r="A130" s="14"/>
      <c r="B130" s="14"/>
      <c r="C130" s="166"/>
      <c r="D130" s="166"/>
      <c r="E130" s="166"/>
      <c r="F130" s="14"/>
      <c r="G130" s="14"/>
      <c r="H130" s="166"/>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207"/>
      <c r="CC130" s="207"/>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row>
    <row r="131" spans="1:164" ht="12.75">
      <c r="A131" s="14"/>
      <c r="B131" s="14"/>
      <c r="C131" s="166"/>
      <c r="D131" s="166"/>
      <c r="E131" s="166"/>
      <c r="F131" s="14"/>
      <c r="G131" s="14"/>
      <c r="H131" s="166"/>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207"/>
      <c r="CC131" s="207"/>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row>
    <row r="132" spans="1:164" ht="12.75">
      <c r="A132" s="14"/>
      <c r="B132" s="14"/>
      <c r="C132" s="166"/>
      <c r="D132" s="166"/>
      <c r="E132" s="166"/>
      <c r="F132" s="14"/>
      <c r="G132" s="14"/>
      <c r="H132" s="166"/>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207"/>
      <c r="CC132" s="207"/>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row>
    <row r="133" spans="1:164" ht="12.75">
      <c r="A133" s="14"/>
      <c r="B133" s="14"/>
      <c r="C133" s="166"/>
      <c r="D133" s="166"/>
      <c r="E133" s="166"/>
      <c r="F133" s="14"/>
      <c r="G133" s="14"/>
      <c r="H133" s="166"/>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207"/>
      <c r="CC133" s="207"/>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row>
    <row r="134" spans="1:164" ht="12.75">
      <c r="A134" s="14"/>
      <c r="B134" s="14"/>
      <c r="C134" s="166"/>
      <c r="D134" s="166"/>
      <c r="E134" s="166"/>
      <c r="F134" s="14"/>
      <c r="G134" s="14"/>
      <c r="H134" s="166"/>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207"/>
      <c r="CC134" s="207"/>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row>
    <row r="135" spans="1:164" ht="12.75">
      <c r="A135" s="14"/>
      <c r="B135" s="14"/>
      <c r="C135" s="166"/>
      <c r="D135" s="166"/>
      <c r="E135" s="166"/>
      <c r="F135" s="14"/>
      <c r="G135" s="14"/>
      <c r="H135" s="166"/>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207"/>
      <c r="CC135" s="207"/>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row>
    <row r="136" spans="1:164" ht="12.75">
      <c r="A136" s="14"/>
      <c r="B136" s="14"/>
      <c r="C136" s="166"/>
      <c r="D136" s="166"/>
      <c r="E136" s="166"/>
      <c r="F136" s="14"/>
      <c r="G136" s="14"/>
      <c r="H136" s="166"/>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207"/>
      <c r="CC136" s="207"/>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row>
    <row r="137" spans="1:164" ht="12.75">
      <c r="A137" s="14"/>
      <c r="B137" s="14"/>
      <c r="C137" s="166"/>
      <c r="D137" s="166"/>
      <c r="E137" s="166"/>
      <c r="F137" s="14"/>
      <c r="G137" s="14"/>
      <c r="H137" s="166"/>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207"/>
      <c r="CC137" s="207"/>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row>
    <row r="138" spans="1:164" ht="12.75">
      <c r="A138" s="14"/>
      <c r="B138" s="14"/>
      <c r="C138" s="166"/>
      <c r="D138" s="166"/>
      <c r="E138" s="166"/>
      <c r="F138" s="14"/>
      <c r="G138" s="14"/>
      <c r="H138" s="166"/>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207"/>
      <c r="CC138" s="207"/>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row>
    <row r="139" spans="1:164" ht="12.75">
      <c r="A139" s="14"/>
      <c r="B139" s="14"/>
      <c r="C139" s="166"/>
      <c r="D139" s="166"/>
      <c r="E139" s="166"/>
      <c r="F139" s="14"/>
      <c r="G139" s="14"/>
      <c r="H139" s="166"/>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207"/>
      <c r="CC139" s="207"/>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row>
    <row r="140" spans="1:164" ht="12.75">
      <c r="A140" s="14"/>
      <c r="B140" s="14"/>
      <c r="C140" s="166"/>
      <c r="D140" s="166"/>
      <c r="E140" s="166"/>
      <c r="F140" s="14"/>
      <c r="G140" s="14"/>
      <c r="H140" s="166"/>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207"/>
      <c r="CC140" s="207"/>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row>
    <row r="141" spans="1:164" ht="12.75">
      <c r="A141" s="14"/>
      <c r="B141" s="14"/>
      <c r="C141" s="166"/>
      <c r="D141" s="166"/>
      <c r="E141" s="166"/>
      <c r="F141" s="14"/>
      <c r="G141" s="14"/>
      <c r="H141" s="166"/>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207"/>
      <c r="CC141" s="207"/>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row>
    <row r="142" spans="1:164" ht="12.75">
      <c r="A142" s="14"/>
      <c r="B142" s="14"/>
      <c r="C142" s="166"/>
      <c r="D142" s="166"/>
      <c r="E142" s="166"/>
      <c r="F142" s="14"/>
      <c r="G142" s="14"/>
      <c r="H142" s="166"/>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207"/>
      <c r="CC142" s="207"/>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row>
    <row r="143" spans="1:164" ht="12.75">
      <c r="A143" s="14"/>
      <c r="B143" s="14"/>
      <c r="C143" s="166"/>
      <c r="D143" s="166"/>
      <c r="E143" s="166"/>
      <c r="F143" s="14"/>
      <c r="G143" s="14"/>
      <c r="H143" s="166"/>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207"/>
      <c r="CC143" s="207"/>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row>
    <row r="144" spans="1:164" ht="12.75">
      <c r="A144" s="14"/>
      <c r="B144" s="14"/>
      <c r="C144" s="166"/>
      <c r="D144" s="166"/>
      <c r="E144" s="166"/>
      <c r="F144" s="14"/>
      <c r="G144" s="14"/>
      <c r="H144" s="166"/>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207"/>
      <c r="CC144" s="207"/>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row>
    <row r="145" spans="1:164" ht="12.75">
      <c r="A145" s="14"/>
      <c r="B145" s="14"/>
      <c r="C145" s="166"/>
      <c r="D145" s="166"/>
      <c r="E145" s="166"/>
      <c r="F145" s="14"/>
      <c r="G145" s="14"/>
      <c r="H145" s="166"/>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207"/>
      <c r="CC145" s="207"/>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row>
    <row r="146" spans="1:164" ht="12.75">
      <c r="A146" s="14"/>
      <c r="B146" s="14"/>
      <c r="C146" s="166"/>
      <c r="D146" s="166"/>
      <c r="E146" s="166"/>
      <c r="F146" s="14"/>
      <c r="G146" s="14"/>
      <c r="H146" s="166"/>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207"/>
      <c r="CC146" s="207"/>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row>
    <row r="147" spans="1:164" ht="12.75">
      <c r="A147" s="14"/>
      <c r="B147" s="14"/>
      <c r="C147" s="166"/>
      <c r="D147" s="166"/>
      <c r="E147" s="166"/>
      <c r="F147" s="14"/>
      <c r="G147" s="14"/>
      <c r="H147" s="166"/>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207"/>
      <c r="CC147" s="207"/>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row>
    <row r="148" spans="1:164" ht="12.75">
      <c r="A148" s="14"/>
      <c r="B148" s="14"/>
      <c r="C148" s="166"/>
      <c r="D148" s="166"/>
      <c r="E148" s="166"/>
      <c r="F148" s="14"/>
      <c r="G148" s="14"/>
      <c r="H148" s="166"/>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207"/>
      <c r="CC148" s="207"/>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row>
    <row r="149" spans="1:164" ht="12.75">
      <c r="A149" s="14"/>
      <c r="B149" s="14"/>
      <c r="C149" s="166"/>
      <c r="D149" s="166"/>
      <c r="E149" s="166"/>
      <c r="F149" s="14"/>
      <c r="G149" s="14"/>
      <c r="H149" s="166"/>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207"/>
      <c r="CC149" s="207"/>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row>
    <row r="150" spans="1:164" ht="12.75">
      <c r="A150" s="14"/>
      <c r="B150" s="14"/>
      <c r="C150" s="166"/>
      <c r="D150" s="166"/>
      <c r="E150" s="166"/>
      <c r="F150" s="14"/>
      <c r="G150" s="14"/>
      <c r="H150" s="166"/>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207"/>
      <c r="CC150" s="207"/>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row>
    <row r="151" spans="1:164" ht="12.75">
      <c r="A151" s="14"/>
      <c r="B151" s="14"/>
      <c r="C151" s="166"/>
      <c r="D151" s="166"/>
      <c r="E151" s="166"/>
      <c r="F151" s="14"/>
      <c r="G151" s="14"/>
      <c r="H151" s="166"/>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207"/>
      <c r="CC151" s="207"/>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row>
    <row r="152" spans="1:164" ht="12.75">
      <c r="A152" s="14"/>
      <c r="B152" s="14"/>
      <c r="C152" s="166"/>
      <c r="D152" s="166"/>
      <c r="E152" s="166"/>
      <c r="F152" s="14"/>
      <c r="G152" s="14"/>
      <c r="H152" s="166"/>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207"/>
      <c r="CC152" s="207"/>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row>
    <row r="153" spans="1:164" ht="12.75">
      <c r="A153" s="14"/>
      <c r="B153" s="14"/>
      <c r="C153" s="166"/>
      <c r="D153" s="166"/>
      <c r="E153" s="166"/>
      <c r="F153" s="14"/>
      <c r="G153" s="14"/>
      <c r="H153" s="166"/>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207"/>
      <c r="CC153" s="207"/>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row>
    <row r="154" spans="1:164" ht="12.75">
      <c r="A154" s="14"/>
      <c r="B154" s="14"/>
      <c r="C154" s="166"/>
      <c r="D154" s="166"/>
      <c r="E154" s="166"/>
      <c r="F154" s="14"/>
      <c r="G154" s="14"/>
      <c r="H154" s="166"/>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207"/>
      <c r="CC154" s="207"/>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row>
    <row r="155" spans="1:164" ht="12.75">
      <c r="A155" s="14"/>
      <c r="B155" s="14"/>
      <c r="C155" s="166"/>
      <c r="D155" s="166"/>
      <c r="E155" s="166"/>
      <c r="F155" s="14"/>
      <c r="G155" s="14"/>
      <c r="H155" s="166"/>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207"/>
      <c r="CC155" s="207"/>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row>
    <row r="156" spans="1:164" ht="12.75">
      <c r="A156" s="14"/>
      <c r="B156" s="14"/>
      <c r="C156" s="166"/>
      <c r="D156" s="166"/>
      <c r="E156" s="166"/>
      <c r="F156" s="14"/>
      <c r="G156" s="14"/>
      <c r="H156" s="166"/>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207"/>
      <c r="CC156" s="207"/>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row>
    <row r="157" spans="1:164" ht="12.75">
      <c r="A157" s="14"/>
      <c r="B157" s="14"/>
      <c r="C157" s="166"/>
      <c r="D157" s="166"/>
      <c r="E157" s="166"/>
      <c r="F157" s="14"/>
      <c r="G157" s="14"/>
      <c r="H157" s="166"/>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207"/>
      <c r="CC157" s="207"/>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row>
    <row r="158" spans="1:164" ht="12.75">
      <c r="A158" s="14"/>
      <c r="B158" s="14"/>
      <c r="C158" s="166"/>
      <c r="D158" s="166"/>
      <c r="E158" s="166"/>
      <c r="F158" s="14"/>
      <c r="G158" s="14"/>
      <c r="H158" s="166"/>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207"/>
      <c r="CC158" s="207"/>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row>
    <row r="159" spans="1:164" ht="12.75">
      <c r="A159" s="14"/>
      <c r="B159" s="14"/>
      <c r="C159" s="166"/>
      <c r="D159" s="166"/>
      <c r="E159" s="166"/>
      <c r="F159" s="14"/>
      <c r="G159" s="14"/>
      <c r="H159" s="166"/>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207"/>
      <c r="CC159" s="207"/>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row>
    <row r="160" spans="1:164" ht="12.75">
      <c r="A160" s="14"/>
      <c r="B160" s="14"/>
      <c r="C160" s="166"/>
      <c r="D160" s="166"/>
      <c r="E160" s="166"/>
      <c r="F160" s="14"/>
      <c r="G160" s="14"/>
      <c r="H160" s="166"/>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207"/>
      <c r="CC160" s="207"/>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row>
    <row r="161" spans="1:164" ht="12.75">
      <c r="A161" s="14"/>
      <c r="B161" s="14"/>
      <c r="C161" s="166"/>
      <c r="D161" s="166"/>
      <c r="E161" s="166"/>
      <c r="F161" s="14"/>
      <c r="G161" s="14"/>
      <c r="H161" s="166"/>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207"/>
      <c r="CC161" s="207"/>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row>
    <row r="162" spans="1:164" ht="12.75">
      <c r="A162" s="14"/>
      <c r="B162" s="14"/>
      <c r="C162" s="166"/>
      <c r="D162" s="166"/>
      <c r="E162" s="166"/>
      <c r="F162" s="14"/>
      <c r="G162" s="14"/>
      <c r="H162" s="166"/>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207"/>
      <c r="CC162" s="207"/>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row>
    <row r="163" spans="1:164" ht="12.75">
      <c r="A163" s="14"/>
      <c r="B163" s="14"/>
      <c r="C163" s="166"/>
      <c r="D163" s="166"/>
      <c r="E163" s="166"/>
      <c r="F163" s="14"/>
      <c r="G163" s="14"/>
      <c r="H163" s="166"/>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207"/>
      <c r="CC163" s="207"/>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row>
    <row r="164" spans="1:164" ht="12.75">
      <c r="A164" s="14"/>
      <c r="B164" s="14"/>
      <c r="C164" s="166"/>
      <c r="D164" s="166"/>
      <c r="E164" s="166"/>
      <c r="F164" s="14"/>
      <c r="G164" s="14"/>
      <c r="H164" s="166"/>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207"/>
      <c r="CC164" s="207"/>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row>
    <row r="165" spans="1:164" ht="12.75">
      <c r="A165" s="14"/>
      <c r="B165" s="14"/>
      <c r="C165" s="166"/>
      <c r="D165" s="166"/>
      <c r="E165" s="166"/>
      <c r="F165" s="14"/>
      <c r="G165" s="14"/>
      <c r="H165" s="166"/>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207"/>
      <c r="CC165" s="207"/>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row>
    <row r="166" spans="1:164" ht="12.75">
      <c r="A166" s="14"/>
      <c r="B166" s="14"/>
      <c r="C166" s="166"/>
      <c r="D166" s="166"/>
      <c r="E166" s="166"/>
      <c r="F166" s="14"/>
      <c r="G166" s="14"/>
      <c r="H166" s="166"/>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207"/>
      <c r="CC166" s="207"/>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row>
    <row r="167" spans="1:164" ht="12.75">
      <c r="A167" s="14"/>
      <c r="B167" s="14"/>
      <c r="C167" s="166"/>
      <c r="D167" s="166"/>
      <c r="E167" s="166"/>
      <c r="F167" s="14"/>
      <c r="G167" s="14"/>
      <c r="H167" s="166"/>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207"/>
      <c r="CC167" s="207"/>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row>
    <row r="168" spans="1:164" ht="12.75">
      <c r="A168" s="14"/>
      <c r="B168" s="14"/>
      <c r="C168" s="166"/>
      <c r="D168" s="166"/>
      <c r="E168" s="166"/>
      <c r="F168" s="14"/>
      <c r="G168" s="14"/>
      <c r="H168" s="166"/>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207"/>
      <c r="CC168" s="207"/>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row>
    <row r="169" spans="1:164" ht="12.75">
      <c r="A169" s="14"/>
      <c r="B169" s="14"/>
      <c r="C169" s="166"/>
      <c r="D169" s="166"/>
      <c r="E169" s="166"/>
      <c r="F169" s="14"/>
      <c r="G169" s="14"/>
      <c r="H169" s="166"/>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207"/>
      <c r="CC169" s="207"/>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row>
    <row r="170" spans="1:164" ht="12.75">
      <c r="A170" s="14"/>
      <c r="B170" s="14"/>
      <c r="C170" s="166"/>
      <c r="D170" s="166"/>
      <c r="E170" s="166"/>
      <c r="F170" s="14"/>
      <c r="G170" s="14"/>
      <c r="H170" s="166"/>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207"/>
      <c r="CC170" s="207"/>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row>
    <row r="171" spans="1:164" ht="12.75">
      <c r="A171" s="14"/>
      <c r="B171" s="14"/>
      <c r="C171" s="166"/>
      <c r="D171" s="166"/>
      <c r="E171" s="166"/>
      <c r="F171" s="14"/>
      <c r="G171" s="14"/>
      <c r="H171" s="166"/>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207"/>
      <c r="CC171" s="207"/>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row>
    <row r="172" spans="1:164" ht="12.75">
      <c r="A172" s="14"/>
      <c r="B172" s="14"/>
      <c r="C172" s="166"/>
      <c r="D172" s="166"/>
      <c r="E172" s="166"/>
      <c r="F172" s="14"/>
      <c r="G172" s="14"/>
      <c r="H172" s="166"/>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207"/>
      <c r="CC172" s="207"/>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row>
    <row r="173" spans="1:164" ht="12.75">
      <c r="A173" s="14"/>
      <c r="B173" s="14"/>
      <c r="C173" s="166"/>
      <c r="D173" s="166"/>
      <c r="E173" s="166"/>
      <c r="F173" s="14"/>
      <c r="G173" s="14"/>
      <c r="H173" s="166"/>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207"/>
      <c r="CC173" s="207"/>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row>
    <row r="174" spans="1:164" ht="12.75">
      <c r="A174" s="14"/>
      <c r="B174" s="14"/>
      <c r="C174" s="166"/>
      <c r="D174" s="166"/>
      <c r="E174" s="166"/>
      <c r="F174" s="14"/>
      <c r="G174" s="14"/>
      <c r="H174" s="166"/>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207"/>
      <c r="CC174" s="207"/>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row>
    <row r="175" spans="1:164" ht="12.75">
      <c r="A175" s="14"/>
      <c r="B175" s="14"/>
      <c r="C175" s="166"/>
      <c r="D175" s="166"/>
      <c r="E175" s="166"/>
      <c r="F175" s="14"/>
      <c r="G175" s="14"/>
      <c r="H175" s="166"/>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207"/>
      <c r="CC175" s="207"/>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row>
    <row r="176" spans="1:164" ht="12.75">
      <c r="A176" s="14"/>
      <c r="B176" s="14"/>
      <c r="C176" s="166"/>
      <c r="D176" s="166"/>
      <c r="E176" s="166"/>
      <c r="F176" s="14"/>
      <c r="G176" s="14"/>
      <c r="H176" s="166"/>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207"/>
      <c r="CC176" s="207"/>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row>
    <row r="177" spans="1:164" ht="12.75">
      <c r="A177" s="14"/>
      <c r="B177" s="14"/>
      <c r="C177" s="166"/>
      <c r="D177" s="166"/>
      <c r="E177" s="166"/>
      <c r="F177" s="14"/>
      <c r="G177" s="14"/>
      <c r="H177" s="166"/>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207"/>
      <c r="CC177" s="207"/>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row>
    <row r="178" spans="1:164" ht="12.75">
      <c r="A178" s="14"/>
      <c r="B178" s="14"/>
      <c r="C178" s="166"/>
      <c r="D178" s="166"/>
      <c r="E178" s="166"/>
      <c r="F178" s="14"/>
      <c r="G178" s="14"/>
      <c r="H178" s="166"/>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207"/>
      <c r="CC178" s="207"/>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row>
    <row r="179" spans="1:164" ht="12.75">
      <c r="A179" s="14"/>
      <c r="B179" s="14"/>
      <c r="C179" s="166"/>
      <c r="D179" s="166"/>
      <c r="E179" s="166"/>
      <c r="F179" s="14"/>
      <c r="G179" s="14"/>
      <c r="H179" s="166"/>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207"/>
      <c r="CC179" s="207"/>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row>
    <row r="180" spans="1:164" ht="12.75">
      <c r="A180" s="14"/>
      <c r="B180" s="14"/>
      <c r="C180" s="166"/>
      <c r="D180" s="166"/>
      <c r="E180" s="166"/>
      <c r="F180" s="14"/>
      <c r="G180" s="14"/>
      <c r="H180" s="166"/>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207"/>
      <c r="CC180" s="207"/>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row>
    <row r="181" spans="1:164" ht="12.75">
      <c r="A181" s="14"/>
      <c r="B181" s="14"/>
      <c r="C181" s="166"/>
      <c r="D181" s="166"/>
      <c r="E181" s="166"/>
      <c r="F181" s="14"/>
      <c r="G181" s="14"/>
      <c r="H181" s="166"/>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207"/>
      <c r="CC181" s="207"/>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row>
    <row r="182" spans="1:164" ht="12.75">
      <c r="A182" s="14"/>
      <c r="B182" s="14"/>
      <c r="C182" s="166"/>
      <c r="D182" s="166"/>
      <c r="E182" s="166"/>
      <c r="F182" s="14"/>
      <c r="G182" s="14"/>
      <c r="H182" s="166"/>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207"/>
      <c r="CC182" s="207"/>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row>
    <row r="183" spans="1:164" ht="12.75">
      <c r="A183" s="14"/>
      <c r="B183" s="14"/>
      <c r="C183" s="166"/>
      <c r="D183" s="166"/>
      <c r="E183" s="166"/>
      <c r="F183" s="14"/>
      <c r="G183" s="14"/>
      <c r="H183" s="166"/>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207"/>
      <c r="CC183" s="207"/>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row>
    <row r="184" spans="1:164" ht="12.75">
      <c r="A184" s="14"/>
      <c r="B184" s="14"/>
      <c r="C184" s="166"/>
      <c r="D184" s="166"/>
      <c r="E184" s="166"/>
      <c r="F184" s="14"/>
      <c r="G184" s="14"/>
      <c r="H184" s="166"/>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207"/>
      <c r="CC184" s="207"/>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row>
    <row r="185" spans="1:164" ht="12.75">
      <c r="A185" s="14"/>
      <c r="B185" s="14"/>
      <c r="C185" s="166"/>
      <c r="D185" s="166"/>
      <c r="E185" s="166"/>
      <c r="F185" s="14"/>
      <c r="G185" s="14"/>
      <c r="H185" s="166"/>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207"/>
      <c r="CC185" s="207"/>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row>
    <row r="186" spans="1:164" ht="12.75">
      <c r="A186" s="14"/>
      <c r="B186" s="14"/>
      <c r="C186" s="166"/>
      <c r="D186" s="166"/>
      <c r="E186" s="166"/>
      <c r="F186" s="14"/>
      <c r="G186" s="14"/>
      <c r="H186" s="166"/>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207"/>
      <c r="CC186" s="207"/>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row>
    <row r="187" spans="1:164" ht="12.75">
      <c r="A187" s="14"/>
      <c r="B187" s="14"/>
      <c r="C187" s="166"/>
      <c r="D187" s="166"/>
      <c r="E187" s="166"/>
      <c r="F187" s="14"/>
      <c r="G187" s="14"/>
      <c r="H187" s="166"/>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207"/>
      <c r="CC187" s="207"/>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row>
    <row r="188" spans="1:164" ht="12.75">
      <c r="A188" s="14"/>
      <c r="B188" s="14"/>
      <c r="C188" s="166"/>
      <c r="D188" s="166"/>
      <c r="E188" s="166"/>
      <c r="F188" s="14"/>
      <c r="G188" s="14"/>
      <c r="H188" s="166"/>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207"/>
      <c r="CC188" s="207"/>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row>
    <row r="189" spans="1:164" ht="12.75">
      <c r="A189" s="14"/>
      <c r="B189" s="14"/>
      <c r="C189" s="166"/>
      <c r="D189" s="166"/>
      <c r="E189" s="166"/>
      <c r="F189" s="14"/>
      <c r="G189" s="14"/>
      <c r="H189" s="166"/>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207"/>
      <c r="CC189" s="207"/>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row>
    <row r="190" spans="1:164" ht="12.75">
      <c r="A190" s="14"/>
      <c r="B190" s="14"/>
      <c r="C190" s="166"/>
      <c r="D190" s="166"/>
      <c r="E190" s="166"/>
      <c r="F190" s="14"/>
      <c r="G190" s="14"/>
      <c r="H190" s="166"/>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207"/>
      <c r="CC190" s="207"/>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row>
    <row r="191" spans="1:164" ht="12.75">
      <c r="A191" s="14"/>
      <c r="B191" s="14"/>
      <c r="C191" s="166"/>
      <c r="D191" s="166"/>
      <c r="E191" s="166"/>
      <c r="F191" s="14"/>
      <c r="G191" s="14"/>
      <c r="H191" s="166"/>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207"/>
      <c r="CC191" s="207"/>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row>
    <row r="192" spans="1:164" ht="12.75">
      <c r="A192" s="14"/>
      <c r="B192" s="14"/>
      <c r="C192" s="166"/>
      <c r="D192" s="166"/>
      <c r="E192" s="166"/>
      <c r="F192" s="14"/>
      <c r="G192" s="14"/>
      <c r="H192" s="166"/>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207"/>
      <c r="CC192" s="207"/>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row>
    <row r="193" spans="1:164" ht="12.75">
      <c r="A193" s="14"/>
      <c r="B193" s="14"/>
      <c r="C193" s="166"/>
      <c r="D193" s="166"/>
      <c r="E193" s="166"/>
      <c r="F193" s="14"/>
      <c r="G193" s="14"/>
      <c r="H193" s="166"/>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207"/>
      <c r="CC193" s="207"/>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row>
    <row r="194" spans="1:164" ht="12.75">
      <c r="A194" s="14"/>
      <c r="B194" s="14"/>
      <c r="C194" s="166"/>
      <c r="D194" s="166"/>
      <c r="E194" s="166"/>
      <c r="F194" s="14"/>
      <c r="G194" s="14"/>
      <c r="H194" s="166"/>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207"/>
      <c r="CC194" s="207"/>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row>
    <row r="195" spans="1:164" ht="12.75">
      <c r="A195" s="14"/>
      <c r="B195" s="14"/>
      <c r="C195" s="166"/>
      <c r="D195" s="166"/>
      <c r="E195" s="166"/>
      <c r="F195" s="14"/>
      <c r="G195" s="14"/>
      <c r="H195" s="166"/>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207"/>
      <c r="CC195" s="207"/>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row>
    <row r="196" spans="1:164" ht="12.75">
      <c r="A196" s="14"/>
      <c r="B196" s="14"/>
      <c r="C196" s="166"/>
      <c r="D196" s="166"/>
      <c r="E196" s="166"/>
      <c r="F196" s="14"/>
      <c r="G196" s="14"/>
      <c r="H196" s="166"/>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207"/>
      <c r="CC196" s="207"/>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row>
    <row r="197" spans="1:164" ht="12.75">
      <c r="A197" s="14"/>
      <c r="B197" s="14"/>
      <c r="C197" s="166"/>
      <c r="D197" s="166"/>
      <c r="E197" s="166"/>
      <c r="F197" s="14"/>
      <c r="G197" s="14"/>
      <c r="H197" s="166"/>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207"/>
      <c r="CC197" s="207"/>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row>
    <row r="198" spans="1:164" ht="12.75">
      <c r="A198" s="14"/>
      <c r="B198" s="14"/>
      <c r="C198" s="166"/>
      <c r="D198" s="166"/>
      <c r="E198" s="166"/>
      <c r="F198" s="14"/>
      <c r="G198" s="14"/>
      <c r="H198" s="166"/>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207"/>
      <c r="CC198" s="207"/>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row>
    <row r="199" spans="1:164" ht="12.75">
      <c r="A199" s="14"/>
      <c r="B199" s="14"/>
      <c r="C199" s="166"/>
      <c r="D199" s="166"/>
      <c r="E199" s="166"/>
      <c r="F199" s="14"/>
      <c r="G199" s="14"/>
      <c r="H199" s="166"/>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207"/>
      <c r="CC199" s="207"/>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row>
    <row r="200" spans="1:164" ht="12.75">
      <c r="A200" s="14"/>
      <c r="B200" s="14"/>
      <c r="C200" s="166"/>
      <c r="D200" s="166"/>
      <c r="E200" s="166"/>
      <c r="F200" s="14"/>
      <c r="G200" s="14"/>
      <c r="H200" s="166"/>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207"/>
      <c r="CC200" s="207"/>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row>
    <row r="201" spans="1:164" ht="12.75">
      <c r="A201" s="14"/>
      <c r="B201" s="14"/>
      <c r="C201" s="166"/>
      <c r="D201" s="166"/>
      <c r="E201" s="166"/>
      <c r="F201" s="14"/>
      <c r="G201" s="14"/>
      <c r="H201" s="166"/>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207"/>
      <c r="CC201" s="207"/>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row>
    <row r="202" spans="1:164" ht="12.75">
      <c r="A202" s="14"/>
      <c r="B202" s="14"/>
      <c r="C202" s="166"/>
      <c r="D202" s="166"/>
      <c r="E202" s="166"/>
      <c r="F202" s="14"/>
      <c r="G202" s="14"/>
      <c r="H202" s="166"/>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207"/>
      <c r="CC202" s="207"/>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row>
    <row r="203" spans="1:164" ht="12.75">
      <c r="A203" s="14"/>
      <c r="B203" s="14"/>
      <c r="C203" s="166"/>
      <c r="D203" s="166"/>
      <c r="E203" s="166"/>
      <c r="F203" s="14"/>
      <c r="G203" s="14"/>
      <c r="H203" s="166"/>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207"/>
      <c r="CC203" s="207"/>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row>
    <row r="204" spans="1:164" ht="12.75">
      <c r="A204" s="14"/>
      <c r="B204" s="14"/>
      <c r="C204" s="166"/>
      <c r="D204" s="166"/>
      <c r="E204" s="166"/>
      <c r="F204" s="14"/>
      <c r="G204" s="14"/>
      <c r="H204" s="166"/>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207"/>
      <c r="CC204" s="207"/>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row>
    <row r="205" spans="1:164" ht="12.75">
      <c r="A205" s="14"/>
      <c r="B205" s="14"/>
      <c r="C205" s="166"/>
      <c r="D205" s="166"/>
      <c r="E205" s="166"/>
      <c r="F205" s="14"/>
      <c r="G205" s="14"/>
      <c r="H205" s="166"/>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207"/>
      <c r="CC205" s="207"/>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row>
    <row r="206" spans="1:164" ht="12.75">
      <c r="A206" s="14"/>
      <c r="B206" s="14"/>
      <c r="C206" s="166"/>
      <c r="D206" s="166"/>
      <c r="E206" s="166"/>
      <c r="F206" s="14"/>
      <c r="G206" s="14"/>
      <c r="H206" s="166"/>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207"/>
      <c r="CC206" s="207"/>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row>
    <row r="207" spans="1:164" ht="12.75">
      <c r="A207" s="14"/>
      <c r="B207" s="14"/>
      <c r="C207" s="166"/>
      <c r="D207" s="166"/>
      <c r="E207" s="166"/>
      <c r="F207" s="14"/>
      <c r="G207" s="14"/>
      <c r="H207" s="166"/>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207"/>
      <c r="CC207" s="207"/>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row>
    <row r="208" spans="1:164" ht="12.75">
      <c r="A208" s="14"/>
      <c r="B208" s="14"/>
      <c r="C208" s="166"/>
      <c r="D208" s="166"/>
      <c r="E208" s="166"/>
      <c r="F208" s="14"/>
      <c r="G208" s="14"/>
      <c r="H208" s="166"/>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207"/>
      <c r="CC208" s="207"/>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row>
    <row r="209" spans="1:164" ht="12.75">
      <c r="A209" s="14"/>
      <c r="B209" s="14"/>
      <c r="C209" s="166"/>
      <c r="D209" s="166"/>
      <c r="E209" s="166"/>
      <c r="F209" s="14"/>
      <c r="G209" s="14"/>
      <c r="H209" s="166"/>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207"/>
      <c r="CC209" s="207"/>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row>
    <row r="210" spans="1:164" ht="12.75">
      <c r="A210" s="14"/>
      <c r="B210" s="14"/>
      <c r="C210" s="166"/>
      <c r="D210" s="166"/>
      <c r="E210" s="166"/>
      <c r="F210" s="14"/>
      <c r="G210" s="14"/>
      <c r="H210" s="166"/>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207"/>
      <c r="CC210" s="207"/>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row>
    <row r="211" spans="1:164" ht="12.75">
      <c r="A211" s="14"/>
      <c r="B211" s="14"/>
      <c r="C211" s="166"/>
      <c r="D211" s="166"/>
      <c r="E211" s="166"/>
      <c r="F211" s="14"/>
      <c r="G211" s="14"/>
      <c r="H211" s="166"/>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207"/>
      <c r="CC211" s="207"/>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row>
    <row r="212" spans="1:164" ht="12.75">
      <c r="A212" s="14"/>
      <c r="B212" s="14"/>
      <c r="C212" s="166"/>
      <c r="D212" s="166"/>
      <c r="E212" s="166"/>
      <c r="F212" s="14"/>
      <c r="G212" s="14"/>
      <c r="H212" s="166"/>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207"/>
      <c r="CC212" s="207"/>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row>
    <row r="213" spans="1:164" ht="12.75">
      <c r="A213" s="14"/>
      <c r="B213" s="14"/>
      <c r="C213" s="166"/>
      <c r="D213" s="166"/>
      <c r="E213" s="166"/>
      <c r="F213" s="14"/>
      <c r="G213" s="14"/>
      <c r="H213" s="166"/>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207"/>
      <c r="CC213" s="207"/>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row>
    <row r="214" spans="1:164" ht="12.75">
      <c r="A214" s="14"/>
      <c r="B214" s="14"/>
      <c r="C214" s="166"/>
      <c r="D214" s="166"/>
      <c r="E214" s="166"/>
      <c r="F214" s="14"/>
      <c r="G214" s="14"/>
      <c r="H214" s="166"/>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207"/>
      <c r="CC214" s="207"/>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row>
    <row r="215" spans="1:164" ht="12.75">
      <c r="A215" s="14"/>
      <c r="B215" s="14"/>
      <c r="C215" s="166"/>
      <c r="D215" s="166"/>
      <c r="E215" s="166"/>
      <c r="F215" s="14"/>
      <c r="G215" s="14"/>
      <c r="H215" s="166"/>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207"/>
      <c r="CC215" s="207"/>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row>
    <row r="216" spans="1:164" ht="12.75">
      <c r="A216" s="14"/>
      <c r="B216" s="14"/>
      <c r="C216" s="166"/>
      <c r="D216" s="166"/>
      <c r="E216" s="166"/>
      <c r="F216" s="14"/>
      <c r="G216" s="14"/>
      <c r="H216" s="166"/>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207"/>
      <c r="CC216" s="207"/>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row>
    <row r="217" spans="1:164" ht="12.75">
      <c r="A217" s="14"/>
      <c r="B217" s="14"/>
      <c r="C217" s="166"/>
      <c r="D217" s="166"/>
      <c r="E217" s="166"/>
      <c r="F217" s="14"/>
      <c r="G217" s="14"/>
      <c r="H217" s="166"/>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207"/>
      <c r="CC217" s="207"/>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row>
    <row r="218" spans="1:164" ht="12.75">
      <c r="A218" s="14"/>
      <c r="B218" s="14"/>
      <c r="C218" s="166"/>
      <c r="D218" s="166"/>
      <c r="E218" s="166"/>
      <c r="F218" s="14"/>
      <c r="G218" s="14"/>
      <c r="H218" s="166"/>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207"/>
      <c r="CC218" s="207"/>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row>
    <row r="219" spans="1:164" ht="12.75">
      <c r="A219" s="14"/>
      <c r="B219" s="14"/>
      <c r="C219" s="166"/>
      <c r="D219" s="166"/>
      <c r="E219" s="166"/>
      <c r="F219" s="14"/>
      <c r="G219" s="14"/>
      <c r="H219" s="166"/>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207"/>
      <c r="CC219" s="207"/>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row>
    <row r="220" spans="1:164" ht="12.75">
      <c r="A220" s="14"/>
      <c r="B220" s="14"/>
      <c r="C220" s="166"/>
      <c r="D220" s="166"/>
      <c r="E220" s="166"/>
      <c r="F220" s="14"/>
      <c r="G220" s="14"/>
      <c r="H220" s="166"/>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207"/>
      <c r="CC220" s="207"/>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row>
    <row r="221" spans="1:164" ht="12.75">
      <c r="A221" s="14"/>
      <c r="B221" s="14"/>
      <c r="C221" s="166"/>
      <c r="D221" s="166"/>
      <c r="E221" s="166"/>
      <c r="F221" s="14"/>
      <c r="G221" s="14"/>
      <c r="H221" s="166"/>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207"/>
      <c r="CC221" s="207"/>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row>
    <row r="222" spans="1:164" ht="12.75">
      <c r="A222" s="14"/>
      <c r="B222" s="14"/>
      <c r="C222" s="166"/>
      <c r="D222" s="166"/>
      <c r="E222" s="166"/>
      <c r="F222" s="14"/>
      <c r="G222" s="14"/>
      <c r="H222" s="166"/>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207"/>
      <c r="CC222" s="207"/>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row>
    <row r="223" spans="1:164" ht="12.75">
      <c r="A223" s="14"/>
      <c r="B223" s="14"/>
      <c r="C223" s="166"/>
      <c r="D223" s="166"/>
      <c r="E223" s="166"/>
      <c r="F223" s="14"/>
      <c r="G223" s="14"/>
      <c r="H223" s="166"/>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207"/>
      <c r="CC223" s="207"/>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row>
    <row r="224" spans="1:164" ht="12.75">
      <c r="A224" s="14"/>
      <c r="B224" s="14"/>
      <c r="C224" s="166"/>
      <c r="D224" s="166"/>
      <c r="E224" s="166"/>
      <c r="F224" s="14"/>
      <c r="G224" s="14"/>
      <c r="H224" s="166"/>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207"/>
      <c r="CC224" s="207"/>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row>
    <row r="225" spans="1:164" ht="12.75">
      <c r="A225" s="14"/>
      <c r="B225" s="14"/>
      <c r="C225" s="166"/>
      <c r="D225" s="166"/>
      <c r="E225" s="166"/>
      <c r="F225" s="14"/>
      <c r="G225" s="14"/>
      <c r="H225" s="166"/>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207"/>
      <c r="CC225" s="207"/>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row>
    <row r="226" spans="1:164" ht="12.75">
      <c r="A226" s="14"/>
      <c r="B226" s="14"/>
      <c r="C226" s="166"/>
      <c r="D226" s="166"/>
      <c r="E226" s="166"/>
      <c r="F226" s="14"/>
      <c r="G226" s="14"/>
      <c r="H226" s="166"/>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207"/>
      <c r="CC226" s="207"/>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row>
    <row r="227" spans="1:164" ht="12.75">
      <c r="A227" s="14"/>
      <c r="B227" s="14"/>
      <c r="C227" s="166"/>
      <c r="D227" s="166"/>
      <c r="E227" s="166"/>
      <c r="F227" s="14"/>
      <c r="G227" s="14"/>
      <c r="H227" s="166"/>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207"/>
      <c r="CC227" s="207"/>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row>
    <row r="228" spans="1:164" ht="12.75">
      <c r="A228" s="14"/>
      <c r="B228" s="14"/>
      <c r="C228" s="166"/>
      <c r="D228" s="166"/>
      <c r="E228" s="166"/>
      <c r="F228" s="14"/>
      <c r="G228" s="14"/>
      <c r="H228" s="166"/>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207"/>
      <c r="CC228" s="207"/>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row>
    <row r="229" spans="1:164" ht="12.75">
      <c r="A229" s="14"/>
      <c r="B229" s="14"/>
      <c r="C229" s="166"/>
      <c r="D229" s="166"/>
      <c r="E229" s="166"/>
      <c r="F229" s="14"/>
      <c r="G229" s="14"/>
      <c r="H229" s="166"/>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207"/>
      <c r="CC229" s="207"/>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row>
    <row r="230" spans="1:164" ht="12.75">
      <c r="A230" s="14"/>
      <c r="B230" s="14"/>
      <c r="C230" s="166"/>
      <c r="D230" s="166"/>
      <c r="E230" s="166"/>
      <c r="F230" s="14"/>
      <c r="G230" s="14"/>
      <c r="H230" s="166"/>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207"/>
      <c r="CC230" s="207"/>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row>
    <row r="231" spans="1:164" ht="12.75">
      <c r="A231" s="14"/>
      <c r="B231" s="14"/>
      <c r="C231" s="166"/>
      <c r="D231" s="166"/>
      <c r="E231" s="166"/>
      <c r="F231" s="14"/>
      <c r="G231" s="14"/>
      <c r="H231" s="166"/>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207"/>
      <c r="CC231" s="207"/>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row>
    <row r="232" spans="1:164" ht="12.75">
      <c r="A232" s="14"/>
      <c r="B232" s="14"/>
      <c r="C232" s="166"/>
      <c r="D232" s="166"/>
      <c r="E232" s="166"/>
      <c r="F232" s="14"/>
      <c r="G232" s="14"/>
      <c r="H232" s="166"/>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207"/>
      <c r="CC232" s="207"/>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row>
    <row r="233" spans="1:164" ht="12.75">
      <c r="A233" s="14"/>
      <c r="B233" s="14"/>
      <c r="C233" s="166"/>
      <c r="D233" s="166"/>
      <c r="E233" s="166"/>
      <c r="F233" s="14"/>
      <c r="G233" s="14"/>
      <c r="H233" s="166"/>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207"/>
      <c r="CC233" s="207"/>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row>
    <row r="234" spans="1:164" ht="12.75">
      <c r="A234" s="14"/>
      <c r="B234" s="14"/>
      <c r="C234" s="166"/>
      <c r="D234" s="166"/>
      <c r="E234" s="166"/>
      <c r="F234" s="14"/>
      <c r="G234" s="14"/>
      <c r="H234" s="166"/>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207"/>
      <c r="CC234" s="207"/>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row>
    <row r="235" spans="1:164" ht="12.75">
      <c r="A235" s="14"/>
      <c r="B235" s="14"/>
      <c r="C235" s="166"/>
      <c r="D235" s="166"/>
      <c r="E235" s="166"/>
      <c r="F235" s="14"/>
      <c r="G235" s="14"/>
      <c r="H235" s="166"/>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207"/>
      <c r="CC235" s="207"/>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row>
    <row r="236" spans="1:164" ht="12.75">
      <c r="A236" s="14"/>
      <c r="B236" s="14"/>
      <c r="C236" s="166"/>
      <c r="D236" s="166"/>
      <c r="E236" s="166"/>
      <c r="F236" s="14"/>
      <c r="G236" s="14"/>
      <c r="H236" s="166"/>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207"/>
      <c r="CC236" s="207"/>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row>
    <row r="237" spans="1:164" ht="12.75">
      <c r="A237" s="14"/>
      <c r="B237" s="14"/>
      <c r="C237" s="166"/>
      <c r="D237" s="166"/>
      <c r="E237" s="166"/>
      <c r="F237" s="14"/>
      <c r="G237" s="14"/>
      <c r="H237" s="166"/>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207"/>
      <c r="CC237" s="207"/>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row>
    <row r="238" spans="1:164" ht="12.75">
      <c r="A238" s="14"/>
      <c r="B238" s="14"/>
      <c r="C238" s="166"/>
      <c r="D238" s="166"/>
      <c r="E238" s="166"/>
      <c r="F238" s="14"/>
      <c r="G238" s="14"/>
      <c r="H238" s="166"/>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207"/>
      <c r="CC238" s="207"/>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row>
    <row r="239" spans="1:164" ht="12.75">
      <c r="A239" s="14"/>
      <c r="B239" s="14"/>
      <c r="C239" s="166"/>
      <c r="D239" s="166"/>
      <c r="E239" s="166"/>
      <c r="F239" s="14"/>
      <c r="G239" s="14"/>
      <c r="H239" s="166"/>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207"/>
      <c r="CC239" s="207"/>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row>
    <row r="240" spans="1:164" ht="12.75">
      <c r="A240" s="14"/>
      <c r="B240" s="14"/>
      <c r="C240" s="166"/>
      <c r="D240" s="166"/>
      <c r="E240" s="166"/>
      <c r="F240" s="14"/>
      <c r="G240" s="14"/>
      <c r="H240" s="166"/>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207"/>
      <c r="CC240" s="207"/>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row>
    <row r="241" spans="1:164" ht="12.75">
      <c r="A241" s="14"/>
      <c r="B241" s="14"/>
      <c r="C241" s="166"/>
      <c r="D241" s="166"/>
      <c r="E241" s="166"/>
      <c r="F241" s="14"/>
      <c r="G241" s="14"/>
      <c r="H241" s="166"/>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207"/>
      <c r="CC241" s="207"/>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row>
    <row r="242" spans="1:164" ht="12.75">
      <c r="A242" s="14"/>
      <c r="B242" s="14"/>
      <c r="C242" s="166"/>
      <c r="D242" s="166"/>
      <c r="E242" s="166"/>
      <c r="F242" s="14"/>
      <c r="G242" s="14"/>
      <c r="H242" s="166"/>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207"/>
      <c r="CC242" s="207"/>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row>
    <row r="243" spans="1:164" ht="12.75">
      <c r="A243" s="14"/>
      <c r="B243" s="14"/>
      <c r="C243" s="166"/>
      <c r="D243" s="166"/>
      <c r="E243" s="166"/>
      <c r="F243" s="14"/>
      <c r="G243" s="14"/>
      <c r="H243" s="166"/>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207"/>
      <c r="CC243" s="207"/>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row>
    <row r="244" spans="1:164" ht="12.75">
      <c r="A244" s="14"/>
      <c r="B244" s="14"/>
      <c r="C244" s="166"/>
      <c r="D244" s="166"/>
      <c r="E244" s="166"/>
      <c r="F244" s="14"/>
      <c r="G244" s="14"/>
      <c r="H244" s="166"/>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207"/>
      <c r="CC244" s="207"/>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row>
    <row r="245" spans="1:164" ht="12.75">
      <c r="A245" s="14"/>
      <c r="B245" s="14"/>
      <c r="C245" s="166"/>
      <c r="D245" s="166"/>
      <c r="E245" s="166"/>
      <c r="F245" s="14"/>
      <c r="G245" s="14"/>
      <c r="H245" s="166"/>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207"/>
      <c r="CC245" s="207"/>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row>
    <row r="246" spans="1:164" ht="12.75">
      <c r="A246" s="14"/>
      <c r="B246" s="14"/>
      <c r="C246" s="166"/>
      <c r="D246" s="166"/>
      <c r="E246" s="166"/>
      <c r="F246" s="14"/>
      <c r="G246" s="14"/>
      <c r="H246" s="166"/>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207"/>
      <c r="CC246" s="207"/>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row>
    <row r="247" spans="1:164" ht="12.75">
      <c r="A247" s="14"/>
      <c r="B247" s="14"/>
      <c r="C247" s="166"/>
      <c r="D247" s="166"/>
      <c r="E247" s="166"/>
      <c r="F247" s="14"/>
      <c r="G247" s="14"/>
      <c r="H247" s="166"/>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207"/>
      <c r="CC247" s="207"/>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row>
    <row r="248" spans="1:164" ht="12.75">
      <c r="A248" s="14"/>
      <c r="B248" s="14"/>
      <c r="C248" s="166"/>
      <c r="D248" s="166"/>
      <c r="E248" s="166"/>
      <c r="F248" s="14"/>
      <c r="G248" s="14"/>
      <c r="H248" s="166"/>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207"/>
      <c r="CC248" s="207"/>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row>
    <row r="249" spans="1:164" ht="12.75">
      <c r="A249" s="14"/>
      <c r="B249" s="14"/>
      <c r="C249" s="166"/>
      <c r="D249" s="166"/>
      <c r="E249" s="166"/>
      <c r="F249" s="14"/>
      <c r="G249" s="14"/>
      <c r="H249" s="166"/>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207"/>
      <c r="CC249" s="207"/>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row>
    <row r="250" spans="1:164" ht="12.75">
      <c r="A250" s="14"/>
      <c r="B250" s="14"/>
      <c r="C250" s="166"/>
      <c r="D250" s="166"/>
      <c r="E250" s="166"/>
      <c r="F250" s="14"/>
      <c r="G250" s="14"/>
      <c r="H250" s="166"/>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207"/>
      <c r="CC250" s="207"/>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row>
    <row r="251" spans="1:164" ht="12.75">
      <c r="A251" s="14"/>
      <c r="B251" s="14"/>
      <c r="C251" s="166"/>
      <c r="D251" s="166"/>
      <c r="E251" s="166"/>
      <c r="F251" s="14"/>
      <c r="G251" s="14"/>
      <c r="H251" s="166"/>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207"/>
      <c r="CC251" s="207"/>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row>
    <row r="252" spans="1:164" ht="12.75">
      <c r="A252" s="14"/>
      <c r="B252" s="14"/>
      <c r="C252" s="166"/>
      <c r="D252" s="166"/>
      <c r="E252" s="166"/>
      <c r="F252" s="14"/>
      <c r="G252" s="14"/>
      <c r="H252" s="166"/>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207"/>
      <c r="CC252" s="207"/>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row>
    <row r="253" spans="1:164" ht="12.75">
      <c r="A253" s="14"/>
      <c r="B253" s="14"/>
      <c r="C253" s="166"/>
      <c r="D253" s="166"/>
      <c r="E253" s="166"/>
      <c r="F253" s="14"/>
      <c r="G253" s="14"/>
      <c r="H253" s="166"/>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207"/>
      <c r="CC253" s="207"/>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row>
    <row r="254" spans="1:164" ht="12.75">
      <c r="A254" s="14"/>
      <c r="B254" s="14"/>
      <c r="C254" s="166"/>
      <c r="D254" s="166"/>
      <c r="E254" s="166"/>
      <c r="F254" s="14"/>
      <c r="G254" s="14"/>
      <c r="H254" s="166"/>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207"/>
      <c r="CC254" s="207"/>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row>
    <row r="255" spans="1:164" ht="12.75">
      <c r="A255" s="14"/>
      <c r="B255" s="14"/>
      <c r="C255" s="166"/>
      <c r="D255" s="166"/>
      <c r="E255" s="166"/>
      <c r="F255" s="14"/>
      <c r="G255" s="14"/>
      <c r="H255" s="166"/>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207"/>
      <c r="CC255" s="207"/>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row>
    <row r="256" spans="1:164" ht="12.75">
      <c r="A256" s="14"/>
      <c r="B256" s="14"/>
      <c r="C256" s="166"/>
      <c r="D256" s="166"/>
      <c r="E256" s="166"/>
      <c r="F256" s="14"/>
      <c r="G256" s="14"/>
      <c r="H256" s="166"/>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207"/>
      <c r="CC256" s="207"/>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row>
    <row r="257" spans="1:164" ht="12.75">
      <c r="A257" s="14"/>
      <c r="B257" s="14"/>
      <c r="C257" s="166"/>
      <c r="D257" s="166"/>
      <c r="E257" s="166"/>
      <c r="F257" s="14"/>
      <c r="G257" s="14"/>
      <c r="H257" s="166"/>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207"/>
      <c r="CC257" s="207"/>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row>
    <row r="258" spans="1:164" ht="12.75">
      <c r="A258" s="14"/>
      <c r="B258" s="14"/>
      <c r="C258" s="166"/>
      <c r="D258" s="166"/>
      <c r="E258" s="166"/>
      <c r="F258" s="14"/>
      <c r="G258" s="14"/>
      <c r="H258" s="166"/>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207"/>
      <c r="CC258" s="207"/>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row>
    <row r="259" spans="1:164" ht="12.75">
      <c r="A259" s="14"/>
      <c r="B259" s="14"/>
      <c r="C259" s="166"/>
      <c r="D259" s="166"/>
      <c r="E259" s="166"/>
      <c r="F259" s="14"/>
      <c r="G259" s="14"/>
      <c r="H259" s="166"/>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207"/>
      <c r="CC259" s="207"/>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row>
    <row r="260" spans="1:164" ht="12.75">
      <c r="A260" s="14"/>
      <c r="B260" s="14"/>
      <c r="C260" s="166"/>
      <c r="D260" s="166"/>
      <c r="E260" s="166"/>
      <c r="F260" s="14"/>
      <c r="G260" s="14"/>
      <c r="H260" s="166"/>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207"/>
      <c r="CC260" s="207"/>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row>
    <row r="261" spans="1:164" ht="12.75">
      <c r="A261" s="14"/>
      <c r="B261" s="14"/>
      <c r="C261" s="166"/>
      <c r="D261" s="166"/>
      <c r="E261" s="166"/>
      <c r="F261" s="14"/>
      <c r="G261" s="14"/>
      <c r="H261" s="166"/>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207"/>
      <c r="CC261" s="207"/>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row>
    <row r="262" spans="1:164" ht="12.75">
      <c r="A262" s="14"/>
      <c r="B262" s="14"/>
      <c r="C262" s="166"/>
      <c r="D262" s="166"/>
      <c r="E262" s="166"/>
      <c r="F262" s="14"/>
      <c r="G262" s="14"/>
      <c r="H262" s="166"/>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207"/>
      <c r="CC262" s="207"/>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row>
    <row r="263" spans="1:164" ht="12.75">
      <c r="A263" s="14"/>
      <c r="B263" s="14"/>
      <c r="C263" s="166"/>
      <c r="D263" s="166"/>
      <c r="E263" s="166"/>
      <c r="F263" s="14"/>
      <c r="G263" s="14"/>
      <c r="H263" s="166"/>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207"/>
      <c r="CC263" s="207"/>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row>
    <row r="264" spans="1:164" ht="12.75">
      <c r="A264" s="14"/>
      <c r="B264" s="14"/>
      <c r="C264" s="166"/>
      <c r="D264" s="166"/>
      <c r="E264" s="166"/>
      <c r="F264" s="14"/>
      <c r="G264" s="14"/>
      <c r="H264" s="166"/>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207"/>
      <c r="CC264" s="207"/>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row>
    <row r="265" spans="1:164" ht="12.75">
      <c r="A265" s="14"/>
      <c r="B265" s="14"/>
      <c r="C265" s="166"/>
      <c r="D265" s="166"/>
      <c r="E265" s="166"/>
      <c r="F265" s="14"/>
      <c r="G265" s="14"/>
      <c r="H265" s="166"/>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207"/>
      <c r="CC265" s="207"/>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row>
    <row r="266" spans="1:164" ht="12.75">
      <c r="A266" s="14"/>
      <c r="B266" s="14"/>
      <c r="C266" s="166"/>
      <c r="D266" s="166"/>
      <c r="E266" s="166"/>
      <c r="F266" s="14"/>
      <c r="G266" s="14"/>
      <c r="H266" s="166"/>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207"/>
      <c r="CC266" s="207"/>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row>
    <row r="267" spans="1:164" ht="12.75">
      <c r="A267" s="14"/>
      <c r="B267" s="14"/>
      <c r="C267" s="166"/>
      <c r="D267" s="166"/>
      <c r="E267" s="166"/>
      <c r="F267" s="14"/>
      <c r="G267" s="14"/>
      <c r="H267" s="166"/>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207"/>
      <c r="CC267" s="207"/>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row>
    <row r="268" spans="1:164" ht="12.75">
      <c r="A268" s="14"/>
      <c r="B268" s="14"/>
      <c r="C268" s="166"/>
      <c r="D268" s="166"/>
      <c r="E268" s="166"/>
      <c r="F268" s="14"/>
      <c r="G268" s="14"/>
      <c r="H268" s="166"/>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207"/>
      <c r="CC268" s="207"/>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row>
    <row r="269" spans="1:164" ht="12.75">
      <c r="A269" s="14"/>
      <c r="B269" s="14"/>
      <c r="C269" s="166"/>
      <c r="D269" s="166"/>
      <c r="E269" s="166"/>
      <c r="F269" s="14"/>
      <c r="G269" s="14"/>
      <c r="H269" s="166"/>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207"/>
      <c r="CC269" s="207"/>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row>
    <row r="270" spans="1:164" ht="12.75">
      <c r="A270" s="14"/>
      <c r="B270" s="14"/>
      <c r="C270" s="166"/>
      <c r="D270" s="166"/>
      <c r="E270" s="166"/>
      <c r="F270" s="14"/>
      <c r="G270" s="14"/>
      <c r="H270" s="166"/>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207"/>
      <c r="CC270" s="207"/>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row>
    <row r="271" spans="1:164" ht="12.75">
      <c r="A271" s="14"/>
      <c r="B271" s="14"/>
      <c r="C271" s="166"/>
      <c r="D271" s="166"/>
      <c r="E271" s="166"/>
      <c r="F271" s="14"/>
      <c r="G271" s="14"/>
      <c r="H271" s="166"/>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207"/>
      <c r="CC271" s="207"/>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row>
    <row r="272" spans="1:164" ht="12.75">
      <c r="A272" s="14"/>
      <c r="B272" s="14"/>
      <c r="C272" s="166"/>
      <c r="D272" s="166"/>
      <c r="E272" s="166"/>
      <c r="F272" s="14"/>
      <c r="G272" s="14"/>
      <c r="H272" s="166"/>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207"/>
      <c r="CC272" s="207"/>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row>
    <row r="273" spans="1:164" ht="12.75">
      <c r="A273" s="14"/>
      <c r="B273" s="14"/>
      <c r="C273" s="166"/>
      <c r="D273" s="166"/>
      <c r="E273" s="166"/>
      <c r="F273" s="14"/>
      <c r="G273" s="14"/>
      <c r="H273" s="166"/>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207"/>
      <c r="CC273" s="207"/>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row>
    <row r="274" spans="1:164" ht="12.75">
      <c r="A274" s="14"/>
      <c r="B274" s="14"/>
      <c r="C274" s="166"/>
      <c r="D274" s="166"/>
      <c r="E274" s="166"/>
      <c r="F274" s="14"/>
      <c r="G274" s="14"/>
      <c r="H274" s="166"/>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207"/>
      <c r="CC274" s="207"/>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row>
    <row r="275" spans="1:164" ht="12.75">
      <c r="A275" s="14"/>
      <c r="B275" s="14"/>
      <c r="C275" s="166"/>
      <c r="D275" s="166"/>
      <c r="E275" s="166"/>
      <c r="F275" s="14"/>
      <c r="G275" s="14"/>
      <c r="H275" s="166"/>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207"/>
      <c r="CC275" s="207"/>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row>
    <row r="276" spans="1:164" ht="12.75">
      <c r="A276" s="14"/>
      <c r="B276" s="14"/>
      <c r="C276" s="166"/>
      <c r="D276" s="166"/>
      <c r="E276" s="166"/>
      <c r="F276" s="14"/>
      <c r="G276" s="14"/>
      <c r="H276" s="166"/>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207"/>
      <c r="CC276" s="207"/>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row>
    <row r="277" spans="1:164" ht="12.75">
      <c r="A277" s="14"/>
      <c r="B277" s="14"/>
      <c r="C277" s="166"/>
      <c r="D277" s="166"/>
      <c r="E277" s="166"/>
      <c r="F277" s="14"/>
      <c r="G277" s="14"/>
      <c r="H277" s="166"/>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207"/>
      <c r="CC277" s="207"/>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row>
    <row r="278" spans="1:164" ht="12.75">
      <c r="A278" s="14"/>
      <c r="B278" s="14"/>
      <c r="C278" s="166"/>
      <c r="D278" s="166"/>
      <c r="E278" s="166"/>
      <c r="F278" s="14"/>
      <c r="G278" s="14"/>
      <c r="H278" s="166"/>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207"/>
      <c r="CC278" s="207"/>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row>
    <row r="279" spans="1:164" ht="12.75">
      <c r="A279" s="14"/>
      <c r="B279" s="14"/>
      <c r="C279" s="166"/>
      <c r="D279" s="166"/>
      <c r="E279" s="166"/>
      <c r="F279" s="14"/>
      <c r="G279" s="14"/>
      <c r="H279" s="166"/>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207"/>
      <c r="CC279" s="207"/>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row>
    <row r="280" spans="1:164" ht="12.75">
      <c r="A280" s="14"/>
      <c r="B280" s="14"/>
      <c r="C280" s="166"/>
      <c r="D280" s="166"/>
      <c r="E280" s="166"/>
      <c r="F280" s="14"/>
      <c r="G280" s="14"/>
      <c r="H280" s="166"/>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207"/>
      <c r="CC280" s="207"/>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row>
    <row r="281" spans="1:164" ht="12.75">
      <c r="A281" s="14"/>
      <c r="B281" s="14"/>
      <c r="C281" s="166"/>
      <c r="D281" s="166"/>
      <c r="E281" s="166"/>
      <c r="F281" s="14"/>
      <c r="G281" s="14"/>
      <c r="H281" s="166"/>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207"/>
      <c r="CC281" s="207"/>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row>
    <row r="282" spans="1:164" ht="12.75">
      <c r="A282" s="14"/>
      <c r="B282" s="14"/>
      <c r="C282" s="166"/>
      <c r="D282" s="166"/>
      <c r="E282" s="166"/>
      <c r="F282" s="14"/>
      <c r="G282" s="14"/>
      <c r="H282" s="166"/>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207"/>
      <c r="CC282" s="207"/>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row>
    <row r="283" spans="1:164" ht="12.75">
      <c r="A283" s="14"/>
      <c r="B283" s="14"/>
      <c r="C283" s="166"/>
      <c r="D283" s="166"/>
      <c r="E283" s="166"/>
      <c r="F283" s="14"/>
      <c r="G283" s="14"/>
      <c r="H283" s="166"/>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207"/>
      <c r="CC283" s="207"/>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row>
    <row r="284" spans="1:164" ht="12.75">
      <c r="A284" s="14"/>
      <c r="B284" s="14"/>
      <c r="C284" s="166"/>
      <c r="D284" s="166"/>
      <c r="E284" s="166"/>
      <c r="F284" s="14"/>
      <c r="G284" s="14"/>
      <c r="H284" s="166"/>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207"/>
      <c r="CC284" s="207"/>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row>
    <row r="285" spans="1:164" ht="12.75">
      <c r="A285" s="14"/>
      <c r="B285" s="14"/>
      <c r="C285" s="166"/>
      <c r="D285" s="166"/>
      <c r="E285" s="166"/>
      <c r="F285" s="14"/>
      <c r="G285" s="14"/>
      <c r="H285" s="166"/>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207"/>
      <c r="CC285" s="207"/>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row>
    <row r="286" spans="1:164" ht="12.75">
      <c r="A286" s="14"/>
      <c r="B286" s="14"/>
      <c r="C286" s="166"/>
      <c r="D286" s="166"/>
      <c r="E286" s="166"/>
      <c r="F286" s="14"/>
      <c r="G286" s="14"/>
      <c r="H286" s="166"/>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207"/>
      <c r="CC286" s="207"/>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row>
    <row r="287" spans="1:164" ht="12.75">
      <c r="A287" s="14"/>
      <c r="B287" s="14"/>
      <c r="C287" s="166"/>
      <c r="D287" s="166"/>
      <c r="E287" s="166"/>
      <c r="F287" s="14"/>
      <c r="G287" s="14"/>
      <c r="H287" s="166"/>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207"/>
      <c r="CC287" s="207"/>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row>
    <row r="288" spans="1:164" ht="12.75">
      <c r="A288" s="14"/>
      <c r="B288" s="14"/>
      <c r="C288" s="166"/>
      <c r="D288" s="166"/>
      <c r="E288" s="166"/>
      <c r="F288" s="14"/>
      <c r="G288" s="14"/>
      <c r="H288" s="166"/>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207"/>
      <c r="CC288" s="207"/>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row>
    <row r="289" spans="1:164" ht="12.75">
      <c r="A289" s="14"/>
      <c r="B289" s="14"/>
      <c r="C289" s="166"/>
      <c r="D289" s="166"/>
      <c r="E289" s="166"/>
      <c r="F289" s="14"/>
      <c r="G289" s="14"/>
      <c r="H289" s="166"/>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207"/>
      <c r="CC289" s="207"/>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row>
    <row r="290" spans="1:164" ht="12.75">
      <c r="A290" s="14"/>
      <c r="B290" s="14"/>
      <c r="C290" s="166"/>
      <c r="D290" s="166"/>
      <c r="E290" s="166"/>
      <c r="F290" s="14"/>
      <c r="G290" s="14"/>
      <c r="H290" s="166"/>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207"/>
      <c r="CC290" s="207"/>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row>
    <row r="291" spans="1:164" ht="12.75">
      <c r="A291" s="14"/>
      <c r="B291" s="14"/>
      <c r="C291" s="166"/>
      <c r="D291" s="166"/>
      <c r="E291" s="166"/>
      <c r="F291" s="14"/>
      <c r="G291" s="14"/>
      <c r="H291" s="166"/>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207"/>
      <c r="CC291" s="207"/>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row>
    <row r="292" spans="1:164" ht="12.75">
      <c r="A292" s="14"/>
      <c r="B292" s="14"/>
      <c r="C292" s="166"/>
      <c r="D292" s="166"/>
      <c r="E292" s="166"/>
      <c r="F292" s="14"/>
      <c r="G292" s="14"/>
      <c r="H292" s="166"/>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207"/>
      <c r="CC292" s="207"/>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row>
    <row r="293" spans="1:164" ht="12.75">
      <c r="A293" s="14"/>
      <c r="B293" s="14"/>
      <c r="C293" s="166"/>
      <c r="D293" s="166"/>
      <c r="E293" s="166"/>
      <c r="F293" s="14"/>
      <c r="G293" s="14"/>
      <c r="H293" s="166"/>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207"/>
      <c r="CC293" s="207"/>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row>
    <row r="294" spans="1:164" ht="12.75">
      <c r="A294" s="14"/>
      <c r="B294" s="14"/>
      <c r="C294" s="166"/>
      <c r="D294" s="166"/>
      <c r="E294" s="166"/>
      <c r="F294" s="14"/>
      <c r="G294" s="14"/>
      <c r="H294" s="166"/>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207"/>
      <c r="CC294" s="207"/>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row>
    <row r="295" spans="1:164" ht="12.75">
      <c r="A295" s="14"/>
      <c r="B295" s="14"/>
      <c r="C295" s="166"/>
      <c r="D295" s="166"/>
      <c r="E295" s="166"/>
      <c r="F295" s="14"/>
      <c r="G295" s="14"/>
      <c r="H295" s="166"/>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207"/>
      <c r="CC295" s="207"/>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row>
    <row r="296" spans="1:164" ht="12.75">
      <c r="A296" s="14"/>
      <c r="B296" s="14"/>
      <c r="C296" s="166"/>
      <c r="D296" s="166"/>
      <c r="E296" s="166"/>
      <c r="F296" s="14"/>
      <c r="G296" s="14"/>
      <c r="H296" s="166"/>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207"/>
      <c r="CC296" s="207"/>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row>
    <row r="297" spans="1:164" ht="12.75">
      <c r="A297" s="14"/>
      <c r="B297" s="14"/>
      <c r="C297" s="166"/>
      <c r="D297" s="166"/>
      <c r="E297" s="166"/>
      <c r="F297" s="14"/>
      <c r="G297" s="14"/>
      <c r="H297" s="166"/>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207"/>
      <c r="CC297" s="207"/>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row>
    <row r="298" spans="1:164" ht="12.75">
      <c r="A298" s="14"/>
      <c r="B298" s="14"/>
      <c r="C298" s="166"/>
      <c r="D298" s="166"/>
      <c r="E298" s="166"/>
      <c r="F298" s="14"/>
      <c r="G298" s="14"/>
      <c r="H298" s="166"/>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207"/>
      <c r="CC298" s="207"/>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row>
    <row r="299" spans="1:164" ht="12.75">
      <c r="A299" s="14"/>
      <c r="B299" s="14"/>
      <c r="C299" s="166"/>
      <c r="D299" s="166"/>
      <c r="E299" s="166"/>
      <c r="F299" s="14"/>
      <c r="G299" s="14"/>
      <c r="H299" s="166"/>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207"/>
      <c r="CC299" s="207"/>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row>
    <row r="300" spans="1:164" ht="12.75">
      <c r="A300" s="14"/>
      <c r="B300" s="14"/>
      <c r="C300" s="166"/>
      <c r="D300" s="166"/>
      <c r="E300" s="166"/>
      <c r="F300" s="14"/>
      <c r="G300" s="14"/>
      <c r="H300" s="166"/>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207"/>
      <c r="CC300" s="207"/>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row>
    <row r="301" spans="1:164" ht="12.75">
      <c r="A301" s="14"/>
      <c r="B301" s="14"/>
      <c r="C301" s="166"/>
      <c r="D301" s="166"/>
      <c r="E301" s="166"/>
      <c r="F301" s="14"/>
      <c r="G301" s="14"/>
      <c r="H301" s="166"/>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207"/>
      <c r="CC301" s="207"/>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row>
    <row r="302" spans="1:164" ht="12.75">
      <c r="A302" s="14"/>
      <c r="B302" s="14"/>
      <c r="C302" s="166"/>
      <c r="D302" s="166"/>
      <c r="E302" s="166"/>
      <c r="F302" s="14"/>
      <c r="G302" s="14"/>
      <c r="H302" s="166"/>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207"/>
      <c r="CC302" s="207"/>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row>
    <row r="303" spans="1:164" ht="12.75">
      <c r="A303" s="14"/>
      <c r="B303" s="14"/>
      <c r="C303" s="166"/>
      <c r="D303" s="166"/>
      <c r="E303" s="166"/>
      <c r="F303" s="14"/>
      <c r="G303" s="14"/>
      <c r="H303" s="166"/>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207"/>
      <c r="CC303" s="207"/>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row>
    <row r="304" spans="1:164" ht="12.75">
      <c r="A304" s="14"/>
      <c r="B304" s="14"/>
      <c r="C304" s="166"/>
      <c r="D304" s="166"/>
      <c r="E304" s="166"/>
      <c r="F304" s="14"/>
      <c r="G304" s="14"/>
      <c r="H304" s="166"/>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207"/>
      <c r="CC304" s="207"/>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row>
    <row r="305" spans="1:164" ht="12.75">
      <c r="A305" s="14"/>
      <c r="B305" s="14"/>
      <c r="C305" s="166"/>
      <c r="D305" s="166"/>
      <c r="E305" s="166"/>
      <c r="F305" s="14"/>
      <c r="G305" s="14"/>
      <c r="H305" s="166"/>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207"/>
      <c r="CC305" s="207"/>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row>
    <row r="306" spans="1:164" ht="12.75">
      <c r="A306" s="14"/>
      <c r="B306" s="14"/>
      <c r="C306" s="166"/>
      <c r="D306" s="166"/>
      <c r="E306" s="166"/>
      <c r="F306" s="14"/>
      <c r="G306" s="14"/>
      <c r="H306" s="166"/>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207"/>
      <c r="CC306" s="207"/>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row>
    <row r="307" spans="1:164" ht="12.75">
      <c r="A307" s="14"/>
      <c r="B307" s="14"/>
      <c r="C307" s="166"/>
      <c r="D307" s="166"/>
      <c r="E307" s="166"/>
      <c r="F307" s="14"/>
      <c r="G307" s="14"/>
      <c r="H307" s="166"/>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207"/>
      <c r="CC307" s="207"/>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row>
    <row r="308" spans="1:164" ht="12.75">
      <c r="A308" s="14"/>
      <c r="B308" s="14"/>
      <c r="C308" s="166"/>
      <c r="D308" s="166"/>
      <c r="E308" s="166"/>
      <c r="F308" s="14"/>
      <c r="G308" s="14"/>
      <c r="H308" s="166"/>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207"/>
      <c r="CC308" s="207"/>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row>
    <row r="309" spans="1:164" ht="12.75">
      <c r="A309" s="14"/>
      <c r="B309" s="14"/>
      <c r="C309" s="166"/>
      <c r="D309" s="166"/>
      <c r="E309" s="166"/>
      <c r="F309" s="14"/>
      <c r="G309" s="14"/>
      <c r="H309" s="166"/>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207"/>
      <c r="CC309" s="207"/>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row>
    <row r="310" spans="1:164" ht="12.75">
      <c r="A310" s="14"/>
      <c r="B310" s="14"/>
      <c r="C310" s="166"/>
      <c r="D310" s="166"/>
      <c r="E310" s="166"/>
      <c r="F310" s="14"/>
      <c r="G310" s="14"/>
      <c r="H310" s="166"/>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207"/>
      <c r="CC310" s="207"/>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row>
    <row r="311" spans="1:164" ht="12.75">
      <c r="A311" s="14"/>
      <c r="B311" s="14"/>
      <c r="C311" s="166"/>
      <c r="D311" s="166"/>
      <c r="E311" s="166"/>
      <c r="F311" s="14"/>
      <c r="G311" s="14"/>
      <c r="H311" s="166"/>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207"/>
      <c r="CC311" s="207"/>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row>
    <row r="312" spans="1:164" ht="12.75">
      <c r="A312" s="14"/>
      <c r="B312" s="14"/>
      <c r="C312" s="166"/>
      <c r="D312" s="166"/>
      <c r="E312" s="166"/>
      <c r="F312" s="14"/>
      <c r="G312" s="14"/>
      <c r="H312" s="166"/>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207"/>
      <c r="CC312" s="207"/>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row>
    <row r="313" spans="1:164" ht="12.75">
      <c r="A313" s="14"/>
      <c r="B313" s="14"/>
      <c r="C313" s="166"/>
      <c r="D313" s="166"/>
      <c r="E313" s="166"/>
      <c r="F313" s="14"/>
      <c r="G313" s="14"/>
      <c r="H313" s="166"/>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207"/>
      <c r="CC313" s="207"/>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row>
    <row r="314" spans="1:164" ht="12.75">
      <c r="A314" s="14"/>
      <c r="B314" s="14"/>
      <c r="C314" s="166"/>
      <c r="D314" s="166"/>
      <c r="E314" s="166"/>
      <c r="F314" s="14"/>
      <c r="G314" s="14"/>
      <c r="H314" s="166"/>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207"/>
      <c r="CC314" s="207"/>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row>
    <row r="315" spans="1:164" ht="12.75">
      <c r="A315" s="14"/>
      <c r="B315" s="14"/>
      <c r="C315" s="166"/>
      <c r="D315" s="166"/>
      <c r="E315" s="166"/>
      <c r="F315" s="14"/>
      <c r="G315" s="14"/>
      <c r="H315" s="166"/>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207"/>
      <c r="CC315" s="207"/>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row>
    <row r="316" spans="1:164" ht="12.75">
      <c r="A316" s="14"/>
      <c r="B316" s="14"/>
      <c r="C316" s="166"/>
      <c r="D316" s="166"/>
      <c r="E316" s="166"/>
      <c r="F316" s="14"/>
      <c r="G316" s="14"/>
      <c r="H316" s="166"/>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207"/>
      <c r="CC316" s="207"/>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row>
    <row r="317" spans="1:164" ht="12.75">
      <c r="A317" s="14"/>
      <c r="B317" s="14"/>
      <c r="C317" s="166"/>
      <c r="D317" s="166"/>
      <c r="E317" s="166"/>
      <c r="F317" s="14"/>
      <c r="G317" s="14"/>
      <c r="H317" s="166"/>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207"/>
      <c r="CC317" s="207"/>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row>
    <row r="318" spans="1:164" ht="12.75">
      <c r="A318" s="14"/>
      <c r="B318" s="14"/>
      <c r="C318" s="166"/>
      <c r="D318" s="166"/>
      <c r="E318" s="166"/>
      <c r="F318" s="14"/>
      <c r="G318" s="14"/>
      <c r="H318" s="166"/>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207"/>
      <c r="CC318" s="207"/>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row>
    <row r="319" spans="1:164" ht="12.75">
      <c r="A319" s="14"/>
      <c r="B319" s="14"/>
      <c r="C319" s="166"/>
      <c r="D319" s="166"/>
      <c r="E319" s="166"/>
      <c r="F319" s="14"/>
      <c r="G319" s="14"/>
      <c r="H319" s="166"/>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207"/>
      <c r="CC319" s="207"/>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row>
    <row r="320" spans="1:164" ht="12.75">
      <c r="A320" s="14"/>
      <c r="B320" s="14"/>
      <c r="C320" s="166"/>
      <c r="D320" s="166"/>
      <c r="E320" s="166"/>
      <c r="F320" s="14"/>
      <c r="G320" s="14"/>
      <c r="H320" s="166"/>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207"/>
      <c r="CC320" s="207"/>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row>
    <row r="321" spans="1:164" ht="12.75">
      <c r="A321" s="14"/>
      <c r="B321" s="14"/>
      <c r="C321" s="166"/>
      <c r="D321" s="166"/>
      <c r="E321" s="166"/>
      <c r="F321" s="14"/>
      <c r="G321" s="14"/>
      <c r="H321" s="166"/>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207"/>
      <c r="CC321" s="207"/>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row>
    <row r="322" spans="1:164" ht="12.75">
      <c r="A322" s="14"/>
      <c r="B322" s="14"/>
      <c r="C322" s="166"/>
      <c r="D322" s="166"/>
      <c r="E322" s="166"/>
      <c r="F322" s="14"/>
      <c r="G322" s="14"/>
      <c r="H322" s="166"/>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207"/>
      <c r="CC322" s="207"/>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row>
    <row r="323" spans="1:164" ht="12.75">
      <c r="A323" s="14"/>
      <c r="B323" s="14"/>
      <c r="C323" s="166"/>
      <c r="D323" s="166"/>
      <c r="E323" s="166"/>
      <c r="F323" s="14"/>
      <c r="G323" s="14"/>
      <c r="H323" s="166"/>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207"/>
      <c r="CC323" s="207"/>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row>
    <row r="324" spans="1:164" ht="12.75">
      <c r="A324" s="14"/>
      <c r="B324" s="14"/>
      <c r="C324" s="166"/>
      <c r="D324" s="166"/>
      <c r="E324" s="166"/>
      <c r="F324" s="14"/>
      <c r="G324" s="14"/>
      <c r="H324" s="166"/>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207"/>
      <c r="CC324" s="207"/>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row>
    <row r="325" spans="1:164" ht="12.75">
      <c r="A325" s="14"/>
      <c r="B325" s="14"/>
      <c r="C325" s="166"/>
      <c r="D325" s="166"/>
      <c r="E325" s="166"/>
      <c r="F325" s="14"/>
      <c r="G325" s="14"/>
      <c r="H325" s="166"/>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207"/>
      <c r="CC325" s="207"/>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row>
    <row r="326" spans="1:164" ht="12.75">
      <c r="A326" s="14"/>
      <c r="B326" s="14"/>
      <c r="C326" s="166"/>
      <c r="D326" s="166"/>
      <c r="E326" s="166"/>
      <c r="F326" s="14"/>
      <c r="G326" s="14"/>
      <c r="H326" s="166"/>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207"/>
      <c r="CC326" s="207"/>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row>
    <row r="327" spans="1:164" ht="12.75">
      <c r="A327" s="14"/>
      <c r="B327" s="14"/>
      <c r="C327" s="166"/>
      <c r="D327" s="166"/>
      <c r="E327" s="166"/>
      <c r="F327" s="14"/>
      <c r="G327" s="14"/>
      <c r="H327" s="166"/>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207"/>
      <c r="CC327" s="207"/>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row>
    <row r="328" spans="1:164" ht="12.75">
      <c r="A328" s="14"/>
      <c r="B328" s="14"/>
      <c r="C328" s="166"/>
      <c r="D328" s="166"/>
      <c r="E328" s="166"/>
      <c r="F328" s="14"/>
      <c r="G328" s="14"/>
      <c r="H328" s="166"/>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207"/>
      <c r="CC328" s="207"/>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row>
    <row r="329" spans="1:164" ht="12.75">
      <c r="A329" s="14"/>
      <c r="B329" s="14"/>
      <c r="C329" s="166"/>
      <c r="D329" s="166"/>
      <c r="E329" s="166"/>
      <c r="F329" s="14"/>
      <c r="G329" s="14"/>
      <c r="H329" s="166"/>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207"/>
      <c r="CC329" s="207"/>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row>
    <row r="330" spans="1:164" ht="12.75">
      <c r="A330" s="14"/>
      <c r="B330" s="14"/>
      <c r="C330" s="166"/>
      <c r="D330" s="166"/>
      <c r="E330" s="166"/>
      <c r="F330" s="14"/>
      <c r="G330" s="14"/>
      <c r="H330" s="166"/>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207"/>
      <c r="CC330" s="207"/>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row>
    <row r="331" spans="1:164" ht="12.75">
      <c r="A331" s="14"/>
      <c r="B331" s="14"/>
      <c r="C331" s="166"/>
      <c r="D331" s="166"/>
      <c r="E331" s="166"/>
      <c r="F331" s="14"/>
      <c r="G331" s="14"/>
      <c r="H331" s="166"/>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207"/>
      <c r="CC331" s="207"/>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row>
    <row r="332" spans="1:164" ht="12.75">
      <c r="A332" s="14"/>
      <c r="B332" s="14"/>
      <c r="C332" s="166"/>
      <c r="D332" s="166"/>
      <c r="E332" s="166"/>
      <c r="F332" s="14"/>
      <c r="G332" s="14"/>
      <c r="H332" s="166"/>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207"/>
      <c r="CC332" s="207"/>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row>
    <row r="333" spans="1:164" ht="12.75">
      <c r="A333" s="14"/>
      <c r="B333" s="14"/>
      <c r="C333" s="166"/>
      <c r="D333" s="166"/>
      <c r="E333" s="166"/>
      <c r="F333" s="14"/>
      <c r="G333" s="14"/>
      <c r="H333" s="166"/>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207"/>
      <c r="CC333" s="207"/>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row>
    <row r="334" spans="1:164" ht="12.75">
      <c r="A334" s="14"/>
      <c r="B334" s="14"/>
      <c r="C334" s="166"/>
      <c r="D334" s="166"/>
      <c r="E334" s="166"/>
      <c r="F334" s="14"/>
      <c r="G334" s="14"/>
      <c r="H334" s="166"/>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207"/>
      <c r="CC334" s="207"/>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row>
    <row r="335" spans="1:164" ht="12.75">
      <c r="A335" s="14"/>
      <c r="B335" s="14"/>
      <c r="C335" s="166"/>
      <c r="D335" s="166"/>
      <c r="E335" s="166"/>
      <c r="F335" s="14"/>
      <c r="G335" s="14"/>
      <c r="H335" s="166"/>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207"/>
      <c r="CC335" s="207"/>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row>
    <row r="336" spans="1:164" ht="12.75">
      <c r="A336" s="14"/>
      <c r="B336" s="14"/>
      <c r="C336" s="166"/>
      <c r="D336" s="166"/>
      <c r="E336" s="166"/>
      <c r="F336" s="14"/>
      <c r="G336" s="14"/>
      <c r="H336" s="166"/>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207"/>
      <c r="CC336" s="207"/>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row>
    <row r="337" spans="1:164" ht="12.75">
      <c r="A337" s="14"/>
      <c r="B337" s="14"/>
      <c r="C337" s="166"/>
      <c r="D337" s="166"/>
      <c r="E337" s="166"/>
      <c r="F337" s="14"/>
      <c r="G337" s="14"/>
      <c r="H337" s="166"/>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207"/>
      <c r="CC337" s="207"/>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row>
    <row r="338" spans="1:164" ht="12.75">
      <c r="A338" s="14"/>
      <c r="B338" s="14"/>
      <c r="C338" s="166"/>
      <c r="D338" s="166"/>
      <c r="E338" s="166"/>
      <c r="F338" s="14"/>
      <c r="G338" s="14"/>
      <c r="H338" s="166"/>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207"/>
      <c r="CC338" s="207"/>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row>
    <row r="339" spans="1:164" ht="12.75">
      <c r="A339" s="14"/>
      <c r="B339" s="14"/>
      <c r="C339" s="166"/>
      <c r="D339" s="166"/>
      <c r="E339" s="166"/>
      <c r="F339" s="14"/>
      <c r="G339" s="14"/>
      <c r="H339" s="166"/>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207"/>
      <c r="CC339" s="207"/>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row>
    <row r="340" spans="1:164" ht="12.75">
      <c r="A340" s="14"/>
      <c r="B340" s="14"/>
      <c r="C340" s="166"/>
      <c r="D340" s="166"/>
      <c r="E340" s="166"/>
      <c r="F340" s="14"/>
      <c r="G340" s="14"/>
      <c r="H340" s="166"/>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207"/>
      <c r="CC340" s="207"/>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row>
    <row r="341" spans="1:164" ht="12.75">
      <c r="A341" s="14"/>
      <c r="B341" s="14"/>
      <c r="C341" s="166"/>
      <c r="D341" s="166"/>
      <c r="E341" s="166"/>
      <c r="F341" s="14"/>
      <c r="G341" s="14"/>
      <c r="H341" s="166"/>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207"/>
      <c r="CC341" s="207"/>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row>
    <row r="342" spans="1:164" ht="12.75">
      <c r="A342" s="14"/>
      <c r="B342" s="14"/>
      <c r="C342" s="166"/>
      <c r="D342" s="166"/>
      <c r="E342" s="166"/>
      <c r="F342" s="14"/>
      <c r="G342" s="14"/>
      <c r="H342" s="166"/>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207"/>
      <c r="CC342" s="207"/>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row>
    <row r="343" spans="1:164" ht="12.75">
      <c r="A343" s="14"/>
      <c r="B343" s="14"/>
      <c r="C343" s="166"/>
      <c r="D343" s="166"/>
      <c r="E343" s="166"/>
      <c r="F343" s="14"/>
      <c r="G343" s="14"/>
      <c r="H343" s="166"/>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207"/>
      <c r="CC343" s="207"/>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row>
    <row r="344" spans="1:164" ht="12.75">
      <c r="A344" s="14"/>
      <c r="B344" s="14"/>
      <c r="C344" s="166"/>
      <c r="D344" s="166"/>
      <c r="E344" s="166"/>
      <c r="F344" s="14"/>
      <c r="G344" s="14"/>
      <c r="H344" s="166"/>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207"/>
      <c r="CC344" s="207"/>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row>
    <row r="345" spans="1:164" ht="12.75">
      <c r="A345" s="14"/>
      <c r="B345" s="14"/>
      <c r="C345" s="166"/>
      <c r="D345" s="166"/>
      <c r="E345" s="166"/>
      <c r="F345" s="14"/>
      <c r="G345" s="14"/>
      <c r="H345" s="166"/>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207"/>
      <c r="CC345" s="207"/>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row>
    <row r="346" spans="1:164" ht="12.75">
      <c r="A346" s="14"/>
      <c r="B346" s="14"/>
      <c r="C346" s="166"/>
      <c r="D346" s="166"/>
      <c r="E346" s="166"/>
      <c r="F346" s="14"/>
      <c r="G346" s="14"/>
      <c r="H346" s="166"/>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207"/>
      <c r="CC346" s="207"/>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row>
    <row r="347" spans="1:164" ht="12.75">
      <c r="A347" s="14"/>
      <c r="B347" s="14"/>
      <c r="C347" s="166"/>
      <c r="D347" s="166"/>
      <c r="E347" s="166"/>
      <c r="F347" s="14"/>
      <c r="G347" s="14"/>
      <c r="H347" s="166"/>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207"/>
      <c r="CC347" s="207"/>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row>
    <row r="348" spans="1:164" ht="12.75">
      <c r="A348" s="14"/>
      <c r="B348" s="14"/>
      <c r="C348" s="166"/>
      <c r="D348" s="166"/>
      <c r="E348" s="166"/>
      <c r="F348" s="14"/>
      <c r="G348" s="14"/>
      <c r="H348" s="166"/>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207"/>
      <c r="CC348" s="207"/>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row>
    <row r="349" spans="1:164" ht="12.75">
      <c r="A349" s="14"/>
      <c r="B349" s="14"/>
      <c r="C349" s="166"/>
      <c r="D349" s="166"/>
      <c r="E349" s="166"/>
      <c r="F349" s="14"/>
      <c r="G349" s="14"/>
      <c r="H349" s="166"/>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207"/>
      <c r="CC349" s="207"/>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row>
    <row r="350" spans="1:164" ht="12.75">
      <c r="A350" s="14"/>
      <c r="B350" s="14"/>
      <c r="C350" s="166"/>
      <c r="D350" s="166"/>
      <c r="E350" s="166"/>
      <c r="F350" s="14"/>
      <c r="G350" s="14"/>
      <c r="H350" s="166"/>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207"/>
      <c r="CC350" s="207"/>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row>
    <row r="351" spans="1:164" ht="12.75">
      <c r="A351" s="14"/>
      <c r="B351" s="14"/>
      <c r="C351" s="166"/>
      <c r="D351" s="166"/>
      <c r="E351" s="166"/>
      <c r="F351" s="14"/>
      <c r="G351" s="14"/>
      <c r="H351" s="166"/>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207"/>
      <c r="CC351" s="207"/>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row>
    <row r="352" spans="1:164" ht="12.75">
      <c r="A352" s="14"/>
      <c r="B352" s="14"/>
      <c r="C352" s="166"/>
      <c r="D352" s="166"/>
      <c r="E352" s="166"/>
      <c r="F352" s="14"/>
      <c r="G352" s="14"/>
      <c r="H352" s="166"/>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207"/>
      <c r="CC352" s="207"/>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row>
    <row r="353" spans="1:164" ht="12.75">
      <c r="A353" s="14"/>
      <c r="B353" s="14"/>
      <c r="C353" s="166"/>
      <c r="D353" s="166"/>
      <c r="E353" s="166"/>
      <c r="F353" s="14"/>
      <c r="G353" s="14"/>
      <c r="H353" s="166"/>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207"/>
      <c r="CC353" s="207"/>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row>
    <row r="354" spans="1:164" ht="12.75">
      <c r="A354" s="14"/>
      <c r="B354" s="14"/>
      <c r="C354" s="166"/>
      <c r="D354" s="166"/>
      <c r="E354" s="166"/>
      <c r="F354" s="14"/>
      <c r="G354" s="14"/>
      <c r="H354" s="166"/>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207"/>
      <c r="CC354" s="207"/>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row>
    <row r="355" spans="1:164" ht="12.75">
      <c r="A355" s="14"/>
      <c r="B355" s="14"/>
      <c r="C355" s="166"/>
      <c r="D355" s="166"/>
      <c r="E355" s="166"/>
      <c r="F355" s="14"/>
      <c r="G355" s="14"/>
      <c r="H355" s="166"/>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207"/>
      <c r="CC355" s="207"/>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row>
    <row r="356" spans="1:164" ht="12.75">
      <c r="A356" s="14"/>
      <c r="B356" s="14"/>
      <c r="C356" s="166"/>
      <c r="D356" s="166"/>
      <c r="E356" s="166"/>
      <c r="F356" s="14"/>
      <c r="G356" s="14"/>
      <c r="H356" s="166"/>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207"/>
      <c r="CC356" s="207"/>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row>
    <row r="357" spans="1:164" ht="12.75">
      <c r="A357" s="14"/>
      <c r="B357" s="14"/>
      <c r="C357" s="166"/>
      <c r="D357" s="166"/>
      <c r="E357" s="166"/>
      <c r="F357" s="14"/>
      <c r="G357" s="14"/>
      <c r="H357" s="166"/>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207"/>
      <c r="CC357" s="207"/>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row>
    <row r="358" spans="1:164" ht="12.75">
      <c r="A358" s="14"/>
      <c r="B358" s="14"/>
      <c r="C358" s="166"/>
      <c r="D358" s="166"/>
      <c r="E358" s="166"/>
      <c r="F358" s="14"/>
      <c r="G358" s="14"/>
      <c r="H358" s="166"/>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207"/>
      <c r="CC358" s="207"/>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row>
    <row r="359" spans="1:164" ht="12.75">
      <c r="A359" s="14"/>
      <c r="B359" s="14"/>
      <c r="C359" s="166"/>
      <c r="D359" s="166"/>
      <c r="E359" s="166"/>
      <c r="F359" s="14"/>
      <c r="G359" s="14"/>
      <c r="H359" s="166"/>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207"/>
      <c r="CC359" s="207"/>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row>
    <row r="360" spans="1:164" ht="12.75">
      <c r="A360" s="14"/>
      <c r="B360" s="14"/>
      <c r="C360" s="166"/>
      <c r="D360" s="166"/>
      <c r="E360" s="166"/>
      <c r="F360" s="14"/>
      <c r="G360" s="14"/>
      <c r="H360" s="166"/>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207"/>
      <c r="CC360" s="207"/>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row>
    <row r="361" spans="1:164" ht="12.75">
      <c r="A361" s="14"/>
      <c r="B361" s="14"/>
      <c r="C361" s="166"/>
      <c r="D361" s="166"/>
      <c r="E361" s="166"/>
      <c r="F361" s="14"/>
      <c r="G361" s="14"/>
      <c r="H361" s="166"/>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207"/>
      <c r="CC361" s="207"/>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row>
    <row r="362" spans="1:164" ht="12.75">
      <c r="A362" s="14"/>
      <c r="B362" s="14"/>
      <c r="C362" s="166"/>
      <c r="D362" s="166"/>
      <c r="E362" s="166"/>
      <c r="F362" s="14"/>
      <c r="G362" s="14"/>
      <c r="H362" s="166"/>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207"/>
      <c r="CC362" s="207"/>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row>
    <row r="363" spans="1:164" ht="12.75">
      <c r="A363" s="14"/>
      <c r="B363" s="14"/>
      <c r="C363" s="166"/>
      <c r="D363" s="166"/>
      <c r="E363" s="166"/>
      <c r="F363" s="14"/>
      <c r="G363" s="14"/>
      <c r="H363" s="166"/>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207"/>
      <c r="CC363" s="207"/>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row>
    <row r="364" spans="1:164" ht="12.75">
      <c r="A364" s="14"/>
      <c r="B364" s="14"/>
      <c r="C364" s="166"/>
      <c r="D364" s="166"/>
      <c r="E364" s="166"/>
      <c r="F364" s="14"/>
      <c r="G364" s="14"/>
      <c r="H364" s="166"/>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207"/>
      <c r="CC364" s="207"/>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row>
    <row r="365" spans="1:164" ht="12.75">
      <c r="A365" s="14"/>
      <c r="B365" s="14"/>
      <c r="C365" s="166"/>
      <c r="D365" s="166"/>
      <c r="E365" s="166"/>
      <c r="F365" s="14"/>
      <c r="G365" s="14"/>
      <c r="H365" s="166"/>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207"/>
      <c r="CC365" s="207"/>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row>
    <row r="366" spans="1:164" ht="12.75">
      <c r="A366" s="14"/>
      <c r="B366" s="14"/>
      <c r="C366" s="166"/>
      <c r="D366" s="166"/>
      <c r="E366" s="166"/>
      <c r="F366" s="14"/>
      <c r="G366" s="14"/>
      <c r="H366" s="166"/>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207"/>
      <c r="CC366" s="207"/>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row>
    <row r="367" spans="1:164" ht="12.75">
      <c r="A367" s="14"/>
      <c r="B367" s="14"/>
      <c r="C367" s="166"/>
      <c r="D367" s="166"/>
      <c r="E367" s="166"/>
      <c r="F367" s="14"/>
      <c r="G367" s="14"/>
      <c r="H367" s="166"/>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207"/>
      <c r="CC367" s="207"/>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row>
    <row r="368" spans="1:164" ht="12.75">
      <c r="A368" s="14"/>
      <c r="B368" s="14"/>
      <c r="C368" s="166"/>
      <c r="D368" s="166"/>
      <c r="E368" s="166"/>
      <c r="F368" s="14"/>
      <c r="G368" s="14"/>
      <c r="H368" s="166"/>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207"/>
      <c r="CC368" s="207"/>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row>
    <row r="369" spans="1:164" ht="12.75">
      <c r="A369" s="14"/>
      <c r="B369" s="14"/>
      <c r="C369" s="166"/>
      <c r="D369" s="166"/>
      <c r="E369" s="166"/>
      <c r="F369" s="14"/>
      <c r="G369" s="14"/>
      <c r="H369" s="166"/>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207"/>
      <c r="CC369" s="207"/>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row>
    <row r="370" spans="1:164" ht="12.75">
      <c r="A370" s="14"/>
      <c r="B370" s="14"/>
      <c r="C370" s="166"/>
      <c r="D370" s="166"/>
      <c r="E370" s="166"/>
      <c r="F370" s="14"/>
      <c r="G370" s="14"/>
      <c r="H370" s="166"/>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207"/>
      <c r="CC370" s="207"/>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row>
    <row r="371" spans="1:164" ht="12.75">
      <c r="A371" s="14"/>
      <c r="B371" s="14"/>
      <c r="C371" s="166"/>
      <c r="D371" s="166"/>
      <c r="E371" s="166"/>
      <c r="F371" s="14"/>
      <c r="G371" s="14"/>
      <c r="H371" s="166"/>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207"/>
      <c r="CC371" s="207"/>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row>
    <row r="372" spans="1:164" ht="12.75">
      <c r="A372" s="14"/>
      <c r="B372" s="14"/>
      <c r="C372" s="166"/>
      <c r="D372" s="166"/>
      <c r="E372" s="166"/>
      <c r="F372" s="14"/>
      <c r="G372" s="14"/>
      <c r="H372" s="166"/>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207"/>
      <c r="CC372" s="207"/>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row>
    <row r="373" spans="1:164" ht="12.75">
      <c r="A373" s="14"/>
      <c r="B373" s="14"/>
      <c r="C373" s="166"/>
      <c r="D373" s="166"/>
      <c r="E373" s="166"/>
      <c r="F373" s="14"/>
      <c r="G373" s="14"/>
      <c r="H373" s="166"/>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207"/>
      <c r="CC373" s="207"/>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row>
    <row r="374" spans="1:164" ht="12.75">
      <c r="A374" s="14"/>
      <c r="B374" s="14"/>
      <c r="C374" s="166"/>
      <c r="D374" s="166"/>
      <c r="E374" s="166"/>
      <c r="F374" s="14"/>
      <c r="G374" s="14"/>
      <c r="H374" s="166"/>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207"/>
      <c r="CC374" s="207"/>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row>
    <row r="375" spans="1:164" ht="12.75">
      <c r="A375" s="14"/>
      <c r="B375" s="14"/>
      <c r="C375" s="166"/>
      <c r="D375" s="166"/>
      <c r="E375" s="166"/>
      <c r="F375" s="14"/>
      <c r="G375" s="14"/>
      <c r="H375" s="166"/>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207"/>
      <c r="CC375" s="207"/>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row>
    <row r="376" spans="1:164" ht="12.75">
      <c r="A376" s="14"/>
      <c r="B376" s="14"/>
      <c r="C376" s="166"/>
      <c r="D376" s="166"/>
      <c r="E376" s="166"/>
      <c r="F376" s="14"/>
      <c r="G376" s="14"/>
      <c r="H376" s="166"/>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207"/>
      <c r="CC376" s="207"/>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row>
    <row r="377" spans="1:164" ht="12.75">
      <c r="A377" s="14"/>
      <c r="B377" s="14"/>
      <c r="C377" s="166"/>
      <c r="D377" s="166"/>
      <c r="E377" s="166"/>
      <c r="F377" s="14"/>
      <c r="G377" s="14"/>
      <c r="H377" s="166"/>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207"/>
      <c r="CC377" s="207"/>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row>
    <row r="378" spans="1:164" ht="12.75">
      <c r="A378" s="14"/>
      <c r="B378" s="14"/>
      <c r="C378" s="166"/>
      <c r="D378" s="166"/>
      <c r="E378" s="166"/>
      <c r="F378" s="14"/>
      <c r="G378" s="14"/>
      <c r="H378" s="166"/>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207"/>
      <c r="CC378" s="207"/>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row>
    <row r="379" spans="1:164" ht="12.75">
      <c r="A379" s="14"/>
      <c r="B379" s="14"/>
      <c r="C379" s="166"/>
      <c r="D379" s="166"/>
      <c r="E379" s="166"/>
      <c r="F379" s="14"/>
      <c r="G379" s="14"/>
      <c r="H379" s="166"/>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207"/>
      <c r="CC379" s="207"/>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row>
    <row r="380" spans="1:164" ht="12.75">
      <c r="A380" s="14"/>
      <c r="B380" s="14"/>
      <c r="C380" s="166"/>
      <c r="D380" s="166"/>
      <c r="E380" s="166"/>
      <c r="F380" s="14"/>
      <c r="G380" s="14"/>
      <c r="H380" s="166"/>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207"/>
      <c r="CC380" s="207"/>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row>
    <row r="381" spans="1:164" ht="12.75">
      <c r="A381" s="14"/>
      <c r="B381" s="14"/>
      <c r="C381" s="166"/>
      <c r="D381" s="166"/>
      <c r="E381" s="166"/>
      <c r="F381" s="14"/>
      <c r="G381" s="14"/>
      <c r="H381" s="166"/>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207"/>
      <c r="CC381" s="207"/>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row>
    <row r="382" spans="1:164" ht="12.75">
      <c r="A382" s="14"/>
      <c r="B382" s="14"/>
      <c r="C382" s="166"/>
      <c r="D382" s="166"/>
      <c r="E382" s="166"/>
      <c r="F382" s="14"/>
      <c r="G382" s="14"/>
      <c r="H382" s="166"/>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207"/>
      <c r="CC382" s="207"/>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row>
    <row r="383" spans="1:164" ht="12.75">
      <c r="A383" s="14"/>
      <c r="B383" s="14"/>
      <c r="C383" s="166"/>
      <c r="D383" s="166"/>
      <c r="E383" s="166"/>
      <c r="F383" s="14"/>
      <c r="G383" s="14"/>
      <c r="H383" s="166"/>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207"/>
      <c r="CC383" s="207"/>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row>
    <row r="384" spans="1:164" ht="12.75">
      <c r="A384" s="14"/>
      <c r="B384" s="14"/>
      <c r="C384" s="166"/>
      <c r="D384" s="166"/>
      <c r="E384" s="166"/>
      <c r="F384" s="14"/>
      <c r="G384" s="14"/>
      <c r="H384" s="166"/>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207"/>
      <c r="CC384" s="207"/>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row>
    <row r="385" spans="1:164" ht="12.75">
      <c r="A385" s="14"/>
      <c r="B385" s="14"/>
      <c r="C385" s="166"/>
      <c r="D385" s="166"/>
      <c r="E385" s="166"/>
      <c r="F385" s="14"/>
      <c r="G385" s="14"/>
      <c r="H385" s="166"/>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207"/>
      <c r="CC385" s="207"/>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row>
    <row r="386" spans="1:164" ht="12.75">
      <c r="A386" s="14"/>
      <c r="B386" s="14"/>
      <c r="C386" s="166"/>
      <c r="D386" s="166"/>
      <c r="E386" s="166"/>
      <c r="F386" s="14"/>
      <c r="G386" s="14"/>
      <c r="H386" s="166"/>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207"/>
      <c r="CC386" s="207"/>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row>
    <row r="387" spans="1:164" ht="12.75">
      <c r="A387" s="14"/>
      <c r="B387" s="14"/>
      <c r="C387" s="166"/>
      <c r="D387" s="166"/>
      <c r="E387" s="166"/>
      <c r="F387" s="14"/>
      <c r="G387" s="14"/>
      <c r="H387" s="166"/>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207"/>
      <c r="CC387" s="207"/>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row>
    <row r="388" spans="1:164" ht="12.75">
      <c r="A388" s="14"/>
      <c r="B388" s="14"/>
      <c r="C388" s="166"/>
      <c r="D388" s="166"/>
      <c r="E388" s="166"/>
      <c r="F388" s="14"/>
      <c r="G388" s="14"/>
      <c r="H388" s="166"/>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207"/>
      <c r="CC388" s="207"/>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row>
    <row r="389" spans="1:164" ht="12.75">
      <c r="A389" s="14"/>
      <c r="B389" s="14"/>
      <c r="C389" s="166"/>
      <c r="D389" s="166"/>
      <c r="E389" s="166"/>
      <c r="F389" s="14"/>
      <c r="G389" s="14"/>
      <c r="H389" s="166"/>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207"/>
      <c r="CC389" s="207"/>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row>
    <row r="390" spans="1:164" ht="12.75">
      <c r="A390" s="14"/>
      <c r="B390" s="14"/>
      <c r="C390" s="166"/>
      <c r="D390" s="166"/>
      <c r="E390" s="166"/>
      <c r="F390" s="14"/>
      <c r="G390" s="14"/>
      <c r="H390" s="166"/>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207"/>
      <c r="CC390" s="207"/>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row>
    <row r="391" spans="1:164" ht="12.75">
      <c r="A391" s="14"/>
      <c r="B391" s="14"/>
      <c r="C391" s="166"/>
      <c r="D391" s="166"/>
      <c r="E391" s="166"/>
      <c r="F391" s="14"/>
      <c r="G391" s="14"/>
      <c r="H391" s="166"/>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207"/>
      <c r="CC391" s="207"/>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row>
    <row r="392" spans="1:164" ht="12.75">
      <c r="A392" s="14"/>
      <c r="B392" s="14"/>
      <c r="C392" s="166"/>
      <c r="D392" s="166"/>
      <c r="E392" s="166"/>
      <c r="F392" s="14"/>
      <c r="G392" s="14"/>
      <c r="H392" s="166"/>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207"/>
      <c r="CC392" s="207"/>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row>
    <row r="393" spans="1:164" ht="12.75">
      <c r="A393" s="14"/>
      <c r="B393" s="14"/>
      <c r="C393" s="166"/>
      <c r="D393" s="166"/>
      <c r="E393" s="166"/>
      <c r="F393" s="14"/>
      <c r="G393" s="14"/>
      <c r="H393" s="166"/>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207"/>
      <c r="CC393" s="207"/>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row>
    <row r="394" spans="1:164" ht="12.75">
      <c r="A394" s="14"/>
      <c r="B394" s="14"/>
      <c r="C394" s="166"/>
      <c r="D394" s="166"/>
      <c r="E394" s="166"/>
      <c r="F394" s="14"/>
      <c r="G394" s="14"/>
      <c r="H394" s="166"/>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207"/>
      <c r="CC394" s="207"/>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row>
    <row r="395" spans="1:164" ht="12.75">
      <c r="A395" s="14"/>
      <c r="B395" s="14"/>
      <c r="C395" s="166"/>
      <c r="D395" s="166"/>
      <c r="E395" s="166"/>
      <c r="F395" s="14"/>
      <c r="G395" s="14"/>
      <c r="H395" s="166"/>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207"/>
      <c r="CC395" s="207"/>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row>
    <row r="396" spans="1:164" ht="12.75">
      <c r="A396" s="14"/>
      <c r="B396" s="14"/>
      <c r="C396" s="166"/>
      <c r="D396" s="166"/>
      <c r="E396" s="166"/>
      <c r="F396" s="14"/>
      <c r="G396" s="14"/>
      <c r="H396" s="166"/>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207"/>
      <c r="CC396" s="207"/>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row>
    <row r="397" spans="1:164" ht="12.75">
      <c r="A397" s="14"/>
      <c r="B397" s="14"/>
      <c r="C397" s="166"/>
      <c r="D397" s="166"/>
      <c r="E397" s="166"/>
      <c r="F397" s="14"/>
      <c r="G397" s="14"/>
      <c r="H397" s="166"/>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207"/>
      <c r="CC397" s="207"/>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row>
    <row r="398" spans="1:164" ht="12.75">
      <c r="A398" s="14"/>
      <c r="B398" s="14"/>
      <c r="C398" s="166"/>
      <c r="D398" s="166"/>
      <c r="E398" s="166"/>
      <c r="F398" s="14"/>
      <c r="G398" s="14"/>
      <c r="H398" s="166"/>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207"/>
      <c r="CC398" s="207"/>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row>
    <row r="399" spans="1:164" ht="12.75">
      <c r="A399" s="14"/>
      <c r="B399" s="14"/>
      <c r="C399" s="166"/>
      <c r="D399" s="166"/>
      <c r="E399" s="166"/>
      <c r="F399" s="14"/>
      <c r="G399" s="14"/>
      <c r="H399" s="166"/>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207"/>
      <c r="CC399" s="207"/>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row>
    <row r="400" spans="1:164" ht="12.75">
      <c r="A400" s="14"/>
      <c r="B400" s="14"/>
      <c r="C400" s="166"/>
      <c r="D400" s="166"/>
      <c r="E400" s="166"/>
      <c r="F400" s="14"/>
      <c r="G400" s="14"/>
      <c r="H400" s="166"/>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207"/>
      <c r="CC400" s="207"/>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row>
    <row r="401" spans="1:164" ht="12.75">
      <c r="A401" s="14"/>
      <c r="B401" s="14"/>
      <c r="C401" s="166"/>
      <c r="D401" s="166"/>
      <c r="E401" s="166"/>
      <c r="F401" s="14"/>
      <c r="G401" s="14"/>
      <c r="H401" s="166"/>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207"/>
      <c r="CC401" s="207"/>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row>
    <row r="402" spans="1:164" ht="12.75">
      <c r="A402" s="14"/>
      <c r="B402" s="14"/>
      <c r="C402" s="166"/>
      <c r="D402" s="166"/>
      <c r="E402" s="166"/>
      <c r="F402" s="14"/>
      <c r="G402" s="14"/>
      <c r="H402" s="166"/>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207"/>
      <c r="CC402" s="207"/>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row>
    <row r="403" spans="1:164" ht="12.75">
      <c r="A403" s="14"/>
      <c r="B403" s="14"/>
      <c r="C403" s="166"/>
      <c r="D403" s="166"/>
      <c r="E403" s="166"/>
      <c r="F403" s="14"/>
      <c r="G403" s="14"/>
      <c r="H403" s="166"/>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207"/>
      <c r="CC403" s="207"/>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row>
    <row r="404" spans="1:164" ht="12.75">
      <c r="A404" s="14"/>
      <c r="B404" s="14"/>
      <c r="C404" s="166"/>
      <c r="D404" s="166"/>
      <c r="E404" s="166"/>
      <c r="F404" s="14"/>
      <c r="G404" s="14"/>
      <c r="H404" s="166"/>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207"/>
      <c r="CC404" s="207"/>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row>
    <row r="405" spans="1:164" ht="12.75">
      <c r="A405" s="14"/>
      <c r="B405" s="14"/>
      <c r="C405" s="166"/>
      <c r="D405" s="166"/>
      <c r="E405" s="166"/>
      <c r="F405" s="14"/>
      <c r="G405" s="14"/>
      <c r="H405" s="166"/>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207"/>
      <c r="CC405" s="207"/>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row>
    <row r="406" spans="1:164" ht="12.75">
      <c r="A406" s="14"/>
      <c r="B406" s="14"/>
      <c r="C406" s="166"/>
      <c r="D406" s="166"/>
      <c r="E406" s="166"/>
      <c r="F406" s="14"/>
      <c r="G406" s="14"/>
      <c r="H406" s="166"/>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207"/>
      <c r="CC406" s="207"/>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row>
    <row r="407" spans="1:164" ht="12.75">
      <c r="A407" s="14"/>
      <c r="B407" s="14"/>
      <c r="C407" s="166"/>
      <c r="D407" s="166"/>
      <c r="E407" s="166"/>
      <c r="F407" s="14"/>
      <c r="G407" s="14"/>
      <c r="H407" s="166"/>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207"/>
      <c r="CC407" s="207"/>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row>
    <row r="408" spans="1:164" ht="12.75">
      <c r="A408" s="14"/>
      <c r="B408" s="14"/>
      <c r="C408" s="166"/>
      <c r="D408" s="166"/>
      <c r="E408" s="166"/>
      <c r="F408" s="14"/>
      <c r="G408" s="14"/>
      <c r="H408" s="166"/>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207"/>
      <c r="CC408" s="207"/>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row>
    <row r="409" spans="1:164" ht="12.75">
      <c r="A409" s="14"/>
      <c r="B409" s="14"/>
      <c r="C409" s="166"/>
      <c r="D409" s="166"/>
      <c r="E409" s="166"/>
      <c r="F409" s="14"/>
      <c r="G409" s="14"/>
      <c r="H409" s="166"/>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207"/>
      <c r="CC409" s="207"/>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row>
    <row r="410" spans="1:164" ht="12.75">
      <c r="A410" s="14"/>
      <c r="B410" s="14"/>
      <c r="C410" s="166"/>
      <c r="D410" s="166"/>
      <c r="E410" s="166"/>
      <c r="F410" s="14"/>
      <c r="G410" s="14"/>
      <c r="H410" s="166"/>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207"/>
      <c r="CC410" s="207"/>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row>
    <row r="411" spans="1:164" ht="12.75">
      <c r="A411" s="14"/>
      <c r="B411" s="14"/>
      <c r="C411" s="166"/>
      <c r="D411" s="166"/>
      <c r="E411" s="166"/>
      <c r="F411" s="14"/>
      <c r="G411" s="14"/>
      <c r="H411" s="166"/>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207"/>
      <c r="CC411" s="207"/>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row>
    <row r="412" spans="1:164" ht="12.75">
      <c r="A412" s="14"/>
      <c r="B412" s="14"/>
      <c r="C412" s="166"/>
      <c r="D412" s="166"/>
      <c r="E412" s="166"/>
      <c r="F412" s="14"/>
      <c r="G412" s="14"/>
      <c r="H412" s="166"/>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207"/>
      <c r="CC412" s="207"/>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row>
    <row r="413" spans="1:164" ht="12.75">
      <c r="A413" s="14"/>
      <c r="B413" s="14"/>
      <c r="C413" s="166"/>
      <c r="D413" s="166"/>
      <c r="E413" s="166"/>
      <c r="F413" s="14"/>
      <c r="G413" s="14"/>
      <c r="H413" s="166"/>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207"/>
      <c r="CC413" s="207"/>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row>
    <row r="414" spans="1:164" ht="12.75">
      <c r="A414" s="14"/>
      <c r="B414" s="14"/>
      <c r="C414" s="166"/>
      <c r="D414" s="166"/>
      <c r="E414" s="166"/>
      <c r="F414" s="14"/>
      <c r="G414" s="14"/>
      <c r="H414" s="166"/>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207"/>
      <c r="CC414" s="207"/>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row>
    <row r="415" spans="1:164" ht="12.75">
      <c r="A415" s="14"/>
      <c r="B415" s="14"/>
      <c r="C415" s="166"/>
      <c r="D415" s="166"/>
      <c r="E415" s="166"/>
      <c r="F415" s="14"/>
      <c r="G415" s="14"/>
      <c r="H415" s="166"/>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207"/>
      <c r="CC415" s="207"/>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row>
    <row r="416" spans="1:164" ht="12.75">
      <c r="A416" s="14"/>
      <c r="B416" s="14"/>
      <c r="C416" s="166"/>
      <c r="D416" s="166"/>
      <c r="E416" s="166"/>
      <c r="F416" s="14"/>
      <c r="G416" s="14"/>
      <c r="H416" s="166"/>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207"/>
      <c r="CC416" s="207"/>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row>
    <row r="417" spans="1:164" ht="12.75">
      <c r="A417" s="14"/>
      <c r="B417" s="14"/>
      <c r="C417" s="166"/>
      <c r="D417" s="166"/>
      <c r="E417" s="166"/>
      <c r="F417" s="14"/>
      <c r="G417" s="14"/>
      <c r="H417" s="166"/>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207"/>
      <c r="CC417" s="207"/>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row>
    <row r="418" spans="1:164" ht="12.75">
      <c r="A418" s="14"/>
      <c r="B418" s="14"/>
      <c r="C418" s="166"/>
      <c r="D418" s="166"/>
      <c r="E418" s="166"/>
      <c r="F418" s="14"/>
      <c r="G418" s="14"/>
      <c r="H418" s="166"/>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207"/>
      <c r="CC418" s="207"/>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row>
    <row r="419" spans="1:164" ht="12.75">
      <c r="A419" s="14"/>
      <c r="B419" s="14"/>
      <c r="C419" s="166"/>
      <c r="D419" s="166"/>
      <c r="E419" s="166"/>
      <c r="F419" s="14"/>
      <c r="G419" s="14"/>
      <c r="H419" s="166"/>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207"/>
      <c r="CC419" s="207"/>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row>
    <row r="420" spans="1:164" ht="12.75">
      <c r="A420" s="14"/>
      <c r="B420" s="14"/>
      <c r="C420" s="166"/>
      <c r="D420" s="166"/>
      <c r="E420" s="166"/>
      <c r="F420" s="14"/>
      <c r="G420" s="14"/>
      <c r="H420" s="166"/>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207"/>
      <c r="CC420" s="207"/>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row>
    <row r="421" spans="1:164" ht="12.75">
      <c r="A421" s="14"/>
      <c r="B421" s="14"/>
      <c r="C421" s="166"/>
      <c r="D421" s="166"/>
      <c r="E421" s="166"/>
      <c r="F421" s="14"/>
      <c r="G421" s="14"/>
      <c r="H421" s="166"/>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207"/>
      <c r="CC421" s="207"/>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row>
    <row r="422" spans="1:164" ht="12.75">
      <c r="A422" s="14"/>
      <c r="B422" s="14"/>
      <c r="C422" s="166"/>
      <c r="D422" s="166"/>
      <c r="E422" s="166"/>
      <c r="F422" s="14"/>
      <c r="G422" s="14"/>
      <c r="H422" s="166"/>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207"/>
      <c r="CC422" s="207"/>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row>
    <row r="423" spans="1:164" ht="12.75">
      <c r="A423" s="14"/>
      <c r="B423" s="14"/>
      <c r="C423" s="166"/>
      <c r="D423" s="166"/>
      <c r="E423" s="166"/>
      <c r="F423" s="14"/>
      <c r="G423" s="14"/>
      <c r="H423" s="166"/>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207"/>
      <c r="CC423" s="207"/>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row>
    <row r="424" spans="1:164" ht="12.75">
      <c r="A424" s="14"/>
      <c r="B424" s="14"/>
      <c r="C424" s="166"/>
      <c r="D424" s="166"/>
      <c r="E424" s="166"/>
      <c r="F424" s="14"/>
      <c r="G424" s="14"/>
      <c r="H424" s="166"/>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207"/>
      <c r="CC424" s="207"/>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row>
    <row r="425" spans="1:164" ht="12.75">
      <c r="A425" s="14"/>
      <c r="B425" s="14"/>
      <c r="C425" s="166"/>
      <c r="D425" s="166"/>
      <c r="E425" s="166"/>
      <c r="F425" s="14"/>
      <c r="G425" s="14"/>
      <c r="H425" s="166"/>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207"/>
      <c r="CC425" s="207"/>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row>
    <row r="426" spans="1:164" ht="12.75">
      <c r="A426" s="14"/>
      <c r="B426" s="14"/>
      <c r="C426" s="166"/>
      <c r="D426" s="166"/>
      <c r="E426" s="166"/>
      <c r="F426" s="14"/>
      <c r="G426" s="14"/>
      <c r="H426" s="166"/>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207"/>
      <c r="CC426" s="207"/>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row>
    <row r="427" spans="1:164" ht="12.75">
      <c r="A427" s="14"/>
      <c r="B427" s="14"/>
      <c r="C427" s="166"/>
      <c r="D427" s="166"/>
      <c r="E427" s="166"/>
      <c r="F427" s="14"/>
      <c r="G427" s="14"/>
      <c r="H427" s="166"/>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207"/>
      <c r="CC427" s="207"/>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row>
    <row r="428" spans="1:164" ht="12.75">
      <c r="A428" s="14"/>
      <c r="B428" s="14"/>
      <c r="C428" s="166"/>
      <c r="D428" s="166"/>
      <c r="E428" s="166"/>
      <c r="F428" s="14"/>
      <c r="G428" s="14"/>
      <c r="H428" s="166"/>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207"/>
      <c r="CC428" s="207"/>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row>
    <row r="429" spans="1:164" ht="12.75">
      <c r="A429" s="14"/>
      <c r="B429" s="14"/>
      <c r="C429" s="166"/>
      <c r="D429" s="166"/>
      <c r="E429" s="166"/>
      <c r="F429" s="14"/>
      <c r="G429" s="14"/>
      <c r="H429" s="166"/>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207"/>
      <c r="CC429" s="207"/>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row>
    <row r="430" spans="1:164" ht="12.75">
      <c r="A430" s="14"/>
      <c r="B430" s="14"/>
      <c r="C430" s="166"/>
      <c r="D430" s="166"/>
      <c r="E430" s="166"/>
      <c r="F430" s="14"/>
      <c r="G430" s="14"/>
      <c r="H430" s="166"/>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207"/>
      <c r="CC430" s="207"/>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row>
    <row r="431" spans="1:164" ht="12.75">
      <c r="A431" s="14"/>
      <c r="B431" s="14"/>
      <c r="C431" s="166"/>
      <c r="D431" s="166"/>
      <c r="E431" s="166"/>
      <c r="F431" s="14"/>
      <c r="G431" s="14"/>
      <c r="H431" s="166"/>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207"/>
      <c r="CC431" s="207"/>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row>
    <row r="432" spans="1:164" ht="12.75">
      <c r="A432" s="14"/>
      <c r="B432" s="14"/>
      <c r="C432" s="166"/>
      <c r="D432" s="166"/>
      <c r="E432" s="166"/>
      <c r="F432" s="14"/>
      <c r="G432" s="14"/>
      <c r="H432" s="166"/>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207"/>
      <c r="CC432" s="207"/>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row>
    <row r="433" spans="1:164" ht="12.75">
      <c r="A433" s="14"/>
      <c r="B433" s="14"/>
      <c r="C433" s="166"/>
      <c r="D433" s="166"/>
      <c r="E433" s="166"/>
      <c r="F433" s="14"/>
      <c r="G433" s="14"/>
      <c r="H433" s="166"/>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207"/>
      <c r="CC433" s="207"/>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row>
    <row r="434" spans="1:164" ht="12.75">
      <c r="A434" s="14"/>
      <c r="B434" s="14"/>
      <c r="C434" s="166"/>
      <c r="D434" s="166"/>
      <c r="E434" s="166"/>
      <c r="F434" s="14"/>
      <c r="G434" s="14"/>
      <c r="H434" s="166"/>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207"/>
      <c r="CC434" s="207"/>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row>
    <row r="435" spans="1:164" ht="12.75">
      <c r="A435" s="14"/>
      <c r="B435" s="14"/>
      <c r="C435" s="166"/>
      <c r="D435" s="166"/>
      <c r="E435" s="166"/>
      <c r="F435" s="14"/>
      <c r="G435" s="14"/>
      <c r="H435" s="166"/>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207"/>
      <c r="CC435" s="207"/>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row>
    <row r="436" spans="1:164" ht="12.75">
      <c r="A436" s="14"/>
      <c r="B436" s="14"/>
      <c r="C436" s="166"/>
      <c r="D436" s="166"/>
      <c r="E436" s="166"/>
      <c r="F436" s="14"/>
      <c r="G436" s="14"/>
      <c r="H436" s="166"/>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207"/>
      <c r="CC436" s="207"/>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row>
    <row r="437" spans="1:164" ht="12.75">
      <c r="A437" s="14"/>
      <c r="B437" s="14"/>
      <c r="C437" s="166"/>
      <c r="D437" s="166"/>
      <c r="E437" s="166"/>
      <c r="F437" s="14"/>
      <c r="G437" s="14"/>
      <c r="H437" s="166"/>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207"/>
      <c r="CC437" s="207"/>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row>
    <row r="438" spans="1:164" ht="12.75">
      <c r="A438" s="14"/>
      <c r="B438" s="14"/>
      <c r="C438" s="166"/>
      <c r="D438" s="166"/>
      <c r="E438" s="166"/>
      <c r="F438" s="14"/>
      <c r="G438" s="14"/>
      <c r="H438" s="166"/>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207"/>
      <c r="CC438" s="207"/>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row>
    <row r="439" spans="1:164" ht="12.75">
      <c r="A439" s="14"/>
      <c r="B439" s="14"/>
      <c r="C439" s="166"/>
      <c r="D439" s="166"/>
      <c r="E439" s="166"/>
      <c r="F439" s="14"/>
      <c r="G439" s="14"/>
      <c r="H439" s="166"/>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207"/>
      <c r="CC439" s="207"/>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row>
    <row r="440" spans="1:164" ht="12.75">
      <c r="A440" s="14"/>
      <c r="B440" s="14"/>
      <c r="C440" s="166"/>
      <c r="D440" s="166"/>
      <c r="E440" s="166"/>
      <c r="F440" s="14"/>
      <c r="G440" s="14"/>
      <c r="H440" s="166"/>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207"/>
      <c r="CC440" s="207"/>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row>
    <row r="441" spans="1:164" ht="12.75">
      <c r="A441" s="14"/>
      <c r="B441" s="14"/>
      <c r="C441" s="166"/>
      <c r="D441" s="166"/>
      <c r="E441" s="166"/>
      <c r="F441" s="14"/>
      <c r="G441" s="14"/>
      <c r="H441" s="166"/>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207"/>
      <c r="CC441" s="207"/>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row>
    <row r="442" spans="1:164" ht="12.75">
      <c r="A442" s="14"/>
      <c r="B442" s="14"/>
      <c r="C442" s="166"/>
      <c r="D442" s="166"/>
      <c r="E442" s="166"/>
      <c r="F442" s="14"/>
      <c r="G442" s="14"/>
      <c r="H442" s="166"/>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207"/>
      <c r="CC442" s="207"/>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row>
    <row r="443" spans="1:164" ht="12.75">
      <c r="A443" s="14"/>
      <c r="B443" s="14"/>
      <c r="C443" s="166"/>
      <c r="D443" s="166"/>
      <c r="E443" s="166"/>
      <c r="F443" s="14"/>
      <c r="G443" s="14"/>
      <c r="H443" s="166"/>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207"/>
      <c r="CC443" s="207"/>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row>
    <row r="444" spans="1:164" ht="12.75">
      <c r="A444" s="14"/>
      <c r="B444" s="14"/>
      <c r="C444" s="166"/>
      <c r="D444" s="166"/>
      <c r="E444" s="166"/>
      <c r="F444" s="14"/>
      <c r="G444" s="14"/>
      <c r="H444" s="166"/>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207"/>
      <c r="CC444" s="207"/>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row>
    <row r="445" spans="1:164" ht="12.75">
      <c r="A445" s="14"/>
      <c r="B445" s="14"/>
      <c r="C445" s="166"/>
      <c r="D445" s="166"/>
      <c r="E445" s="166"/>
      <c r="F445" s="14"/>
      <c r="G445" s="14"/>
      <c r="H445" s="166"/>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207"/>
      <c r="CC445" s="207"/>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row>
    <row r="446" spans="1:164" ht="12.75">
      <c r="A446" s="14"/>
      <c r="B446" s="14"/>
      <c r="C446" s="166"/>
      <c r="D446" s="166"/>
      <c r="E446" s="166"/>
      <c r="F446" s="14"/>
      <c r="G446" s="14"/>
      <c r="H446" s="166"/>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207"/>
      <c r="CC446" s="207"/>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row>
    <row r="447" spans="1:164" ht="12.75">
      <c r="A447" s="14"/>
      <c r="B447" s="14"/>
      <c r="C447" s="166"/>
      <c r="D447" s="166"/>
      <c r="E447" s="166"/>
      <c r="F447" s="14"/>
      <c r="G447" s="14"/>
      <c r="H447" s="166"/>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207"/>
      <c r="CC447" s="207"/>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row>
    <row r="448" spans="1:164" ht="12.75">
      <c r="A448" s="14"/>
      <c r="B448" s="14"/>
      <c r="C448" s="166"/>
      <c r="D448" s="166"/>
      <c r="E448" s="166"/>
      <c r="F448" s="14"/>
      <c r="G448" s="14"/>
      <c r="H448" s="166"/>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207"/>
      <c r="CC448" s="207"/>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row>
    <row r="449" spans="1:164" ht="12.75">
      <c r="A449" s="14"/>
      <c r="B449" s="14"/>
      <c r="C449" s="166"/>
      <c r="D449" s="166"/>
      <c r="E449" s="166"/>
      <c r="F449" s="14"/>
      <c r="G449" s="14"/>
      <c r="H449" s="166"/>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207"/>
      <c r="CC449" s="207"/>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row>
    <row r="450" spans="1:164" ht="12.75">
      <c r="A450" s="14"/>
      <c r="B450" s="14"/>
      <c r="C450" s="166"/>
      <c r="D450" s="166"/>
      <c r="E450" s="166"/>
      <c r="F450" s="14"/>
      <c r="G450" s="14"/>
      <c r="H450" s="166"/>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207"/>
      <c r="CC450" s="207"/>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row>
    <row r="451" spans="1:164" ht="12.75">
      <c r="A451" s="14"/>
      <c r="B451" s="14"/>
      <c r="C451" s="166"/>
      <c r="D451" s="166"/>
      <c r="E451" s="166"/>
      <c r="F451" s="14"/>
      <c r="G451" s="14"/>
      <c r="H451" s="166"/>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207"/>
      <c r="CC451" s="207"/>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row>
    <row r="452" spans="1:164" ht="12.75">
      <c r="A452" s="14"/>
      <c r="B452" s="14"/>
      <c r="C452" s="166"/>
      <c r="D452" s="166"/>
      <c r="E452" s="166"/>
      <c r="F452" s="14"/>
      <c r="G452" s="14"/>
      <c r="H452" s="166"/>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207"/>
      <c r="CC452" s="207"/>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row>
    <row r="453" spans="1:164" ht="12.75">
      <c r="A453" s="14"/>
      <c r="B453" s="14"/>
      <c r="C453" s="166"/>
      <c r="D453" s="166"/>
      <c r="E453" s="166"/>
      <c r="F453" s="14"/>
      <c r="G453" s="14"/>
      <c r="H453" s="166"/>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207"/>
      <c r="CC453" s="207"/>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row>
    <row r="454" spans="1:164" ht="12.75">
      <c r="A454" s="14"/>
      <c r="B454" s="14"/>
      <c r="C454" s="166"/>
      <c r="D454" s="166"/>
      <c r="E454" s="166"/>
      <c r="F454" s="14"/>
      <c r="G454" s="14"/>
      <c r="H454" s="166"/>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207"/>
      <c r="CC454" s="207"/>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row>
    <row r="455" spans="1:164" ht="12.75">
      <c r="A455" s="14"/>
      <c r="B455" s="14"/>
      <c r="C455" s="166"/>
      <c r="D455" s="166"/>
      <c r="E455" s="166"/>
      <c r="F455" s="14"/>
      <c r="G455" s="14"/>
      <c r="H455" s="166"/>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207"/>
      <c r="CC455" s="207"/>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row>
    <row r="456" spans="1:164" ht="12.75">
      <c r="A456" s="14"/>
      <c r="B456" s="14"/>
      <c r="C456" s="166"/>
      <c r="D456" s="166"/>
      <c r="E456" s="166"/>
      <c r="F456" s="14"/>
      <c r="G456" s="14"/>
      <c r="H456" s="166"/>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207"/>
      <c r="CC456" s="207"/>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row>
    <row r="457" spans="1:164" ht="12.75">
      <c r="A457" s="14"/>
      <c r="B457" s="14"/>
      <c r="C457" s="166"/>
      <c r="D457" s="166"/>
      <c r="E457" s="166"/>
      <c r="F457" s="14"/>
      <c r="G457" s="14"/>
      <c r="H457" s="166"/>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207"/>
      <c r="CC457" s="207"/>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row>
    <row r="458" spans="1:164" ht="12.75">
      <c r="A458" s="14"/>
      <c r="B458" s="14"/>
      <c r="C458" s="166"/>
      <c r="D458" s="166"/>
      <c r="E458" s="166"/>
      <c r="F458" s="14"/>
      <c r="G458" s="14"/>
      <c r="H458" s="166"/>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207"/>
      <c r="CC458" s="207"/>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row>
    <row r="459" spans="1:164" ht="12.75">
      <c r="A459" s="14"/>
      <c r="B459" s="14"/>
      <c r="C459" s="166"/>
      <c r="D459" s="166"/>
      <c r="E459" s="166"/>
      <c r="F459" s="14"/>
      <c r="G459" s="14"/>
      <c r="H459" s="166"/>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207"/>
      <c r="CC459" s="207"/>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row>
    <row r="460" spans="1:164" ht="12.75">
      <c r="A460" s="14"/>
      <c r="B460" s="14"/>
      <c r="C460" s="166"/>
      <c r="D460" s="166"/>
      <c r="E460" s="166"/>
      <c r="F460" s="14"/>
      <c r="G460" s="14"/>
      <c r="H460" s="166"/>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207"/>
      <c r="CC460" s="207"/>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row>
    <row r="461" spans="1:164" ht="12.75">
      <c r="A461" s="14"/>
      <c r="B461" s="14"/>
      <c r="C461" s="166"/>
      <c r="D461" s="166"/>
      <c r="E461" s="166"/>
      <c r="F461" s="14"/>
      <c r="G461" s="14"/>
      <c r="H461" s="166"/>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207"/>
      <c r="CC461" s="207"/>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row>
    <row r="462" spans="1:164" ht="12.75">
      <c r="A462" s="14"/>
      <c r="B462" s="14"/>
      <c r="C462" s="166"/>
      <c r="D462" s="166"/>
      <c r="E462" s="166"/>
      <c r="F462" s="14"/>
      <c r="G462" s="14"/>
      <c r="H462" s="166"/>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207"/>
      <c r="CC462" s="207"/>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row>
    <row r="463" spans="1:164" ht="12.75">
      <c r="A463" s="14"/>
      <c r="B463" s="14"/>
      <c r="C463" s="166"/>
      <c r="D463" s="166"/>
      <c r="E463" s="166"/>
      <c r="F463" s="14"/>
      <c r="G463" s="14"/>
      <c r="H463" s="166"/>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207"/>
      <c r="CC463" s="207"/>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row>
    <row r="464" spans="1:164" ht="12.75">
      <c r="A464" s="14"/>
      <c r="B464" s="14"/>
      <c r="C464" s="166"/>
      <c r="D464" s="166"/>
      <c r="E464" s="166"/>
      <c r="F464" s="14"/>
      <c r="G464" s="14"/>
      <c r="H464" s="166"/>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207"/>
      <c r="CC464" s="207"/>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row>
    <row r="465" spans="1:164" ht="12.75">
      <c r="A465" s="14"/>
      <c r="B465" s="14"/>
      <c r="C465" s="166"/>
      <c r="D465" s="166"/>
      <c r="E465" s="166"/>
      <c r="F465" s="14"/>
      <c r="G465" s="14"/>
      <c r="H465" s="166"/>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207"/>
      <c r="CC465" s="207"/>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row>
    <row r="466" spans="1:164" ht="12.75">
      <c r="A466" s="14"/>
      <c r="B466" s="14"/>
      <c r="C466" s="166"/>
      <c r="D466" s="166"/>
      <c r="E466" s="166"/>
      <c r="F466" s="14"/>
      <c r="G466" s="14"/>
      <c r="H466" s="166"/>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207"/>
      <c r="CC466" s="207"/>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row>
    <row r="467" spans="1:164" ht="12.75">
      <c r="A467" s="14"/>
      <c r="B467" s="14"/>
      <c r="C467" s="166"/>
      <c r="D467" s="166"/>
      <c r="E467" s="166"/>
      <c r="F467" s="14"/>
      <c r="G467" s="14"/>
      <c r="H467" s="166"/>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207"/>
      <c r="CC467" s="207"/>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row>
    <row r="468" spans="1:164" ht="12.75">
      <c r="A468" s="14"/>
      <c r="B468" s="14"/>
      <c r="C468" s="166"/>
      <c r="D468" s="166"/>
      <c r="E468" s="166"/>
      <c r="F468" s="14"/>
      <c r="G468" s="14"/>
      <c r="H468" s="166"/>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207"/>
      <c r="CC468" s="207"/>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row>
    <row r="469" spans="1:164" ht="12.75">
      <c r="A469" s="14"/>
      <c r="B469" s="14"/>
      <c r="C469" s="166"/>
      <c r="D469" s="166"/>
      <c r="E469" s="166"/>
      <c r="F469" s="14"/>
      <c r="G469" s="14"/>
      <c r="H469" s="166"/>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207"/>
      <c r="CC469" s="207"/>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row>
    <row r="470" spans="1:164" ht="12.75">
      <c r="A470" s="14"/>
      <c r="B470" s="14"/>
      <c r="C470" s="166"/>
      <c r="D470" s="166"/>
      <c r="E470" s="166"/>
      <c r="F470" s="14"/>
      <c r="G470" s="14"/>
      <c r="H470" s="166"/>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207"/>
      <c r="CC470" s="207"/>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row>
    <row r="471" spans="1:164" ht="12.75">
      <c r="A471" s="14"/>
      <c r="B471" s="14"/>
      <c r="C471" s="166"/>
      <c r="D471" s="166"/>
      <c r="E471" s="166"/>
      <c r="F471" s="14"/>
      <c r="G471" s="14"/>
      <c r="H471" s="166"/>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207"/>
      <c r="CC471" s="207"/>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row>
    <row r="472" spans="1:164" ht="12.75">
      <c r="A472" s="14"/>
      <c r="B472" s="14"/>
      <c r="C472" s="166"/>
      <c r="D472" s="166"/>
      <c r="E472" s="166"/>
      <c r="F472" s="14"/>
      <c r="G472" s="14"/>
      <c r="H472" s="166"/>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207"/>
      <c r="CC472" s="207"/>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row>
    <row r="473" spans="1:164" ht="12.75">
      <c r="A473" s="14"/>
      <c r="B473" s="14"/>
      <c r="C473" s="166"/>
      <c r="D473" s="166"/>
      <c r="E473" s="166"/>
      <c r="F473" s="14"/>
      <c r="G473" s="14"/>
      <c r="H473" s="166"/>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207"/>
      <c r="CC473" s="207"/>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row>
    <row r="474" spans="1:164" ht="12.75">
      <c r="A474" s="14"/>
      <c r="B474" s="14"/>
      <c r="C474" s="166"/>
      <c r="D474" s="166"/>
      <c r="E474" s="166"/>
      <c r="F474" s="14"/>
      <c r="G474" s="14"/>
      <c r="H474" s="166"/>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207"/>
      <c r="CC474" s="207"/>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row>
    <row r="475" spans="1:164" ht="12.75">
      <c r="A475" s="14"/>
      <c r="B475" s="14"/>
      <c r="C475" s="166"/>
      <c r="D475" s="166"/>
      <c r="E475" s="166"/>
      <c r="F475" s="14"/>
      <c r="G475" s="14"/>
      <c r="H475" s="166"/>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207"/>
      <c r="CC475" s="207"/>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row>
    <row r="476" spans="1:164" ht="12.75">
      <c r="A476" s="14"/>
      <c r="B476" s="14"/>
      <c r="C476" s="166"/>
      <c r="D476" s="166"/>
      <c r="E476" s="166"/>
      <c r="F476" s="14"/>
      <c r="G476" s="14"/>
      <c r="H476" s="166"/>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207"/>
      <c r="CC476" s="207"/>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row>
    <row r="477" spans="1:164" ht="12.75">
      <c r="A477" s="14"/>
      <c r="B477" s="14"/>
      <c r="C477" s="166"/>
      <c r="D477" s="166"/>
      <c r="E477" s="166"/>
      <c r="F477" s="14"/>
      <c r="G477" s="14"/>
      <c r="H477" s="166"/>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207"/>
      <c r="CC477" s="207"/>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row>
    <row r="478" spans="1:164" ht="12.75">
      <c r="A478" s="14"/>
      <c r="B478" s="14"/>
      <c r="C478" s="166"/>
      <c r="D478" s="166"/>
      <c r="E478" s="166"/>
      <c r="F478" s="14"/>
      <c r="G478" s="14"/>
      <c r="H478" s="166"/>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207"/>
      <c r="CC478" s="207"/>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row>
    <row r="479" spans="1:164" ht="12.75">
      <c r="A479" s="14"/>
      <c r="B479" s="14"/>
      <c r="C479" s="166"/>
      <c r="D479" s="166"/>
      <c r="E479" s="166"/>
      <c r="F479" s="14"/>
      <c r="G479" s="14"/>
      <c r="H479" s="166"/>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207"/>
      <c r="CC479" s="207"/>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row>
    <row r="480" spans="1:164" ht="12.75">
      <c r="A480" s="14"/>
      <c r="B480" s="14"/>
      <c r="C480" s="166"/>
      <c r="D480" s="166"/>
      <c r="E480" s="166"/>
      <c r="F480" s="14"/>
      <c r="G480" s="14"/>
      <c r="H480" s="166"/>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207"/>
      <c r="CC480" s="207"/>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row>
    <row r="481" spans="1:164" ht="12.75">
      <c r="A481" s="14"/>
      <c r="B481" s="14"/>
      <c r="C481" s="166"/>
      <c r="D481" s="166"/>
      <c r="E481" s="166"/>
      <c r="F481" s="14"/>
      <c r="G481" s="14"/>
      <c r="H481" s="166"/>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207"/>
      <c r="CC481" s="207"/>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row>
    <row r="482" spans="1:164" ht="12.75">
      <c r="A482" s="14"/>
      <c r="B482" s="14"/>
      <c r="C482" s="166"/>
      <c r="D482" s="166"/>
      <c r="E482" s="166"/>
      <c r="F482" s="14"/>
      <c r="G482" s="14"/>
      <c r="H482" s="166"/>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207"/>
      <c r="CC482" s="207"/>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row>
    <row r="483" spans="1:164" ht="12.75">
      <c r="A483" s="14"/>
      <c r="B483" s="14"/>
      <c r="C483" s="166"/>
      <c r="D483" s="166"/>
      <c r="E483" s="166"/>
      <c r="F483" s="14"/>
      <c r="G483" s="14"/>
      <c r="H483" s="166"/>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207"/>
      <c r="CC483" s="207"/>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row>
    <row r="484" spans="1:164" ht="12.75">
      <c r="A484" s="14"/>
      <c r="B484" s="14"/>
      <c r="C484" s="166"/>
      <c r="D484" s="166"/>
      <c r="E484" s="166"/>
      <c r="F484" s="14"/>
      <c r="G484" s="14"/>
      <c r="H484" s="166"/>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207"/>
      <c r="CC484" s="207"/>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row>
    <row r="485" spans="1:164" ht="12.75">
      <c r="A485" s="14"/>
      <c r="B485" s="14"/>
      <c r="C485" s="166"/>
      <c r="D485" s="166"/>
      <c r="E485" s="166"/>
      <c r="F485" s="14"/>
      <c r="G485" s="14"/>
      <c r="H485" s="166"/>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207"/>
      <c r="CC485" s="207"/>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row>
    <row r="486" spans="1:164" ht="12.75">
      <c r="A486" s="14"/>
      <c r="B486" s="14"/>
      <c r="C486" s="166"/>
      <c r="D486" s="166"/>
      <c r="E486" s="166"/>
      <c r="F486" s="14"/>
      <c r="G486" s="14"/>
      <c r="H486" s="166"/>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207"/>
      <c r="CC486" s="207"/>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row>
    <row r="487" spans="1:164" ht="12.75">
      <c r="A487" s="14"/>
      <c r="B487" s="14"/>
      <c r="C487" s="166"/>
      <c r="D487" s="166"/>
      <c r="E487" s="166"/>
      <c r="F487" s="14"/>
      <c r="G487" s="14"/>
      <c r="H487" s="166"/>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207"/>
      <c r="CC487" s="207"/>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row>
    <row r="488" spans="1:164" ht="12.75">
      <c r="A488" s="14"/>
      <c r="B488" s="14"/>
      <c r="C488" s="166"/>
      <c r="D488" s="166"/>
      <c r="E488" s="166"/>
      <c r="F488" s="14"/>
      <c r="G488" s="14"/>
      <c r="H488" s="166"/>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207"/>
      <c r="CC488" s="207"/>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row>
    <row r="489" spans="1:164" ht="12.75">
      <c r="A489" s="14"/>
      <c r="B489" s="14"/>
      <c r="C489" s="166"/>
      <c r="D489" s="166"/>
      <c r="E489" s="166"/>
      <c r="F489" s="14"/>
      <c r="G489" s="14"/>
      <c r="H489" s="166"/>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207"/>
      <c r="CC489" s="207"/>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row>
    <row r="490" spans="1:164" ht="12.75">
      <c r="A490" s="14"/>
      <c r="B490" s="14"/>
      <c r="C490" s="166"/>
      <c r="D490" s="166"/>
      <c r="E490" s="166"/>
      <c r="F490" s="14"/>
      <c r="G490" s="14"/>
      <c r="H490" s="166"/>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207"/>
      <c r="CC490" s="207"/>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row>
    <row r="491" spans="1:164" ht="12.75">
      <c r="A491" s="14"/>
      <c r="B491" s="14"/>
      <c r="C491" s="166"/>
      <c r="D491" s="166"/>
      <c r="E491" s="166"/>
      <c r="F491" s="14"/>
      <c r="G491" s="14"/>
      <c r="H491" s="166"/>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207"/>
      <c r="CC491" s="207"/>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row>
    <row r="492" spans="1:164" ht="12.75">
      <c r="A492" s="14"/>
      <c r="B492" s="14"/>
      <c r="C492" s="166"/>
      <c r="D492" s="166"/>
      <c r="E492" s="166"/>
      <c r="F492" s="14"/>
      <c r="G492" s="14"/>
      <c r="H492" s="166"/>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207"/>
      <c r="CC492" s="207"/>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row>
    <row r="493" spans="1:164" ht="12.75">
      <c r="A493" s="14"/>
      <c r="B493" s="14"/>
      <c r="C493" s="166"/>
      <c r="D493" s="166"/>
      <c r="E493" s="166"/>
      <c r="F493" s="14"/>
      <c r="G493" s="14"/>
      <c r="H493" s="166"/>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207"/>
      <c r="CC493" s="207"/>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row>
    <row r="494" spans="1:164" ht="12.75">
      <c r="A494" s="14"/>
      <c r="B494" s="14"/>
      <c r="C494" s="166"/>
      <c r="D494" s="166"/>
      <c r="E494" s="166"/>
      <c r="F494" s="14"/>
      <c r="G494" s="14"/>
      <c r="H494" s="166"/>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207"/>
      <c r="CC494" s="207"/>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row>
    <row r="495" spans="1:164" ht="12.75">
      <c r="A495" s="14"/>
      <c r="B495" s="14"/>
      <c r="C495" s="166"/>
      <c r="D495" s="166"/>
      <c r="E495" s="166"/>
      <c r="F495" s="14"/>
      <c r="G495" s="14"/>
      <c r="H495" s="166"/>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207"/>
      <c r="CC495" s="207"/>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row>
    <row r="496" spans="1:164" ht="12.75">
      <c r="A496" s="14"/>
      <c r="B496" s="14"/>
      <c r="C496" s="166"/>
      <c r="D496" s="166"/>
      <c r="E496" s="166"/>
      <c r="F496" s="14"/>
      <c r="G496" s="14"/>
      <c r="H496" s="166"/>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207"/>
      <c r="CC496" s="207"/>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row>
    <row r="497" spans="1:164" ht="12.75">
      <c r="A497" s="14"/>
      <c r="B497" s="14"/>
      <c r="C497" s="166"/>
      <c r="D497" s="166"/>
      <c r="E497" s="166"/>
      <c r="F497" s="14"/>
      <c r="G497" s="14"/>
      <c r="H497" s="166"/>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207"/>
      <c r="CC497" s="207"/>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row>
    <row r="498" spans="1:164" ht="12.75">
      <c r="A498" s="14"/>
      <c r="B498" s="14"/>
      <c r="C498" s="166"/>
      <c r="D498" s="166"/>
      <c r="E498" s="166"/>
      <c r="F498" s="14"/>
      <c r="G498" s="14"/>
      <c r="H498" s="166"/>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207"/>
      <c r="CC498" s="207"/>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row>
    <row r="499" spans="1:164" ht="12.75">
      <c r="A499" s="14"/>
      <c r="B499" s="14"/>
      <c r="C499" s="166"/>
      <c r="D499" s="166"/>
      <c r="E499" s="166"/>
      <c r="F499" s="14"/>
      <c r="G499" s="14"/>
      <c r="H499" s="166"/>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207"/>
      <c r="CC499" s="207"/>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row>
    <row r="500" spans="1:164" ht="12.75">
      <c r="A500" s="14"/>
      <c r="B500" s="14"/>
      <c r="C500" s="166"/>
      <c r="D500" s="166"/>
      <c r="E500" s="166"/>
      <c r="F500" s="14"/>
      <c r="G500" s="14"/>
      <c r="H500" s="166"/>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207"/>
      <c r="CC500" s="207"/>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row>
    <row r="501" spans="1:164" ht="12.75">
      <c r="A501" s="14"/>
      <c r="B501" s="14"/>
      <c r="C501" s="166"/>
      <c r="D501" s="166"/>
      <c r="E501" s="166"/>
      <c r="F501" s="14"/>
      <c r="G501" s="14"/>
      <c r="H501" s="166"/>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207"/>
      <c r="CC501" s="207"/>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row>
    <row r="502" spans="1:164" ht="12.75">
      <c r="A502" s="14"/>
      <c r="B502" s="14"/>
      <c r="C502" s="166"/>
      <c r="D502" s="166"/>
      <c r="E502" s="166"/>
      <c r="F502" s="14"/>
      <c r="G502" s="14"/>
      <c r="H502" s="166"/>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207"/>
      <c r="CC502" s="207"/>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row>
    <row r="503" spans="1:164" ht="12.75">
      <c r="A503" s="14"/>
      <c r="B503" s="14"/>
      <c r="C503" s="166"/>
      <c r="D503" s="166"/>
      <c r="E503" s="166"/>
      <c r="F503" s="14"/>
      <c r="G503" s="14"/>
      <c r="H503" s="166"/>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207"/>
      <c r="CC503" s="207"/>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row>
    <row r="504" spans="1:164" ht="12.75">
      <c r="A504" s="14"/>
      <c r="B504" s="14"/>
      <c r="C504" s="166"/>
      <c r="D504" s="166"/>
      <c r="E504" s="166"/>
      <c r="F504" s="14"/>
      <c r="G504" s="14"/>
      <c r="H504" s="166"/>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207"/>
      <c r="CC504" s="207"/>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row>
    <row r="505" spans="1:164" ht="12.75">
      <c r="A505" s="14"/>
      <c r="B505" s="14"/>
      <c r="C505" s="166"/>
      <c r="D505" s="166"/>
      <c r="E505" s="166"/>
      <c r="F505" s="14"/>
      <c r="G505" s="14"/>
      <c r="H505" s="166"/>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207"/>
      <c r="CC505" s="207"/>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row>
    <row r="506" spans="1:164" ht="12.75">
      <c r="A506" s="14"/>
      <c r="B506" s="14"/>
      <c r="C506" s="166"/>
      <c r="D506" s="166"/>
      <c r="E506" s="166"/>
      <c r="F506" s="14"/>
      <c r="G506" s="14"/>
      <c r="H506" s="166"/>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207"/>
      <c r="CC506" s="207"/>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row>
    <row r="507" spans="1:164" ht="12.75">
      <c r="A507" s="14"/>
      <c r="B507" s="14"/>
      <c r="C507" s="166"/>
      <c r="D507" s="166"/>
      <c r="E507" s="166"/>
      <c r="F507" s="14"/>
      <c r="G507" s="14"/>
      <c r="H507" s="166"/>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207"/>
      <c r="CC507" s="207"/>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row>
    <row r="508" spans="1:164" ht="12.75">
      <c r="A508" s="14"/>
      <c r="B508" s="14"/>
      <c r="C508" s="166"/>
      <c r="D508" s="166"/>
      <c r="E508" s="166"/>
      <c r="F508" s="14"/>
      <c r="G508" s="14"/>
      <c r="H508" s="166"/>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207"/>
      <c r="CC508" s="207"/>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row>
    <row r="509" spans="1:164" ht="12.75">
      <c r="A509" s="14"/>
      <c r="B509" s="14"/>
      <c r="C509" s="166"/>
      <c r="D509" s="166"/>
      <c r="E509" s="166"/>
      <c r="F509" s="14"/>
      <c r="G509" s="14"/>
      <c r="H509" s="166"/>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207"/>
      <c r="CC509" s="207"/>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row>
    <row r="510" spans="1:164" ht="12.75">
      <c r="A510" s="14"/>
      <c r="B510" s="14"/>
      <c r="C510" s="166"/>
      <c r="D510" s="166"/>
      <c r="E510" s="166"/>
      <c r="F510" s="14"/>
      <c r="G510" s="14"/>
      <c r="H510" s="166"/>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207"/>
      <c r="CC510" s="207"/>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row>
    <row r="511" spans="1:164" ht="12.75">
      <c r="A511" s="14"/>
      <c r="B511" s="14"/>
      <c r="C511" s="166"/>
      <c r="D511" s="166"/>
      <c r="E511" s="166"/>
      <c r="F511" s="14"/>
      <c r="G511" s="14"/>
      <c r="H511" s="166"/>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207"/>
      <c r="CC511" s="207"/>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row>
    <row r="512" spans="1:164" ht="12.75">
      <c r="A512" s="14"/>
      <c r="B512" s="14"/>
      <c r="C512" s="166"/>
      <c r="D512" s="166"/>
      <c r="E512" s="166"/>
      <c r="F512" s="14"/>
      <c r="G512" s="14"/>
      <c r="H512" s="166"/>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207"/>
      <c r="CC512" s="207"/>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row>
    <row r="513" spans="1:164" ht="12.75">
      <c r="A513" s="14"/>
      <c r="B513" s="14"/>
      <c r="C513" s="166"/>
      <c r="D513" s="166"/>
      <c r="E513" s="166"/>
      <c r="F513" s="14"/>
      <c r="G513" s="14"/>
      <c r="H513" s="166"/>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207"/>
      <c r="CC513" s="207"/>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row>
    <row r="514" spans="1:164" ht="12.75">
      <c r="A514" s="14"/>
      <c r="B514" s="14"/>
      <c r="C514" s="166"/>
      <c r="D514" s="166"/>
      <c r="E514" s="166"/>
      <c r="F514" s="14"/>
      <c r="G514" s="14"/>
      <c r="H514" s="166"/>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207"/>
      <c r="CC514" s="207"/>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row>
    <row r="515" spans="1:164" ht="12.75">
      <c r="A515" s="14"/>
      <c r="B515" s="14"/>
      <c r="C515" s="166"/>
      <c r="D515" s="166"/>
      <c r="E515" s="166"/>
      <c r="F515" s="14"/>
      <c r="G515" s="14"/>
      <c r="H515" s="166"/>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207"/>
      <c r="CC515" s="207"/>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row>
    <row r="516" spans="1:164" ht="12.75">
      <c r="A516" s="14"/>
      <c r="B516" s="14"/>
      <c r="C516" s="166"/>
      <c r="D516" s="166"/>
      <c r="E516" s="166"/>
      <c r="F516" s="14"/>
      <c r="G516" s="14"/>
      <c r="H516" s="166"/>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207"/>
      <c r="CC516" s="207"/>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row>
    <row r="517" spans="1:164" ht="12.75">
      <c r="A517" s="14"/>
      <c r="B517" s="14"/>
      <c r="C517" s="166"/>
      <c r="D517" s="166"/>
      <c r="E517" s="166"/>
      <c r="F517" s="14"/>
      <c r="G517" s="14"/>
      <c r="H517" s="166"/>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207"/>
      <c r="CC517" s="207"/>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row>
    <row r="518" spans="1:164" ht="12.75">
      <c r="A518" s="14"/>
      <c r="B518" s="14"/>
      <c r="C518" s="166"/>
      <c r="D518" s="166"/>
      <c r="E518" s="166"/>
      <c r="F518" s="14"/>
      <c r="G518" s="14"/>
      <c r="H518" s="166"/>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207"/>
      <c r="CC518" s="207"/>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row>
    <row r="519" spans="1:164" ht="12.75">
      <c r="A519" s="14"/>
      <c r="B519" s="14"/>
      <c r="C519" s="166"/>
      <c r="D519" s="166"/>
      <c r="E519" s="166"/>
      <c r="F519" s="14"/>
      <c r="G519" s="14"/>
      <c r="H519" s="166"/>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207"/>
      <c r="CC519" s="207"/>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row>
    <row r="520" spans="1:164" ht="12.75">
      <c r="A520" s="14"/>
      <c r="B520" s="14"/>
      <c r="C520" s="166"/>
      <c r="D520" s="166"/>
      <c r="E520" s="166"/>
      <c r="F520" s="14"/>
      <c r="G520" s="14"/>
      <c r="H520" s="166"/>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207"/>
      <c r="CC520" s="207"/>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c r="EM520" s="14"/>
      <c r="EN520" s="14"/>
      <c r="EO520" s="14"/>
      <c r="EP520" s="14"/>
      <c r="EQ520" s="14"/>
      <c r="ER520" s="14"/>
      <c r="ES520" s="14"/>
      <c r="ET520" s="14"/>
      <c r="EU520" s="14"/>
      <c r="EV520" s="14"/>
      <c r="EW520" s="14"/>
      <c r="EX520" s="14"/>
      <c r="EY520" s="14"/>
      <c r="EZ520" s="14"/>
      <c r="FA520" s="14"/>
      <c r="FB520" s="14"/>
      <c r="FC520" s="14"/>
      <c r="FD520" s="14"/>
      <c r="FE520" s="14"/>
      <c r="FF520" s="14"/>
      <c r="FG520" s="14"/>
      <c r="FH520" s="14"/>
    </row>
    <row r="521" spans="1:164" ht="12.75">
      <c r="A521" s="14"/>
      <c r="B521" s="14"/>
      <c r="C521" s="166"/>
      <c r="D521" s="166"/>
      <c r="E521" s="166"/>
      <c r="F521" s="14"/>
      <c r="G521" s="14"/>
      <c r="H521" s="166"/>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207"/>
      <c r="CC521" s="207"/>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row>
    <row r="522" spans="1:164" ht="12.75">
      <c r="A522" s="14"/>
      <c r="B522" s="14"/>
      <c r="C522" s="166"/>
      <c r="D522" s="166"/>
      <c r="E522" s="166"/>
      <c r="F522" s="14"/>
      <c r="G522" s="14"/>
      <c r="H522" s="166"/>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207"/>
      <c r="CC522" s="207"/>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row>
    <row r="523" spans="1:164" ht="12.75">
      <c r="A523" s="14"/>
      <c r="B523" s="14"/>
      <c r="C523" s="166"/>
      <c r="D523" s="166"/>
      <c r="E523" s="166"/>
      <c r="F523" s="14"/>
      <c r="G523" s="14"/>
      <c r="H523" s="166"/>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207"/>
      <c r="CC523" s="207"/>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row>
    <row r="524" spans="1:164" ht="12.75">
      <c r="A524" s="14"/>
      <c r="B524" s="14"/>
      <c r="C524" s="166"/>
      <c r="D524" s="166"/>
      <c r="E524" s="166"/>
      <c r="F524" s="14"/>
      <c r="G524" s="14"/>
      <c r="H524" s="166"/>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207"/>
      <c r="CC524" s="207"/>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row>
    <row r="525" spans="1:164" ht="12.75">
      <c r="A525" s="14"/>
      <c r="B525" s="14"/>
      <c r="C525" s="166"/>
      <c r="D525" s="166"/>
      <c r="E525" s="166"/>
      <c r="F525" s="14"/>
      <c r="G525" s="14"/>
      <c r="H525" s="166"/>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207"/>
      <c r="CC525" s="207"/>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row>
    <row r="526" spans="1:164" ht="12.75">
      <c r="A526" s="14"/>
      <c r="B526" s="14"/>
      <c r="C526" s="166"/>
      <c r="D526" s="166"/>
      <c r="E526" s="166"/>
      <c r="F526" s="14"/>
      <c r="G526" s="14"/>
      <c r="H526" s="166"/>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207"/>
      <c r="CC526" s="207"/>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row>
    <row r="527" spans="1:164" ht="12.75">
      <c r="A527" s="14"/>
      <c r="B527" s="14"/>
      <c r="C527" s="166"/>
      <c r="D527" s="166"/>
      <c r="E527" s="166"/>
      <c r="F527" s="14"/>
      <c r="G527" s="14"/>
      <c r="H527" s="166"/>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207"/>
      <c r="CC527" s="207"/>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row>
    <row r="528" spans="1:164" ht="12.75">
      <c r="A528" s="14"/>
      <c r="B528" s="14"/>
      <c r="C528" s="166"/>
      <c r="D528" s="166"/>
      <c r="E528" s="166"/>
      <c r="F528" s="14"/>
      <c r="G528" s="14"/>
      <c r="H528" s="166"/>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207"/>
      <c r="CC528" s="207"/>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row>
    <row r="529" spans="1:164" ht="12.75">
      <c r="A529" s="14"/>
      <c r="B529" s="14"/>
      <c r="C529" s="166"/>
      <c r="D529" s="166"/>
      <c r="E529" s="166"/>
      <c r="F529" s="14"/>
      <c r="G529" s="14"/>
      <c r="H529" s="166"/>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207"/>
      <c r="CC529" s="207"/>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row>
    <row r="530" spans="1:164" ht="12.75">
      <c r="A530" s="14"/>
      <c r="B530" s="14"/>
      <c r="C530" s="166"/>
      <c r="D530" s="166"/>
      <c r="E530" s="166"/>
      <c r="F530" s="14"/>
      <c r="G530" s="14"/>
      <c r="H530" s="166"/>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207"/>
      <c r="CC530" s="207"/>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row>
    <row r="531" spans="1:164" ht="12.75">
      <c r="A531" s="14"/>
      <c r="B531" s="14"/>
      <c r="C531" s="166"/>
      <c r="D531" s="166"/>
      <c r="E531" s="166"/>
      <c r="F531" s="14"/>
      <c r="G531" s="14"/>
      <c r="H531" s="166"/>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207"/>
      <c r="CC531" s="207"/>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row>
    <row r="532" spans="1:164" ht="12.75">
      <c r="A532" s="14"/>
      <c r="B532" s="14"/>
      <c r="C532" s="166"/>
      <c r="D532" s="166"/>
      <c r="E532" s="166"/>
      <c r="F532" s="14"/>
      <c r="G532" s="14"/>
      <c r="H532" s="166"/>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207"/>
      <c r="CC532" s="207"/>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row>
    <row r="533" spans="1:164" ht="12.75">
      <c r="A533" s="14"/>
      <c r="B533" s="14"/>
      <c r="C533" s="166"/>
      <c r="D533" s="166"/>
      <c r="E533" s="166"/>
      <c r="F533" s="14"/>
      <c r="G533" s="14"/>
      <c r="H533" s="166"/>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207"/>
      <c r="CC533" s="207"/>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row>
    <row r="534" spans="1:164" ht="12.75">
      <c r="A534" s="14"/>
      <c r="B534" s="14"/>
      <c r="C534" s="166"/>
      <c r="D534" s="166"/>
      <c r="E534" s="166"/>
      <c r="F534" s="14"/>
      <c r="G534" s="14"/>
      <c r="H534" s="166"/>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207"/>
      <c r="CC534" s="207"/>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row>
    <row r="535" spans="1:164" ht="12.75">
      <c r="A535" s="14"/>
      <c r="B535" s="14"/>
      <c r="C535" s="166"/>
      <c r="D535" s="166"/>
      <c r="E535" s="166"/>
      <c r="F535" s="14"/>
      <c r="G535" s="14"/>
      <c r="H535" s="166"/>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207"/>
      <c r="CC535" s="207"/>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row>
    <row r="536" spans="1:164" ht="12.75">
      <c r="A536" s="14"/>
      <c r="B536" s="14"/>
      <c r="C536" s="166"/>
      <c r="D536" s="166"/>
      <c r="E536" s="166"/>
      <c r="F536" s="14"/>
      <c r="G536" s="14"/>
      <c r="H536" s="166"/>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207"/>
      <c r="CC536" s="207"/>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row>
    <row r="537" spans="1:164" ht="12.75">
      <c r="A537" s="14"/>
      <c r="B537" s="14"/>
      <c r="C537" s="166"/>
      <c r="D537" s="166"/>
      <c r="E537" s="166"/>
      <c r="F537" s="14"/>
      <c r="G537" s="14"/>
      <c r="H537" s="166"/>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207"/>
      <c r="CC537" s="207"/>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row>
    <row r="538" spans="1:164" ht="12.75">
      <c r="A538" s="14"/>
      <c r="B538" s="14"/>
      <c r="C538" s="166"/>
      <c r="D538" s="166"/>
      <c r="E538" s="166"/>
      <c r="F538" s="14"/>
      <c r="G538" s="14"/>
      <c r="H538" s="166"/>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207"/>
      <c r="CC538" s="207"/>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row>
    <row r="539" spans="1:164" ht="12.75">
      <c r="A539" s="14"/>
      <c r="B539" s="14"/>
      <c r="C539" s="166"/>
      <c r="D539" s="166"/>
      <c r="E539" s="166"/>
      <c r="F539" s="14"/>
      <c r="G539" s="14"/>
      <c r="H539" s="166"/>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207"/>
      <c r="CC539" s="207"/>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row>
    <row r="540" spans="1:164" ht="12.75">
      <c r="A540" s="14"/>
      <c r="B540" s="14"/>
      <c r="C540" s="166"/>
      <c r="D540" s="166"/>
      <c r="E540" s="166"/>
      <c r="F540" s="14"/>
      <c r="G540" s="14"/>
      <c r="H540" s="166"/>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207"/>
      <c r="CC540" s="207"/>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row>
    <row r="541" spans="1:164" ht="12.75">
      <c r="A541" s="14"/>
      <c r="B541" s="14"/>
      <c r="C541" s="166"/>
      <c r="D541" s="166"/>
      <c r="E541" s="166"/>
      <c r="F541" s="14"/>
      <c r="G541" s="14"/>
      <c r="H541" s="166"/>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207"/>
      <c r="CC541" s="207"/>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row>
    <row r="542" spans="1:164" ht="12.75">
      <c r="A542" s="14"/>
      <c r="B542" s="14"/>
      <c r="C542" s="166"/>
      <c r="D542" s="166"/>
      <c r="E542" s="166"/>
      <c r="F542" s="14"/>
      <c r="G542" s="14"/>
      <c r="H542" s="166"/>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207"/>
      <c r="CC542" s="207"/>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row>
    <row r="543" spans="1:164" ht="12.75">
      <c r="A543" s="14"/>
      <c r="B543" s="14"/>
      <c r="C543" s="166"/>
      <c r="D543" s="166"/>
      <c r="E543" s="166"/>
      <c r="F543" s="14"/>
      <c r="G543" s="14"/>
      <c r="H543" s="166"/>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207"/>
      <c r="CC543" s="207"/>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row>
    <row r="544" spans="1:164" ht="12.75">
      <c r="A544" s="14"/>
      <c r="B544" s="14"/>
      <c r="C544" s="166"/>
      <c r="D544" s="166"/>
      <c r="E544" s="166"/>
      <c r="F544" s="14"/>
      <c r="G544" s="14"/>
      <c r="H544" s="166"/>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207"/>
      <c r="CC544" s="207"/>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row>
    <row r="545" spans="1:164" ht="12.75">
      <c r="A545" s="14"/>
      <c r="B545" s="14"/>
      <c r="C545" s="166"/>
      <c r="D545" s="166"/>
      <c r="E545" s="166"/>
      <c r="F545" s="14"/>
      <c r="G545" s="14"/>
      <c r="H545" s="166"/>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207"/>
      <c r="CC545" s="207"/>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row>
    <row r="546" spans="1:164" ht="12.75">
      <c r="A546" s="14"/>
      <c r="B546" s="14"/>
      <c r="C546" s="166"/>
      <c r="D546" s="166"/>
      <c r="E546" s="166"/>
      <c r="F546" s="14"/>
      <c r="G546" s="14"/>
      <c r="H546" s="166"/>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207"/>
      <c r="CC546" s="207"/>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row>
    <row r="547" spans="1:164" ht="12.75">
      <c r="A547" s="14"/>
      <c r="B547" s="14"/>
      <c r="C547" s="166"/>
      <c r="D547" s="166"/>
      <c r="E547" s="166"/>
      <c r="F547" s="14"/>
      <c r="G547" s="14"/>
      <c r="H547" s="166"/>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207"/>
      <c r="CC547" s="207"/>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row>
    <row r="548" spans="1:164" ht="12.75">
      <c r="A548" s="14"/>
      <c r="B548" s="14"/>
      <c r="C548" s="166"/>
      <c r="D548" s="166"/>
      <c r="E548" s="166"/>
      <c r="F548" s="14"/>
      <c r="G548" s="14"/>
      <c r="H548" s="166"/>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207"/>
      <c r="CC548" s="207"/>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row>
    <row r="549" spans="1:164" ht="12.75">
      <c r="A549" s="14"/>
      <c r="B549" s="14"/>
      <c r="C549" s="166"/>
      <c r="D549" s="166"/>
      <c r="E549" s="166"/>
      <c r="F549" s="14"/>
      <c r="G549" s="14"/>
      <c r="H549" s="166"/>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207"/>
      <c r="CC549" s="207"/>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row>
    <row r="550" spans="1:164" ht="12.75">
      <c r="A550" s="14"/>
      <c r="B550" s="14"/>
      <c r="C550" s="166"/>
      <c r="D550" s="166"/>
      <c r="E550" s="166"/>
      <c r="F550" s="14"/>
      <c r="G550" s="14"/>
      <c r="H550" s="166"/>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207"/>
      <c r="CC550" s="207"/>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row>
    <row r="551" spans="1:164" ht="12.75">
      <c r="A551" s="14"/>
      <c r="B551" s="14"/>
      <c r="C551" s="166"/>
      <c r="D551" s="166"/>
      <c r="E551" s="166"/>
      <c r="F551" s="14"/>
      <c r="G551" s="14"/>
      <c r="H551" s="166"/>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207"/>
      <c r="CC551" s="207"/>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row>
    <row r="552" spans="1:164" ht="12.75">
      <c r="A552" s="14"/>
      <c r="B552" s="14"/>
      <c r="C552" s="166"/>
      <c r="D552" s="166"/>
      <c r="E552" s="166"/>
      <c r="F552" s="14"/>
      <c r="G552" s="14"/>
      <c r="H552" s="166"/>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207"/>
      <c r="CC552" s="207"/>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row>
    <row r="553" spans="1:164" ht="12.75">
      <c r="A553" s="14"/>
      <c r="B553" s="14"/>
      <c r="C553" s="166"/>
      <c r="D553" s="166"/>
      <c r="E553" s="166"/>
      <c r="F553" s="14"/>
      <c r="G553" s="14"/>
      <c r="H553" s="166"/>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207"/>
      <c r="CC553" s="207"/>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row>
    <row r="554" spans="1:164" ht="12.75">
      <c r="A554" s="14"/>
      <c r="B554" s="14"/>
      <c r="C554" s="166"/>
      <c r="D554" s="166"/>
      <c r="E554" s="166"/>
      <c r="F554" s="14"/>
      <c r="G554" s="14"/>
      <c r="H554" s="166"/>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207"/>
      <c r="CC554" s="207"/>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row>
    <row r="555" spans="1:164" ht="12.75">
      <c r="A555" s="14"/>
      <c r="B555" s="14"/>
      <c r="C555" s="166"/>
      <c r="D555" s="166"/>
      <c r="E555" s="166"/>
      <c r="F555" s="14"/>
      <c r="G555" s="14"/>
      <c r="H555" s="166"/>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207"/>
      <c r="CC555" s="207"/>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row>
    <row r="556" spans="1:164" ht="12.75">
      <c r="A556" s="14"/>
      <c r="B556" s="14"/>
      <c r="C556" s="166"/>
      <c r="D556" s="166"/>
      <c r="E556" s="166"/>
      <c r="F556" s="14"/>
      <c r="G556" s="14"/>
      <c r="H556" s="166"/>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207"/>
      <c r="CC556" s="207"/>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row>
    <row r="557" spans="1:164" ht="12.75">
      <c r="A557" s="14"/>
      <c r="B557" s="14"/>
      <c r="C557" s="166"/>
      <c r="D557" s="166"/>
      <c r="E557" s="166"/>
      <c r="F557" s="14"/>
      <c r="G557" s="14"/>
      <c r="H557" s="166"/>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207"/>
      <c r="CC557" s="207"/>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row>
    <row r="558" spans="1:164" ht="12.75">
      <c r="A558" s="14"/>
      <c r="B558" s="14"/>
      <c r="C558" s="166"/>
      <c r="D558" s="166"/>
      <c r="E558" s="166"/>
      <c r="F558" s="14"/>
      <c r="G558" s="14"/>
      <c r="H558" s="166"/>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207"/>
      <c r="CC558" s="207"/>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row>
    <row r="559" spans="1:164" ht="12.75">
      <c r="A559" s="14"/>
      <c r="B559" s="14"/>
      <c r="C559" s="166"/>
      <c r="D559" s="166"/>
      <c r="E559" s="166"/>
      <c r="F559" s="14"/>
      <c r="G559" s="14"/>
      <c r="H559" s="166"/>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207"/>
      <c r="CC559" s="207"/>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row>
    <row r="560" spans="1:164" ht="12.75">
      <c r="A560" s="14"/>
      <c r="B560" s="14"/>
      <c r="C560" s="166"/>
      <c r="D560" s="166"/>
      <c r="E560" s="166"/>
      <c r="F560" s="14"/>
      <c r="G560" s="14"/>
      <c r="H560" s="166"/>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207"/>
      <c r="CC560" s="207"/>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row>
    <row r="561" spans="1:164" ht="12.75">
      <c r="A561" s="14"/>
      <c r="B561" s="14"/>
      <c r="C561" s="166"/>
      <c r="D561" s="166"/>
      <c r="E561" s="166"/>
      <c r="F561" s="14"/>
      <c r="G561" s="14"/>
      <c r="H561" s="166"/>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207"/>
      <c r="CC561" s="207"/>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row>
    <row r="562" spans="1:164" ht="12.75">
      <c r="A562" s="14"/>
      <c r="B562" s="14"/>
      <c r="C562" s="166"/>
      <c r="D562" s="166"/>
      <c r="E562" s="166"/>
      <c r="F562" s="14"/>
      <c r="G562" s="14"/>
      <c r="H562" s="166"/>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207"/>
      <c r="CC562" s="207"/>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row>
    <row r="563" spans="1:164" ht="12.75">
      <c r="A563" s="14"/>
      <c r="B563" s="14"/>
      <c r="C563" s="166"/>
      <c r="D563" s="166"/>
      <c r="E563" s="166"/>
      <c r="F563" s="14"/>
      <c r="G563" s="14"/>
      <c r="H563" s="166"/>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207"/>
      <c r="CC563" s="207"/>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row>
    <row r="564" spans="1:164" ht="12.75">
      <c r="A564" s="14"/>
      <c r="B564" s="14"/>
      <c r="C564" s="166"/>
      <c r="D564" s="166"/>
      <c r="E564" s="166"/>
      <c r="F564" s="14"/>
      <c r="G564" s="14"/>
      <c r="H564" s="166"/>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207"/>
      <c r="CC564" s="207"/>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row>
    <row r="565" spans="1:164" ht="12.75">
      <c r="A565" s="14"/>
      <c r="B565" s="14"/>
      <c r="C565" s="166"/>
      <c r="D565" s="166"/>
      <c r="E565" s="166"/>
      <c r="F565" s="14"/>
      <c r="G565" s="14"/>
      <c r="H565" s="166"/>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207"/>
      <c r="CC565" s="207"/>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row>
    <row r="566" spans="1:164" ht="12.75">
      <c r="A566" s="14"/>
      <c r="B566" s="14"/>
      <c r="C566" s="166"/>
      <c r="D566" s="166"/>
      <c r="E566" s="166"/>
      <c r="F566" s="14"/>
      <c r="G566" s="14"/>
      <c r="H566" s="166"/>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207"/>
      <c r="CC566" s="207"/>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row>
    <row r="567" spans="1:164" ht="12.75">
      <c r="A567" s="14"/>
      <c r="B567" s="14"/>
      <c r="C567" s="166"/>
      <c r="D567" s="166"/>
      <c r="E567" s="166"/>
      <c r="F567" s="14"/>
      <c r="G567" s="14"/>
      <c r="H567" s="166"/>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207"/>
      <c r="CC567" s="207"/>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row>
    <row r="568" spans="1:164" ht="12.75">
      <c r="A568" s="14"/>
      <c r="B568" s="14"/>
      <c r="C568" s="166"/>
      <c r="D568" s="166"/>
      <c r="E568" s="166"/>
      <c r="F568" s="14"/>
      <c r="G568" s="14"/>
      <c r="H568" s="166"/>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207"/>
      <c r="CC568" s="207"/>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row>
    <row r="569" spans="1:164" ht="12.75">
      <c r="A569" s="14"/>
      <c r="B569" s="14"/>
      <c r="C569" s="166"/>
      <c r="D569" s="166"/>
      <c r="E569" s="166"/>
      <c r="F569" s="14"/>
      <c r="G569" s="14"/>
      <c r="H569" s="166"/>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207"/>
      <c r="CC569" s="207"/>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row>
    <row r="570" spans="1:164" ht="12.75">
      <c r="A570" s="14"/>
      <c r="B570" s="14"/>
      <c r="C570" s="166"/>
      <c r="D570" s="166"/>
      <c r="E570" s="166"/>
      <c r="F570" s="14"/>
      <c r="G570" s="14"/>
      <c r="H570" s="166"/>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207"/>
      <c r="CC570" s="207"/>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row>
    <row r="571" spans="1:164" ht="12.75">
      <c r="A571" s="14"/>
      <c r="B571" s="14"/>
      <c r="C571" s="166"/>
      <c r="D571" s="166"/>
      <c r="E571" s="166"/>
      <c r="F571" s="14"/>
      <c r="G571" s="14"/>
      <c r="H571" s="166"/>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207"/>
      <c r="CC571" s="207"/>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row>
    <row r="572" spans="1:164" ht="12.75">
      <c r="A572" s="14"/>
      <c r="B572" s="14"/>
      <c r="C572" s="166"/>
      <c r="D572" s="166"/>
      <c r="E572" s="166"/>
      <c r="F572" s="14"/>
      <c r="G572" s="14"/>
      <c r="H572" s="166"/>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207"/>
      <c r="CC572" s="207"/>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row>
    <row r="573" spans="1:164" ht="12.75">
      <c r="A573" s="14"/>
      <c r="B573" s="14"/>
      <c r="C573" s="166"/>
      <c r="D573" s="166"/>
      <c r="E573" s="166"/>
      <c r="F573" s="14"/>
      <c r="G573" s="14"/>
      <c r="H573" s="166"/>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207"/>
      <c r="CC573" s="207"/>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row>
    <row r="574" spans="1:164" ht="12.75">
      <c r="A574" s="14"/>
      <c r="B574" s="14"/>
      <c r="C574" s="166"/>
      <c r="D574" s="166"/>
      <c r="E574" s="166"/>
      <c r="F574" s="14"/>
      <c r="G574" s="14"/>
      <c r="H574" s="166"/>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207"/>
      <c r="CC574" s="207"/>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row>
    <row r="575" spans="1:164" ht="12.75">
      <c r="A575" s="14"/>
      <c r="B575" s="14"/>
      <c r="C575" s="166"/>
      <c r="D575" s="166"/>
      <c r="E575" s="166"/>
      <c r="F575" s="14"/>
      <c r="G575" s="14"/>
      <c r="H575" s="166"/>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207"/>
      <c r="CC575" s="207"/>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row>
    <row r="576" spans="1:164" ht="12.75">
      <c r="A576" s="14"/>
      <c r="B576" s="14"/>
      <c r="C576" s="166"/>
      <c r="D576" s="166"/>
      <c r="E576" s="166"/>
      <c r="F576" s="14"/>
      <c r="G576" s="14"/>
      <c r="H576" s="166"/>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207"/>
      <c r="CC576" s="207"/>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row>
    <row r="577" spans="1:164" ht="12.75">
      <c r="A577" s="14"/>
      <c r="B577" s="14"/>
      <c r="C577" s="166"/>
      <c r="D577" s="166"/>
      <c r="E577" s="166"/>
      <c r="F577" s="14"/>
      <c r="G577" s="14"/>
      <c r="H577" s="166"/>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207"/>
      <c r="CC577" s="207"/>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row>
    <row r="578" spans="1:164" ht="12.75">
      <c r="A578" s="14"/>
      <c r="B578" s="14"/>
      <c r="C578" s="166"/>
      <c r="D578" s="166"/>
      <c r="E578" s="166"/>
      <c r="F578" s="14"/>
      <c r="G578" s="14"/>
      <c r="H578" s="166"/>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207"/>
      <c r="CC578" s="207"/>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row>
    <row r="579" spans="1:164" ht="12.75">
      <c r="A579" s="14"/>
      <c r="B579" s="14"/>
      <c r="C579" s="166"/>
      <c r="D579" s="166"/>
      <c r="E579" s="166"/>
      <c r="F579" s="14"/>
      <c r="G579" s="14"/>
      <c r="H579" s="166"/>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207"/>
      <c r="CC579" s="207"/>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row>
    <row r="580" spans="1:164" ht="12.75">
      <c r="A580" s="14"/>
      <c r="B580" s="14"/>
      <c r="C580" s="166"/>
      <c r="D580" s="166"/>
      <c r="E580" s="166"/>
      <c r="F580" s="14"/>
      <c r="G580" s="14"/>
      <c r="H580" s="166"/>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207"/>
      <c r="CC580" s="207"/>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row>
    <row r="581" spans="1:164" ht="12.75">
      <c r="A581" s="14"/>
      <c r="B581" s="14"/>
      <c r="C581" s="166"/>
      <c r="D581" s="166"/>
      <c r="E581" s="166"/>
      <c r="F581" s="14"/>
      <c r="G581" s="14"/>
      <c r="H581" s="166"/>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207"/>
      <c r="CC581" s="207"/>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row>
    <row r="582" spans="1:164" ht="12.75">
      <c r="A582" s="14"/>
      <c r="B582" s="14"/>
      <c r="C582" s="166"/>
      <c r="D582" s="166"/>
      <c r="E582" s="166"/>
      <c r="F582" s="14"/>
      <c r="G582" s="14"/>
      <c r="H582" s="166"/>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207"/>
      <c r="CC582" s="207"/>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row>
    <row r="583" spans="1:164" ht="12.75">
      <c r="A583" s="14"/>
      <c r="B583" s="14"/>
      <c r="C583" s="166"/>
      <c r="D583" s="166"/>
      <c r="E583" s="166"/>
      <c r="F583" s="14"/>
      <c r="G583" s="14"/>
      <c r="H583" s="166"/>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207"/>
      <c r="CC583" s="207"/>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c r="EM583" s="14"/>
      <c r="EN583" s="14"/>
      <c r="EO583" s="14"/>
      <c r="EP583" s="14"/>
      <c r="EQ583" s="14"/>
      <c r="ER583" s="14"/>
      <c r="ES583" s="14"/>
      <c r="ET583" s="14"/>
      <c r="EU583" s="14"/>
      <c r="EV583" s="14"/>
      <c r="EW583" s="14"/>
      <c r="EX583" s="14"/>
      <c r="EY583" s="14"/>
      <c r="EZ583" s="14"/>
      <c r="FA583" s="14"/>
      <c r="FB583" s="14"/>
      <c r="FC583" s="14"/>
      <c r="FD583" s="14"/>
      <c r="FE583" s="14"/>
      <c r="FF583" s="14"/>
      <c r="FG583" s="14"/>
      <c r="FH583" s="14"/>
    </row>
    <row r="584" spans="1:164" ht="12.75">
      <c r="A584" s="14"/>
      <c r="B584" s="14"/>
      <c r="C584" s="166"/>
      <c r="D584" s="166"/>
      <c r="E584" s="166"/>
      <c r="F584" s="14"/>
      <c r="G584" s="14"/>
      <c r="H584" s="166"/>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207"/>
      <c r="CC584" s="207"/>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c r="EM584" s="14"/>
      <c r="EN584" s="14"/>
      <c r="EO584" s="14"/>
      <c r="EP584" s="14"/>
      <c r="EQ584" s="14"/>
      <c r="ER584" s="14"/>
      <c r="ES584" s="14"/>
      <c r="ET584" s="14"/>
      <c r="EU584" s="14"/>
      <c r="EV584" s="14"/>
      <c r="EW584" s="14"/>
      <c r="EX584" s="14"/>
      <c r="EY584" s="14"/>
      <c r="EZ584" s="14"/>
      <c r="FA584" s="14"/>
      <c r="FB584" s="14"/>
      <c r="FC584" s="14"/>
      <c r="FD584" s="14"/>
      <c r="FE584" s="14"/>
      <c r="FF584" s="14"/>
      <c r="FG584" s="14"/>
      <c r="FH584" s="14"/>
    </row>
    <row r="585" spans="1:164" ht="12.75">
      <c r="A585" s="14"/>
      <c r="B585" s="14"/>
      <c r="C585" s="166"/>
      <c r="D585" s="166"/>
      <c r="E585" s="166"/>
      <c r="F585" s="14"/>
      <c r="G585" s="14"/>
      <c r="H585" s="166"/>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207"/>
      <c r="CC585" s="207"/>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c r="EM585" s="14"/>
      <c r="EN585" s="14"/>
      <c r="EO585" s="14"/>
      <c r="EP585" s="14"/>
      <c r="EQ585" s="14"/>
      <c r="ER585" s="14"/>
      <c r="ES585" s="14"/>
      <c r="ET585" s="14"/>
      <c r="EU585" s="14"/>
      <c r="EV585" s="14"/>
      <c r="EW585" s="14"/>
      <c r="EX585" s="14"/>
      <c r="EY585" s="14"/>
      <c r="EZ585" s="14"/>
      <c r="FA585" s="14"/>
      <c r="FB585" s="14"/>
      <c r="FC585" s="14"/>
      <c r="FD585" s="14"/>
      <c r="FE585" s="14"/>
      <c r="FF585" s="14"/>
      <c r="FG585" s="14"/>
      <c r="FH585" s="14"/>
    </row>
    <row r="586" spans="1:164" ht="12.75">
      <c r="A586" s="14"/>
      <c r="B586" s="14"/>
      <c r="C586" s="166"/>
      <c r="D586" s="166"/>
      <c r="E586" s="166"/>
      <c r="F586" s="14"/>
      <c r="G586" s="14"/>
      <c r="H586" s="166"/>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207"/>
      <c r="CC586" s="207"/>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c r="EM586" s="14"/>
      <c r="EN586" s="14"/>
      <c r="EO586" s="14"/>
      <c r="EP586" s="14"/>
      <c r="EQ586" s="14"/>
      <c r="ER586" s="14"/>
      <c r="ES586" s="14"/>
      <c r="ET586" s="14"/>
      <c r="EU586" s="14"/>
      <c r="EV586" s="14"/>
      <c r="EW586" s="14"/>
      <c r="EX586" s="14"/>
      <c r="EY586" s="14"/>
      <c r="EZ586" s="14"/>
      <c r="FA586" s="14"/>
      <c r="FB586" s="14"/>
      <c r="FC586" s="14"/>
      <c r="FD586" s="14"/>
      <c r="FE586" s="14"/>
      <c r="FF586" s="14"/>
      <c r="FG586" s="14"/>
      <c r="FH586" s="14"/>
    </row>
    <row r="587" spans="1:164" ht="12.75">
      <c r="A587" s="14"/>
      <c r="B587" s="14"/>
      <c r="C587" s="166"/>
      <c r="D587" s="166"/>
      <c r="E587" s="166"/>
      <c r="F587" s="14"/>
      <c r="G587" s="14"/>
      <c r="H587" s="166"/>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207"/>
      <c r="CC587" s="207"/>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c r="EM587" s="14"/>
      <c r="EN587" s="14"/>
      <c r="EO587" s="14"/>
      <c r="EP587" s="14"/>
      <c r="EQ587" s="14"/>
      <c r="ER587" s="14"/>
      <c r="ES587" s="14"/>
      <c r="ET587" s="14"/>
      <c r="EU587" s="14"/>
      <c r="EV587" s="14"/>
      <c r="EW587" s="14"/>
      <c r="EX587" s="14"/>
      <c r="EY587" s="14"/>
      <c r="EZ587" s="14"/>
      <c r="FA587" s="14"/>
      <c r="FB587" s="14"/>
      <c r="FC587" s="14"/>
      <c r="FD587" s="14"/>
      <c r="FE587" s="14"/>
      <c r="FF587" s="14"/>
      <c r="FG587" s="14"/>
      <c r="FH587" s="14"/>
    </row>
    <row r="588" spans="1:164" ht="12.75">
      <c r="A588" s="14"/>
      <c r="B588" s="14"/>
      <c r="C588" s="166"/>
      <c r="D588" s="166"/>
      <c r="E588" s="166"/>
      <c r="F588" s="14"/>
      <c r="G588" s="14"/>
      <c r="H588" s="166"/>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207"/>
      <c r="CC588" s="207"/>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c r="EM588" s="14"/>
      <c r="EN588" s="14"/>
      <c r="EO588" s="14"/>
      <c r="EP588" s="14"/>
      <c r="EQ588" s="14"/>
      <c r="ER588" s="14"/>
      <c r="ES588" s="14"/>
      <c r="ET588" s="14"/>
      <c r="EU588" s="14"/>
      <c r="EV588" s="14"/>
      <c r="EW588" s="14"/>
      <c r="EX588" s="14"/>
      <c r="EY588" s="14"/>
      <c r="EZ588" s="14"/>
      <c r="FA588" s="14"/>
      <c r="FB588" s="14"/>
      <c r="FC588" s="14"/>
      <c r="FD588" s="14"/>
      <c r="FE588" s="14"/>
      <c r="FF588" s="14"/>
      <c r="FG588" s="14"/>
      <c r="FH588" s="14"/>
    </row>
    <row r="589" spans="1:164" ht="12.75">
      <c r="A589" s="14"/>
      <c r="B589" s="14"/>
      <c r="C589" s="166"/>
      <c r="D589" s="166"/>
      <c r="E589" s="166"/>
      <c r="F589" s="14"/>
      <c r="G589" s="14"/>
      <c r="H589" s="166"/>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207"/>
      <c r="CC589" s="207"/>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c r="EM589" s="14"/>
      <c r="EN589" s="14"/>
      <c r="EO589" s="14"/>
      <c r="EP589" s="14"/>
      <c r="EQ589" s="14"/>
      <c r="ER589" s="14"/>
      <c r="ES589" s="14"/>
      <c r="ET589" s="14"/>
      <c r="EU589" s="14"/>
      <c r="EV589" s="14"/>
      <c r="EW589" s="14"/>
      <c r="EX589" s="14"/>
      <c r="EY589" s="14"/>
      <c r="EZ589" s="14"/>
      <c r="FA589" s="14"/>
      <c r="FB589" s="14"/>
      <c r="FC589" s="14"/>
      <c r="FD589" s="14"/>
      <c r="FE589" s="14"/>
      <c r="FF589" s="14"/>
      <c r="FG589" s="14"/>
      <c r="FH589" s="14"/>
    </row>
    <row r="590" spans="1:164" ht="12.75">
      <c r="A590" s="14"/>
      <c r="B590" s="14"/>
      <c r="C590" s="166"/>
      <c r="D590" s="166"/>
      <c r="E590" s="166"/>
      <c r="F590" s="14"/>
      <c r="G590" s="14"/>
      <c r="H590" s="166"/>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207"/>
      <c r="CC590" s="207"/>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c r="EM590" s="14"/>
      <c r="EN590" s="14"/>
      <c r="EO590" s="14"/>
      <c r="EP590" s="14"/>
      <c r="EQ590" s="14"/>
      <c r="ER590" s="14"/>
      <c r="ES590" s="14"/>
      <c r="ET590" s="14"/>
      <c r="EU590" s="14"/>
      <c r="EV590" s="14"/>
      <c r="EW590" s="14"/>
      <c r="EX590" s="14"/>
      <c r="EY590" s="14"/>
      <c r="EZ590" s="14"/>
      <c r="FA590" s="14"/>
      <c r="FB590" s="14"/>
      <c r="FC590" s="14"/>
      <c r="FD590" s="14"/>
      <c r="FE590" s="14"/>
      <c r="FF590" s="14"/>
      <c r="FG590" s="14"/>
      <c r="FH590" s="14"/>
    </row>
    <row r="591" spans="1:164" ht="12.75">
      <c r="A591" s="14"/>
      <c r="B591" s="14"/>
      <c r="C591" s="166"/>
      <c r="D591" s="166"/>
      <c r="E591" s="166"/>
      <c r="F591" s="14"/>
      <c r="G591" s="14"/>
      <c r="H591" s="166"/>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207"/>
      <c r="CC591" s="207"/>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c r="EM591" s="14"/>
      <c r="EN591" s="14"/>
      <c r="EO591" s="14"/>
      <c r="EP591" s="14"/>
      <c r="EQ591" s="14"/>
      <c r="ER591" s="14"/>
      <c r="ES591" s="14"/>
      <c r="ET591" s="14"/>
      <c r="EU591" s="14"/>
      <c r="EV591" s="14"/>
      <c r="EW591" s="14"/>
      <c r="EX591" s="14"/>
      <c r="EY591" s="14"/>
      <c r="EZ591" s="14"/>
      <c r="FA591" s="14"/>
      <c r="FB591" s="14"/>
      <c r="FC591" s="14"/>
      <c r="FD591" s="14"/>
      <c r="FE591" s="14"/>
      <c r="FF591" s="14"/>
      <c r="FG591" s="14"/>
      <c r="FH591" s="14"/>
    </row>
    <row r="592" spans="1:164" ht="12.75">
      <c r="A592" s="14"/>
      <c r="B592" s="14"/>
      <c r="C592" s="166"/>
      <c r="D592" s="166"/>
      <c r="E592" s="166"/>
      <c r="F592" s="14"/>
      <c r="G592" s="14"/>
      <c r="H592" s="166"/>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207"/>
      <c r="CC592" s="207"/>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c r="EM592" s="14"/>
      <c r="EN592" s="14"/>
      <c r="EO592" s="14"/>
      <c r="EP592" s="14"/>
      <c r="EQ592" s="14"/>
      <c r="ER592" s="14"/>
      <c r="ES592" s="14"/>
      <c r="ET592" s="14"/>
      <c r="EU592" s="14"/>
      <c r="EV592" s="14"/>
      <c r="EW592" s="14"/>
      <c r="EX592" s="14"/>
      <c r="EY592" s="14"/>
      <c r="EZ592" s="14"/>
      <c r="FA592" s="14"/>
      <c r="FB592" s="14"/>
      <c r="FC592" s="14"/>
      <c r="FD592" s="14"/>
      <c r="FE592" s="14"/>
      <c r="FF592" s="14"/>
      <c r="FG592" s="14"/>
      <c r="FH592" s="14"/>
    </row>
    <row r="593" spans="1:164" ht="12.75">
      <c r="A593" s="14"/>
      <c r="B593" s="14"/>
      <c r="C593" s="166"/>
      <c r="D593" s="166"/>
      <c r="E593" s="166"/>
      <c r="F593" s="14"/>
      <c r="G593" s="14"/>
      <c r="H593" s="166"/>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207"/>
      <c r="CC593" s="207"/>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c r="EM593" s="14"/>
      <c r="EN593" s="14"/>
      <c r="EO593" s="14"/>
      <c r="EP593" s="14"/>
      <c r="EQ593" s="14"/>
      <c r="ER593" s="14"/>
      <c r="ES593" s="14"/>
      <c r="ET593" s="14"/>
      <c r="EU593" s="14"/>
      <c r="EV593" s="14"/>
      <c r="EW593" s="14"/>
      <c r="EX593" s="14"/>
      <c r="EY593" s="14"/>
      <c r="EZ593" s="14"/>
      <c r="FA593" s="14"/>
      <c r="FB593" s="14"/>
      <c r="FC593" s="14"/>
      <c r="FD593" s="14"/>
      <c r="FE593" s="14"/>
      <c r="FF593" s="14"/>
      <c r="FG593" s="14"/>
      <c r="FH593" s="14"/>
    </row>
    <row r="594" spans="1:164" ht="12.75">
      <c r="A594" s="14"/>
      <c r="B594" s="14"/>
      <c r="C594" s="166"/>
      <c r="D594" s="166"/>
      <c r="E594" s="166"/>
      <c r="F594" s="14"/>
      <c r="G594" s="14"/>
      <c r="H594" s="166"/>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207"/>
      <c r="CC594" s="207"/>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row>
    <row r="595" spans="1:164" ht="12.75">
      <c r="A595" s="14"/>
      <c r="B595" s="14"/>
      <c r="C595" s="166"/>
      <c r="D595" s="166"/>
      <c r="E595" s="166"/>
      <c r="F595" s="14"/>
      <c r="G595" s="14"/>
      <c r="H595" s="166"/>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207"/>
      <c r="CC595" s="207"/>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row>
    <row r="596" spans="1:164" ht="12.75">
      <c r="A596" s="14"/>
      <c r="B596" s="14"/>
      <c r="C596" s="166"/>
      <c r="D596" s="166"/>
      <c r="E596" s="166"/>
      <c r="F596" s="14"/>
      <c r="G596" s="14"/>
      <c r="H596" s="166"/>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207"/>
      <c r="CC596" s="207"/>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row>
    <row r="597" spans="1:164" ht="12.75">
      <c r="A597" s="14"/>
      <c r="B597" s="14"/>
      <c r="C597" s="166"/>
      <c r="D597" s="166"/>
      <c r="E597" s="166"/>
      <c r="F597" s="14"/>
      <c r="G597" s="14"/>
      <c r="H597" s="166"/>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207"/>
      <c r="CC597" s="207"/>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row>
    <row r="598" spans="1:164" ht="12.75">
      <c r="A598" s="14"/>
      <c r="B598" s="14"/>
      <c r="C598" s="166"/>
      <c r="D598" s="166"/>
      <c r="E598" s="166"/>
      <c r="F598" s="14"/>
      <c r="G598" s="14"/>
      <c r="H598" s="166"/>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207"/>
      <c r="CC598" s="207"/>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row>
    <row r="599" spans="1:164" ht="12.75">
      <c r="A599" s="14"/>
      <c r="B599" s="14"/>
      <c r="C599" s="166"/>
      <c r="D599" s="166"/>
      <c r="E599" s="166"/>
      <c r="F599" s="14"/>
      <c r="G599" s="14"/>
      <c r="H599" s="166"/>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207"/>
      <c r="CC599" s="207"/>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row>
    <row r="600" spans="1:164" ht="12.75">
      <c r="A600" s="14"/>
      <c r="B600" s="14"/>
      <c r="C600" s="166"/>
      <c r="D600" s="166"/>
      <c r="E600" s="166"/>
      <c r="F600" s="14"/>
      <c r="G600" s="14"/>
      <c r="H600" s="166"/>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207"/>
      <c r="CC600" s="207"/>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row>
    <row r="601" spans="1:164" ht="12.75">
      <c r="A601" s="14"/>
      <c r="B601" s="14"/>
      <c r="C601" s="166"/>
      <c r="D601" s="166"/>
      <c r="E601" s="166"/>
      <c r="F601" s="14"/>
      <c r="G601" s="14"/>
      <c r="H601" s="166"/>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207"/>
      <c r="CC601" s="207"/>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row>
    <row r="602" spans="1:164" ht="12.75">
      <c r="A602" s="14"/>
      <c r="B602" s="14"/>
      <c r="C602" s="166"/>
      <c r="D602" s="166"/>
      <c r="E602" s="166"/>
      <c r="F602" s="14"/>
      <c r="G602" s="14"/>
      <c r="H602" s="166"/>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207"/>
      <c r="CC602" s="207"/>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row>
    <row r="603" spans="1:164" ht="12.75">
      <c r="A603" s="14"/>
      <c r="B603" s="14"/>
      <c r="C603" s="166"/>
      <c r="D603" s="166"/>
      <c r="E603" s="166"/>
      <c r="F603" s="14"/>
      <c r="G603" s="14"/>
      <c r="H603" s="166"/>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207"/>
      <c r="CC603" s="207"/>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row>
    <row r="604" spans="1:164" ht="12.75">
      <c r="A604" s="14"/>
      <c r="B604" s="14"/>
      <c r="C604" s="166"/>
      <c r="D604" s="166"/>
      <c r="E604" s="166"/>
      <c r="F604" s="14"/>
      <c r="G604" s="14"/>
      <c r="H604" s="166"/>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207"/>
      <c r="CC604" s="207"/>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row>
    <row r="605" spans="1:164" ht="12.75">
      <c r="A605" s="14"/>
      <c r="B605" s="14"/>
      <c r="C605" s="166"/>
      <c r="D605" s="166"/>
      <c r="E605" s="166"/>
      <c r="F605" s="14"/>
      <c r="G605" s="14"/>
      <c r="H605" s="166"/>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207"/>
      <c r="CC605" s="207"/>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row>
    <row r="606" spans="1:164" ht="12.75">
      <c r="A606" s="14"/>
      <c r="B606" s="14"/>
      <c r="C606" s="166"/>
      <c r="D606" s="166"/>
      <c r="E606" s="166"/>
      <c r="F606" s="14"/>
      <c r="G606" s="14"/>
      <c r="H606" s="166"/>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207"/>
      <c r="CC606" s="207"/>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row>
    <row r="607" spans="1:164" ht="12.75">
      <c r="A607" s="14"/>
      <c r="B607" s="14"/>
      <c r="C607" s="166"/>
      <c r="D607" s="166"/>
      <c r="E607" s="166"/>
      <c r="F607" s="14"/>
      <c r="G607" s="14"/>
      <c r="H607" s="166"/>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207"/>
      <c r="CC607" s="207"/>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row>
    <row r="608" spans="1:164" ht="12.75">
      <c r="A608" s="14"/>
      <c r="B608" s="14"/>
      <c r="C608" s="166"/>
      <c r="D608" s="166"/>
      <c r="E608" s="166"/>
      <c r="F608" s="14"/>
      <c r="G608" s="14"/>
      <c r="H608" s="166"/>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207"/>
      <c r="CC608" s="207"/>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row>
    <row r="609" spans="1:164" ht="12.75">
      <c r="A609" s="14"/>
      <c r="B609" s="14"/>
      <c r="C609" s="166"/>
      <c r="D609" s="166"/>
      <c r="E609" s="166"/>
      <c r="F609" s="14"/>
      <c r="G609" s="14"/>
      <c r="H609" s="166"/>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207"/>
      <c r="CC609" s="207"/>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row>
    <row r="610" spans="1:164" ht="12.75">
      <c r="A610" s="14"/>
      <c r="B610" s="14"/>
      <c r="C610" s="166"/>
      <c r="D610" s="166"/>
      <c r="E610" s="166"/>
      <c r="F610" s="14"/>
      <c r="G610" s="14"/>
      <c r="H610" s="166"/>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207"/>
      <c r="CC610" s="207"/>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row>
    <row r="611" spans="1:164" ht="12.75">
      <c r="A611" s="14"/>
      <c r="B611" s="14"/>
      <c r="C611" s="166"/>
      <c r="D611" s="166"/>
      <c r="E611" s="166"/>
      <c r="F611" s="14"/>
      <c r="G611" s="14"/>
      <c r="H611" s="166"/>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207"/>
      <c r="CC611" s="207"/>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row>
    <row r="612" spans="1:164" ht="12.75">
      <c r="A612" s="14"/>
      <c r="B612" s="14"/>
      <c r="C612" s="166"/>
      <c r="D612" s="166"/>
      <c r="E612" s="166"/>
      <c r="F612" s="14"/>
      <c r="G612" s="14"/>
      <c r="H612" s="166"/>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207"/>
      <c r="CC612" s="207"/>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row>
    <row r="613" spans="1:164" ht="12.75">
      <c r="A613" s="14"/>
      <c r="B613" s="14"/>
      <c r="C613" s="166"/>
      <c r="D613" s="166"/>
      <c r="E613" s="166"/>
      <c r="F613" s="14"/>
      <c r="G613" s="14"/>
      <c r="H613" s="166"/>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207"/>
      <c r="CC613" s="207"/>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row>
    <row r="614" spans="1:164" ht="12.75">
      <c r="A614" s="14"/>
      <c r="B614" s="14"/>
      <c r="C614" s="166"/>
      <c r="D614" s="166"/>
      <c r="E614" s="166"/>
      <c r="F614" s="14"/>
      <c r="G614" s="14"/>
      <c r="H614" s="166"/>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207"/>
      <c r="CC614" s="207"/>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row>
    <row r="615" spans="1:164" ht="12.75">
      <c r="A615" s="14"/>
      <c r="B615" s="14"/>
      <c r="C615" s="166"/>
      <c r="D615" s="166"/>
      <c r="E615" s="166"/>
      <c r="F615" s="14"/>
      <c r="G615" s="14"/>
      <c r="H615" s="166"/>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207"/>
      <c r="CC615" s="207"/>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row>
    <row r="616" spans="1:164" ht="12.75">
      <c r="A616" s="14"/>
      <c r="B616" s="14"/>
      <c r="C616" s="166"/>
      <c r="D616" s="166"/>
      <c r="E616" s="166"/>
      <c r="F616" s="14"/>
      <c r="G616" s="14"/>
      <c r="H616" s="166"/>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207"/>
      <c r="CC616" s="207"/>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row>
    <row r="617" spans="1:164" ht="12.75">
      <c r="A617" s="14"/>
      <c r="B617" s="14"/>
      <c r="C617" s="166"/>
      <c r="D617" s="166"/>
      <c r="E617" s="166"/>
      <c r="F617" s="14"/>
      <c r="G617" s="14"/>
      <c r="H617" s="166"/>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207"/>
      <c r="CC617" s="207"/>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row>
    <row r="618" spans="1:164" ht="12.75">
      <c r="A618" s="14"/>
      <c r="B618" s="14"/>
      <c r="C618" s="166"/>
      <c r="D618" s="166"/>
      <c r="E618" s="166"/>
      <c r="F618" s="14"/>
      <c r="G618" s="14"/>
      <c r="H618" s="166"/>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207"/>
      <c r="CC618" s="207"/>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row>
    <row r="619" spans="1:164" ht="12.75">
      <c r="A619" s="14"/>
      <c r="B619" s="14"/>
      <c r="C619" s="166"/>
      <c r="D619" s="166"/>
      <c r="E619" s="166"/>
      <c r="F619" s="14"/>
      <c r="G619" s="14"/>
      <c r="H619" s="166"/>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207"/>
      <c r="CC619" s="207"/>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row>
    <row r="620" spans="1:164" ht="12.75">
      <c r="A620" s="14"/>
      <c r="B620" s="14"/>
      <c r="C620" s="166"/>
      <c r="D620" s="166"/>
      <c r="E620" s="166"/>
      <c r="F620" s="14"/>
      <c r="G620" s="14"/>
      <c r="H620" s="166"/>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207"/>
      <c r="CC620" s="207"/>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row>
    <row r="621" spans="1:164" ht="12.75">
      <c r="A621" s="14"/>
      <c r="B621" s="14"/>
      <c r="C621" s="166"/>
      <c r="D621" s="166"/>
      <c r="E621" s="166"/>
      <c r="F621" s="14"/>
      <c r="G621" s="14"/>
      <c r="H621" s="166"/>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207"/>
      <c r="CC621" s="207"/>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row>
    <row r="622" spans="1:164" ht="12.75">
      <c r="A622" s="14"/>
      <c r="B622" s="14"/>
      <c r="C622" s="166"/>
      <c r="D622" s="166"/>
      <c r="E622" s="166"/>
      <c r="F622" s="14"/>
      <c r="G622" s="14"/>
      <c r="H622" s="166"/>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207"/>
      <c r="CC622" s="207"/>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row>
    <row r="623" spans="1:164" ht="12.75">
      <c r="A623" s="14"/>
      <c r="B623" s="14"/>
      <c r="C623" s="166"/>
      <c r="D623" s="166"/>
      <c r="E623" s="166"/>
      <c r="F623" s="14"/>
      <c r="G623" s="14"/>
      <c r="H623" s="166"/>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207"/>
      <c r="CC623" s="207"/>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row>
    <row r="624" spans="1:164" ht="12.75">
      <c r="A624" s="14"/>
      <c r="B624" s="14"/>
      <c r="C624" s="166"/>
      <c r="D624" s="166"/>
      <c r="E624" s="166"/>
      <c r="F624" s="14"/>
      <c r="G624" s="14"/>
      <c r="H624" s="166"/>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207"/>
      <c r="CC624" s="207"/>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row>
    <row r="625" spans="1:164" ht="12.75">
      <c r="A625" s="14"/>
      <c r="B625" s="14"/>
      <c r="C625" s="166"/>
      <c r="D625" s="166"/>
      <c r="E625" s="166"/>
      <c r="F625" s="14"/>
      <c r="G625" s="14"/>
      <c r="H625" s="166"/>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207"/>
      <c r="CC625" s="207"/>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row>
    <row r="626" spans="1:164" ht="12.75">
      <c r="A626" s="14"/>
      <c r="B626" s="14"/>
      <c r="C626" s="166"/>
      <c r="D626" s="166"/>
      <c r="E626" s="166"/>
      <c r="F626" s="14"/>
      <c r="G626" s="14"/>
      <c r="H626" s="166"/>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207"/>
      <c r="CC626" s="207"/>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row>
    <row r="627" spans="1:164" ht="12.75">
      <c r="A627" s="14"/>
      <c r="B627" s="14"/>
      <c r="C627" s="166"/>
      <c r="D627" s="166"/>
      <c r="E627" s="166"/>
      <c r="F627" s="14"/>
      <c r="G627" s="14"/>
      <c r="H627" s="166"/>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207"/>
      <c r="CC627" s="207"/>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row>
    <row r="628" spans="1:164" ht="12.75">
      <c r="A628" s="14"/>
      <c r="B628" s="14"/>
      <c r="C628" s="166"/>
      <c r="D628" s="166"/>
      <c r="E628" s="166"/>
      <c r="F628" s="14"/>
      <c r="G628" s="14"/>
      <c r="H628" s="166"/>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207"/>
      <c r="CC628" s="207"/>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row>
    <row r="629" spans="1:164" ht="12.75">
      <c r="A629" s="14"/>
      <c r="B629" s="14"/>
      <c r="C629" s="166"/>
      <c r="D629" s="166"/>
      <c r="E629" s="166"/>
      <c r="F629" s="14"/>
      <c r="G629" s="14"/>
      <c r="H629" s="166"/>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207"/>
      <c r="CC629" s="207"/>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row>
    <row r="630" spans="1:164" ht="12.75">
      <c r="A630" s="14"/>
      <c r="B630" s="14"/>
      <c r="C630" s="166"/>
      <c r="D630" s="166"/>
      <c r="E630" s="166"/>
      <c r="F630" s="14"/>
      <c r="G630" s="14"/>
      <c r="H630" s="166"/>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207"/>
      <c r="CC630" s="207"/>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row>
    <row r="631" spans="1:164" ht="12.75">
      <c r="A631" s="14"/>
      <c r="B631" s="14"/>
      <c r="C631" s="166"/>
      <c r="D631" s="166"/>
      <c r="E631" s="166"/>
      <c r="F631" s="14"/>
      <c r="G631" s="14"/>
      <c r="H631" s="166"/>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207"/>
      <c r="CC631" s="207"/>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row>
    <row r="632" spans="1:164" ht="12.75">
      <c r="A632" s="14"/>
      <c r="B632" s="14"/>
      <c r="C632" s="166"/>
      <c r="D632" s="166"/>
      <c r="E632" s="166"/>
      <c r="F632" s="14"/>
      <c r="G632" s="14"/>
      <c r="H632" s="166"/>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207"/>
      <c r="CC632" s="207"/>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row>
    <row r="633" spans="1:164" ht="12.75">
      <c r="A633" s="14"/>
      <c r="B633" s="14"/>
      <c r="C633" s="166"/>
      <c r="D633" s="166"/>
      <c r="E633" s="166"/>
      <c r="F633" s="14"/>
      <c r="G633" s="14"/>
      <c r="H633" s="166"/>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207"/>
      <c r="CC633" s="207"/>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row>
    <row r="634" spans="1:164" ht="12.75">
      <c r="A634" s="14"/>
      <c r="B634" s="14"/>
      <c r="C634" s="166"/>
      <c r="D634" s="166"/>
      <c r="E634" s="166"/>
      <c r="F634" s="14"/>
      <c r="G634" s="14"/>
      <c r="H634" s="166"/>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207"/>
      <c r="CC634" s="207"/>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row>
    <row r="635" spans="1:164" ht="12.75">
      <c r="A635" s="14"/>
      <c r="B635" s="14"/>
      <c r="C635" s="166"/>
      <c r="D635" s="166"/>
      <c r="E635" s="166"/>
      <c r="F635" s="14"/>
      <c r="G635" s="14"/>
      <c r="H635" s="166"/>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207"/>
      <c r="CC635" s="207"/>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row>
    <row r="636" spans="1:164" ht="12.75">
      <c r="A636" s="14"/>
      <c r="B636" s="14"/>
      <c r="C636" s="166"/>
      <c r="D636" s="166"/>
      <c r="E636" s="166"/>
      <c r="F636" s="14"/>
      <c r="G636" s="14"/>
      <c r="H636" s="166"/>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207"/>
      <c r="CC636" s="207"/>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row>
    <row r="637" spans="1:164" ht="12.75">
      <c r="A637" s="14"/>
      <c r="B637" s="14"/>
      <c r="C637" s="166"/>
      <c r="D637" s="166"/>
      <c r="E637" s="166"/>
      <c r="F637" s="14"/>
      <c r="G637" s="14"/>
      <c r="H637" s="166"/>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207"/>
      <c r="CC637" s="207"/>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row>
    <row r="638" spans="1:164" ht="12.75">
      <c r="A638" s="14"/>
      <c r="B638" s="14"/>
      <c r="C638" s="166"/>
      <c r="D638" s="166"/>
      <c r="E638" s="166"/>
      <c r="F638" s="14"/>
      <c r="G638" s="14"/>
      <c r="H638" s="166"/>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207"/>
      <c r="CC638" s="207"/>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row>
    <row r="639" spans="1:164" ht="12.75">
      <c r="A639" s="14"/>
      <c r="B639" s="14"/>
      <c r="C639" s="166"/>
      <c r="D639" s="166"/>
      <c r="E639" s="166"/>
      <c r="F639" s="14"/>
      <c r="G639" s="14"/>
      <c r="H639" s="166"/>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207"/>
      <c r="CC639" s="207"/>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row>
    <row r="640" spans="1:164" ht="12.75">
      <c r="A640" s="14"/>
      <c r="B640" s="14"/>
      <c r="C640" s="166"/>
      <c r="D640" s="166"/>
      <c r="E640" s="166"/>
      <c r="F640" s="14"/>
      <c r="G640" s="14"/>
      <c r="H640" s="166"/>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207"/>
      <c r="CC640" s="207"/>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row>
    <row r="641" spans="1:164" ht="12.75">
      <c r="A641" s="14"/>
      <c r="B641" s="14"/>
      <c r="C641" s="166"/>
      <c r="D641" s="166"/>
      <c r="E641" s="166"/>
      <c r="F641" s="14"/>
      <c r="G641" s="14"/>
      <c r="H641" s="166"/>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207"/>
      <c r="CC641" s="207"/>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row>
    <row r="642" spans="1:164" ht="12.75">
      <c r="A642" s="14"/>
      <c r="B642" s="14"/>
      <c r="C642" s="166"/>
      <c r="D642" s="166"/>
      <c r="E642" s="166"/>
      <c r="F642" s="14"/>
      <c r="G642" s="14"/>
      <c r="H642" s="166"/>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207"/>
      <c r="CC642" s="207"/>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row>
    <row r="643" spans="1:164" ht="12.75">
      <c r="A643" s="14"/>
      <c r="B643" s="14"/>
      <c r="C643" s="166"/>
      <c r="D643" s="166"/>
      <c r="E643" s="166"/>
      <c r="F643" s="14"/>
      <c r="G643" s="14"/>
      <c r="H643" s="166"/>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207"/>
      <c r="CC643" s="207"/>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row>
    <row r="644" spans="1:164" ht="12.75">
      <c r="A644" s="14"/>
      <c r="B644" s="14"/>
      <c r="C644" s="166"/>
      <c r="D644" s="166"/>
      <c r="E644" s="166"/>
      <c r="F644" s="14"/>
      <c r="G644" s="14"/>
      <c r="H644" s="166"/>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207"/>
      <c r="CC644" s="207"/>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row>
    <row r="645" spans="1:164" ht="12.75">
      <c r="A645" s="14"/>
      <c r="B645" s="14"/>
      <c r="C645" s="166"/>
      <c r="D645" s="166"/>
      <c r="E645" s="166"/>
      <c r="F645" s="14"/>
      <c r="G645" s="14"/>
      <c r="H645" s="166"/>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207"/>
      <c r="CC645" s="207"/>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row>
    <row r="646" spans="1:164" ht="12.75">
      <c r="A646" s="14"/>
      <c r="B646" s="14"/>
      <c r="C646" s="166"/>
      <c r="D646" s="166"/>
      <c r="E646" s="166"/>
      <c r="F646" s="14"/>
      <c r="G646" s="14"/>
      <c r="H646" s="166"/>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207"/>
      <c r="CC646" s="207"/>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row>
    <row r="647" spans="1:164" ht="12.75">
      <c r="A647" s="14"/>
      <c r="B647" s="14"/>
      <c r="C647" s="166"/>
      <c r="D647" s="166"/>
      <c r="E647" s="166"/>
      <c r="F647" s="14"/>
      <c r="G647" s="14"/>
      <c r="H647" s="166"/>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207"/>
      <c r="CC647" s="207"/>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row>
    <row r="648" spans="1:164" ht="12.75">
      <c r="A648" s="14"/>
      <c r="B648" s="14"/>
      <c r="C648" s="166"/>
      <c r="D648" s="166"/>
      <c r="E648" s="166"/>
      <c r="F648" s="14"/>
      <c r="G648" s="14"/>
      <c r="H648" s="166"/>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207"/>
      <c r="CC648" s="207"/>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row>
    <row r="649" spans="1:164" ht="12.75">
      <c r="A649" s="14"/>
      <c r="B649" s="14"/>
      <c r="C649" s="166"/>
      <c r="D649" s="166"/>
      <c r="E649" s="166"/>
      <c r="F649" s="14"/>
      <c r="G649" s="14"/>
      <c r="H649" s="166"/>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207"/>
      <c r="CC649" s="207"/>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row>
    <row r="650" spans="1:164" ht="12.75">
      <c r="A650" s="14"/>
      <c r="B650" s="14"/>
      <c r="C650" s="166"/>
      <c r="D650" s="166"/>
      <c r="E650" s="166"/>
      <c r="F650" s="14"/>
      <c r="G650" s="14"/>
      <c r="H650" s="166"/>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207"/>
      <c r="CC650" s="207"/>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row>
    <row r="651" spans="1:164" ht="12.75">
      <c r="A651" s="14"/>
      <c r="B651" s="14"/>
      <c r="C651" s="166"/>
      <c r="D651" s="166"/>
      <c r="E651" s="166"/>
      <c r="F651" s="14"/>
      <c r="G651" s="14"/>
      <c r="H651" s="166"/>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207"/>
      <c r="CC651" s="207"/>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row>
    <row r="652" spans="1:164" ht="12.75">
      <c r="A652" s="14"/>
      <c r="B652" s="14"/>
      <c r="C652" s="166"/>
      <c r="D652" s="166"/>
      <c r="E652" s="166"/>
      <c r="F652" s="14"/>
      <c r="G652" s="14"/>
      <c r="H652" s="166"/>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207"/>
      <c r="CC652" s="207"/>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row>
    <row r="653" spans="1:164" ht="12.75">
      <c r="A653" s="14"/>
      <c r="B653" s="14"/>
      <c r="C653" s="166"/>
      <c r="D653" s="166"/>
      <c r="E653" s="166"/>
      <c r="F653" s="14"/>
      <c r="G653" s="14"/>
      <c r="H653" s="166"/>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207"/>
      <c r="CC653" s="207"/>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row>
    <row r="654" spans="1:164" ht="12.75">
      <c r="A654" s="14"/>
      <c r="B654" s="14"/>
      <c r="C654" s="166"/>
      <c r="D654" s="166"/>
      <c r="E654" s="166"/>
      <c r="F654" s="14"/>
      <c r="G654" s="14"/>
      <c r="H654" s="166"/>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207"/>
      <c r="CC654" s="207"/>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row>
    <row r="655" spans="1:164" ht="12.75">
      <c r="A655" s="14"/>
      <c r="B655" s="14"/>
      <c r="C655" s="166"/>
      <c r="D655" s="166"/>
      <c r="E655" s="166"/>
      <c r="F655" s="14"/>
      <c r="G655" s="14"/>
      <c r="H655" s="166"/>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207"/>
      <c r="CC655" s="207"/>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row>
    <row r="656" spans="1:164" ht="12.75">
      <c r="A656" s="14"/>
      <c r="B656" s="14"/>
      <c r="C656" s="166"/>
      <c r="D656" s="166"/>
      <c r="E656" s="166"/>
      <c r="F656" s="14"/>
      <c r="G656" s="14"/>
      <c r="H656" s="166"/>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207"/>
      <c r="CC656" s="207"/>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row>
    <row r="657" spans="1:164" ht="12.75">
      <c r="A657" s="14"/>
      <c r="B657" s="14"/>
      <c r="C657" s="166"/>
      <c r="D657" s="166"/>
      <c r="E657" s="166"/>
      <c r="F657" s="14"/>
      <c r="G657" s="14"/>
      <c r="H657" s="166"/>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207"/>
      <c r="CC657" s="207"/>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row>
    <row r="658" spans="1:164" ht="12.75">
      <c r="A658" s="14"/>
      <c r="B658" s="14"/>
      <c r="C658" s="166"/>
      <c r="D658" s="166"/>
      <c r="E658" s="166"/>
      <c r="F658" s="14"/>
      <c r="G658" s="14"/>
      <c r="H658" s="166"/>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207"/>
      <c r="CC658" s="207"/>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row>
    <row r="659" spans="1:164" ht="12.75">
      <c r="A659" s="14"/>
      <c r="B659" s="14"/>
      <c r="C659" s="166"/>
      <c r="D659" s="166"/>
      <c r="E659" s="166"/>
      <c r="F659" s="14"/>
      <c r="G659" s="14"/>
      <c r="H659" s="166"/>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207"/>
      <c r="CC659" s="207"/>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row>
    <row r="660" spans="1:164" ht="12.75">
      <c r="A660" s="14"/>
      <c r="B660" s="14"/>
      <c r="C660" s="166"/>
      <c r="D660" s="166"/>
      <c r="E660" s="166"/>
      <c r="F660" s="14"/>
      <c r="G660" s="14"/>
      <c r="H660" s="166"/>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207"/>
      <c r="CC660" s="207"/>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row>
    <row r="661" spans="1:164" ht="12.75">
      <c r="A661" s="14"/>
      <c r="B661" s="14"/>
      <c r="C661" s="166"/>
      <c r="D661" s="166"/>
      <c r="E661" s="166"/>
      <c r="F661" s="14"/>
      <c r="G661" s="14"/>
      <c r="H661" s="166"/>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207"/>
      <c r="CC661" s="207"/>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row>
    <row r="662" spans="1:164" ht="12.75">
      <c r="A662" s="14"/>
      <c r="B662" s="14"/>
      <c r="C662" s="166"/>
      <c r="D662" s="166"/>
      <c r="E662" s="166"/>
      <c r="F662" s="14"/>
      <c r="G662" s="14"/>
      <c r="H662" s="166"/>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207"/>
      <c r="CC662" s="207"/>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row>
    <row r="663" spans="1:164" ht="12.75">
      <c r="A663" s="14"/>
      <c r="B663" s="14"/>
      <c r="C663" s="166"/>
      <c r="D663" s="166"/>
      <c r="E663" s="166"/>
      <c r="F663" s="14"/>
      <c r="G663" s="14"/>
      <c r="H663" s="166"/>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207"/>
      <c r="CC663" s="207"/>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row>
    <row r="664" spans="1:164" ht="12.75">
      <c r="A664" s="14"/>
      <c r="B664" s="14"/>
      <c r="C664" s="166"/>
      <c r="D664" s="166"/>
      <c r="E664" s="166"/>
      <c r="F664" s="14"/>
      <c r="G664" s="14"/>
      <c r="H664" s="166"/>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207"/>
      <c r="CC664" s="207"/>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row>
    <row r="665" spans="1:164" ht="12.75">
      <c r="A665" s="14"/>
      <c r="B665" s="14"/>
      <c r="C665" s="166"/>
      <c r="D665" s="166"/>
      <c r="E665" s="166"/>
      <c r="F665" s="14"/>
      <c r="G665" s="14"/>
      <c r="H665" s="166"/>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207"/>
      <c r="CC665" s="207"/>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row>
    <row r="666" spans="1:164" ht="12.75">
      <c r="A666" s="14"/>
      <c r="B666" s="14"/>
      <c r="C666" s="166"/>
      <c r="D666" s="166"/>
      <c r="E666" s="166"/>
      <c r="F666" s="14"/>
      <c r="G666" s="14"/>
      <c r="H666" s="166"/>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207"/>
      <c r="CC666" s="207"/>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row>
    <row r="667" spans="1:164" ht="12.75">
      <c r="A667" s="14"/>
      <c r="B667" s="14"/>
      <c r="C667" s="166"/>
      <c r="D667" s="166"/>
      <c r="E667" s="166"/>
      <c r="F667" s="14"/>
      <c r="G667" s="14"/>
      <c r="H667" s="166"/>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207"/>
      <c r="CC667" s="207"/>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row>
    <row r="668" spans="1:164" ht="12.75">
      <c r="A668" s="14"/>
      <c r="B668" s="14"/>
      <c r="C668" s="166"/>
      <c r="D668" s="166"/>
      <c r="E668" s="166"/>
      <c r="F668" s="14"/>
      <c r="G668" s="14"/>
      <c r="H668" s="166"/>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207"/>
      <c r="CC668" s="207"/>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row>
    <row r="669" spans="1:164" ht="12.75">
      <c r="A669" s="14"/>
      <c r="B669" s="14"/>
      <c r="C669" s="166"/>
      <c r="D669" s="166"/>
      <c r="E669" s="166"/>
      <c r="F669" s="14"/>
      <c r="G669" s="14"/>
      <c r="H669" s="166"/>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207"/>
      <c r="CC669" s="207"/>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row>
    <row r="670" spans="1:164" ht="12.75">
      <c r="A670" s="14"/>
      <c r="B670" s="14"/>
      <c r="C670" s="166"/>
      <c r="D670" s="166"/>
      <c r="E670" s="166"/>
      <c r="F670" s="14"/>
      <c r="G670" s="14"/>
      <c r="H670" s="166"/>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207"/>
      <c r="CC670" s="207"/>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row>
    <row r="671" spans="1:164" ht="12.75">
      <c r="A671" s="14"/>
      <c r="B671" s="14"/>
      <c r="C671" s="166"/>
      <c r="D671" s="166"/>
      <c r="E671" s="166"/>
      <c r="F671" s="14"/>
      <c r="G671" s="14"/>
      <c r="H671" s="166"/>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207"/>
      <c r="CC671" s="207"/>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row>
    <row r="672" spans="1:164" ht="12.75">
      <c r="A672" s="14"/>
      <c r="B672" s="14"/>
      <c r="C672" s="166"/>
      <c r="D672" s="166"/>
      <c r="E672" s="166"/>
      <c r="F672" s="14"/>
      <c r="G672" s="14"/>
      <c r="H672" s="166"/>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207"/>
      <c r="CC672" s="207"/>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row>
    <row r="673" spans="1:164" ht="12.75">
      <c r="A673" s="14"/>
      <c r="B673" s="14"/>
      <c r="C673" s="166"/>
      <c r="D673" s="166"/>
      <c r="E673" s="166"/>
      <c r="F673" s="14"/>
      <c r="G673" s="14"/>
      <c r="H673" s="166"/>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207"/>
      <c r="CC673" s="207"/>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row>
    <row r="674" spans="1:164" ht="12.75">
      <c r="A674" s="14"/>
      <c r="B674" s="14"/>
      <c r="C674" s="166"/>
      <c r="D674" s="166"/>
      <c r="E674" s="166"/>
      <c r="F674" s="14"/>
      <c r="G674" s="14"/>
      <c r="H674" s="166"/>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207"/>
      <c r="CC674" s="207"/>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row>
    <row r="675" spans="1:164" ht="12.75">
      <c r="A675" s="14"/>
      <c r="B675" s="14"/>
      <c r="C675" s="166"/>
      <c r="D675" s="166"/>
      <c r="E675" s="166"/>
      <c r="F675" s="14"/>
      <c r="G675" s="14"/>
      <c r="H675" s="166"/>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207"/>
      <c r="CC675" s="207"/>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row>
    <row r="676" spans="1:164" ht="12.75">
      <c r="A676" s="14"/>
      <c r="B676" s="14"/>
      <c r="C676" s="166"/>
      <c r="D676" s="166"/>
      <c r="E676" s="166"/>
      <c r="F676" s="14"/>
      <c r="G676" s="14"/>
      <c r="H676" s="166"/>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207"/>
      <c r="CC676" s="207"/>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row>
    <row r="677" spans="1:164" ht="12.75">
      <c r="A677" s="14"/>
      <c r="B677" s="14"/>
      <c r="C677" s="166"/>
      <c r="D677" s="166"/>
      <c r="E677" s="166"/>
      <c r="F677" s="14"/>
      <c r="G677" s="14"/>
      <c r="H677" s="166"/>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207"/>
      <c r="CC677" s="207"/>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row>
    <row r="678" spans="1:164" ht="12.75">
      <c r="A678" s="14"/>
      <c r="B678" s="14"/>
      <c r="C678" s="166"/>
      <c r="D678" s="166"/>
      <c r="E678" s="166"/>
      <c r="F678" s="14"/>
      <c r="G678" s="14"/>
      <c r="H678" s="166"/>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207"/>
      <c r="CC678" s="207"/>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c r="EM678" s="14"/>
      <c r="EN678" s="14"/>
      <c r="EO678" s="14"/>
      <c r="EP678" s="14"/>
      <c r="EQ678" s="14"/>
      <c r="ER678" s="14"/>
      <c r="ES678" s="14"/>
      <c r="ET678" s="14"/>
      <c r="EU678" s="14"/>
      <c r="EV678" s="14"/>
      <c r="EW678" s="14"/>
      <c r="EX678" s="14"/>
      <c r="EY678" s="14"/>
      <c r="EZ678" s="14"/>
      <c r="FA678" s="14"/>
      <c r="FB678" s="14"/>
      <c r="FC678" s="14"/>
      <c r="FD678" s="14"/>
      <c r="FE678" s="14"/>
      <c r="FF678" s="14"/>
      <c r="FG678" s="14"/>
      <c r="FH678" s="14"/>
    </row>
    <row r="679" spans="1:164" ht="12.75">
      <c r="A679" s="14"/>
      <c r="B679" s="14"/>
      <c r="C679" s="166"/>
      <c r="D679" s="166"/>
      <c r="E679" s="166"/>
      <c r="F679" s="14"/>
      <c r="G679" s="14"/>
      <c r="H679" s="166"/>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207"/>
      <c r="CC679" s="207"/>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c r="EM679" s="14"/>
      <c r="EN679" s="14"/>
      <c r="EO679" s="14"/>
      <c r="EP679" s="14"/>
      <c r="EQ679" s="14"/>
      <c r="ER679" s="14"/>
      <c r="ES679" s="14"/>
      <c r="ET679" s="14"/>
      <c r="EU679" s="14"/>
      <c r="EV679" s="14"/>
      <c r="EW679" s="14"/>
      <c r="EX679" s="14"/>
      <c r="EY679" s="14"/>
      <c r="EZ679" s="14"/>
      <c r="FA679" s="14"/>
      <c r="FB679" s="14"/>
      <c r="FC679" s="14"/>
      <c r="FD679" s="14"/>
      <c r="FE679" s="14"/>
      <c r="FF679" s="14"/>
      <c r="FG679" s="14"/>
      <c r="FH679" s="14"/>
    </row>
    <row r="680" spans="1:164" ht="12.75">
      <c r="A680" s="14"/>
      <c r="B680" s="14"/>
      <c r="C680" s="166"/>
      <c r="D680" s="166"/>
      <c r="E680" s="166"/>
      <c r="F680" s="14"/>
      <c r="G680" s="14"/>
      <c r="H680" s="166"/>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207"/>
      <c r="CC680" s="207"/>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c r="EM680" s="14"/>
      <c r="EN680" s="14"/>
      <c r="EO680" s="14"/>
      <c r="EP680" s="14"/>
      <c r="EQ680" s="14"/>
      <c r="ER680" s="14"/>
      <c r="ES680" s="14"/>
      <c r="ET680" s="14"/>
      <c r="EU680" s="14"/>
      <c r="EV680" s="14"/>
      <c r="EW680" s="14"/>
      <c r="EX680" s="14"/>
      <c r="EY680" s="14"/>
      <c r="EZ680" s="14"/>
      <c r="FA680" s="14"/>
      <c r="FB680" s="14"/>
      <c r="FC680" s="14"/>
      <c r="FD680" s="14"/>
      <c r="FE680" s="14"/>
      <c r="FF680" s="14"/>
      <c r="FG680" s="14"/>
      <c r="FH680" s="14"/>
    </row>
    <row r="681" spans="1:164" ht="12.75">
      <c r="A681" s="14"/>
      <c r="B681" s="14"/>
      <c r="C681" s="166"/>
      <c r="D681" s="166"/>
      <c r="E681" s="166"/>
      <c r="F681" s="14"/>
      <c r="G681" s="14"/>
      <c r="H681" s="166"/>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207"/>
      <c r="CC681" s="207"/>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c r="EM681" s="14"/>
      <c r="EN681" s="14"/>
      <c r="EO681" s="14"/>
      <c r="EP681" s="14"/>
      <c r="EQ681" s="14"/>
      <c r="ER681" s="14"/>
      <c r="ES681" s="14"/>
      <c r="ET681" s="14"/>
      <c r="EU681" s="14"/>
      <c r="EV681" s="14"/>
      <c r="EW681" s="14"/>
      <c r="EX681" s="14"/>
      <c r="EY681" s="14"/>
      <c r="EZ681" s="14"/>
      <c r="FA681" s="14"/>
      <c r="FB681" s="14"/>
      <c r="FC681" s="14"/>
      <c r="FD681" s="14"/>
      <c r="FE681" s="14"/>
      <c r="FF681" s="14"/>
      <c r="FG681" s="14"/>
      <c r="FH681" s="14"/>
    </row>
    <row r="682" spans="1:164" ht="12.75">
      <c r="A682" s="14"/>
      <c r="B682" s="14"/>
      <c r="C682" s="166"/>
      <c r="D682" s="166"/>
      <c r="E682" s="166"/>
      <c r="F682" s="14"/>
      <c r="G682" s="14"/>
      <c r="H682" s="166"/>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207"/>
      <c r="CC682" s="207"/>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c r="EM682" s="14"/>
      <c r="EN682" s="14"/>
      <c r="EO682" s="14"/>
      <c r="EP682" s="14"/>
      <c r="EQ682" s="14"/>
      <c r="ER682" s="14"/>
      <c r="ES682" s="14"/>
      <c r="ET682" s="14"/>
      <c r="EU682" s="14"/>
      <c r="EV682" s="14"/>
      <c r="EW682" s="14"/>
      <c r="EX682" s="14"/>
      <c r="EY682" s="14"/>
      <c r="EZ682" s="14"/>
      <c r="FA682" s="14"/>
      <c r="FB682" s="14"/>
      <c r="FC682" s="14"/>
      <c r="FD682" s="14"/>
      <c r="FE682" s="14"/>
      <c r="FF682" s="14"/>
      <c r="FG682" s="14"/>
      <c r="FH682" s="14"/>
    </row>
    <row r="683" spans="1:164" ht="12.75">
      <c r="A683" s="14"/>
      <c r="B683" s="14"/>
      <c r="C683" s="166"/>
      <c r="D683" s="166"/>
      <c r="E683" s="166"/>
      <c r="F683" s="14"/>
      <c r="G683" s="14"/>
      <c r="H683" s="166"/>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207"/>
      <c r="CC683" s="207"/>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c r="EM683" s="14"/>
      <c r="EN683" s="14"/>
      <c r="EO683" s="14"/>
      <c r="EP683" s="14"/>
      <c r="EQ683" s="14"/>
      <c r="ER683" s="14"/>
      <c r="ES683" s="14"/>
      <c r="ET683" s="14"/>
      <c r="EU683" s="14"/>
      <c r="EV683" s="14"/>
      <c r="EW683" s="14"/>
      <c r="EX683" s="14"/>
      <c r="EY683" s="14"/>
      <c r="EZ683" s="14"/>
      <c r="FA683" s="14"/>
      <c r="FB683" s="14"/>
      <c r="FC683" s="14"/>
      <c r="FD683" s="14"/>
      <c r="FE683" s="14"/>
      <c r="FF683" s="14"/>
      <c r="FG683" s="14"/>
      <c r="FH683" s="14"/>
    </row>
    <row r="684" spans="1:164" ht="12.75">
      <c r="A684" s="14"/>
      <c r="B684" s="14"/>
      <c r="C684" s="166"/>
      <c r="D684" s="166"/>
      <c r="E684" s="166"/>
      <c r="F684" s="14"/>
      <c r="G684" s="14"/>
      <c r="H684" s="166"/>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207"/>
      <c r="CC684" s="207"/>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c r="EM684" s="14"/>
      <c r="EN684" s="14"/>
      <c r="EO684" s="14"/>
      <c r="EP684" s="14"/>
      <c r="EQ684" s="14"/>
      <c r="ER684" s="14"/>
      <c r="ES684" s="14"/>
      <c r="ET684" s="14"/>
      <c r="EU684" s="14"/>
      <c r="EV684" s="14"/>
      <c r="EW684" s="14"/>
      <c r="EX684" s="14"/>
      <c r="EY684" s="14"/>
      <c r="EZ684" s="14"/>
      <c r="FA684" s="14"/>
      <c r="FB684" s="14"/>
      <c r="FC684" s="14"/>
      <c r="FD684" s="14"/>
      <c r="FE684" s="14"/>
      <c r="FF684" s="14"/>
      <c r="FG684" s="14"/>
      <c r="FH684" s="14"/>
    </row>
    <row r="685" spans="1:164" ht="12.75">
      <c r="A685" s="14"/>
      <c r="B685" s="14"/>
      <c r="C685" s="166"/>
      <c r="D685" s="166"/>
      <c r="E685" s="166"/>
      <c r="F685" s="14"/>
      <c r="G685" s="14"/>
      <c r="H685" s="166"/>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207"/>
      <c r="CC685" s="207"/>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c r="EM685" s="14"/>
      <c r="EN685" s="14"/>
      <c r="EO685" s="14"/>
      <c r="EP685" s="14"/>
      <c r="EQ685" s="14"/>
      <c r="ER685" s="14"/>
      <c r="ES685" s="14"/>
      <c r="ET685" s="14"/>
      <c r="EU685" s="14"/>
      <c r="EV685" s="14"/>
      <c r="EW685" s="14"/>
      <c r="EX685" s="14"/>
      <c r="EY685" s="14"/>
      <c r="EZ685" s="14"/>
      <c r="FA685" s="14"/>
      <c r="FB685" s="14"/>
      <c r="FC685" s="14"/>
      <c r="FD685" s="14"/>
      <c r="FE685" s="14"/>
      <c r="FF685" s="14"/>
      <c r="FG685" s="14"/>
      <c r="FH685" s="14"/>
    </row>
    <row r="686" spans="1:164" ht="12.75">
      <c r="A686" s="14"/>
      <c r="B686" s="14"/>
      <c r="C686" s="166"/>
      <c r="D686" s="166"/>
      <c r="E686" s="166"/>
      <c r="F686" s="14"/>
      <c r="G686" s="14"/>
      <c r="H686" s="166"/>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207"/>
      <c r="CC686" s="207"/>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c r="EM686" s="14"/>
      <c r="EN686" s="14"/>
      <c r="EO686" s="14"/>
      <c r="EP686" s="14"/>
      <c r="EQ686" s="14"/>
      <c r="ER686" s="14"/>
      <c r="ES686" s="14"/>
      <c r="ET686" s="14"/>
      <c r="EU686" s="14"/>
      <c r="EV686" s="14"/>
      <c r="EW686" s="14"/>
      <c r="EX686" s="14"/>
      <c r="EY686" s="14"/>
      <c r="EZ686" s="14"/>
      <c r="FA686" s="14"/>
      <c r="FB686" s="14"/>
      <c r="FC686" s="14"/>
      <c r="FD686" s="14"/>
      <c r="FE686" s="14"/>
      <c r="FF686" s="14"/>
      <c r="FG686" s="14"/>
      <c r="FH686" s="14"/>
    </row>
    <row r="687" spans="1:164" ht="12.75">
      <c r="A687" s="14"/>
      <c r="B687" s="14"/>
      <c r="C687" s="166"/>
      <c r="D687" s="166"/>
      <c r="E687" s="166"/>
      <c r="F687" s="14"/>
      <c r="G687" s="14"/>
      <c r="H687" s="166"/>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207"/>
      <c r="CC687" s="207"/>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c r="EM687" s="14"/>
      <c r="EN687" s="14"/>
      <c r="EO687" s="14"/>
      <c r="EP687" s="14"/>
      <c r="EQ687" s="14"/>
      <c r="ER687" s="14"/>
      <c r="ES687" s="14"/>
      <c r="ET687" s="14"/>
      <c r="EU687" s="14"/>
      <c r="EV687" s="14"/>
      <c r="EW687" s="14"/>
      <c r="EX687" s="14"/>
      <c r="EY687" s="14"/>
      <c r="EZ687" s="14"/>
      <c r="FA687" s="14"/>
      <c r="FB687" s="14"/>
      <c r="FC687" s="14"/>
      <c r="FD687" s="14"/>
      <c r="FE687" s="14"/>
      <c r="FF687" s="14"/>
      <c r="FG687" s="14"/>
      <c r="FH687" s="14"/>
    </row>
    <row r="688" spans="1:164" ht="12.75">
      <c r="A688" s="14"/>
      <c r="B688" s="14"/>
      <c r="C688" s="166"/>
      <c r="D688" s="166"/>
      <c r="E688" s="166"/>
      <c r="F688" s="14"/>
      <c r="G688" s="14"/>
      <c r="H688" s="166"/>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207"/>
      <c r="CC688" s="207"/>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row>
    <row r="689" spans="1:164" ht="12.75">
      <c r="A689" s="14"/>
      <c r="B689" s="14"/>
      <c r="C689" s="166"/>
      <c r="D689" s="166"/>
      <c r="E689" s="166"/>
      <c r="F689" s="14"/>
      <c r="G689" s="14"/>
      <c r="H689" s="166"/>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207"/>
      <c r="CC689" s="207"/>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row>
    <row r="690" spans="1:164" ht="12.75">
      <c r="A690" s="14"/>
      <c r="B690" s="14"/>
      <c r="C690" s="166"/>
      <c r="D690" s="166"/>
      <c r="E690" s="166"/>
      <c r="F690" s="14"/>
      <c r="G690" s="14"/>
      <c r="H690" s="166"/>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207"/>
      <c r="CC690" s="207"/>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c r="EM690" s="14"/>
      <c r="EN690" s="14"/>
      <c r="EO690" s="14"/>
      <c r="EP690" s="14"/>
      <c r="EQ690" s="14"/>
      <c r="ER690" s="14"/>
      <c r="ES690" s="14"/>
      <c r="ET690" s="14"/>
      <c r="EU690" s="14"/>
      <c r="EV690" s="14"/>
      <c r="EW690" s="14"/>
      <c r="EX690" s="14"/>
      <c r="EY690" s="14"/>
      <c r="EZ690" s="14"/>
      <c r="FA690" s="14"/>
      <c r="FB690" s="14"/>
      <c r="FC690" s="14"/>
      <c r="FD690" s="14"/>
      <c r="FE690" s="14"/>
      <c r="FF690" s="14"/>
      <c r="FG690" s="14"/>
      <c r="FH690" s="14"/>
    </row>
    <row r="691" spans="1:164" ht="12.75">
      <c r="A691" s="14"/>
      <c r="B691" s="14"/>
      <c r="C691" s="166"/>
      <c r="D691" s="166"/>
      <c r="E691" s="166"/>
      <c r="F691" s="14"/>
      <c r="G691" s="14"/>
      <c r="H691" s="166"/>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207"/>
      <c r="CC691" s="207"/>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c r="EM691" s="14"/>
      <c r="EN691" s="14"/>
      <c r="EO691" s="14"/>
      <c r="EP691" s="14"/>
      <c r="EQ691" s="14"/>
      <c r="ER691" s="14"/>
      <c r="ES691" s="14"/>
      <c r="ET691" s="14"/>
      <c r="EU691" s="14"/>
      <c r="EV691" s="14"/>
      <c r="EW691" s="14"/>
      <c r="EX691" s="14"/>
      <c r="EY691" s="14"/>
      <c r="EZ691" s="14"/>
      <c r="FA691" s="14"/>
      <c r="FB691" s="14"/>
      <c r="FC691" s="14"/>
      <c r="FD691" s="14"/>
      <c r="FE691" s="14"/>
      <c r="FF691" s="14"/>
      <c r="FG691" s="14"/>
      <c r="FH691" s="14"/>
    </row>
    <row r="692" spans="1:164" ht="12.75">
      <c r="A692" s="14"/>
      <c r="B692" s="14"/>
      <c r="C692" s="166"/>
      <c r="D692" s="166"/>
      <c r="E692" s="166"/>
      <c r="F692" s="14"/>
      <c r="G692" s="14"/>
      <c r="H692" s="166"/>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207"/>
      <c r="CC692" s="207"/>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c r="EM692" s="14"/>
      <c r="EN692" s="14"/>
      <c r="EO692" s="14"/>
      <c r="EP692" s="14"/>
      <c r="EQ692" s="14"/>
      <c r="ER692" s="14"/>
      <c r="ES692" s="14"/>
      <c r="ET692" s="14"/>
      <c r="EU692" s="14"/>
      <c r="EV692" s="14"/>
      <c r="EW692" s="14"/>
      <c r="EX692" s="14"/>
      <c r="EY692" s="14"/>
      <c r="EZ692" s="14"/>
      <c r="FA692" s="14"/>
      <c r="FB692" s="14"/>
      <c r="FC692" s="14"/>
      <c r="FD692" s="14"/>
      <c r="FE692" s="14"/>
      <c r="FF692" s="14"/>
      <c r="FG692" s="14"/>
      <c r="FH692" s="14"/>
    </row>
    <row r="693" spans="1:164" ht="12.75">
      <c r="A693" s="14"/>
      <c r="B693" s="14"/>
      <c r="C693" s="166"/>
      <c r="D693" s="166"/>
      <c r="E693" s="166"/>
      <c r="F693" s="14"/>
      <c r="G693" s="14"/>
      <c r="H693" s="166"/>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207"/>
      <c r="CC693" s="207"/>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c r="EM693" s="14"/>
      <c r="EN693" s="14"/>
      <c r="EO693" s="14"/>
      <c r="EP693" s="14"/>
      <c r="EQ693" s="14"/>
      <c r="ER693" s="14"/>
      <c r="ES693" s="14"/>
      <c r="ET693" s="14"/>
      <c r="EU693" s="14"/>
      <c r="EV693" s="14"/>
      <c r="EW693" s="14"/>
      <c r="EX693" s="14"/>
      <c r="EY693" s="14"/>
      <c r="EZ693" s="14"/>
      <c r="FA693" s="14"/>
      <c r="FB693" s="14"/>
      <c r="FC693" s="14"/>
      <c r="FD693" s="14"/>
      <c r="FE693" s="14"/>
      <c r="FF693" s="14"/>
      <c r="FG693" s="14"/>
      <c r="FH693" s="14"/>
    </row>
    <row r="694" spans="1:164" ht="12.75">
      <c r="A694" s="14"/>
      <c r="B694" s="14"/>
      <c r="C694" s="166"/>
      <c r="D694" s="166"/>
      <c r="E694" s="166"/>
      <c r="F694" s="14"/>
      <c r="G694" s="14"/>
      <c r="H694" s="166"/>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207"/>
      <c r="CC694" s="207"/>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row>
    <row r="695" spans="1:164" ht="12.75">
      <c r="A695" s="14"/>
      <c r="B695" s="14"/>
      <c r="C695" s="166"/>
      <c r="D695" s="166"/>
      <c r="E695" s="166"/>
      <c r="F695" s="14"/>
      <c r="G695" s="14"/>
      <c r="H695" s="166"/>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207"/>
      <c r="CC695" s="207"/>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row>
    <row r="696" spans="1:164" ht="12.75">
      <c r="A696" s="14"/>
      <c r="B696" s="14"/>
      <c r="C696" s="166"/>
      <c r="D696" s="166"/>
      <c r="E696" s="166"/>
      <c r="F696" s="14"/>
      <c r="G696" s="14"/>
      <c r="H696" s="166"/>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207"/>
      <c r="CC696" s="207"/>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row>
    <row r="697" spans="1:164" ht="12.75">
      <c r="A697" s="14"/>
      <c r="B697" s="14"/>
      <c r="C697" s="166"/>
      <c r="D697" s="166"/>
      <c r="E697" s="166"/>
      <c r="F697" s="14"/>
      <c r="G697" s="14"/>
      <c r="H697" s="166"/>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207"/>
      <c r="CC697" s="207"/>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row>
    <row r="698" spans="1:164" ht="12.75">
      <c r="A698" s="14"/>
      <c r="B698" s="14"/>
      <c r="C698" s="166"/>
      <c r="D698" s="166"/>
      <c r="E698" s="166"/>
      <c r="F698" s="14"/>
      <c r="G698" s="14"/>
      <c r="H698" s="166"/>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207"/>
      <c r="CC698" s="207"/>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row>
    <row r="699" spans="1:164" ht="12.75">
      <c r="A699" s="14"/>
      <c r="B699" s="14"/>
      <c r="C699" s="166"/>
      <c r="D699" s="166"/>
      <c r="E699" s="166"/>
      <c r="F699" s="14"/>
      <c r="G699" s="14"/>
      <c r="H699" s="166"/>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207"/>
      <c r="CC699" s="207"/>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row>
    <row r="700" spans="1:164" ht="12.75">
      <c r="A700" s="14"/>
      <c r="B700" s="14"/>
      <c r="C700" s="166"/>
      <c r="D700" s="166"/>
      <c r="E700" s="166"/>
      <c r="F700" s="14"/>
      <c r="G700" s="14"/>
      <c r="H700" s="166"/>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207"/>
      <c r="CC700" s="207"/>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row>
    <row r="701" spans="1:164" ht="12.75">
      <c r="A701" s="14"/>
      <c r="B701" s="14"/>
      <c r="C701" s="166"/>
      <c r="D701" s="166"/>
      <c r="E701" s="166"/>
      <c r="F701" s="14"/>
      <c r="G701" s="14"/>
      <c r="H701" s="166"/>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207"/>
      <c r="CC701" s="207"/>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c r="DQ701" s="14"/>
      <c r="DR701" s="14"/>
      <c r="DS701" s="14"/>
      <c r="DT701" s="14"/>
      <c r="DU701" s="14"/>
      <c r="DV701" s="14"/>
      <c r="DW701" s="14"/>
      <c r="DX701" s="14"/>
      <c r="DY701" s="14"/>
      <c r="DZ701" s="14"/>
      <c r="EA701" s="14"/>
      <c r="EB701" s="14"/>
      <c r="EC701" s="14"/>
      <c r="ED701" s="14"/>
      <c r="EE701" s="14"/>
      <c r="EF701" s="14"/>
      <c r="EG701" s="14"/>
      <c r="EH701" s="14"/>
      <c r="EI701" s="14"/>
      <c r="EJ701" s="14"/>
      <c r="EK701" s="14"/>
      <c r="EL701" s="14"/>
      <c r="EM701" s="14"/>
      <c r="EN701" s="14"/>
      <c r="EO701" s="14"/>
      <c r="EP701" s="14"/>
      <c r="EQ701" s="14"/>
      <c r="ER701" s="14"/>
      <c r="ES701" s="14"/>
      <c r="ET701" s="14"/>
      <c r="EU701" s="14"/>
      <c r="EV701" s="14"/>
      <c r="EW701" s="14"/>
      <c r="EX701" s="14"/>
      <c r="EY701" s="14"/>
      <c r="EZ701" s="14"/>
      <c r="FA701" s="14"/>
      <c r="FB701" s="14"/>
      <c r="FC701" s="14"/>
      <c r="FD701" s="14"/>
      <c r="FE701" s="14"/>
      <c r="FF701" s="14"/>
      <c r="FG701" s="14"/>
      <c r="FH701" s="14"/>
    </row>
    <row r="702" spans="1:164" ht="12.75">
      <c r="A702" s="14"/>
      <c r="B702" s="14"/>
      <c r="C702" s="166"/>
      <c r="D702" s="166"/>
      <c r="E702" s="166"/>
      <c r="F702" s="14"/>
      <c r="G702" s="14"/>
      <c r="H702" s="166"/>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207"/>
      <c r="CC702" s="207"/>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c r="DQ702" s="14"/>
      <c r="DR702" s="14"/>
      <c r="DS702" s="14"/>
      <c r="DT702" s="14"/>
      <c r="DU702" s="14"/>
      <c r="DV702" s="14"/>
      <c r="DW702" s="14"/>
      <c r="DX702" s="14"/>
      <c r="DY702" s="14"/>
      <c r="DZ702" s="14"/>
      <c r="EA702" s="14"/>
      <c r="EB702" s="14"/>
      <c r="EC702" s="14"/>
      <c r="ED702" s="14"/>
      <c r="EE702" s="14"/>
      <c r="EF702" s="14"/>
      <c r="EG702" s="14"/>
      <c r="EH702" s="14"/>
      <c r="EI702" s="14"/>
      <c r="EJ702" s="14"/>
      <c r="EK702" s="14"/>
      <c r="EL702" s="14"/>
      <c r="EM702" s="14"/>
      <c r="EN702" s="14"/>
      <c r="EO702" s="14"/>
      <c r="EP702" s="14"/>
      <c r="EQ702" s="14"/>
      <c r="ER702" s="14"/>
      <c r="ES702" s="14"/>
      <c r="ET702" s="14"/>
      <c r="EU702" s="14"/>
      <c r="EV702" s="14"/>
      <c r="EW702" s="14"/>
      <c r="EX702" s="14"/>
      <c r="EY702" s="14"/>
      <c r="EZ702" s="14"/>
      <c r="FA702" s="14"/>
      <c r="FB702" s="14"/>
      <c r="FC702" s="14"/>
      <c r="FD702" s="14"/>
      <c r="FE702" s="14"/>
      <c r="FF702" s="14"/>
      <c r="FG702" s="14"/>
      <c r="FH702" s="14"/>
    </row>
    <row r="703" spans="1:164" ht="12.75">
      <c r="A703" s="14"/>
      <c r="B703" s="14"/>
      <c r="C703" s="166"/>
      <c r="D703" s="166"/>
      <c r="E703" s="166"/>
      <c r="F703" s="14"/>
      <c r="G703" s="14"/>
      <c r="H703" s="166"/>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207"/>
      <c r="CC703" s="207"/>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row>
    <row r="704" spans="1:164" ht="12.75">
      <c r="A704" s="14"/>
      <c r="B704" s="14"/>
      <c r="C704" s="166"/>
      <c r="D704" s="166"/>
      <c r="E704" s="166"/>
      <c r="F704" s="14"/>
      <c r="G704" s="14"/>
      <c r="H704" s="166"/>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207"/>
      <c r="CC704" s="207"/>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row>
    <row r="705" spans="1:164" ht="12.75">
      <c r="A705" s="14"/>
      <c r="B705" s="14"/>
      <c r="C705" s="166"/>
      <c r="D705" s="166"/>
      <c r="E705" s="166"/>
      <c r="F705" s="14"/>
      <c r="G705" s="14"/>
      <c r="H705" s="166"/>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207"/>
      <c r="CC705" s="207"/>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row>
    <row r="706" spans="1:164" ht="12.75">
      <c r="A706" s="14"/>
      <c r="B706" s="14"/>
      <c r="C706" s="166"/>
      <c r="D706" s="166"/>
      <c r="E706" s="166"/>
      <c r="F706" s="14"/>
      <c r="G706" s="14"/>
      <c r="H706" s="166"/>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207"/>
      <c r="CC706" s="207"/>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c r="DQ706" s="14"/>
      <c r="DR706" s="14"/>
      <c r="DS706" s="14"/>
      <c r="DT706" s="14"/>
      <c r="DU706" s="14"/>
      <c r="DV706" s="14"/>
      <c r="DW706" s="14"/>
      <c r="DX706" s="14"/>
      <c r="DY706" s="14"/>
      <c r="DZ706" s="14"/>
      <c r="EA706" s="14"/>
      <c r="EB706" s="14"/>
      <c r="EC706" s="14"/>
      <c r="ED706" s="14"/>
      <c r="EE706" s="14"/>
      <c r="EF706" s="14"/>
      <c r="EG706" s="14"/>
      <c r="EH706" s="14"/>
      <c r="EI706" s="14"/>
      <c r="EJ706" s="14"/>
      <c r="EK706" s="14"/>
      <c r="EL706" s="14"/>
      <c r="EM706" s="14"/>
      <c r="EN706" s="14"/>
      <c r="EO706" s="14"/>
      <c r="EP706" s="14"/>
      <c r="EQ706" s="14"/>
      <c r="ER706" s="14"/>
      <c r="ES706" s="14"/>
      <c r="ET706" s="14"/>
      <c r="EU706" s="14"/>
      <c r="EV706" s="14"/>
      <c r="EW706" s="14"/>
      <c r="EX706" s="14"/>
      <c r="EY706" s="14"/>
      <c r="EZ706" s="14"/>
      <c r="FA706" s="14"/>
      <c r="FB706" s="14"/>
      <c r="FC706" s="14"/>
      <c r="FD706" s="14"/>
      <c r="FE706" s="14"/>
      <c r="FF706" s="14"/>
      <c r="FG706" s="14"/>
      <c r="FH706" s="14"/>
    </row>
    <row r="707" spans="1:164" ht="12.75">
      <c r="A707" s="14"/>
      <c r="B707" s="14"/>
      <c r="C707" s="166"/>
      <c r="D707" s="166"/>
      <c r="E707" s="166"/>
      <c r="F707" s="14"/>
      <c r="G707" s="14"/>
      <c r="H707" s="166"/>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207"/>
      <c r="CC707" s="207"/>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c r="DQ707" s="14"/>
      <c r="DR707" s="14"/>
      <c r="DS707" s="14"/>
      <c r="DT707" s="14"/>
      <c r="DU707" s="14"/>
      <c r="DV707" s="14"/>
      <c r="DW707" s="14"/>
      <c r="DX707" s="14"/>
      <c r="DY707" s="14"/>
      <c r="DZ707" s="14"/>
      <c r="EA707" s="14"/>
      <c r="EB707" s="14"/>
      <c r="EC707" s="14"/>
      <c r="ED707" s="14"/>
      <c r="EE707" s="14"/>
      <c r="EF707" s="14"/>
      <c r="EG707" s="14"/>
      <c r="EH707" s="14"/>
      <c r="EI707" s="14"/>
      <c r="EJ707" s="14"/>
      <c r="EK707" s="14"/>
      <c r="EL707" s="14"/>
      <c r="EM707" s="14"/>
      <c r="EN707" s="14"/>
      <c r="EO707" s="14"/>
      <c r="EP707" s="14"/>
      <c r="EQ707" s="14"/>
      <c r="ER707" s="14"/>
      <c r="ES707" s="14"/>
      <c r="ET707" s="14"/>
      <c r="EU707" s="14"/>
      <c r="EV707" s="14"/>
      <c r="EW707" s="14"/>
      <c r="EX707" s="14"/>
      <c r="EY707" s="14"/>
      <c r="EZ707" s="14"/>
      <c r="FA707" s="14"/>
      <c r="FB707" s="14"/>
      <c r="FC707" s="14"/>
      <c r="FD707" s="14"/>
      <c r="FE707" s="14"/>
      <c r="FF707" s="14"/>
      <c r="FG707" s="14"/>
      <c r="FH707" s="14"/>
    </row>
    <row r="708" spans="1:164" ht="12.75">
      <c r="A708" s="14"/>
      <c r="B708" s="14"/>
      <c r="C708" s="166"/>
      <c r="D708" s="166"/>
      <c r="E708" s="166"/>
      <c r="F708" s="14"/>
      <c r="G708" s="14"/>
      <c r="H708" s="166"/>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207"/>
      <c r="CC708" s="207"/>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c r="DQ708" s="14"/>
      <c r="DR708" s="14"/>
      <c r="DS708" s="14"/>
      <c r="DT708" s="14"/>
      <c r="DU708" s="14"/>
      <c r="DV708" s="14"/>
      <c r="DW708" s="14"/>
      <c r="DX708" s="14"/>
      <c r="DY708" s="14"/>
      <c r="DZ708" s="14"/>
      <c r="EA708" s="14"/>
      <c r="EB708" s="14"/>
      <c r="EC708" s="14"/>
      <c r="ED708" s="14"/>
      <c r="EE708" s="14"/>
      <c r="EF708" s="14"/>
      <c r="EG708" s="14"/>
      <c r="EH708" s="14"/>
      <c r="EI708" s="14"/>
      <c r="EJ708" s="14"/>
      <c r="EK708" s="14"/>
      <c r="EL708" s="14"/>
      <c r="EM708" s="14"/>
      <c r="EN708" s="14"/>
      <c r="EO708" s="14"/>
      <c r="EP708" s="14"/>
      <c r="EQ708" s="14"/>
      <c r="ER708" s="14"/>
      <c r="ES708" s="14"/>
      <c r="ET708" s="14"/>
      <c r="EU708" s="14"/>
      <c r="EV708" s="14"/>
      <c r="EW708" s="14"/>
      <c r="EX708" s="14"/>
      <c r="EY708" s="14"/>
      <c r="EZ708" s="14"/>
      <c r="FA708" s="14"/>
      <c r="FB708" s="14"/>
      <c r="FC708" s="14"/>
      <c r="FD708" s="14"/>
      <c r="FE708" s="14"/>
      <c r="FF708" s="14"/>
      <c r="FG708" s="14"/>
      <c r="FH708" s="14"/>
    </row>
    <row r="709" spans="1:164" ht="12.75">
      <c r="A709" s="14"/>
      <c r="B709" s="14"/>
      <c r="C709" s="166"/>
      <c r="D709" s="166"/>
      <c r="E709" s="166"/>
      <c r="F709" s="14"/>
      <c r="G709" s="14"/>
      <c r="H709" s="166"/>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207"/>
      <c r="CC709" s="207"/>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row>
    <row r="710" spans="1:164" ht="12.75">
      <c r="A710" s="14"/>
      <c r="B710" s="14"/>
      <c r="C710" s="166"/>
      <c r="D710" s="166"/>
      <c r="E710" s="166"/>
      <c r="F710" s="14"/>
      <c r="G710" s="14"/>
      <c r="H710" s="166"/>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207"/>
      <c r="CC710" s="207"/>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row>
    <row r="711" spans="1:164" ht="12.75">
      <c r="A711" s="14"/>
      <c r="B711" s="14"/>
      <c r="C711" s="166"/>
      <c r="D711" s="166"/>
      <c r="E711" s="166"/>
      <c r="F711" s="14"/>
      <c r="G711" s="14"/>
      <c r="H711" s="166"/>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207"/>
      <c r="CC711" s="207"/>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row>
    <row r="712" spans="1:164" ht="12.75">
      <c r="A712" s="14"/>
      <c r="B712" s="14"/>
      <c r="C712" s="166"/>
      <c r="D712" s="166"/>
      <c r="E712" s="166"/>
      <c r="F712" s="14"/>
      <c r="G712" s="14"/>
      <c r="H712" s="166"/>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207"/>
      <c r="CC712" s="207"/>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row>
    <row r="713" spans="1:164" ht="12.75">
      <c r="A713" s="14"/>
      <c r="B713" s="14"/>
      <c r="C713" s="166"/>
      <c r="D713" s="166"/>
      <c r="E713" s="166"/>
      <c r="F713" s="14"/>
      <c r="G713" s="14"/>
      <c r="H713" s="166"/>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207"/>
      <c r="CC713" s="207"/>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c r="DQ713" s="14"/>
      <c r="DR713" s="14"/>
      <c r="DS713" s="14"/>
      <c r="DT713" s="14"/>
      <c r="DU713" s="14"/>
      <c r="DV713" s="14"/>
      <c r="DW713" s="14"/>
      <c r="DX713" s="14"/>
      <c r="DY713" s="14"/>
      <c r="DZ713" s="14"/>
      <c r="EA713" s="14"/>
      <c r="EB713" s="14"/>
      <c r="EC713" s="14"/>
      <c r="ED713" s="14"/>
      <c r="EE713" s="14"/>
      <c r="EF713" s="14"/>
      <c r="EG713" s="14"/>
      <c r="EH713" s="14"/>
      <c r="EI713" s="14"/>
      <c r="EJ713" s="14"/>
      <c r="EK713" s="14"/>
      <c r="EL713" s="14"/>
      <c r="EM713" s="14"/>
      <c r="EN713" s="14"/>
      <c r="EO713" s="14"/>
      <c r="EP713" s="14"/>
      <c r="EQ713" s="14"/>
      <c r="ER713" s="14"/>
      <c r="ES713" s="14"/>
      <c r="ET713" s="14"/>
      <c r="EU713" s="14"/>
      <c r="EV713" s="14"/>
      <c r="EW713" s="14"/>
      <c r="EX713" s="14"/>
      <c r="EY713" s="14"/>
      <c r="EZ713" s="14"/>
      <c r="FA713" s="14"/>
      <c r="FB713" s="14"/>
      <c r="FC713" s="14"/>
      <c r="FD713" s="14"/>
      <c r="FE713" s="14"/>
      <c r="FF713" s="14"/>
      <c r="FG713" s="14"/>
      <c r="FH713" s="14"/>
    </row>
    <row r="714" spans="1:164" ht="12.75">
      <c r="A714" s="14"/>
      <c r="B714" s="14"/>
      <c r="C714" s="166"/>
      <c r="D714" s="166"/>
      <c r="E714" s="166"/>
      <c r="F714" s="14"/>
      <c r="G714" s="14"/>
      <c r="H714" s="166"/>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207"/>
      <c r="CC714" s="207"/>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c r="DQ714" s="14"/>
      <c r="DR714" s="14"/>
      <c r="DS714" s="14"/>
      <c r="DT714" s="14"/>
      <c r="DU714" s="14"/>
      <c r="DV714" s="14"/>
      <c r="DW714" s="14"/>
      <c r="DX714" s="14"/>
      <c r="DY714" s="14"/>
      <c r="DZ714" s="14"/>
      <c r="EA714" s="14"/>
      <c r="EB714" s="14"/>
      <c r="EC714" s="14"/>
      <c r="ED714" s="14"/>
      <c r="EE714" s="14"/>
      <c r="EF714" s="14"/>
      <c r="EG714" s="14"/>
      <c r="EH714" s="14"/>
      <c r="EI714" s="14"/>
      <c r="EJ714" s="14"/>
      <c r="EK714" s="14"/>
      <c r="EL714" s="14"/>
      <c r="EM714" s="14"/>
      <c r="EN714" s="14"/>
      <c r="EO714" s="14"/>
      <c r="EP714" s="14"/>
      <c r="EQ714" s="14"/>
      <c r="ER714" s="14"/>
      <c r="ES714" s="14"/>
      <c r="ET714" s="14"/>
      <c r="EU714" s="14"/>
      <c r="EV714" s="14"/>
      <c r="EW714" s="14"/>
      <c r="EX714" s="14"/>
      <c r="EY714" s="14"/>
      <c r="EZ714" s="14"/>
      <c r="FA714" s="14"/>
      <c r="FB714" s="14"/>
      <c r="FC714" s="14"/>
      <c r="FD714" s="14"/>
      <c r="FE714" s="14"/>
      <c r="FF714" s="14"/>
      <c r="FG714" s="14"/>
      <c r="FH714" s="14"/>
    </row>
    <row r="715" spans="1:164" ht="12.75">
      <c r="A715" s="14"/>
      <c r="B715" s="14"/>
      <c r="C715" s="166"/>
      <c r="D715" s="166"/>
      <c r="E715" s="166"/>
      <c r="F715" s="14"/>
      <c r="G715" s="14"/>
      <c r="H715" s="166"/>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207"/>
      <c r="CC715" s="207"/>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c r="DQ715" s="14"/>
      <c r="DR715" s="14"/>
      <c r="DS715" s="14"/>
      <c r="DT715" s="14"/>
      <c r="DU715" s="14"/>
      <c r="DV715" s="14"/>
      <c r="DW715" s="14"/>
      <c r="DX715" s="14"/>
      <c r="DY715" s="14"/>
      <c r="DZ715" s="14"/>
      <c r="EA715" s="14"/>
      <c r="EB715" s="14"/>
      <c r="EC715" s="14"/>
      <c r="ED715" s="14"/>
      <c r="EE715" s="14"/>
      <c r="EF715" s="14"/>
      <c r="EG715" s="14"/>
      <c r="EH715" s="14"/>
      <c r="EI715" s="14"/>
      <c r="EJ715" s="14"/>
      <c r="EK715" s="14"/>
      <c r="EL715" s="14"/>
      <c r="EM715" s="14"/>
      <c r="EN715" s="14"/>
      <c r="EO715" s="14"/>
      <c r="EP715" s="14"/>
      <c r="EQ715" s="14"/>
      <c r="ER715" s="14"/>
      <c r="ES715" s="14"/>
      <c r="ET715" s="14"/>
      <c r="EU715" s="14"/>
      <c r="EV715" s="14"/>
      <c r="EW715" s="14"/>
      <c r="EX715" s="14"/>
      <c r="EY715" s="14"/>
      <c r="EZ715" s="14"/>
      <c r="FA715" s="14"/>
      <c r="FB715" s="14"/>
      <c r="FC715" s="14"/>
      <c r="FD715" s="14"/>
      <c r="FE715" s="14"/>
      <c r="FF715" s="14"/>
      <c r="FG715" s="14"/>
      <c r="FH715" s="14"/>
    </row>
    <row r="716" spans="1:164" ht="12.75">
      <c r="A716" s="14"/>
      <c r="B716" s="14"/>
      <c r="C716" s="166"/>
      <c r="D716" s="166"/>
      <c r="E716" s="166"/>
      <c r="F716" s="14"/>
      <c r="G716" s="14"/>
      <c r="H716" s="166"/>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207"/>
      <c r="CC716" s="207"/>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c r="DQ716" s="14"/>
      <c r="DR716" s="14"/>
      <c r="DS716" s="14"/>
      <c r="DT716" s="14"/>
      <c r="DU716" s="14"/>
      <c r="DV716" s="14"/>
      <c r="DW716" s="14"/>
      <c r="DX716" s="14"/>
      <c r="DY716" s="14"/>
      <c r="DZ716" s="14"/>
      <c r="EA716" s="14"/>
      <c r="EB716" s="14"/>
      <c r="EC716" s="14"/>
      <c r="ED716" s="14"/>
      <c r="EE716" s="14"/>
      <c r="EF716" s="14"/>
      <c r="EG716" s="14"/>
      <c r="EH716" s="14"/>
      <c r="EI716" s="14"/>
      <c r="EJ716" s="14"/>
      <c r="EK716" s="14"/>
      <c r="EL716" s="14"/>
      <c r="EM716" s="14"/>
      <c r="EN716" s="14"/>
      <c r="EO716" s="14"/>
      <c r="EP716" s="14"/>
      <c r="EQ716" s="14"/>
      <c r="ER716" s="14"/>
      <c r="ES716" s="14"/>
      <c r="ET716" s="14"/>
      <c r="EU716" s="14"/>
      <c r="EV716" s="14"/>
      <c r="EW716" s="14"/>
      <c r="EX716" s="14"/>
      <c r="EY716" s="14"/>
      <c r="EZ716" s="14"/>
      <c r="FA716" s="14"/>
      <c r="FB716" s="14"/>
      <c r="FC716" s="14"/>
      <c r="FD716" s="14"/>
      <c r="FE716" s="14"/>
      <c r="FF716" s="14"/>
      <c r="FG716" s="14"/>
      <c r="FH716" s="14"/>
    </row>
    <row r="717" spans="1:164" ht="12.75">
      <c r="A717" s="14"/>
      <c r="B717" s="14"/>
      <c r="C717" s="166"/>
      <c r="D717" s="166"/>
      <c r="E717" s="166"/>
      <c r="F717" s="14"/>
      <c r="G717" s="14"/>
      <c r="H717" s="166"/>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207"/>
      <c r="CC717" s="207"/>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c r="DQ717" s="14"/>
      <c r="DR717" s="14"/>
      <c r="DS717" s="14"/>
      <c r="DT717" s="14"/>
      <c r="DU717" s="14"/>
      <c r="DV717" s="14"/>
      <c r="DW717" s="14"/>
      <c r="DX717" s="14"/>
      <c r="DY717" s="14"/>
      <c r="DZ717" s="14"/>
      <c r="EA717" s="14"/>
      <c r="EB717" s="14"/>
      <c r="EC717" s="14"/>
      <c r="ED717" s="14"/>
      <c r="EE717" s="14"/>
      <c r="EF717" s="14"/>
      <c r="EG717" s="14"/>
      <c r="EH717" s="14"/>
      <c r="EI717" s="14"/>
      <c r="EJ717" s="14"/>
      <c r="EK717" s="14"/>
      <c r="EL717" s="14"/>
      <c r="EM717" s="14"/>
      <c r="EN717" s="14"/>
      <c r="EO717" s="14"/>
      <c r="EP717" s="14"/>
      <c r="EQ717" s="14"/>
      <c r="ER717" s="14"/>
      <c r="ES717" s="14"/>
      <c r="ET717" s="14"/>
      <c r="EU717" s="14"/>
      <c r="EV717" s="14"/>
      <c r="EW717" s="14"/>
      <c r="EX717" s="14"/>
      <c r="EY717" s="14"/>
      <c r="EZ717" s="14"/>
      <c r="FA717" s="14"/>
      <c r="FB717" s="14"/>
      <c r="FC717" s="14"/>
      <c r="FD717" s="14"/>
      <c r="FE717" s="14"/>
      <c r="FF717" s="14"/>
      <c r="FG717" s="14"/>
      <c r="FH717" s="14"/>
    </row>
    <row r="718" spans="1:164" ht="12.75">
      <c r="A718" s="14"/>
      <c r="B718" s="14"/>
      <c r="C718" s="166"/>
      <c r="D718" s="166"/>
      <c r="E718" s="166"/>
      <c r="F718" s="14"/>
      <c r="G718" s="14"/>
      <c r="H718" s="166"/>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207"/>
      <c r="CC718" s="207"/>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row>
    <row r="719" spans="1:164" ht="12.75">
      <c r="A719" s="14"/>
      <c r="B719" s="14"/>
      <c r="C719" s="166"/>
      <c r="D719" s="166"/>
      <c r="E719" s="166"/>
      <c r="F719" s="14"/>
      <c r="G719" s="14"/>
      <c r="H719" s="166"/>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207"/>
      <c r="CC719" s="207"/>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c r="DQ719" s="14"/>
      <c r="DR719" s="14"/>
      <c r="DS719" s="14"/>
      <c r="DT719" s="14"/>
      <c r="DU719" s="14"/>
      <c r="DV719" s="14"/>
      <c r="DW719" s="14"/>
      <c r="DX719" s="14"/>
      <c r="DY719" s="14"/>
      <c r="DZ719" s="14"/>
      <c r="EA719" s="14"/>
      <c r="EB719" s="14"/>
      <c r="EC719" s="14"/>
      <c r="ED719" s="14"/>
      <c r="EE719" s="14"/>
      <c r="EF719" s="14"/>
      <c r="EG719" s="14"/>
      <c r="EH719" s="14"/>
      <c r="EI719" s="14"/>
      <c r="EJ719" s="14"/>
      <c r="EK719" s="14"/>
      <c r="EL719" s="14"/>
      <c r="EM719" s="14"/>
      <c r="EN719" s="14"/>
      <c r="EO719" s="14"/>
      <c r="EP719" s="14"/>
      <c r="EQ719" s="14"/>
      <c r="ER719" s="14"/>
      <c r="ES719" s="14"/>
      <c r="ET719" s="14"/>
      <c r="EU719" s="14"/>
      <c r="EV719" s="14"/>
      <c r="EW719" s="14"/>
      <c r="EX719" s="14"/>
      <c r="EY719" s="14"/>
      <c r="EZ719" s="14"/>
      <c r="FA719" s="14"/>
      <c r="FB719" s="14"/>
      <c r="FC719" s="14"/>
      <c r="FD719" s="14"/>
      <c r="FE719" s="14"/>
      <c r="FF719" s="14"/>
      <c r="FG719" s="14"/>
      <c r="FH719" s="14"/>
    </row>
    <row r="720" spans="1:164" ht="12.75">
      <c r="A720" s="14"/>
      <c r="B720" s="14"/>
      <c r="C720" s="166"/>
      <c r="D720" s="166"/>
      <c r="E720" s="166"/>
      <c r="F720" s="14"/>
      <c r="G720" s="14"/>
      <c r="H720" s="166"/>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207"/>
      <c r="CC720" s="207"/>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row>
    <row r="721" spans="1:164" ht="12.75">
      <c r="A721" s="14"/>
      <c r="B721" s="14"/>
      <c r="C721" s="166"/>
      <c r="D721" s="166"/>
      <c r="E721" s="166"/>
      <c r="F721" s="14"/>
      <c r="G721" s="14"/>
      <c r="H721" s="166"/>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207"/>
      <c r="CC721" s="207"/>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c r="DQ721" s="14"/>
      <c r="DR721" s="14"/>
      <c r="DS721" s="14"/>
      <c r="DT721" s="14"/>
      <c r="DU721" s="14"/>
      <c r="DV721" s="14"/>
      <c r="DW721" s="14"/>
      <c r="DX721" s="14"/>
      <c r="DY721" s="14"/>
      <c r="DZ721" s="14"/>
      <c r="EA721" s="14"/>
      <c r="EB721" s="14"/>
      <c r="EC721" s="14"/>
      <c r="ED721" s="14"/>
      <c r="EE721" s="14"/>
      <c r="EF721" s="14"/>
      <c r="EG721" s="14"/>
      <c r="EH721" s="14"/>
      <c r="EI721" s="14"/>
      <c r="EJ721" s="14"/>
      <c r="EK721" s="14"/>
      <c r="EL721" s="14"/>
      <c r="EM721" s="14"/>
      <c r="EN721" s="14"/>
      <c r="EO721" s="14"/>
      <c r="EP721" s="14"/>
      <c r="EQ721" s="14"/>
      <c r="ER721" s="14"/>
      <c r="ES721" s="14"/>
      <c r="ET721" s="14"/>
      <c r="EU721" s="14"/>
      <c r="EV721" s="14"/>
      <c r="EW721" s="14"/>
      <c r="EX721" s="14"/>
      <c r="EY721" s="14"/>
      <c r="EZ721" s="14"/>
      <c r="FA721" s="14"/>
      <c r="FB721" s="14"/>
      <c r="FC721" s="14"/>
      <c r="FD721" s="14"/>
      <c r="FE721" s="14"/>
      <c r="FF721" s="14"/>
      <c r="FG721" s="14"/>
      <c r="FH721" s="14"/>
    </row>
    <row r="722" spans="1:164" ht="12.75">
      <c r="A722" s="14"/>
      <c r="B722" s="14"/>
      <c r="C722" s="166"/>
      <c r="D722" s="166"/>
      <c r="E722" s="166"/>
      <c r="F722" s="14"/>
      <c r="G722" s="14"/>
      <c r="H722" s="166"/>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207"/>
      <c r="CC722" s="207"/>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row>
    <row r="723" spans="1:164" ht="12.75">
      <c r="A723" s="14"/>
      <c r="B723" s="14"/>
      <c r="C723" s="166"/>
      <c r="D723" s="166"/>
      <c r="E723" s="166"/>
      <c r="F723" s="14"/>
      <c r="G723" s="14"/>
      <c r="H723" s="166"/>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207"/>
      <c r="CC723" s="207"/>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row>
    <row r="724" spans="1:164" ht="12.75">
      <c r="A724" s="14"/>
      <c r="B724" s="14"/>
      <c r="C724" s="166"/>
      <c r="D724" s="166"/>
      <c r="E724" s="166"/>
      <c r="F724" s="14"/>
      <c r="G724" s="14"/>
      <c r="H724" s="166"/>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207"/>
      <c r="CC724" s="207"/>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c r="DQ724" s="14"/>
      <c r="DR724" s="14"/>
      <c r="DS724" s="14"/>
      <c r="DT724" s="14"/>
      <c r="DU724" s="14"/>
      <c r="DV724" s="14"/>
      <c r="DW724" s="14"/>
      <c r="DX724" s="14"/>
      <c r="DY724" s="14"/>
      <c r="DZ724" s="14"/>
      <c r="EA724" s="14"/>
      <c r="EB724" s="14"/>
      <c r="EC724" s="14"/>
      <c r="ED724" s="14"/>
      <c r="EE724" s="14"/>
      <c r="EF724" s="14"/>
      <c r="EG724" s="14"/>
      <c r="EH724" s="14"/>
      <c r="EI724" s="14"/>
      <c r="EJ724" s="14"/>
      <c r="EK724" s="14"/>
      <c r="EL724" s="14"/>
      <c r="EM724" s="14"/>
      <c r="EN724" s="14"/>
      <c r="EO724" s="14"/>
      <c r="EP724" s="14"/>
      <c r="EQ724" s="14"/>
      <c r="ER724" s="14"/>
      <c r="ES724" s="14"/>
      <c r="ET724" s="14"/>
      <c r="EU724" s="14"/>
      <c r="EV724" s="14"/>
      <c r="EW724" s="14"/>
      <c r="EX724" s="14"/>
      <c r="EY724" s="14"/>
      <c r="EZ724" s="14"/>
      <c r="FA724" s="14"/>
      <c r="FB724" s="14"/>
      <c r="FC724" s="14"/>
      <c r="FD724" s="14"/>
      <c r="FE724" s="14"/>
      <c r="FF724" s="14"/>
      <c r="FG724" s="14"/>
      <c r="FH724" s="14"/>
    </row>
    <row r="725" spans="1:164" ht="12.75">
      <c r="A725" s="14"/>
      <c r="B725" s="14"/>
      <c r="C725" s="166"/>
      <c r="D725" s="166"/>
      <c r="E725" s="166"/>
      <c r="F725" s="14"/>
      <c r="G725" s="14"/>
      <c r="H725" s="166"/>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207"/>
      <c r="CC725" s="207"/>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c r="DQ725" s="14"/>
      <c r="DR725" s="14"/>
      <c r="DS725" s="14"/>
      <c r="DT725" s="14"/>
      <c r="DU725" s="14"/>
      <c r="DV725" s="14"/>
      <c r="DW725" s="14"/>
      <c r="DX725" s="14"/>
      <c r="DY725" s="14"/>
      <c r="DZ725" s="14"/>
      <c r="EA725" s="14"/>
      <c r="EB725" s="14"/>
      <c r="EC725" s="14"/>
      <c r="ED725" s="14"/>
      <c r="EE725" s="14"/>
      <c r="EF725" s="14"/>
      <c r="EG725" s="14"/>
      <c r="EH725" s="14"/>
      <c r="EI725" s="14"/>
      <c r="EJ725" s="14"/>
      <c r="EK725" s="14"/>
      <c r="EL725" s="14"/>
      <c r="EM725" s="14"/>
      <c r="EN725" s="14"/>
      <c r="EO725" s="14"/>
      <c r="EP725" s="14"/>
      <c r="EQ725" s="14"/>
      <c r="ER725" s="14"/>
      <c r="ES725" s="14"/>
      <c r="ET725" s="14"/>
      <c r="EU725" s="14"/>
      <c r="EV725" s="14"/>
      <c r="EW725" s="14"/>
      <c r="EX725" s="14"/>
      <c r="EY725" s="14"/>
      <c r="EZ725" s="14"/>
      <c r="FA725" s="14"/>
      <c r="FB725" s="14"/>
      <c r="FC725" s="14"/>
      <c r="FD725" s="14"/>
      <c r="FE725" s="14"/>
      <c r="FF725" s="14"/>
      <c r="FG725" s="14"/>
      <c r="FH725" s="14"/>
    </row>
    <row r="726" spans="1:164" ht="12.75">
      <c r="A726" s="14"/>
      <c r="B726" s="14"/>
      <c r="C726" s="166"/>
      <c r="D726" s="166"/>
      <c r="E726" s="166"/>
      <c r="F726" s="14"/>
      <c r="G726" s="14"/>
      <c r="H726" s="166"/>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207"/>
      <c r="CC726" s="207"/>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c r="DQ726" s="14"/>
      <c r="DR726" s="14"/>
      <c r="DS726" s="14"/>
      <c r="DT726" s="14"/>
      <c r="DU726" s="14"/>
      <c r="DV726" s="14"/>
      <c r="DW726" s="14"/>
      <c r="DX726" s="14"/>
      <c r="DY726" s="14"/>
      <c r="DZ726" s="14"/>
      <c r="EA726" s="14"/>
      <c r="EB726" s="14"/>
      <c r="EC726" s="14"/>
      <c r="ED726" s="14"/>
      <c r="EE726" s="14"/>
      <c r="EF726" s="14"/>
      <c r="EG726" s="14"/>
      <c r="EH726" s="14"/>
      <c r="EI726" s="14"/>
      <c r="EJ726" s="14"/>
      <c r="EK726" s="14"/>
      <c r="EL726" s="14"/>
      <c r="EM726" s="14"/>
      <c r="EN726" s="14"/>
      <c r="EO726" s="14"/>
      <c r="EP726" s="14"/>
      <c r="EQ726" s="14"/>
      <c r="ER726" s="14"/>
      <c r="ES726" s="14"/>
      <c r="ET726" s="14"/>
      <c r="EU726" s="14"/>
      <c r="EV726" s="14"/>
      <c r="EW726" s="14"/>
      <c r="EX726" s="14"/>
      <c r="EY726" s="14"/>
      <c r="EZ726" s="14"/>
      <c r="FA726" s="14"/>
      <c r="FB726" s="14"/>
      <c r="FC726" s="14"/>
      <c r="FD726" s="14"/>
      <c r="FE726" s="14"/>
      <c r="FF726" s="14"/>
      <c r="FG726" s="14"/>
      <c r="FH726" s="14"/>
    </row>
    <row r="727" spans="1:164" ht="12.75">
      <c r="A727" s="14"/>
      <c r="B727" s="14"/>
      <c r="C727" s="166"/>
      <c r="D727" s="166"/>
      <c r="E727" s="166"/>
      <c r="F727" s="14"/>
      <c r="G727" s="14"/>
      <c r="H727" s="166"/>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207"/>
      <c r="CC727" s="207"/>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row>
    <row r="728" spans="1:164" ht="12.75">
      <c r="A728" s="14"/>
      <c r="B728" s="14"/>
      <c r="C728" s="166"/>
      <c r="D728" s="166"/>
      <c r="E728" s="166"/>
      <c r="F728" s="14"/>
      <c r="G728" s="14"/>
      <c r="H728" s="166"/>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207"/>
      <c r="CC728" s="207"/>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c r="DQ728" s="14"/>
      <c r="DR728" s="14"/>
      <c r="DS728" s="14"/>
      <c r="DT728" s="14"/>
      <c r="DU728" s="14"/>
      <c r="DV728" s="14"/>
      <c r="DW728" s="14"/>
      <c r="DX728" s="14"/>
      <c r="DY728" s="14"/>
      <c r="DZ728" s="14"/>
      <c r="EA728" s="14"/>
      <c r="EB728" s="14"/>
      <c r="EC728" s="14"/>
      <c r="ED728" s="14"/>
      <c r="EE728" s="14"/>
      <c r="EF728" s="14"/>
      <c r="EG728" s="14"/>
      <c r="EH728" s="14"/>
      <c r="EI728" s="14"/>
      <c r="EJ728" s="14"/>
      <c r="EK728" s="14"/>
      <c r="EL728" s="14"/>
      <c r="EM728" s="14"/>
      <c r="EN728" s="14"/>
      <c r="EO728" s="14"/>
      <c r="EP728" s="14"/>
      <c r="EQ728" s="14"/>
      <c r="ER728" s="14"/>
      <c r="ES728" s="14"/>
      <c r="ET728" s="14"/>
      <c r="EU728" s="14"/>
      <c r="EV728" s="14"/>
      <c r="EW728" s="14"/>
      <c r="EX728" s="14"/>
      <c r="EY728" s="14"/>
      <c r="EZ728" s="14"/>
      <c r="FA728" s="14"/>
      <c r="FB728" s="14"/>
      <c r="FC728" s="14"/>
      <c r="FD728" s="14"/>
      <c r="FE728" s="14"/>
      <c r="FF728" s="14"/>
      <c r="FG728" s="14"/>
      <c r="FH728" s="14"/>
    </row>
    <row r="729" spans="1:164" ht="12.75">
      <c r="A729" s="14"/>
      <c r="B729" s="14"/>
      <c r="C729" s="166"/>
      <c r="D729" s="166"/>
      <c r="E729" s="166"/>
      <c r="F729" s="14"/>
      <c r="G729" s="14"/>
      <c r="H729" s="166"/>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207"/>
      <c r="CC729" s="207"/>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row>
    <row r="730" spans="1:164" ht="12.75">
      <c r="A730" s="14"/>
      <c r="B730" s="14"/>
      <c r="C730" s="166"/>
      <c r="D730" s="166"/>
      <c r="E730" s="166"/>
      <c r="F730" s="14"/>
      <c r="G730" s="14"/>
      <c r="H730" s="166"/>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207"/>
      <c r="CC730" s="207"/>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row>
    <row r="731" spans="1:164" ht="12.75">
      <c r="A731" s="14"/>
      <c r="B731" s="14"/>
      <c r="C731" s="166"/>
      <c r="D731" s="166"/>
      <c r="E731" s="166"/>
      <c r="F731" s="14"/>
      <c r="G731" s="14"/>
      <c r="H731" s="166"/>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207"/>
      <c r="CC731" s="207"/>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c r="DQ731" s="14"/>
      <c r="DR731" s="14"/>
      <c r="DS731" s="14"/>
      <c r="DT731" s="14"/>
      <c r="DU731" s="14"/>
      <c r="DV731" s="14"/>
      <c r="DW731" s="14"/>
      <c r="DX731" s="14"/>
      <c r="DY731" s="14"/>
      <c r="DZ731" s="14"/>
      <c r="EA731" s="14"/>
      <c r="EB731" s="14"/>
      <c r="EC731" s="14"/>
      <c r="ED731" s="14"/>
      <c r="EE731" s="14"/>
      <c r="EF731" s="14"/>
      <c r="EG731" s="14"/>
      <c r="EH731" s="14"/>
      <c r="EI731" s="14"/>
      <c r="EJ731" s="14"/>
      <c r="EK731" s="14"/>
      <c r="EL731" s="14"/>
      <c r="EM731" s="14"/>
      <c r="EN731" s="14"/>
      <c r="EO731" s="14"/>
      <c r="EP731" s="14"/>
      <c r="EQ731" s="14"/>
      <c r="ER731" s="14"/>
      <c r="ES731" s="14"/>
      <c r="ET731" s="14"/>
      <c r="EU731" s="14"/>
      <c r="EV731" s="14"/>
      <c r="EW731" s="14"/>
      <c r="EX731" s="14"/>
      <c r="EY731" s="14"/>
      <c r="EZ731" s="14"/>
      <c r="FA731" s="14"/>
      <c r="FB731" s="14"/>
      <c r="FC731" s="14"/>
      <c r="FD731" s="14"/>
      <c r="FE731" s="14"/>
      <c r="FF731" s="14"/>
      <c r="FG731" s="14"/>
      <c r="FH731" s="14"/>
    </row>
    <row r="732" spans="1:164" ht="12.75">
      <c r="A732" s="14"/>
      <c r="B732" s="14"/>
      <c r="C732" s="166"/>
      <c r="D732" s="166"/>
      <c r="E732" s="166"/>
      <c r="F732" s="14"/>
      <c r="G732" s="14"/>
      <c r="H732" s="166"/>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207"/>
      <c r="CC732" s="207"/>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c r="DQ732" s="14"/>
      <c r="DR732" s="14"/>
      <c r="DS732" s="14"/>
      <c r="DT732" s="14"/>
      <c r="DU732" s="14"/>
      <c r="DV732" s="14"/>
      <c r="DW732" s="14"/>
      <c r="DX732" s="14"/>
      <c r="DY732" s="14"/>
      <c r="DZ732" s="14"/>
      <c r="EA732" s="14"/>
      <c r="EB732" s="14"/>
      <c r="EC732" s="14"/>
      <c r="ED732" s="14"/>
      <c r="EE732" s="14"/>
      <c r="EF732" s="14"/>
      <c r="EG732" s="14"/>
      <c r="EH732" s="14"/>
      <c r="EI732" s="14"/>
      <c r="EJ732" s="14"/>
      <c r="EK732" s="14"/>
      <c r="EL732" s="14"/>
      <c r="EM732" s="14"/>
      <c r="EN732" s="14"/>
      <c r="EO732" s="14"/>
      <c r="EP732" s="14"/>
      <c r="EQ732" s="14"/>
      <c r="ER732" s="14"/>
      <c r="ES732" s="14"/>
      <c r="ET732" s="14"/>
      <c r="EU732" s="14"/>
      <c r="EV732" s="14"/>
      <c r="EW732" s="14"/>
      <c r="EX732" s="14"/>
      <c r="EY732" s="14"/>
      <c r="EZ732" s="14"/>
      <c r="FA732" s="14"/>
      <c r="FB732" s="14"/>
      <c r="FC732" s="14"/>
      <c r="FD732" s="14"/>
      <c r="FE732" s="14"/>
      <c r="FF732" s="14"/>
      <c r="FG732" s="14"/>
      <c r="FH732" s="14"/>
    </row>
    <row r="733" spans="1:164" ht="12.75">
      <c r="A733" s="14"/>
      <c r="B733" s="14"/>
      <c r="C733" s="166"/>
      <c r="D733" s="166"/>
      <c r="E733" s="166"/>
      <c r="F733" s="14"/>
      <c r="G733" s="14"/>
      <c r="H733" s="166"/>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207"/>
      <c r="CC733" s="207"/>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c r="DQ733" s="14"/>
      <c r="DR733" s="14"/>
      <c r="DS733" s="14"/>
      <c r="DT733" s="14"/>
      <c r="DU733" s="14"/>
      <c r="DV733" s="14"/>
      <c r="DW733" s="14"/>
      <c r="DX733" s="14"/>
      <c r="DY733" s="14"/>
      <c r="DZ733" s="14"/>
      <c r="EA733" s="14"/>
      <c r="EB733" s="14"/>
      <c r="EC733" s="14"/>
      <c r="ED733" s="14"/>
      <c r="EE733" s="14"/>
      <c r="EF733" s="14"/>
      <c r="EG733" s="14"/>
      <c r="EH733" s="14"/>
      <c r="EI733" s="14"/>
      <c r="EJ733" s="14"/>
      <c r="EK733" s="14"/>
      <c r="EL733" s="14"/>
      <c r="EM733" s="14"/>
      <c r="EN733" s="14"/>
      <c r="EO733" s="14"/>
      <c r="EP733" s="14"/>
      <c r="EQ733" s="14"/>
      <c r="ER733" s="14"/>
      <c r="ES733" s="14"/>
      <c r="ET733" s="14"/>
      <c r="EU733" s="14"/>
      <c r="EV733" s="14"/>
      <c r="EW733" s="14"/>
      <c r="EX733" s="14"/>
      <c r="EY733" s="14"/>
      <c r="EZ733" s="14"/>
      <c r="FA733" s="14"/>
      <c r="FB733" s="14"/>
      <c r="FC733" s="14"/>
      <c r="FD733" s="14"/>
      <c r="FE733" s="14"/>
      <c r="FF733" s="14"/>
      <c r="FG733" s="14"/>
      <c r="FH733" s="14"/>
    </row>
    <row r="734" spans="1:164" ht="12.75">
      <c r="A734" s="14"/>
      <c r="B734" s="14"/>
      <c r="C734" s="166"/>
      <c r="D734" s="166"/>
      <c r="E734" s="166"/>
      <c r="F734" s="14"/>
      <c r="G734" s="14"/>
      <c r="H734" s="166"/>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207"/>
      <c r="CC734" s="207"/>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c r="DQ734" s="14"/>
      <c r="DR734" s="14"/>
      <c r="DS734" s="14"/>
      <c r="DT734" s="14"/>
      <c r="DU734" s="14"/>
      <c r="DV734" s="14"/>
      <c r="DW734" s="14"/>
      <c r="DX734" s="14"/>
      <c r="DY734" s="14"/>
      <c r="DZ734" s="14"/>
      <c r="EA734" s="14"/>
      <c r="EB734" s="14"/>
      <c r="EC734" s="14"/>
      <c r="ED734" s="14"/>
      <c r="EE734" s="14"/>
      <c r="EF734" s="14"/>
      <c r="EG734" s="14"/>
      <c r="EH734" s="14"/>
      <c r="EI734" s="14"/>
      <c r="EJ734" s="14"/>
      <c r="EK734" s="14"/>
      <c r="EL734" s="14"/>
      <c r="EM734" s="14"/>
      <c r="EN734" s="14"/>
      <c r="EO734" s="14"/>
      <c r="EP734" s="14"/>
      <c r="EQ734" s="14"/>
      <c r="ER734" s="14"/>
      <c r="ES734" s="14"/>
      <c r="ET734" s="14"/>
      <c r="EU734" s="14"/>
      <c r="EV734" s="14"/>
      <c r="EW734" s="14"/>
      <c r="EX734" s="14"/>
      <c r="EY734" s="14"/>
      <c r="EZ734" s="14"/>
      <c r="FA734" s="14"/>
      <c r="FB734" s="14"/>
      <c r="FC734" s="14"/>
      <c r="FD734" s="14"/>
      <c r="FE734" s="14"/>
      <c r="FF734" s="14"/>
      <c r="FG734" s="14"/>
      <c r="FH734" s="14"/>
    </row>
    <row r="735" spans="1:164" ht="12.75">
      <c r="A735" s="14"/>
      <c r="B735" s="14"/>
      <c r="C735" s="166"/>
      <c r="D735" s="166"/>
      <c r="E735" s="166"/>
      <c r="F735" s="14"/>
      <c r="G735" s="14"/>
      <c r="H735" s="166"/>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207"/>
      <c r="CC735" s="207"/>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c r="DQ735" s="14"/>
      <c r="DR735" s="14"/>
      <c r="DS735" s="14"/>
      <c r="DT735" s="14"/>
      <c r="DU735" s="14"/>
      <c r="DV735" s="14"/>
      <c r="DW735" s="14"/>
      <c r="DX735" s="14"/>
      <c r="DY735" s="14"/>
      <c r="DZ735" s="14"/>
      <c r="EA735" s="14"/>
      <c r="EB735" s="14"/>
      <c r="EC735" s="14"/>
      <c r="ED735" s="14"/>
      <c r="EE735" s="14"/>
      <c r="EF735" s="14"/>
      <c r="EG735" s="14"/>
      <c r="EH735" s="14"/>
      <c r="EI735" s="14"/>
      <c r="EJ735" s="14"/>
      <c r="EK735" s="14"/>
      <c r="EL735" s="14"/>
      <c r="EM735" s="14"/>
      <c r="EN735" s="14"/>
      <c r="EO735" s="14"/>
      <c r="EP735" s="14"/>
      <c r="EQ735" s="14"/>
      <c r="ER735" s="14"/>
      <c r="ES735" s="14"/>
      <c r="ET735" s="14"/>
      <c r="EU735" s="14"/>
      <c r="EV735" s="14"/>
      <c r="EW735" s="14"/>
      <c r="EX735" s="14"/>
      <c r="EY735" s="14"/>
      <c r="EZ735" s="14"/>
      <c r="FA735" s="14"/>
      <c r="FB735" s="14"/>
      <c r="FC735" s="14"/>
      <c r="FD735" s="14"/>
      <c r="FE735" s="14"/>
      <c r="FF735" s="14"/>
      <c r="FG735" s="14"/>
      <c r="FH735" s="14"/>
    </row>
    <row r="736" spans="1:164" ht="12.75">
      <c r="A736" s="14"/>
      <c r="B736" s="14"/>
      <c r="C736" s="166"/>
      <c r="D736" s="166"/>
      <c r="E736" s="166"/>
      <c r="F736" s="14"/>
      <c r="G736" s="14"/>
      <c r="H736" s="166"/>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207"/>
      <c r="CC736" s="207"/>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row>
    <row r="737" spans="1:164" ht="12.75">
      <c r="A737" s="14"/>
      <c r="B737" s="14"/>
      <c r="C737" s="166"/>
      <c r="D737" s="166"/>
      <c r="E737" s="166"/>
      <c r="F737" s="14"/>
      <c r="G737" s="14"/>
      <c r="H737" s="166"/>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207"/>
      <c r="CC737" s="207"/>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row>
    <row r="738" spans="1:164" ht="12.75">
      <c r="A738" s="14"/>
      <c r="B738" s="14"/>
      <c r="C738" s="166"/>
      <c r="D738" s="166"/>
      <c r="E738" s="166"/>
      <c r="F738" s="14"/>
      <c r="G738" s="14"/>
      <c r="H738" s="166"/>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207"/>
      <c r="CC738" s="207"/>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row>
    <row r="739" spans="1:164" ht="12.75">
      <c r="A739" s="14"/>
      <c r="B739" s="14"/>
      <c r="C739" s="166"/>
      <c r="D739" s="166"/>
      <c r="E739" s="166"/>
      <c r="F739" s="14"/>
      <c r="G739" s="14"/>
      <c r="H739" s="166"/>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207"/>
      <c r="CC739" s="207"/>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row>
    <row r="740" spans="1:164" ht="12.75">
      <c r="A740" s="14"/>
      <c r="B740" s="14"/>
      <c r="C740" s="166"/>
      <c r="D740" s="166"/>
      <c r="E740" s="166"/>
      <c r="F740" s="14"/>
      <c r="G740" s="14"/>
      <c r="H740" s="166"/>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207"/>
      <c r="CC740" s="207"/>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row>
    <row r="741" spans="1:164" ht="12.75">
      <c r="A741" s="14"/>
      <c r="B741" s="14"/>
      <c r="C741" s="166"/>
      <c r="D741" s="166"/>
      <c r="E741" s="166"/>
      <c r="F741" s="14"/>
      <c r="G741" s="14"/>
      <c r="H741" s="166"/>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207"/>
      <c r="CC741" s="207"/>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row>
    <row r="742" spans="1:164" ht="12.75">
      <c r="A742" s="14"/>
      <c r="B742" s="14"/>
      <c r="C742" s="166"/>
      <c r="D742" s="166"/>
      <c r="E742" s="166"/>
      <c r="F742" s="14"/>
      <c r="G742" s="14"/>
      <c r="H742" s="166"/>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207"/>
      <c r="CC742" s="207"/>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row>
    <row r="743" spans="1:164" ht="12.75">
      <c r="A743" s="14"/>
      <c r="B743" s="14"/>
      <c r="C743" s="166"/>
      <c r="D743" s="166"/>
      <c r="E743" s="166"/>
      <c r="F743" s="14"/>
      <c r="G743" s="14"/>
      <c r="H743" s="166"/>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207"/>
      <c r="CC743" s="207"/>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row>
    <row r="744" spans="1:164" ht="12.75">
      <c r="A744" s="14"/>
      <c r="B744" s="14"/>
      <c r="C744" s="166"/>
      <c r="D744" s="166"/>
      <c r="E744" s="166"/>
      <c r="F744" s="14"/>
      <c r="G744" s="14"/>
      <c r="H744" s="166"/>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207"/>
      <c r="CC744" s="207"/>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row>
    <row r="745" spans="1:164" ht="12.75">
      <c r="A745" s="14"/>
      <c r="B745" s="14"/>
      <c r="C745" s="166"/>
      <c r="D745" s="166"/>
      <c r="E745" s="166"/>
      <c r="F745" s="14"/>
      <c r="G745" s="14"/>
      <c r="H745" s="166"/>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207"/>
      <c r="CC745" s="207"/>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row>
    <row r="746" spans="1:164" ht="12.75">
      <c r="A746" s="14"/>
      <c r="B746" s="14"/>
      <c r="C746" s="166"/>
      <c r="D746" s="166"/>
      <c r="E746" s="166"/>
      <c r="F746" s="14"/>
      <c r="G746" s="14"/>
      <c r="H746" s="166"/>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207"/>
      <c r="CC746" s="207"/>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row>
    <row r="747" spans="1:164" ht="12.75">
      <c r="A747" s="14"/>
      <c r="B747" s="14"/>
      <c r="C747" s="166"/>
      <c r="D747" s="166"/>
      <c r="E747" s="166"/>
      <c r="F747" s="14"/>
      <c r="G747" s="14"/>
      <c r="H747" s="166"/>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207"/>
      <c r="CC747" s="207"/>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row>
    <row r="748" spans="1:164" ht="12.75">
      <c r="A748" s="14"/>
      <c r="B748" s="14"/>
      <c r="C748" s="166"/>
      <c r="D748" s="166"/>
      <c r="E748" s="166"/>
      <c r="F748" s="14"/>
      <c r="G748" s="14"/>
      <c r="H748" s="166"/>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207"/>
      <c r="CC748" s="207"/>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row>
    <row r="749" spans="1:164" ht="12.75">
      <c r="A749" s="14"/>
      <c r="B749" s="14"/>
      <c r="C749" s="166"/>
      <c r="D749" s="166"/>
      <c r="E749" s="166"/>
      <c r="F749" s="14"/>
      <c r="G749" s="14"/>
      <c r="H749" s="166"/>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207"/>
      <c r="CC749" s="207"/>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row>
    <row r="750" spans="1:164" ht="12.75">
      <c r="A750" s="14"/>
      <c r="B750" s="14"/>
      <c r="C750" s="166"/>
      <c r="D750" s="166"/>
      <c r="E750" s="166"/>
      <c r="F750" s="14"/>
      <c r="G750" s="14"/>
      <c r="H750" s="166"/>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207"/>
      <c r="CC750" s="207"/>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row>
    <row r="751" spans="1:164" ht="12.75">
      <c r="A751" s="14"/>
      <c r="B751" s="14"/>
      <c r="C751" s="166"/>
      <c r="D751" s="166"/>
      <c r="E751" s="166"/>
      <c r="F751" s="14"/>
      <c r="G751" s="14"/>
      <c r="H751" s="166"/>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207"/>
      <c r="CC751" s="207"/>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row>
    <row r="752" spans="1:164" ht="12.75">
      <c r="A752" s="14"/>
      <c r="B752" s="14"/>
      <c r="C752" s="166"/>
      <c r="D752" s="166"/>
      <c r="E752" s="166"/>
      <c r="F752" s="14"/>
      <c r="G752" s="14"/>
      <c r="H752" s="166"/>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207"/>
      <c r="CC752" s="207"/>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row>
    <row r="753" spans="1:164" ht="12.75">
      <c r="A753" s="14"/>
      <c r="B753" s="14"/>
      <c r="C753" s="166"/>
      <c r="D753" s="166"/>
      <c r="E753" s="166"/>
      <c r="F753" s="14"/>
      <c r="G753" s="14"/>
      <c r="H753" s="166"/>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207"/>
      <c r="CC753" s="207"/>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row>
    <row r="754" spans="1:164" ht="12.75">
      <c r="A754" s="14"/>
      <c r="B754" s="14"/>
      <c r="C754" s="166"/>
      <c r="D754" s="166"/>
      <c r="E754" s="166"/>
      <c r="F754" s="14"/>
      <c r="G754" s="14"/>
      <c r="H754" s="166"/>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207"/>
      <c r="CC754" s="207"/>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row>
    <row r="755" spans="1:164" ht="12.75">
      <c r="A755" s="14"/>
      <c r="B755" s="14"/>
      <c r="C755" s="166"/>
      <c r="D755" s="166"/>
      <c r="E755" s="166"/>
      <c r="F755" s="14"/>
      <c r="G755" s="14"/>
      <c r="H755" s="166"/>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207"/>
      <c r="CC755" s="207"/>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row>
    <row r="756" spans="1:164" ht="12.75">
      <c r="A756" s="14"/>
      <c r="B756" s="14"/>
      <c r="C756" s="166"/>
      <c r="D756" s="166"/>
      <c r="E756" s="166"/>
      <c r="F756" s="14"/>
      <c r="G756" s="14"/>
      <c r="H756" s="166"/>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207"/>
      <c r="CC756" s="207"/>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row>
    <row r="757" spans="1:164" ht="12.75">
      <c r="A757" s="14"/>
      <c r="B757" s="14"/>
      <c r="C757" s="166"/>
      <c r="D757" s="166"/>
      <c r="E757" s="166"/>
      <c r="F757" s="14"/>
      <c r="G757" s="14"/>
      <c r="H757" s="166"/>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207"/>
      <c r="CC757" s="207"/>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c r="DQ757" s="14"/>
      <c r="DR757" s="14"/>
      <c r="DS757" s="14"/>
      <c r="DT757" s="14"/>
      <c r="DU757" s="14"/>
      <c r="DV757" s="14"/>
      <c r="DW757" s="14"/>
      <c r="DX757" s="14"/>
      <c r="DY757" s="14"/>
      <c r="DZ757" s="14"/>
      <c r="EA757" s="14"/>
      <c r="EB757" s="14"/>
      <c r="EC757" s="14"/>
      <c r="ED757" s="14"/>
      <c r="EE757" s="14"/>
      <c r="EF757" s="14"/>
      <c r="EG757" s="14"/>
      <c r="EH757" s="14"/>
      <c r="EI757" s="14"/>
      <c r="EJ757" s="14"/>
      <c r="EK757" s="14"/>
      <c r="EL757" s="14"/>
      <c r="EM757" s="14"/>
      <c r="EN757" s="14"/>
      <c r="EO757" s="14"/>
      <c r="EP757" s="14"/>
      <c r="EQ757" s="14"/>
      <c r="ER757" s="14"/>
      <c r="ES757" s="14"/>
      <c r="ET757" s="14"/>
      <c r="EU757" s="14"/>
      <c r="EV757" s="14"/>
      <c r="EW757" s="14"/>
      <c r="EX757" s="14"/>
      <c r="EY757" s="14"/>
      <c r="EZ757" s="14"/>
      <c r="FA757" s="14"/>
      <c r="FB757" s="14"/>
      <c r="FC757" s="14"/>
      <c r="FD757" s="14"/>
      <c r="FE757" s="14"/>
      <c r="FF757" s="14"/>
      <c r="FG757" s="14"/>
      <c r="FH757" s="14"/>
    </row>
    <row r="758" spans="1:164" ht="12.75">
      <c r="A758" s="14"/>
      <c r="B758" s="14"/>
      <c r="C758" s="166"/>
      <c r="D758" s="166"/>
      <c r="E758" s="166"/>
      <c r="F758" s="14"/>
      <c r="G758" s="14"/>
      <c r="H758" s="166"/>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207"/>
      <c r="CC758" s="207"/>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c r="DQ758" s="14"/>
      <c r="DR758" s="14"/>
      <c r="DS758" s="14"/>
      <c r="DT758" s="14"/>
      <c r="DU758" s="14"/>
      <c r="DV758" s="14"/>
      <c r="DW758" s="14"/>
      <c r="DX758" s="14"/>
      <c r="DY758" s="14"/>
      <c r="DZ758" s="14"/>
      <c r="EA758" s="14"/>
      <c r="EB758" s="14"/>
      <c r="EC758" s="14"/>
      <c r="ED758" s="14"/>
      <c r="EE758" s="14"/>
      <c r="EF758" s="14"/>
      <c r="EG758" s="14"/>
      <c r="EH758" s="14"/>
      <c r="EI758" s="14"/>
      <c r="EJ758" s="14"/>
      <c r="EK758" s="14"/>
      <c r="EL758" s="14"/>
      <c r="EM758" s="14"/>
      <c r="EN758" s="14"/>
      <c r="EO758" s="14"/>
      <c r="EP758" s="14"/>
      <c r="EQ758" s="14"/>
      <c r="ER758" s="14"/>
      <c r="ES758" s="14"/>
      <c r="ET758" s="14"/>
      <c r="EU758" s="14"/>
      <c r="EV758" s="14"/>
      <c r="EW758" s="14"/>
      <c r="EX758" s="14"/>
      <c r="EY758" s="14"/>
      <c r="EZ758" s="14"/>
      <c r="FA758" s="14"/>
      <c r="FB758" s="14"/>
      <c r="FC758" s="14"/>
      <c r="FD758" s="14"/>
      <c r="FE758" s="14"/>
      <c r="FF758" s="14"/>
      <c r="FG758" s="14"/>
      <c r="FH758" s="14"/>
    </row>
    <row r="759" spans="1:164" ht="12.75">
      <c r="A759" s="14"/>
      <c r="B759" s="14"/>
      <c r="C759" s="166"/>
      <c r="D759" s="166"/>
      <c r="E759" s="166"/>
      <c r="F759" s="14"/>
      <c r="G759" s="14"/>
      <c r="H759" s="166"/>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207"/>
      <c r="CC759" s="207"/>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c r="DQ759" s="14"/>
      <c r="DR759" s="14"/>
      <c r="DS759" s="14"/>
      <c r="DT759" s="14"/>
      <c r="DU759" s="14"/>
      <c r="DV759" s="14"/>
      <c r="DW759" s="14"/>
      <c r="DX759" s="14"/>
      <c r="DY759" s="14"/>
      <c r="DZ759" s="14"/>
      <c r="EA759" s="14"/>
      <c r="EB759" s="14"/>
      <c r="EC759" s="14"/>
      <c r="ED759" s="14"/>
      <c r="EE759" s="14"/>
      <c r="EF759" s="14"/>
      <c r="EG759" s="14"/>
      <c r="EH759" s="14"/>
      <c r="EI759" s="14"/>
      <c r="EJ759" s="14"/>
      <c r="EK759" s="14"/>
      <c r="EL759" s="14"/>
      <c r="EM759" s="14"/>
      <c r="EN759" s="14"/>
      <c r="EO759" s="14"/>
      <c r="EP759" s="14"/>
      <c r="EQ759" s="14"/>
      <c r="ER759" s="14"/>
      <c r="ES759" s="14"/>
      <c r="ET759" s="14"/>
      <c r="EU759" s="14"/>
      <c r="EV759" s="14"/>
      <c r="EW759" s="14"/>
      <c r="EX759" s="14"/>
      <c r="EY759" s="14"/>
      <c r="EZ759" s="14"/>
      <c r="FA759" s="14"/>
      <c r="FB759" s="14"/>
      <c r="FC759" s="14"/>
      <c r="FD759" s="14"/>
      <c r="FE759" s="14"/>
      <c r="FF759" s="14"/>
      <c r="FG759" s="14"/>
      <c r="FH759" s="14"/>
    </row>
    <row r="760" spans="1:164" ht="12.75">
      <c r="A760" s="14"/>
      <c r="B760" s="14"/>
      <c r="C760" s="166"/>
      <c r="D760" s="166"/>
      <c r="E760" s="166"/>
      <c r="F760" s="14"/>
      <c r="G760" s="14"/>
      <c r="H760" s="166"/>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207"/>
      <c r="CC760" s="207"/>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row>
    <row r="761" spans="1:164" ht="12.75">
      <c r="A761" s="14"/>
      <c r="B761" s="14"/>
      <c r="C761" s="166"/>
      <c r="D761" s="166"/>
      <c r="E761" s="166"/>
      <c r="F761" s="14"/>
      <c r="G761" s="14"/>
      <c r="H761" s="166"/>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207"/>
      <c r="CC761" s="207"/>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c r="DQ761" s="14"/>
      <c r="DR761" s="14"/>
      <c r="DS761" s="14"/>
      <c r="DT761" s="14"/>
      <c r="DU761" s="14"/>
      <c r="DV761" s="14"/>
      <c r="DW761" s="14"/>
      <c r="DX761" s="14"/>
      <c r="DY761" s="14"/>
      <c r="DZ761" s="14"/>
      <c r="EA761" s="14"/>
      <c r="EB761" s="14"/>
      <c r="EC761" s="14"/>
      <c r="ED761" s="14"/>
      <c r="EE761" s="14"/>
      <c r="EF761" s="14"/>
      <c r="EG761" s="14"/>
      <c r="EH761" s="14"/>
      <c r="EI761" s="14"/>
      <c r="EJ761" s="14"/>
      <c r="EK761" s="14"/>
      <c r="EL761" s="14"/>
      <c r="EM761" s="14"/>
      <c r="EN761" s="14"/>
      <c r="EO761" s="14"/>
      <c r="EP761" s="14"/>
      <c r="EQ761" s="14"/>
      <c r="ER761" s="14"/>
      <c r="ES761" s="14"/>
      <c r="ET761" s="14"/>
      <c r="EU761" s="14"/>
      <c r="EV761" s="14"/>
      <c r="EW761" s="14"/>
      <c r="EX761" s="14"/>
      <c r="EY761" s="14"/>
      <c r="EZ761" s="14"/>
      <c r="FA761" s="14"/>
      <c r="FB761" s="14"/>
      <c r="FC761" s="14"/>
      <c r="FD761" s="14"/>
      <c r="FE761" s="14"/>
      <c r="FF761" s="14"/>
      <c r="FG761" s="14"/>
      <c r="FH761" s="14"/>
    </row>
    <row r="762" spans="1:164" ht="12.75">
      <c r="A762" s="14"/>
      <c r="B762" s="14"/>
      <c r="C762" s="166"/>
      <c r="D762" s="166"/>
      <c r="E762" s="166"/>
      <c r="F762" s="14"/>
      <c r="G762" s="14"/>
      <c r="H762" s="166"/>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207"/>
      <c r="CC762" s="207"/>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row>
    <row r="763" spans="1:164" ht="12.75">
      <c r="A763" s="14"/>
      <c r="B763" s="14"/>
      <c r="C763" s="166"/>
      <c r="D763" s="166"/>
      <c r="E763" s="166"/>
      <c r="F763" s="14"/>
      <c r="G763" s="14"/>
      <c r="H763" s="166"/>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207"/>
      <c r="CC763" s="207"/>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row>
    <row r="764" spans="1:164" ht="12.75">
      <c r="A764" s="14"/>
      <c r="B764" s="14"/>
      <c r="C764" s="166"/>
      <c r="D764" s="166"/>
      <c r="E764" s="166"/>
      <c r="F764" s="14"/>
      <c r="G764" s="14"/>
      <c r="H764" s="166"/>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207"/>
      <c r="CC764" s="207"/>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row>
    <row r="765" spans="1:164" ht="12.75">
      <c r="A765" s="14"/>
      <c r="B765" s="14"/>
      <c r="C765" s="166"/>
      <c r="D765" s="166"/>
      <c r="E765" s="166"/>
      <c r="F765" s="14"/>
      <c r="G765" s="14"/>
      <c r="H765" s="166"/>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207"/>
      <c r="CC765" s="207"/>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row>
    <row r="766" spans="1:164" ht="12.75">
      <c r="A766" s="14"/>
      <c r="B766" s="14"/>
      <c r="C766" s="166"/>
      <c r="D766" s="166"/>
      <c r="E766" s="166"/>
      <c r="F766" s="14"/>
      <c r="G766" s="14"/>
      <c r="H766" s="166"/>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207"/>
      <c r="CC766" s="207"/>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row>
    <row r="767" spans="1:164" ht="12.75">
      <c r="A767" s="14"/>
      <c r="B767" s="14"/>
      <c r="C767" s="166"/>
      <c r="D767" s="166"/>
      <c r="E767" s="166"/>
      <c r="F767" s="14"/>
      <c r="G767" s="14"/>
      <c r="H767" s="166"/>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207"/>
      <c r="CC767" s="207"/>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row>
    <row r="768" spans="1:164" ht="12.75">
      <c r="A768" s="14"/>
      <c r="B768" s="14"/>
      <c r="C768" s="166"/>
      <c r="D768" s="166"/>
      <c r="E768" s="166"/>
      <c r="F768" s="14"/>
      <c r="G768" s="14"/>
      <c r="H768" s="166"/>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207"/>
      <c r="CC768" s="207"/>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row>
    <row r="769" spans="1:164" ht="12.75">
      <c r="A769" s="14"/>
      <c r="B769" s="14"/>
      <c r="C769" s="166"/>
      <c r="D769" s="166"/>
      <c r="E769" s="166"/>
      <c r="F769" s="14"/>
      <c r="G769" s="14"/>
      <c r="H769" s="166"/>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207"/>
      <c r="CC769" s="207"/>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row>
    <row r="770" spans="1:164" ht="12.75">
      <c r="A770" s="14"/>
      <c r="B770" s="14"/>
      <c r="C770" s="166"/>
      <c r="D770" s="166"/>
      <c r="E770" s="166"/>
      <c r="F770" s="14"/>
      <c r="G770" s="14"/>
      <c r="H770" s="166"/>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207"/>
      <c r="CC770" s="207"/>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row>
    <row r="771" spans="1:164" ht="12.75">
      <c r="A771" s="14"/>
      <c r="B771" s="14"/>
      <c r="C771" s="166"/>
      <c r="D771" s="166"/>
      <c r="E771" s="166"/>
      <c r="F771" s="14"/>
      <c r="G771" s="14"/>
      <c r="H771" s="166"/>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207"/>
      <c r="CC771" s="207"/>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row>
    <row r="772" spans="1:164" ht="12.75">
      <c r="A772" s="14"/>
      <c r="B772" s="14"/>
      <c r="C772" s="166"/>
      <c r="D772" s="166"/>
      <c r="E772" s="166"/>
      <c r="F772" s="14"/>
      <c r="G772" s="14"/>
      <c r="H772" s="166"/>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207"/>
      <c r="CC772" s="207"/>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row>
    <row r="773" spans="1:164" ht="12.75">
      <c r="A773" s="14"/>
      <c r="B773" s="14"/>
      <c r="C773" s="166"/>
      <c r="D773" s="166"/>
      <c r="E773" s="166"/>
      <c r="F773" s="14"/>
      <c r="G773" s="14"/>
      <c r="H773" s="166"/>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207"/>
      <c r="CC773" s="207"/>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row>
    <row r="774" spans="1:164" ht="12.75">
      <c r="A774" s="14"/>
      <c r="B774" s="14"/>
      <c r="C774" s="166"/>
      <c r="D774" s="166"/>
      <c r="E774" s="166"/>
      <c r="F774" s="14"/>
      <c r="G774" s="14"/>
      <c r="H774" s="166"/>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207"/>
      <c r="CC774" s="207"/>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14"/>
      <c r="FH774" s="14"/>
    </row>
    <row r="775" spans="1:164" ht="12.75">
      <c r="A775" s="14"/>
      <c r="B775" s="14"/>
      <c r="C775" s="166"/>
      <c r="D775" s="166"/>
      <c r="E775" s="166"/>
      <c r="F775" s="14"/>
      <c r="G775" s="14"/>
      <c r="H775" s="166"/>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207"/>
      <c r="CC775" s="207"/>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S775" s="14"/>
      <c r="ET775" s="14"/>
      <c r="EU775" s="14"/>
      <c r="EV775" s="14"/>
      <c r="EW775" s="14"/>
      <c r="EX775" s="14"/>
      <c r="EY775" s="14"/>
      <c r="EZ775" s="14"/>
      <c r="FA775" s="14"/>
      <c r="FB775" s="14"/>
      <c r="FC775" s="14"/>
      <c r="FD775" s="14"/>
      <c r="FE775" s="14"/>
      <c r="FF775" s="14"/>
      <c r="FG775" s="14"/>
      <c r="FH775" s="14"/>
    </row>
    <row r="776" spans="1:164" ht="12.75">
      <c r="A776" s="14"/>
      <c r="B776" s="14"/>
      <c r="C776" s="166"/>
      <c r="D776" s="166"/>
      <c r="E776" s="166"/>
      <c r="F776" s="14"/>
      <c r="G776" s="14"/>
      <c r="H776" s="166"/>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207"/>
      <c r="CC776" s="207"/>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S776" s="14"/>
      <c r="ET776" s="14"/>
      <c r="EU776" s="14"/>
      <c r="EV776" s="14"/>
      <c r="EW776" s="14"/>
      <c r="EX776" s="14"/>
      <c r="EY776" s="14"/>
      <c r="EZ776" s="14"/>
      <c r="FA776" s="14"/>
      <c r="FB776" s="14"/>
      <c r="FC776" s="14"/>
      <c r="FD776" s="14"/>
      <c r="FE776" s="14"/>
      <c r="FF776" s="14"/>
      <c r="FG776" s="14"/>
      <c r="FH776" s="14"/>
    </row>
    <row r="777" spans="1:164" ht="12.75">
      <c r="A777" s="14"/>
      <c r="B777" s="14"/>
      <c r="C777" s="166"/>
      <c r="D777" s="166"/>
      <c r="E777" s="166"/>
      <c r="F777" s="14"/>
      <c r="G777" s="14"/>
      <c r="H777" s="166"/>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207"/>
      <c r="CC777" s="207"/>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S777" s="14"/>
      <c r="ET777" s="14"/>
      <c r="EU777" s="14"/>
      <c r="EV777" s="14"/>
      <c r="EW777" s="14"/>
      <c r="EX777" s="14"/>
      <c r="EY777" s="14"/>
      <c r="EZ777" s="14"/>
      <c r="FA777" s="14"/>
      <c r="FB777" s="14"/>
      <c r="FC777" s="14"/>
      <c r="FD777" s="14"/>
      <c r="FE777" s="14"/>
      <c r="FF777" s="14"/>
      <c r="FG777" s="14"/>
      <c r="FH777" s="14"/>
    </row>
    <row r="778" spans="1:164" ht="12.75">
      <c r="A778" s="14"/>
      <c r="B778" s="14"/>
      <c r="C778" s="166"/>
      <c r="D778" s="166"/>
      <c r="E778" s="166"/>
      <c r="F778" s="14"/>
      <c r="G778" s="14"/>
      <c r="H778" s="166"/>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207"/>
      <c r="CC778" s="207"/>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S778" s="14"/>
      <c r="ET778" s="14"/>
      <c r="EU778" s="14"/>
      <c r="EV778" s="14"/>
      <c r="EW778" s="14"/>
      <c r="EX778" s="14"/>
      <c r="EY778" s="14"/>
      <c r="EZ778" s="14"/>
      <c r="FA778" s="14"/>
      <c r="FB778" s="14"/>
      <c r="FC778" s="14"/>
      <c r="FD778" s="14"/>
      <c r="FE778" s="14"/>
      <c r="FF778" s="14"/>
      <c r="FG778" s="14"/>
      <c r="FH778" s="14"/>
    </row>
    <row r="779" spans="1:164" ht="12.75">
      <c r="A779" s="14"/>
      <c r="B779" s="14"/>
      <c r="C779" s="166"/>
      <c r="D779" s="166"/>
      <c r="E779" s="166"/>
      <c r="F779" s="14"/>
      <c r="G779" s="14"/>
      <c r="H779" s="166"/>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207"/>
      <c r="CC779" s="207"/>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S779" s="14"/>
      <c r="ET779" s="14"/>
      <c r="EU779" s="14"/>
      <c r="EV779" s="14"/>
      <c r="EW779" s="14"/>
      <c r="EX779" s="14"/>
      <c r="EY779" s="14"/>
      <c r="EZ779" s="14"/>
      <c r="FA779" s="14"/>
      <c r="FB779" s="14"/>
      <c r="FC779" s="14"/>
      <c r="FD779" s="14"/>
      <c r="FE779" s="14"/>
      <c r="FF779" s="14"/>
      <c r="FG779" s="14"/>
      <c r="FH779" s="14"/>
    </row>
    <row r="780" spans="1:164" ht="12.75">
      <c r="A780" s="14"/>
      <c r="B780" s="14"/>
      <c r="C780" s="166"/>
      <c r="D780" s="166"/>
      <c r="E780" s="166"/>
      <c r="F780" s="14"/>
      <c r="G780" s="14"/>
      <c r="H780" s="166"/>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207"/>
      <c r="CC780" s="207"/>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S780" s="14"/>
      <c r="ET780" s="14"/>
      <c r="EU780" s="14"/>
      <c r="EV780" s="14"/>
      <c r="EW780" s="14"/>
      <c r="EX780" s="14"/>
      <c r="EY780" s="14"/>
      <c r="EZ780" s="14"/>
      <c r="FA780" s="14"/>
      <c r="FB780" s="14"/>
      <c r="FC780" s="14"/>
      <c r="FD780" s="14"/>
      <c r="FE780" s="14"/>
      <c r="FF780" s="14"/>
      <c r="FG780" s="14"/>
      <c r="FH780" s="14"/>
    </row>
    <row r="781" spans="1:164" ht="12.75">
      <c r="A781" s="14"/>
      <c r="B781" s="14"/>
      <c r="C781" s="166"/>
      <c r="D781" s="166"/>
      <c r="E781" s="166"/>
      <c r="F781" s="14"/>
      <c r="G781" s="14"/>
      <c r="H781" s="166"/>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207"/>
      <c r="CC781" s="207"/>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S781" s="14"/>
      <c r="ET781" s="14"/>
      <c r="EU781" s="14"/>
      <c r="EV781" s="14"/>
      <c r="EW781" s="14"/>
      <c r="EX781" s="14"/>
      <c r="EY781" s="14"/>
      <c r="EZ781" s="14"/>
      <c r="FA781" s="14"/>
      <c r="FB781" s="14"/>
      <c r="FC781" s="14"/>
      <c r="FD781" s="14"/>
      <c r="FE781" s="14"/>
      <c r="FF781" s="14"/>
      <c r="FG781" s="14"/>
      <c r="FH781" s="14"/>
    </row>
    <row r="782" spans="1:164" ht="12.75">
      <c r="A782" s="14"/>
      <c r="B782" s="14"/>
      <c r="C782" s="166"/>
      <c r="D782" s="166"/>
      <c r="E782" s="166"/>
      <c r="F782" s="14"/>
      <c r="G782" s="14"/>
      <c r="H782" s="166"/>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207"/>
      <c r="CC782" s="207"/>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c r="DQ782" s="14"/>
      <c r="DR782" s="14"/>
      <c r="DS782" s="14"/>
      <c r="DT782" s="14"/>
      <c r="DU782" s="14"/>
      <c r="DV782" s="14"/>
      <c r="DW782" s="14"/>
      <c r="DX782" s="14"/>
      <c r="DY782" s="14"/>
      <c r="DZ782" s="14"/>
      <c r="EA782" s="14"/>
      <c r="EB782" s="14"/>
      <c r="EC782" s="14"/>
      <c r="ED782" s="14"/>
      <c r="EE782" s="14"/>
      <c r="EF782" s="14"/>
      <c r="EG782" s="14"/>
      <c r="EH782" s="14"/>
      <c r="EI782" s="14"/>
      <c r="EJ782" s="14"/>
      <c r="EK782" s="14"/>
      <c r="EL782" s="14"/>
      <c r="EM782" s="14"/>
      <c r="EN782" s="14"/>
      <c r="EO782" s="14"/>
      <c r="EP782" s="14"/>
      <c r="EQ782" s="14"/>
      <c r="ER782" s="14"/>
      <c r="ES782" s="14"/>
      <c r="ET782" s="14"/>
      <c r="EU782" s="14"/>
      <c r="EV782" s="14"/>
      <c r="EW782" s="14"/>
      <c r="EX782" s="14"/>
      <c r="EY782" s="14"/>
      <c r="EZ782" s="14"/>
      <c r="FA782" s="14"/>
      <c r="FB782" s="14"/>
      <c r="FC782" s="14"/>
      <c r="FD782" s="14"/>
      <c r="FE782" s="14"/>
      <c r="FF782" s="14"/>
      <c r="FG782" s="14"/>
      <c r="FH782" s="14"/>
    </row>
    <row r="783" spans="1:164" ht="12.75">
      <c r="A783" s="14"/>
      <c r="B783" s="14"/>
      <c r="C783" s="166"/>
      <c r="D783" s="166"/>
      <c r="E783" s="166"/>
      <c r="F783" s="14"/>
      <c r="G783" s="14"/>
      <c r="H783" s="166"/>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207"/>
      <c r="CC783" s="207"/>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c r="DQ783" s="14"/>
      <c r="DR783" s="14"/>
      <c r="DS783" s="14"/>
      <c r="DT783" s="14"/>
      <c r="DU783" s="14"/>
      <c r="DV783" s="14"/>
      <c r="DW783" s="14"/>
      <c r="DX783" s="14"/>
      <c r="DY783" s="14"/>
      <c r="DZ783" s="14"/>
      <c r="EA783" s="14"/>
      <c r="EB783" s="14"/>
      <c r="EC783" s="14"/>
      <c r="ED783" s="14"/>
      <c r="EE783" s="14"/>
      <c r="EF783" s="14"/>
      <c r="EG783" s="14"/>
      <c r="EH783" s="14"/>
      <c r="EI783" s="14"/>
      <c r="EJ783" s="14"/>
      <c r="EK783" s="14"/>
      <c r="EL783" s="14"/>
      <c r="EM783" s="14"/>
      <c r="EN783" s="14"/>
      <c r="EO783" s="14"/>
      <c r="EP783" s="14"/>
      <c r="EQ783" s="14"/>
      <c r="ER783" s="14"/>
      <c r="ES783" s="14"/>
      <c r="ET783" s="14"/>
      <c r="EU783" s="14"/>
      <c r="EV783" s="14"/>
      <c r="EW783" s="14"/>
      <c r="EX783" s="14"/>
      <c r="EY783" s="14"/>
      <c r="EZ783" s="14"/>
      <c r="FA783" s="14"/>
      <c r="FB783" s="14"/>
      <c r="FC783" s="14"/>
      <c r="FD783" s="14"/>
      <c r="FE783" s="14"/>
      <c r="FF783" s="14"/>
      <c r="FG783" s="14"/>
      <c r="FH783" s="14"/>
    </row>
    <row r="784" spans="1:164" ht="12.75">
      <c r="A784" s="14"/>
      <c r="B784" s="14"/>
      <c r="C784" s="166"/>
      <c r="D784" s="166"/>
      <c r="E784" s="166"/>
      <c r="F784" s="14"/>
      <c r="G784" s="14"/>
      <c r="H784" s="166"/>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207"/>
      <c r="CC784" s="207"/>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c r="DQ784" s="14"/>
      <c r="DR784" s="14"/>
      <c r="DS784" s="14"/>
      <c r="DT784" s="14"/>
      <c r="DU784" s="14"/>
      <c r="DV784" s="14"/>
      <c r="DW784" s="14"/>
      <c r="DX784" s="14"/>
      <c r="DY784" s="14"/>
      <c r="DZ784" s="14"/>
      <c r="EA784" s="14"/>
      <c r="EB784" s="14"/>
      <c r="EC784" s="14"/>
      <c r="ED784" s="14"/>
      <c r="EE784" s="14"/>
      <c r="EF784" s="14"/>
      <c r="EG784" s="14"/>
      <c r="EH784" s="14"/>
      <c r="EI784" s="14"/>
      <c r="EJ784" s="14"/>
      <c r="EK784" s="14"/>
      <c r="EL784" s="14"/>
      <c r="EM784" s="14"/>
      <c r="EN784" s="14"/>
      <c r="EO784" s="14"/>
      <c r="EP784" s="14"/>
      <c r="EQ784" s="14"/>
      <c r="ER784" s="14"/>
      <c r="ES784" s="14"/>
      <c r="ET784" s="14"/>
      <c r="EU784" s="14"/>
      <c r="EV784" s="14"/>
      <c r="EW784" s="14"/>
      <c r="EX784" s="14"/>
      <c r="EY784" s="14"/>
      <c r="EZ784" s="14"/>
      <c r="FA784" s="14"/>
      <c r="FB784" s="14"/>
      <c r="FC784" s="14"/>
      <c r="FD784" s="14"/>
      <c r="FE784" s="14"/>
      <c r="FF784" s="14"/>
      <c r="FG784" s="14"/>
      <c r="FH784" s="14"/>
    </row>
    <row r="785" spans="1:164" ht="12.75">
      <c r="A785" s="14"/>
      <c r="B785" s="14"/>
      <c r="C785" s="166"/>
      <c r="D785" s="166"/>
      <c r="E785" s="166"/>
      <c r="F785" s="14"/>
      <c r="G785" s="14"/>
      <c r="H785" s="166"/>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207"/>
      <c r="CC785" s="207"/>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c r="DQ785" s="14"/>
      <c r="DR785" s="14"/>
      <c r="DS785" s="14"/>
      <c r="DT785" s="14"/>
      <c r="DU785" s="14"/>
      <c r="DV785" s="14"/>
      <c r="DW785" s="14"/>
      <c r="DX785" s="14"/>
      <c r="DY785" s="14"/>
      <c r="DZ785" s="14"/>
      <c r="EA785" s="14"/>
      <c r="EB785" s="14"/>
      <c r="EC785" s="14"/>
      <c r="ED785" s="14"/>
      <c r="EE785" s="14"/>
      <c r="EF785" s="14"/>
      <c r="EG785" s="14"/>
      <c r="EH785" s="14"/>
      <c r="EI785" s="14"/>
      <c r="EJ785" s="14"/>
      <c r="EK785" s="14"/>
      <c r="EL785" s="14"/>
      <c r="EM785" s="14"/>
      <c r="EN785" s="14"/>
      <c r="EO785" s="14"/>
      <c r="EP785" s="14"/>
      <c r="EQ785" s="14"/>
      <c r="ER785" s="14"/>
      <c r="ES785" s="14"/>
      <c r="ET785" s="14"/>
      <c r="EU785" s="14"/>
      <c r="EV785" s="14"/>
      <c r="EW785" s="14"/>
      <c r="EX785" s="14"/>
      <c r="EY785" s="14"/>
      <c r="EZ785" s="14"/>
      <c r="FA785" s="14"/>
      <c r="FB785" s="14"/>
      <c r="FC785" s="14"/>
      <c r="FD785" s="14"/>
      <c r="FE785" s="14"/>
      <c r="FF785" s="14"/>
      <c r="FG785" s="14"/>
      <c r="FH785" s="14"/>
    </row>
    <row r="786" spans="1:164" ht="12.75">
      <c r="A786" s="14"/>
      <c r="B786" s="14"/>
      <c r="C786" s="166"/>
      <c r="D786" s="166"/>
      <c r="E786" s="166"/>
      <c r="F786" s="14"/>
      <c r="G786" s="14"/>
      <c r="H786" s="166"/>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207"/>
      <c r="CC786" s="207"/>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S786" s="14"/>
      <c r="ET786" s="14"/>
      <c r="EU786" s="14"/>
      <c r="EV786" s="14"/>
      <c r="EW786" s="14"/>
      <c r="EX786" s="14"/>
      <c r="EY786" s="14"/>
      <c r="EZ786" s="14"/>
      <c r="FA786" s="14"/>
      <c r="FB786" s="14"/>
      <c r="FC786" s="14"/>
      <c r="FD786" s="14"/>
      <c r="FE786" s="14"/>
      <c r="FF786" s="14"/>
      <c r="FG786" s="14"/>
      <c r="FH786" s="14"/>
    </row>
    <row r="787" spans="1:164" ht="12.75">
      <c r="A787" s="14"/>
      <c r="B787" s="14"/>
      <c r="C787" s="166"/>
      <c r="D787" s="166"/>
      <c r="E787" s="166"/>
      <c r="F787" s="14"/>
      <c r="G787" s="14"/>
      <c r="H787" s="166"/>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207"/>
      <c r="CC787" s="207"/>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S787" s="14"/>
      <c r="ET787" s="14"/>
      <c r="EU787" s="14"/>
      <c r="EV787" s="14"/>
      <c r="EW787" s="14"/>
      <c r="EX787" s="14"/>
      <c r="EY787" s="14"/>
      <c r="EZ787" s="14"/>
      <c r="FA787" s="14"/>
      <c r="FB787" s="14"/>
      <c r="FC787" s="14"/>
      <c r="FD787" s="14"/>
      <c r="FE787" s="14"/>
      <c r="FF787" s="14"/>
      <c r="FG787" s="14"/>
      <c r="FH787" s="14"/>
    </row>
    <row r="788" spans="1:164" ht="12.75">
      <c r="A788" s="14"/>
      <c r="B788" s="14"/>
      <c r="C788" s="166"/>
      <c r="D788" s="166"/>
      <c r="E788" s="166"/>
      <c r="F788" s="14"/>
      <c r="G788" s="14"/>
      <c r="H788" s="166"/>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207"/>
      <c r="CC788" s="207"/>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S788" s="14"/>
      <c r="ET788" s="14"/>
      <c r="EU788" s="14"/>
      <c r="EV788" s="14"/>
      <c r="EW788" s="14"/>
      <c r="EX788" s="14"/>
      <c r="EY788" s="14"/>
      <c r="EZ788" s="14"/>
      <c r="FA788" s="14"/>
      <c r="FB788" s="14"/>
      <c r="FC788" s="14"/>
      <c r="FD788" s="14"/>
      <c r="FE788" s="14"/>
      <c r="FF788" s="14"/>
      <c r="FG788" s="14"/>
      <c r="FH788" s="14"/>
    </row>
    <row r="789" spans="1:164" ht="12.75">
      <c r="A789" s="14"/>
      <c r="B789" s="14"/>
      <c r="C789" s="166"/>
      <c r="D789" s="166"/>
      <c r="E789" s="166"/>
      <c r="F789" s="14"/>
      <c r="G789" s="14"/>
      <c r="H789" s="166"/>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207"/>
      <c r="CC789" s="207"/>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S789" s="14"/>
      <c r="ET789" s="14"/>
      <c r="EU789" s="14"/>
      <c r="EV789" s="14"/>
      <c r="EW789" s="14"/>
      <c r="EX789" s="14"/>
      <c r="EY789" s="14"/>
      <c r="EZ789" s="14"/>
      <c r="FA789" s="14"/>
      <c r="FB789" s="14"/>
      <c r="FC789" s="14"/>
      <c r="FD789" s="14"/>
      <c r="FE789" s="14"/>
      <c r="FF789" s="14"/>
      <c r="FG789" s="14"/>
      <c r="FH789" s="14"/>
    </row>
    <row r="790" spans="1:164" ht="12.75">
      <c r="A790" s="14"/>
      <c r="B790" s="14"/>
      <c r="C790" s="166"/>
      <c r="D790" s="166"/>
      <c r="E790" s="166"/>
      <c r="F790" s="14"/>
      <c r="G790" s="14"/>
      <c r="H790" s="166"/>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207"/>
      <c r="CC790" s="207"/>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14"/>
      <c r="FH790" s="14"/>
    </row>
    <row r="791" spans="1:164" ht="12.75">
      <c r="A791" s="14"/>
      <c r="B791" s="14"/>
      <c r="C791" s="166"/>
      <c r="D791" s="166"/>
      <c r="E791" s="166"/>
      <c r="F791" s="14"/>
      <c r="G791" s="14"/>
      <c r="H791" s="166"/>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207"/>
      <c r="CC791" s="207"/>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S791" s="14"/>
      <c r="ET791" s="14"/>
      <c r="EU791" s="14"/>
      <c r="EV791" s="14"/>
      <c r="EW791" s="14"/>
      <c r="EX791" s="14"/>
      <c r="EY791" s="14"/>
      <c r="EZ791" s="14"/>
      <c r="FA791" s="14"/>
      <c r="FB791" s="14"/>
      <c r="FC791" s="14"/>
      <c r="FD791" s="14"/>
      <c r="FE791" s="14"/>
      <c r="FF791" s="14"/>
      <c r="FG791" s="14"/>
      <c r="FH791" s="14"/>
    </row>
    <row r="792" spans="1:164" ht="12.75">
      <c r="A792" s="14"/>
      <c r="B792" s="14"/>
      <c r="C792" s="166"/>
      <c r="D792" s="166"/>
      <c r="E792" s="166"/>
      <c r="F792" s="14"/>
      <c r="G792" s="14"/>
      <c r="H792" s="166"/>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207"/>
      <c r="CC792" s="207"/>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S792" s="14"/>
      <c r="ET792" s="14"/>
      <c r="EU792" s="14"/>
      <c r="EV792" s="14"/>
      <c r="EW792" s="14"/>
      <c r="EX792" s="14"/>
      <c r="EY792" s="14"/>
      <c r="EZ792" s="14"/>
      <c r="FA792" s="14"/>
      <c r="FB792" s="14"/>
      <c r="FC792" s="14"/>
      <c r="FD792" s="14"/>
      <c r="FE792" s="14"/>
      <c r="FF792" s="14"/>
      <c r="FG792" s="14"/>
      <c r="FH792" s="14"/>
    </row>
    <row r="793" spans="1:164" ht="12.75">
      <c r="A793" s="14"/>
      <c r="B793" s="14"/>
      <c r="C793" s="166"/>
      <c r="D793" s="166"/>
      <c r="E793" s="166"/>
      <c r="F793" s="14"/>
      <c r="G793" s="14"/>
      <c r="H793" s="166"/>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207"/>
      <c r="CC793" s="207"/>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S793" s="14"/>
      <c r="ET793" s="14"/>
      <c r="EU793" s="14"/>
      <c r="EV793" s="14"/>
      <c r="EW793" s="14"/>
      <c r="EX793" s="14"/>
      <c r="EY793" s="14"/>
      <c r="EZ793" s="14"/>
      <c r="FA793" s="14"/>
      <c r="FB793" s="14"/>
      <c r="FC793" s="14"/>
      <c r="FD793" s="14"/>
      <c r="FE793" s="14"/>
      <c r="FF793" s="14"/>
      <c r="FG793" s="14"/>
      <c r="FH793" s="14"/>
    </row>
    <row r="794" spans="1:164" ht="12.75">
      <c r="A794" s="14"/>
      <c r="B794" s="14"/>
      <c r="C794" s="166"/>
      <c r="D794" s="166"/>
      <c r="E794" s="166"/>
      <c r="F794" s="14"/>
      <c r="G794" s="14"/>
      <c r="H794" s="166"/>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207"/>
      <c r="CC794" s="207"/>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S794" s="14"/>
      <c r="ET794" s="14"/>
      <c r="EU794" s="14"/>
      <c r="EV794" s="14"/>
      <c r="EW794" s="14"/>
      <c r="EX794" s="14"/>
      <c r="EY794" s="14"/>
      <c r="EZ794" s="14"/>
      <c r="FA794" s="14"/>
      <c r="FB794" s="14"/>
      <c r="FC794" s="14"/>
      <c r="FD794" s="14"/>
      <c r="FE794" s="14"/>
      <c r="FF794" s="14"/>
      <c r="FG794" s="14"/>
      <c r="FH794" s="14"/>
    </row>
    <row r="795" spans="1:164" ht="12.75">
      <c r="A795" s="14"/>
      <c r="B795" s="14"/>
      <c r="C795" s="166"/>
      <c r="D795" s="166"/>
      <c r="E795" s="166"/>
      <c r="F795" s="14"/>
      <c r="G795" s="14"/>
      <c r="H795" s="166"/>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207"/>
      <c r="CC795" s="207"/>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S795" s="14"/>
      <c r="ET795" s="14"/>
      <c r="EU795" s="14"/>
      <c r="EV795" s="14"/>
      <c r="EW795" s="14"/>
      <c r="EX795" s="14"/>
      <c r="EY795" s="14"/>
      <c r="EZ795" s="14"/>
      <c r="FA795" s="14"/>
      <c r="FB795" s="14"/>
      <c r="FC795" s="14"/>
      <c r="FD795" s="14"/>
      <c r="FE795" s="14"/>
      <c r="FF795" s="14"/>
      <c r="FG795" s="14"/>
      <c r="FH795" s="14"/>
    </row>
    <row r="796" spans="1:164" ht="12.75">
      <c r="A796" s="14"/>
      <c r="B796" s="14"/>
      <c r="C796" s="166"/>
      <c r="D796" s="166"/>
      <c r="E796" s="166"/>
      <c r="F796" s="14"/>
      <c r="G796" s="14"/>
      <c r="H796" s="166"/>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207"/>
      <c r="CC796" s="207"/>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S796" s="14"/>
      <c r="ET796" s="14"/>
      <c r="EU796" s="14"/>
      <c r="EV796" s="14"/>
      <c r="EW796" s="14"/>
      <c r="EX796" s="14"/>
      <c r="EY796" s="14"/>
      <c r="EZ796" s="14"/>
      <c r="FA796" s="14"/>
      <c r="FB796" s="14"/>
      <c r="FC796" s="14"/>
      <c r="FD796" s="14"/>
      <c r="FE796" s="14"/>
      <c r="FF796" s="14"/>
      <c r="FG796" s="14"/>
      <c r="FH796" s="14"/>
    </row>
    <row r="797" spans="1:164" ht="12.75">
      <c r="A797" s="14"/>
      <c r="B797" s="14"/>
      <c r="C797" s="166"/>
      <c r="D797" s="166"/>
      <c r="E797" s="166"/>
      <c r="F797" s="14"/>
      <c r="G797" s="14"/>
      <c r="H797" s="166"/>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207"/>
      <c r="CC797" s="207"/>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S797" s="14"/>
      <c r="ET797" s="14"/>
      <c r="EU797" s="14"/>
      <c r="EV797" s="14"/>
      <c r="EW797" s="14"/>
      <c r="EX797" s="14"/>
      <c r="EY797" s="14"/>
      <c r="EZ797" s="14"/>
      <c r="FA797" s="14"/>
      <c r="FB797" s="14"/>
      <c r="FC797" s="14"/>
      <c r="FD797" s="14"/>
      <c r="FE797" s="14"/>
      <c r="FF797" s="14"/>
      <c r="FG797" s="14"/>
      <c r="FH797" s="14"/>
    </row>
    <row r="798" spans="1:164" ht="12.75">
      <c r="A798" s="14"/>
      <c r="B798" s="14"/>
      <c r="C798" s="166"/>
      <c r="D798" s="166"/>
      <c r="E798" s="166"/>
      <c r="F798" s="14"/>
      <c r="G798" s="14"/>
      <c r="H798" s="166"/>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207"/>
      <c r="CC798" s="207"/>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14"/>
      <c r="FH798" s="14"/>
    </row>
    <row r="799" spans="1:164" ht="12.75">
      <c r="A799" s="14"/>
      <c r="B799" s="14"/>
      <c r="C799" s="166"/>
      <c r="D799" s="166"/>
      <c r="E799" s="166"/>
      <c r="F799" s="14"/>
      <c r="G799" s="14"/>
      <c r="H799" s="166"/>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207"/>
      <c r="CC799" s="207"/>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S799" s="14"/>
      <c r="ET799" s="14"/>
      <c r="EU799" s="14"/>
      <c r="EV799" s="14"/>
      <c r="EW799" s="14"/>
      <c r="EX799" s="14"/>
      <c r="EY799" s="14"/>
      <c r="EZ799" s="14"/>
      <c r="FA799" s="14"/>
      <c r="FB799" s="14"/>
      <c r="FC799" s="14"/>
      <c r="FD799" s="14"/>
      <c r="FE799" s="14"/>
      <c r="FF799" s="14"/>
      <c r="FG799" s="14"/>
      <c r="FH799" s="14"/>
    </row>
    <row r="800" spans="1:164" ht="12.75">
      <c r="A800" s="14"/>
      <c r="B800" s="14"/>
      <c r="C800" s="166"/>
      <c r="D800" s="166"/>
      <c r="E800" s="166"/>
      <c r="F800" s="14"/>
      <c r="G800" s="14"/>
      <c r="H800" s="166"/>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207"/>
      <c r="CC800" s="207"/>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S800" s="14"/>
      <c r="ET800" s="14"/>
      <c r="EU800" s="14"/>
      <c r="EV800" s="14"/>
      <c r="EW800" s="14"/>
      <c r="EX800" s="14"/>
      <c r="EY800" s="14"/>
      <c r="EZ800" s="14"/>
      <c r="FA800" s="14"/>
      <c r="FB800" s="14"/>
      <c r="FC800" s="14"/>
      <c r="FD800" s="14"/>
      <c r="FE800" s="14"/>
      <c r="FF800" s="14"/>
      <c r="FG800" s="14"/>
      <c r="FH800" s="14"/>
    </row>
    <row r="801" spans="1:164" ht="12.75">
      <c r="A801" s="14"/>
      <c r="B801" s="14"/>
      <c r="C801" s="166"/>
      <c r="D801" s="166"/>
      <c r="E801" s="166"/>
      <c r="F801" s="14"/>
      <c r="G801" s="14"/>
      <c r="H801" s="166"/>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207"/>
      <c r="CC801" s="207"/>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S801" s="14"/>
      <c r="ET801" s="14"/>
      <c r="EU801" s="14"/>
      <c r="EV801" s="14"/>
      <c r="EW801" s="14"/>
      <c r="EX801" s="14"/>
      <c r="EY801" s="14"/>
      <c r="EZ801" s="14"/>
      <c r="FA801" s="14"/>
      <c r="FB801" s="14"/>
      <c r="FC801" s="14"/>
      <c r="FD801" s="14"/>
      <c r="FE801" s="14"/>
      <c r="FF801" s="14"/>
      <c r="FG801" s="14"/>
      <c r="FH801" s="14"/>
    </row>
    <row r="802" spans="1:164" ht="12.75">
      <c r="A802" s="14"/>
      <c r="B802" s="14"/>
      <c r="C802" s="166"/>
      <c r="D802" s="166"/>
      <c r="E802" s="166"/>
      <c r="F802" s="14"/>
      <c r="G802" s="14"/>
      <c r="H802" s="166"/>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207"/>
      <c r="CC802" s="207"/>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S802" s="14"/>
      <c r="ET802" s="14"/>
      <c r="EU802" s="14"/>
      <c r="EV802" s="14"/>
      <c r="EW802" s="14"/>
      <c r="EX802" s="14"/>
      <c r="EY802" s="14"/>
      <c r="EZ802" s="14"/>
      <c r="FA802" s="14"/>
      <c r="FB802" s="14"/>
      <c r="FC802" s="14"/>
      <c r="FD802" s="14"/>
      <c r="FE802" s="14"/>
      <c r="FF802" s="14"/>
      <c r="FG802" s="14"/>
      <c r="FH802" s="14"/>
    </row>
    <row r="803" spans="1:164" ht="12.75">
      <c r="A803" s="14"/>
      <c r="B803" s="14"/>
      <c r="C803" s="166"/>
      <c r="D803" s="166"/>
      <c r="E803" s="166"/>
      <c r="F803" s="14"/>
      <c r="G803" s="14"/>
      <c r="H803" s="166"/>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207"/>
      <c r="CC803" s="207"/>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S803" s="14"/>
      <c r="ET803" s="14"/>
      <c r="EU803" s="14"/>
      <c r="EV803" s="14"/>
      <c r="EW803" s="14"/>
      <c r="EX803" s="14"/>
      <c r="EY803" s="14"/>
      <c r="EZ803" s="14"/>
      <c r="FA803" s="14"/>
      <c r="FB803" s="14"/>
      <c r="FC803" s="14"/>
      <c r="FD803" s="14"/>
      <c r="FE803" s="14"/>
      <c r="FF803" s="14"/>
      <c r="FG803" s="14"/>
      <c r="FH803" s="14"/>
    </row>
    <row r="804" spans="1:164" ht="12.75">
      <c r="A804" s="14"/>
      <c r="B804" s="14"/>
      <c r="C804" s="166"/>
      <c r="D804" s="166"/>
      <c r="E804" s="166"/>
      <c r="F804" s="14"/>
      <c r="G804" s="14"/>
      <c r="H804" s="166"/>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207"/>
      <c r="CC804" s="207"/>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S804" s="14"/>
      <c r="ET804" s="14"/>
      <c r="EU804" s="14"/>
      <c r="EV804" s="14"/>
      <c r="EW804" s="14"/>
      <c r="EX804" s="14"/>
      <c r="EY804" s="14"/>
      <c r="EZ804" s="14"/>
      <c r="FA804" s="14"/>
      <c r="FB804" s="14"/>
      <c r="FC804" s="14"/>
      <c r="FD804" s="14"/>
      <c r="FE804" s="14"/>
      <c r="FF804" s="14"/>
      <c r="FG804" s="14"/>
      <c r="FH804" s="14"/>
    </row>
    <row r="805" spans="1:164" ht="12.75">
      <c r="A805" s="14"/>
      <c r="B805" s="14"/>
      <c r="C805" s="166"/>
      <c r="D805" s="166"/>
      <c r="E805" s="166"/>
      <c r="F805" s="14"/>
      <c r="G805" s="14"/>
      <c r="H805" s="166"/>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207"/>
      <c r="CC805" s="207"/>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S805" s="14"/>
      <c r="ET805" s="14"/>
      <c r="EU805" s="14"/>
      <c r="EV805" s="14"/>
      <c r="EW805" s="14"/>
      <c r="EX805" s="14"/>
      <c r="EY805" s="14"/>
      <c r="EZ805" s="14"/>
      <c r="FA805" s="14"/>
      <c r="FB805" s="14"/>
      <c r="FC805" s="14"/>
      <c r="FD805" s="14"/>
      <c r="FE805" s="14"/>
      <c r="FF805" s="14"/>
      <c r="FG805" s="14"/>
      <c r="FH805" s="14"/>
    </row>
    <row r="806" spans="1:164" ht="12.75">
      <c r="A806" s="14"/>
      <c r="B806" s="14"/>
      <c r="C806" s="166"/>
      <c r="D806" s="166"/>
      <c r="E806" s="166"/>
      <c r="F806" s="14"/>
      <c r="G806" s="14"/>
      <c r="H806" s="166"/>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207"/>
      <c r="CC806" s="207"/>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14"/>
      <c r="FH806" s="14"/>
    </row>
    <row r="807" spans="1:164" ht="12.75">
      <c r="A807" s="14"/>
      <c r="B807" s="14"/>
      <c r="C807" s="166"/>
      <c r="D807" s="166"/>
      <c r="E807" s="166"/>
      <c r="F807" s="14"/>
      <c r="G807" s="14"/>
      <c r="H807" s="166"/>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207"/>
      <c r="CC807" s="207"/>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S807" s="14"/>
      <c r="ET807" s="14"/>
      <c r="EU807" s="14"/>
      <c r="EV807" s="14"/>
      <c r="EW807" s="14"/>
      <c r="EX807" s="14"/>
      <c r="EY807" s="14"/>
      <c r="EZ807" s="14"/>
      <c r="FA807" s="14"/>
      <c r="FB807" s="14"/>
      <c r="FC807" s="14"/>
      <c r="FD807" s="14"/>
      <c r="FE807" s="14"/>
      <c r="FF807" s="14"/>
      <c r="FG807" s="14"/>
      <c r="FH807" s="14"/>
    </row>
    <row r="808" spans="1:164" ht="12.75">
      <c r="A808" s="14"/>
      <c r="B808" s="14"/>
      <c r="C808" s="166"/>
      <c r="D808" s="166"/>
      <c r="E808" s="166"/>
      <c r="F808" s="14"/>
      <c r="G808" s="14"/>
      <c r="H808" s="166"/>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207"/>
      <c r="CC808" s="207"/>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14"/>
      <c r="FC808" s="14"/>
      <c r="FD808" s="14"/>
      <c r="FE808" s="14"/>
      <c r="FF808" s="14"/>
      <c r="FG808" s="14"/>
      <c r="FH808" s="14"/>
    </row>
    <row r="809" spans="1:164" ht="12.75">
      <c r="A809" s="14"/>
      <c r="B809" s="14"/>
      <c r="C809" s="166"/>
      <c r="D809" s="166"/>
      <c r="E809" s="166"/>
      <c r="F809" s="14"/>
      <c r="G809" s="14"/>
      <c r="H809" s="166"/>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207"/>
      <c r="CC809" s="207"/>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14"/>
      <c r="FC809" s="14"/>
      <c r="FD809" s="14"/>
      <c r="FE809" s="14"/>
      <c r="FF809" s="14"/>
      <c r="FG809" s="14"/>
      <c r="FH809" s="14"/>
    </row>
    <row r="810" spans="1:164" ht="12.75">
      <c r="A810" s="14"/>
      <c r="B810" s="14"/>
      <c r="C810" s="166"/>
      <c r="D810" s="166"/>
      <c r="E810" s="166"/>
      <c r="F810" s="14"/>
      <c r="G810" s="14"/>
      <c r="H810" s="166"/>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207"/>
      <c r="CC810" s="207"/>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14"/>
      <c r="FC810" s="14"/>
      <c r="FD810" s="14"/>
      <c r="FE810" s="14"/>
      <c r="FF810" s="14"/>
      <c r="FG810" s="14"/>
      <c r="FH810" s="14"/>
    </row>
    <row r="811" spans="1:164" ht="12.75">
      <c r="A811" s="14"/>
      <c r="B811" s="14"/>
      <c r="C811" s="166"/>
      <c r="D811" s="166"/>
      <c r="E811" s="166"/>
      <c r="F811" s="14"/>
      <c r="G811" s="14"/>
      <c r="H811" s="166"/>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207"/>
      <c r="CC811" s="207"/>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14"/>
      <c r="FC811" s="14"/>
      <c r="FD811" s="14"/>
      <c r="FE811" s="14"/>
      <c r="FF811" s="14"/>
      <c r="FG811" s="14"/>
      <c r="FH811" s="14"/>
    </row>
    <row r="812" spans="1:164" ht="12.75">
      <c r="A812" s="14"/>
      <c r="B812" s="14"/>
      <c r="C812" s="166"/>
      <c r="D812" s="166"/>
      <c r="E812" s="166"/>
      <c r="F812" s="14"/>
      <c r="G812" s="14"/>
      <c r="H812" s="166"/>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207"/>
      <c r="CC812" s="207"/>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c r="DQ812" s="14"/>
      <c r="DR812" s="14"/>
      <c r="DS812" s="14"/>
      <c r="DT812" s="14"/>
      <c r="DU812" s="14"/>
      <c r="DV812" s="14"/>
      <c r="DW812" s="1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14"/>
      <c r="FC812" s="14"/>
      <c r="FD812" s="14"/>
      <c r="FE812" s="14"/>
      <c r="FF812" s="14"/>
      <c r="FG812" s="14"/>
      <c r="FH812" s="14"/>
    </row>
    <row r="813" spans="1:164" ht="12.75">
      <c r="A813" s="14"/>
      <c r="B813" s="14"/>
      <c r="C813" s="166"/>
      <c r="D813" s="166"/>
      <c r="E813" s="166"/>
      <c r="F813" s="14"/>
      <c r="G813" s="14"/>
      <c r="H813" s="166"/>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207"/>
      <c r="CC813" s="207"/>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c r="DQ813" s="14"/>
      <c r="DR813" s="14"/>
      <c r="DS813" s="14"/>
      <c r="DT813" s="14"/>
      <c r="DU813" s="14"/>
      <c r="DV813" s="14"/>
      <c r="DW813" s="1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14"/>
      <c r="FC813" s="14"/>
      <c r="FD813" s="14"/>
      <c r="FE813" s="14"/>
      <c r="FF813" s="14"/>
      <c r="FG813" s="14"/>
      <c r="FH813" s="14"/>
    </row>
    <row r="814" spans="1:164" ht="12.75">
      <c r="A814" s="14"/>
      <c r="B814" s="14"/>
      <c r="C814" s="166"/>
      <c r="D814" s="166"/>
      <c r="E814" s="166"/>
      <c r="F814" s="14"/>
      <c r="G814" s="14"/>
      <c r="H814" s="166"/>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207"/>
      <c r="CC814" s="207"/>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c r="DQ814" s="14"/>
      <c r="DR814" s="14"/>
      <c r="DS814" s="14"/>
      <c r="DT814" s="14"/>
      <c r="DU814" s="14"/>
      <c r="DV814" s="14"/>
      <c r="DW814" s="1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14"/>
      <c r="FC814" s="14"/>
      <c r="FD814" s="14"/>
      <c r="FE814" s="14"/>
      <c r="FF814" s="14"/>
      <c r="FG814" s="14"/>
      <c r="FH814" s="14"/>
    </row>
    <row r="815" spans="1:164" ht="12.75">
      <c r="A815" s="14"/>
      <c r="B815" s="14"/>
      <c r="C815" s="166"/>
      <c r="D815" s="166"/>
      <c r="E815" s="166"/>
      <c r="F815" s="14"/>
      <c r="G815" s="14"/>
      <c r="H815" s="166"/>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207"/>
      <c r="CC815" s="207"/>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c r="DQ815" s="14"/>
      <c r="DR815" s="14"/>
      <c r="DS815" s="14"/>
      <c r="DT815" s="14"/>
      <c r="DU815" s="14"/>
      <c r="DV815" s="14"/>
      <c r="DW815" s="1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14"/>
      <c r="FC815" s="14"/>
      <c r="FD815" s="14"/>
      <c r="FE815" s="14"/>
      <c r="FF815" s="14"/>
      <c r="FG815" s="14"/>
      <c r="FH815" s="14"/>
    </row>
    <row r="816" spans="1:164" ht="12.75">
      <c r="A816" s="14"/>
      <c r="B816" s="14"/>
      <c r="C816" s="166"/>
      <c r="D816" s="166"/>
      <c r="E816" s="166"/>
      <c r="F816" s="14"/>
      <c r="G816" s="14"/>
      <c r="H816" s="166"/>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207"/>
      <c r="CC816" s="207"/>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c r="DQ816" s="14"/>
      <c r="DR816" s="14"/>
      <c r="DS816" s="14"/>
      <c r="DT816" s="14"/>
      <c r="DU816" s="14"/>
      <c r="DV816" s="14"/>
      <c r="DW816" s="14"/>
      <c r="DX816" s="14"/>
      <c r="DY816" s="14"/>
      <c r="DZ816" s="14"/>
      <c r="EA816" s="14"/>
      <c r="EB816" s="14"/>
      <c r="EC816" s="14"/>
      <c r="ED816" s="14"/>
      <c r="EE816" s="14"/>
      <c r="EF816" s="14"/>
      <c r="EG816" s="14"/>
      <c r="EH816" s="14"/>
      <c r="EI816" s="14"/>
      <c r="EJ816" s="14"/>
      <c r="EK816" s="14"/>
      <c r="EL816" s="14"/>
      <c r="EM816" s="14"/>
      <c r="EN816" s="14"/>
      <c r="EO816" s="14"/>
      <c r="EP816" s="14"/>
      <c r="EQ816" s="14"/>
      <c r="ER816" s="14"/>
      <c r="ES816" s="14"/>
      <c r="ET816" s="14"/>
      <c r="EU816" s="14"/>
      <c r="EV816" s="14"/>
      <c r="EW816" s="14"/>
      <c r="EX816" s="14"/>
      <c r="EY816" s="14"/>
      <c r="EZ816" s="14"/>
      <c r="FA816" s="14"/>
      <c r="FB816" s="14"/>
      <c r="FC816" s="14"/>
      <c r="FD816" s="14"/>
      <c r="FE816" s="14"/>
      <c r="FF816" s="14"/>
      <c r="FG816" s="14"/>
      <c r="FH816" s="14"/>
    </row>
    <row r="817" spans="1:164" ht="12.75">
      <c r="A817" s="14"/>
      <c r="B817" s="14"/>
      <c r="C817" s="166"/>
      <c r="D817" s="166"/>
      <c r="E817" s="166"/>
      <c r="F817" s="14"/>
      <c r="G817" s="14"/>
      <c r="H817" s="166"/>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207"/>
      <c r="CC817" s="207"/>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c r="DQ817" s="14"/>
      <c r="DR817" s="14"/>
      <c r="DS817" s="14"/>
      <c r="DT817" s="14"/>
      <c r="DU817" s="14"/>
      <c r="DV817" s="14"/>
      <c r="DW817" s="14"/>
      <c r="DX817" s="14"/>
      <c r="DY817" s="14"/>
      <c r="DZ817" s="14"/>
      <c r="EA817" s="14"/>
      <c r="EB817" s="14"/>
      <c r="EC817" s="14"/>
      <c r="ED817" s="14"/>
      <c r="EE817" s="14"/>
      <c r="EF817" s="14"/>
      <c r="EG817" s="14"/>
      <c r="EH817" s="14"/>
      <c r="EI817" s="14"/>
      <c r="EJ817" s="14"/>
      <c r="EK817" s="14"/>
      <c r="EL817" s="14"/>
      <c r="EM817" s="14"/>
      <c r="EN817" s="14"/>
      <c r="EO817" s="14"/>
      <c r="EP817" s="14"/>
      <c r="EQ817" s="14"/>
      <c r="ER817" s="14"/>
      <c r="ES817" s="14"/>
      <c r="ET817" s="14"/>
      <c r="EU817" s="14"/>
      <c r="EV817" s="14"/>
      <c r="EW817" s="14"/>
      <c r="EX817" s="14"/>
      <c r="EY817" s="14"/>
      <c r="EZ817" s="14"/>
      <c r="FA817" s="14"/>
      <c r="FB817" s="14"/>
      <c r="FC817" s="14"/>
      <c r="FD817" s="14"/>
      <c r="FE817" s="14"/>
      <c r="FF817" s="14"/>
      <c r="FG817" s="14"/>
      <c r="FH817" s="14"/>
    </row>
    <row r="818" spans="1:164" ht="12.75">
      <c r="A818" s="14"/>
      <c r="B818" s="14"/>
      <c r="C818" s="166"/>
      <c r="D818" s="166"/>
      <c r="E818" s="166"/>
      <c r="F818" s="14"/>
      <c r="G818" s="14"/>
      <c r="H818" s="166"/>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207"/>
      <c r="CC818" s="207"/>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c r="DQ818" s="14"/>
      <c r="DR818" s="14"/>
      <c r="DS818" s="14"/>
      <c r="DT818" s="14"/>
      <c r="DU818" s="14"/>
      <c r="DV818" s="14"/>
      <c r="DW818" s="14"/>
      <c r="DX818" s="14"/>
      <c r="DY818" s="14"/>
      <c r="DZ818" s="14"/>
      <c r="EA818" s="14"/>
      <c r="EB818" s="14"/>
      <c r="EC818" s="14"/>
      <c r="ED818" s="14"/>
      <c r="EE818" s="14"/>
      <c r="EF818" s="14"/>
      <c r="EG818" s="14"/>
      <c r="EH818" s="14"/>
      <c r="EI818" s="14"/>
      <c r="EJ818" s="14"/>
      <c r="EK818" s="14"/>
      <c r="EL818" s="14"/>
      <c r="EM818" s="14"/>
      <c r="EN818" s="14"/>
      <c r="EO818" s="14"/>
      <c r="EP818" s="14"/>
      <c r="EQ818" s="14"/>
      <c r="ER818" s="14"/>
      <c r="ES818" s="14"/>
      <c r="ET818" s="14"/>
      <c r="EU818" s="14"/>
      <c r="EV818" s="14"/>
      <c r="EW818" s="14"/>
      <c r="EX818" s="14"/>
      <c r="EY818" s="14"/>
      <c r="EZ818" s="14"/>
      <c r="FA818" s="14"/>
      <c r="FB818" s="14"/>
      <c r="FC818" s="14"/>
      <c r="FD818" s="14"/>
      <c r="FE818" s="14"/>
      <c r="FF818" s="14"/>
      <c r="FG818" s="14"/>
      <c r="FH818" s="14"/>
    </row>
    <row r="819" spans="1:164" ht="12.75">
      <c r="A819" s="14"/>
      <c r="B819" s="14"/>
      <c r="C819" s="166"/>
      <c r="D819" s="166"/>
      <c r="E819" s="166"/>
      <c r="F819" s="14"/>
      <c r="G819" s="14"/>
      <c r="H819" s="166"/>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207"/>
      <c r="CC819" s="207"/>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c r="DQ819" s="14"/>
      <c r="DR819" s="14"/>
      <c r="DS819" s="14"/>
      <c r="DT819" s="14"/>
      <c r="DU819" s="14"/>
      <c r="DV819" s="14"/>
      <c r="DW819" s="14"/>
      <c r="DX819" s="14"/>
      <c r="DY819" s="14"/>
      <c r="DZ819" s="14"/>
      <c r="EA819" s="14"/>
      <c r="EB819" s="14"/>
      <c r="EC819" s="14"/>
      <c r="ED819" s="14"/>
      <c r="EE819" s="14"/>
      <c r="EF819" s="14"/>
      <c r="EG819" s="14"/>
      <c r="EH819" s="14"/>
      <c r="EI819" s="14"/>
      <c r="EJ819" s="14"/>
      <c r="EK819" s="14"/>
      <c r="EL819" s="14"/>
      <c r="EM819" s="14"/>
      <c r="EN819" s="14"/>
      <c r="EO819" s="14"/>
      <c r="EP819" s="14"/>
      <c r="EQ819" s="14"/>
      <c r="ER819" s="14"/>
      <c r="ES819" s="14"/>
      <c r="ET819" s="14"/>
      <c r="EU819" s="14"/>
      <c r="EV819" s="14"/>
      <c r="EW819" s="14"/>
      <c r="EX819" s="14"/>
      <c r="EY819" s="14"/>
      <c r="EZ819" s="14"/>
      <c r="FA819" s="14"/>
      <c r="FB819" s="14"/>
      <c r="FC819" s="14"/>
      <c r="FD819" s="14"/>
      <c r="FE819" s="14"/>
      <c r="FF819" s="14"/>
      <c r="FG819" s="14"/>
      <c r="FH819" s="14"/>
    </row>
    <row r="820" spans="1:164" ht="12.75">
      <c r="A820" s="14"/>
      <c r="B820" s="14"/>
      <c r="C820" s="166"/>
      <c r="D820" s="166"/>
      <c r="E820" s="166"/>
      <c r="F820" s="14"/>
      <c r="G820" s="14"/>
      <c r="H820" s="166"/>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207"/>
      <c r="CC820" s="207"/>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EU820" s="14"/>
      <c r="EV820" s="14"/>
      <c r="EW820" s="14"/>
      <c r="EX820" s="14"/>
      <c r="EY820" s="14"/>
      <c r="EZ820" s="14"/>
      <c r="FA820" s="14"/>
      <c r="FB820" s="14"/>
      <c r="FC820" s="14"/>
      <c r="FD820" s="14"/>
      <c r="FE820" s="14"/>
      <c r="FF820" s="14"/>
      <c r="FG820" s="14"/>
      <c r="FH820" s="14"/>
    </row>
    <row r="821" spans="1:164" ht="12.75">
      <c r="A821" s="14"/>
      <c r="B821" s="14"/>
      <c r="C821" s="166"/>
      <c r="D821" s="166"/>
      <c r="E821" s="166"/>
      <c r="F821" s="14"/>
      <c r="G821" s="14"/>
      <c r="H821" s="166"/>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207"/>
      <c r="CC821" s="207"/>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EU821" s="14"/>
      <c r="EV821" s="14"/>
      <c r="EW821" s="14"/>
      <c r="EX821" s="14"/>
      <c r="EY821" s="14"/>
      <c r="EZ821" s="14"/>
      <c r="FA821" s="14"/>
      <c r="FB821" s="14"/>
      <c r="FC821" s="14"/>
      <c r="FD821" s="14"/>
      <c r="FE821" s="14"/>
      <c r="FF821" s="14"/>
      <c r="FG821" s="14"/>
      <c r="FH821" s="14"/>
    </row>
    <row r="822" spans="1:164" ht="12.75">
      <c r="A822" s="14"/>
      <c r="B822" s="14"/>
      <c r="C822" s="166"/>
      <c r="D822" s="166"/>
      <c r="E822" s="166"/>
      <c r="F822" s="14"/>
      <c r="G822" s="14"/>
      <c r="H822" s="166"/>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207"/>
      <c r="CC822" s="207"/>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14"/>
      <c r="FH822" s="14"/>
    </row>
    <row r="823" spans="1:164" ht="12.75">
      <c r="A823" s="14"/>
      <c r="B823" s="14"/>
      <c r="C823" s="166"/>
      <c r="D823" s="166"/>
      <c r="E823" s="166"/>
      <c r="F823" s="14"/>
      <c r="G823" s="14"/>
      <c r="H823" s="166"/>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207"/>
      <c r="CC823" s="207"/>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S823" s="14"/>
      <c r="ET823" s="14"/>
      <c r="EU823" s="14"/>
      <c r="EV823" s="14"/>
      <c r="EW823" s="14"/>
      <c r="EX823" s="14"/>
      <c r="EY823" s="14"/>
      <c r="EZ823" s="14"/>
      <c r="FA823" s="14"/>
      <c r="FB823" s="14"/>
      <c r="FC823" s="14"/>
      <c r="FD823" s="14"/>
      <c r="FE823" s="14"/>
      <c r="FF823" s="14"/>
      <c r="FG823" s="14"/>
      <c r="FH823" s="14"/>
    </row>
    <row r="824" spans="1:164" ht="12.75">
      <c r="A824" s="14"/>
      <c r="B824" s="14"/>
      <c r="C824" s="166"/>
      <c r="D824" s="166"/>
      <c r="E824" s="166"/>
      <c r="F824" s="14"/>
      <c r="G824" s="14"/>
      <c r="H824" s="166"/>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207"/>
      <c r="CC824" s="207"/>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EU824" s="14"/>
      <c r="EV824" s="14"/>
      <c r="EW824" s="14"/>
      <c r="EX824" s="14"/>
      <c r="EY824" s="14"/>
      <c r="EZ824" s="14"/>
      <c r="FA824" s="14"/>
      <c r="FB824" s="14"/>
      <c r="FC824" s="14"/>
      <c r="FD824" s="14"/>
      <c r="FE824" s="14"/>
      <c r="FF824" s="14"/>
      <c r="FG824" s="14"/>
      <c r="FH824" s="14"/>
    </row>
    <row r="825" spans="1:164" ht="12.75">
      <c r="A825" s="14"/>
      <c r="B825" s="14"/>
      <c r="C825" s="166"/>
      <c r="D825" s="166"/>
      <c r="E825" s="166"/>
      <c r="F825" s="14"/>
      <c r="G825" s="14"/>
      <c r="H825" s="166"/>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207"/>
      <c r="CC825" s="207"/>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EU825" s="14"/>
      <c r="EV825" s="14"/>
      <c r="EW825" s="14"/>
      <c r="EX825" s="14"/>
      <c r="EY825" s="14"/>
      <c r="EZ825" s="14"/>
      <c r="FA825" s="14"/>
      <c r="FB825" s="14"/>
      <c r="FC825" s="14"/>
      <c r="FD825" s="14"/>
      <c r="FE825" s="14"/>
      <c r="FF825" s="14"/>
      <c r="FG825" s="14"/>
      <c r="FH825" s="14"/>
    </row>
    <row r="826" spans="1:164" ht="12.75">
      <c r="A826" s="14"/>
      <c r="B826" s="14"/>
      <c r="C826" s="166"/>
      <c r="D826" s="166"/>
      <c r="E826" s="166"/>
      <c r="F826" s="14"/>
      <c r="G826" s="14"/>
      <c r="H826" s="166"/>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207"/>
      <c r="CC826" s="207"/>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EU826" s="14"/>
      <c r="EV826" s="14"/>
      <c r="EW826" s="14"/>
      <c r="EX826" s="14"/>
      <c r="EY826" s="14"/>
      <c r="EZ826" s="14"/>
      <c r="FA826" s="14"/>
      <c r="FB826" s="14"/>
      <c r="FC826" s="14"/>
      <c r="FD826" s="14"/>
      <c r="FE826" s="14"/>
      <c r="FF826" s="14"/>
      <c r="FG826" s="14"/>
      <c r="FH826" s="14"/>
    </row>
    <row r="827" spans="1:164" ht="12.75">
      <c r="A827" s="14"/>
      <c r="B827" s="14"/>
      <c r="C827" s="166"/>
      <c r="D827" s="166"/>
      <c r="E827" s="166"/>
      <c r="F827" s="14"/>
      <c r="G827" s="14"/>
      <c r="H827" s="166"/>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207"/>
      <c r="CC827" s="207"/>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EU827" s="14"/>
      <c r="EV827" s="14"/>
      <c r="EW827" s="14"/>
      <c r="EX827" s="14"/>
      <c r="EY827" s="14"/>
      <c r="EZ827" s="14"/>
      <c r="FA827" s="14"/>
      <c r="FB827" s="14"/>
      <c r="FC827" s="14"/>
      <c r="FD827" s="14"/>
      <c r="FE827" s="14"/>
      <c r="FF827" s="14"/>
      <c r="FG827" s="14"/>
      <c r="FH827" s="14"/>
    </row>
    <row r="828" spans="1:164" ht="12.75">
      <c r="A828" s="14"/>
      <c r="B828" s="14"/>
      <c r="C828" s="166"/>
      <c r="D828" s="166"/>
      <c r="E828" s="166"/>
      <c r="F828" s="14"/>
      <c r="G828" s="14"/>
      <c r="H828" s="166"/>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207"/>
      <c r="CC828" s="207"/>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EU828" s="14"/>
      <c r="EV828" s="14"/>
      <c r="EW828" s="14"/>
      <c r="EX828" s="14"/>
      <c r="EY828" s="14"/>
      <c r="EZ828" s="14"/>
      <c r="FA828" s="14"/>
      <c r="FB828" s="14"/>
      <c r="FC828" s="14"/>
      <c r="FD828" s="14"/>
      <c r="FE828" s="14"/>
      <c r="FF828" s="14"/>
      <c r="FG828" s="14"/>
      <c r="FH828" s="14"/>
    </row>
    <row r="829" spans="1:164" ht="12.75">
      <c r="A829" s="14"/>
      <c r="B829" s="14"/>
      <c r="C829" s="166"/>
      <c r="D829" s="166"/>
      <c r="E829" s="166"/>
      <c r="F829" s="14"/>
      <c r="G829" s="14"/>
      <c r="H829" s="166"/>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207"/>
      <c r="CC829" s="207"/>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EU829" s="14"/>
      <c r="EV829" s="14"/>
      <c r="EW829" s="14"/>
      <c r="EX829" s="14"/>
      <c r="EY829" s="14"/>
      <c r="EZ829" s="14"/>
      <c r="FA829" s="14"/>
      <c r="FB829" s="14"/>
      <c r="FC829" s="14"/>
      <c r="FD829" s="14"/>
      <c r="FE829" s="14"/>
      <c r="FF829" s="14"/>
      <c r="FG829" s="14"/>
      <c r="FH829" s="14"/>
    </row>
    <row r="830" spans="1:164" ht="12.75">
      <c r="A830" s="14"/>
      <c r="B830" s="14"/>
      <c r="C830" s="166"/>
      <c r="D830" s="166"/>
      <c r="E830" s="166"/>
      <c r="F830" s="14"/>
      <c r="G830" s="14"/>
      <c r="H830" s="166"/>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207"/>
      <c r="CC830" s="207"/>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EU830" s="14"/>
      <c r="EV830" s="14"/>
      <c r="EW830" s="14"/>
      <c r="EX830" s="14"/>
      <c r="EY830" s="14"/>
      <c r="EZ830" s="14"/>
      <c r="FA830" s="14"/>
      <c r="FB830" s="14"/>
      <c r="FC830" s="14"/>
      <c r="FD830" s="14"/>
      <c r="FE830" s="14"/>
      <c r="FF830" s="14"/>
      <c r="FG830" s="14"/>
      <c r="FH830" s="14"/>
    </row>
    <row r="831" spans="1:164" ht="12.75">
      <c r="A831" s="14"/>
      <c r="B831" s="14"/>
      <c r="C831" s="166"/>
      <c r="D831" s="166"/>
      <c r="E831" s="166"/>
      <c r="F831" s="14"/>
      <c r="G831" s="14"/>
      <c r="H831" s="166"/>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207"/>
      <c r="CC831" s="207"/>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EU831" s="14"/>
      <c r="EV831" s="14"/>
      <c r="EW831" s="14"/>
      <c r="EX831" s="14"/>
      <c r="EY831" s="14"/>
      <c r="EZ831" s="14"/>
      <c r="FA831" s="14"/>
      <c r="FB831" s="14"/>
      <c r="FC831" s="14"/>
      <c r="FD831" s="14"/>
      <c r="FE831" s="14"/>
      <c r="FF831" s="14"/>
      <c r="FG831" s="14"/>
      <c r="FH831" s="14"/>
    </row>
    <row r="832" spans="1:164" ht="12.75">
      <c r="A832" s="14"/>
      <c r="B832" s="14"/>
      <c r="C832" s="166"/>
      <c r="D832" s="166"/>
      <c r="E832" s="166"/>
      <c r="F832" s="14"/>
      <c r="G832" s="14"/>
      <c r="H832" s="166"/>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207"/>
      <c r="CC832" s="207"/>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EU832" s="14"/>
      <c r="EV832" s="14"/>
      <c r="EW832" s="14"/>
      <c r="EX832" s="14"/>
      <c r="EY832" s="14"/>
      <c r="EZ832" s="14"/>
      <c r="FA832" s="14"/>
      <c r="FB832" s="14"/>
      <c r="FC832" s="14"/>
      <c r="FD832" s="14"/>
      <c r="FE832" s="14"/>
      <c r="FF832" s="14"/>
      <c r="FG832" s="14"/>
      <c r="FH832" s="14"/>
    </row>
    <row r="833" spans="1:164" ht="12.75">
      <c r="A833" s="14"/>
      <c r="B833" s="14"/>
      <c r="C833" s="166"/>
      <c r="D833" s="166"/>
      <c r="E833" s="166"/>
      <c r="F833" s="14"/>
      <c r="G833" s="14"/>
      <c r="H833" s="166"/>
      <c r="I833" s="14"/>
      <c r="J833" s="14"/>
      <c r="K833" s="14"/>
      <c r="L833" s="14"/>
      <c r="M833" s="14"/>
      <c r="N833" s="14"/>
      <c r="O833" s="14"/>
      <c r="P833" s="14"/>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207"/>
      <c r="CC833" s="207"/>
      <c r="CD833" s="14"/>
      <c r="CE833" s="14"/>
      <c r="CF833" s="14"/>
      <c r="CG833" s="14"/>
      <c r="CH833" s="14"/>
      <c r="CI833" s="14"/>
      <c r="CJ833" s="14"/>
      <c r="CK833" s="14"/>
      <c r="CL833" s="14"/>
      <c r="CM833" s="14"/>
      <c r="CN833" s="14"/>
      <c r="CO833" s="14"/>
      <c r="CP833" s="14"/>
      <c r="CQ833" s="14"/>
      <c r="CR833" s="14"/>
      <c r="CS833" s="14"/>
      <c r="CT833" s="14"/>
      <c r="CU833" s="14"/>
      <c r="CV833" s="14"/>
      <c r="CW833" s="14"/>
      <c r="CX833" s="14"/>
      <c r="CY833" s="14"/>
      <c r="CZ833" s="14"/>
      <c r="DA833" s="14"/>
      <c r="DB833" s="14"/>
      <c r="DC833" s="14"/>
      <c r="DD833" s="14"/>
      <c r="DE833" s="14"/>
      <c r="DF833" s="14"/>
      <c r="DG833" s="14"/>
      <c r="DH833" s="14"/>
      <c r="DI833" s="14"/>
      <c r="DJ833" s="14"/>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EU833" s="14"/>
      <c r="EV833" s="14"/>
      <c r="EW833" s="14"/>
      <c r="EX833" s="14"/>
      <c r="EY833" s="14"/>
      <c r="EZ833" s="14"/>
      <c r="FA833" s="14"/>
      <c r="FB833" s="14"/>
      <c r="FC833" s="14"/>
      <c r="FD833" s="14"/>
      <c r="FE833" s="14"/>
      <c r="FF833" s="14"/>
      <c r="FG833" s="14"/>
      <c r="FH833" s="14"/>
    </row>
    <row r="834" spans="1:164" ht="12.75">
      <c r="A834" s="14"/>
      <c r="B834" s="14"/>
      <c r="C834" s="166"/>
      <c r="D834" s="166"/>
      <c r="E834" s="166"/>
      <c r="F834" s="14"/>
      <c r="G834" s="14"/>
      <c r="H834" s="166"/>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207"/>
      <c r="CC834" s="207"/>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EU834" s="14"/>
      <c r="EV834" s="14"/>
      <c r="EW834" s="14"/>
      <c r="EX834" s="14"/>
      <c r="EY834" s="14"/>
      <c r="EZ834" s="14"/>
      <c r="FA834" s="14"/>
      <c r="FB834" s="14"/>
      <c r="FC834" s="14"/>
      <c r="FD834" s="14"/>
      <c r="FE834" s="14"/>
      <c r="FF834" s="14"/>
      <c r="FG834" s="14"/>
      <c r="FH834" s="14"/>
    </row>
    <row r="835" spans="1:164" ht="12.75">
      <c r="A835" s="14"/>
      <c r="B835" s="14"/>
      <c r="C835" s="166"/>
      <c r="D835" s="166"/>
      <c r="E835" s="166"/>
      <c r="F835" s="14"/>
      <c r="G835" s="14"/>
      <c r="H835" s="166"/>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207"/>
      <c r="CC835" s="207"/>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EU835" s="14"/>
      <c r="EV835" s="14"/>
      <c r="EW835" s="14"/>
      <c r="EX835" s="14"/>
      <c r="EY835" s="14"/>
      <c r="EZ835" s="14"/>
      <c r="FA835" s="14"/>
      <c r="FB835" s="14"/>
      <c r="FC835" s="14"/>
      <c r="FD835" s="14"/>
      <c r="FE835" s="14"/>
      <c r="FF835" s="14"/>
      <c r="FG835" s="14"/>
      <c r="FH835" s="14"/>
    </row>
    <row r="836" spans="1:164" ht="12.75">
      <c r="A836" s="14"/>
      <c r="B836" s="14"/>
      <c r="C836" s="166"/>
      <c r="D836" s="166"/>
      <c r="E836" s="166"/>
      <c r="F836" s="14"/>
      <c r="G836" s="14"/>
      <c r="H836" s="166"/>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207"/>
      <c r="CC836" s="207"/>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EU836" s="14"/>
      <c r="EV836" s="14"/>
      <c r="EW836" s="14"/>
      <c r="EX836" s="14"/>
      <c r="EY836" s="14"/>
      <c r="EZ836" s="14"/>
      <c r="FA836" s="14"/>
      <c r="FB836" s="14"/>
      <c r="FC836" s="14"/>
      <c r="FD836" s="14"/>
      <c r="FE836" s="14"/>
      <c r="FF836" s="14"/>
      <c r="FG836" s="14"/>
      <c r="FH836" s="14"/>
    </row>
    <row r="837" spans="1:164" ht="12.75">
      <c r="A837" s="14"/>
      <c r="B837" s="14"/>
      <c r="C837" s="166"/>
      <c r="D837" s="166"/>
      <c r="E837" s="166"/>
      <c r="F837" s="14"/>
      <c r="G837" s="14"/>
      <c r="H837" s="166"/>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207"/>
      <c r="CC837" s="207"/>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EU837" s="14"/>
      <c r="EV837" s="14"/>
      <c r="EW837" s="14"/>
      <c r="EX837" s="14"/>
      <c r="EY837" s="14"/>
      <c r="EZ837" s="14"/>
      <c r="FA837" s="14"/>
      <c r="FB837" s="14"/>
      <c r="FC837" s="14"/>
      <c r="FD837" s="14"/>
      <c r="FE837" s="14"/>
      <c r="FF837" s="14"/>
      <c r="FG837" s="14"/>
      <c r="FH837" s="14"/>
    </row>
    <row r="838" spans="1:164" ht="12.75">
      <c r="A838" s="14"/>
      <c r="B838" s="14"/>
      <c r="C838" s="166"/>
      <c r="D838" s="166"/>
      <c r="E838" s="166"/>
      <c r="F838" s="14"/>
      <c r="G838" s="14"/>
      <c r="H838" s="166"/>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207"/>
      <c r="CC838" s="207"/>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14"/>
      <c r="FH838" s="14"/>
    </row>
    <row r="839" spans="1:164" ht="12.75">
      <c r="A839" s="14"/>
      <c r="B839" s="14"/>
      <c r="C839" s="166"/>
      <c r="D839" s="166"/>
      <c r="E839" s="166"/>
      <c r="F839" s="14"/>
      <c r="G839" s="14"/>
      <c r="H839" s="166"/>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207"/>
      <c r="CC839" s="207"/>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EU839" s="14"/>
      <c r="EV839" s="14"/>
      <c r="EW839" s="14"/>
      <c r="EX839" s="14"/>
      <c r="EY839" s="14"/>
      <c r="EZ839" s="14"/>
      <c r="FA839" s="14"/>
      <c r="FB839" s="14"/>
      <c r="FC839" s="14"/>
      <c r="FD839" s="14"/>
      <c r="FE839" s="14"/>
      <c r="FF839" s="14"/>
      <c r="FG839" s="14"/>
      <c r="FH839" s="14"/>
    </row>
    <row r="840" spans="1:164" ht="12.75">
      <c r="A840" s="14"/>
      <c r="B840" s="14"/>
      <c r="C840" s="166"/>
      <c r="D840" s="166"/>
      <c r="E840" s="166"/>
      <c r="F840" s="14"/>
      <c r="G840" s="14"/>
      <c r="H840" s="166"/>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207"/>
      <c r="CC840" s="207"/>
      <c r="CD840" s="14"/>
      <c r="CE840" s="14"/>
      <c r="CF840" s="14"/>
      <c r="CG840" s="14"/>
      <c r="CH840" s="14"/>
      <c r="CI840" s="14"/>
      <c r="CJ840" s="14"/>
      <c r="CK840" s="14"/>
      <c r="CL840" s="14"/>
      <c r="CM840" s="14"/>
      <c r="CN840" s="14"/>
      <c r="CO840" s="14"/>
      <c r="CP840" s="14"/>
      <c r="CQ840" s="14"/>
      <c r="CR840" s="14"/>
      <c r="CS840" s="14"/>
      <c r="CT840" s="14"/>
      <c r="CU840" s="14"/>
      <c r="CV840" s="14"/>
      <c r="CW840" s="14"/>
      <c r="CX840" s="14"/>
      <c r="CY840" s="14"/>
      <c r="CZ840" s="14"/>
      <c r="DA840" s="14"/>
      <c r="DB840" s="14"/>
      <c r="DC840" s="14"/>
      <c r="DD840" s="14"/>
      <c r="DE840" s="14"/>
      <c r="DF840" s="14"/>
      <c r="DG840" s="14"/>
      <c r="DH840" s="14"/>
      <c r="DI840" s="14"/>
      <c r="DJ840" s="14"/>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c r="EO840" s="14"/>
      <c r="EP840" s="14"/>
      <c r="EQ840" s="14"/>
      <c r="ER840" s="14"/>
      <c r="ES840" s="14"/>
      <c r="ET840" s="14"/>
      <c r="EU840" s="14"/>
      <c r="EV840" s="14"/>
      <c r="EW840" s="14"/>
      <c r="EX840" s="14"/>
      <c r="EY840" s="14"/>
      <c r="EZ840" s="14"/>
      <c r="FA840" s="14"/>
      <c r="FB840" s="14"/>
      <c r="FC840" s="14"/>
      <c r="FD840" s="14"/>
      <c r="FE840" s="14"/>
      <c r="FF840" s="14"/>
      <c r="FG840" s="14"/>
      <c r="FH840" s="14"/>
    </row>
    <row r="841" spans="1:164" ht="12.75">
      <c r="A841" s="14"/>
      <c r="B841" s="14"/>
      <c r="C841" s="166"/>
      <c r="D841" s="166"/>
      <c r="E841" s="166"/>
      <c r="F841" s="14"/>
      <c r="G841" s="14"/>
      <c r="H841" s="166"/>
      <c r="I841" s="14"/>
      <c r="J841" s="14"/>
      <c r="K841" s="14"/>
      <c r="L841" s="14"/>
      <c r="M841" s="14"/>
      <c r="N841" s="14"/>
      <c r="O841" s="14"/>
      <c r="P841" s="14"/>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207"/>
      <c r="CC841" s="207"/>
      <c r="CD841" s="14"/>
      <c r="CE841" s="14"/>
      <c r="CF841" s="14"/>
      <c r="CG841" s="14"/>
      <c r="CH841" s="14"/>
      <c r="CI841" s="14"/>
      <c r="CJ841" s="14"/>
      <c r="CK841" s="14"/>
      <c r="CL841" s="14"/>
      <c r="CM841" s="14"/>
      <c r="CN841" s="14"/>
      <c r="CO841" s="14"/>
      <c r="CP841" s="14"/>
      <c r="CQ841" s="14"/>
      <c r="CR841" s="14"/>
      <c r="CS841" s="14"/>
      <c r="CT841" s="14"/>
      <c r="CU841" s="14"/>
      <c r="CV841" s="14"/>
      <c r="CW841" s="14"/>
      <c r="CX841" s="14"/>
      <c r="CY841" s="14"/>
      <c r="CZ841" s="14"/>
      <c r="DA841" s="14"/>
      <c r="DB841" s="14"/>
      <c r="DC841" s="14"/>
      <c r="DD841" s="14"/>
      <c r="DE841" s="14"/>
      <c r="DF841" s="14"/>
      <c r="DG841" s="14"/>
      <c r="DH841" s="14"/>
      <c r="DI841" s="14"/>
      <c r="DJ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c r="EO841" s="14"/>
      <c r="EP841" s="14"/>
      <c r="EQ841" s="14"/>
      <c r="ER841" s="14"/>
      <c r="ES841" s="14"/>
      <c r="ET841" s="14"/>
      <c r="EU841" s="14"/>
      <c r="EV841" s="14"/>
      <c r="EW841" s="14"/>
      <c r="EX841" s="14"/>
      <c r="EY841" s="14"/>
      <c r="EZ841" s="14"/>
      <c r="FA841" s="14"/>
      <c r="FB841" s="14"/>
      <c r="FC841" s="14"/>
      <c r="FD841" s="14"/>
      <c r="FE841" s="14"/>
      <c r="FF841" s="14"/>
      <c r="FG841" s="14"/>
      <c r="FH841" s="14"/>
    </row>
    <row r="842" spans="1:164" ht="12.75">
      <c r="A842" s="14"/>
      <c r="B842" s="14"/>
      <c r="C842" s="166"/>
      <c r="D842" s="166"/>
      <c r="E842" s="166"/>
      <c r="F842" s="14"/>
      <c r="G842" s="14"/>
      <c r="H842" s="166"/>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207"/>
      <c r="CC842" s="207"/>
      <c r="CD842" s="14"/>
      <c r="CE842" s="14"/>
      <c r="CF842" s="14"/>
      <c r="CG842" s="14"/>
      <c r="CH842" s="14"/>
      <c r="CI842" s="14"/>
      <c r="CJ842" s="14"/>
      <c r="CK842" s="14"/>
      <c r="CL842" s="14"/>
      <c r="CM842" s="14"/>
      <c r="CN842" s="14"/>
      <c r="CO842" s="14"/>
      <c r="CP842" s="14"/>
      <c r="CQ842" s="14"/>
      <c r="CR842" s="14"/>
      <c r="CS842" s="14"/>
      <c r="CT842" s="14"/>
      <c r="CU842" s="14"/>
      <c r="CV842" s="14"/>
      <c r="CW842" s="14"/>
      <c r="CX842" s="14"/>
      <c r="CY842" s="14"/>
      <c r="CZ842" s="14"/>
      <c r="DA842" s="14"/>
      <c r="DB842" s="14"/>
      <c r="DC842" s="14"/>
      <c r="DD842" s="14"/>
      <c r="DE842" s="14"/>
      <c r="DF842" s="14"/>
      <c r="DG842" s="14"/>
      <c r="DH842" s="14"/>
      <c r="DI842" s="14"/>
      <c r="DJ842" s="14"/>
      <c r="DK842" s="14"/>
      <c r="DL842" s="14"/>
      <c r="DM842" s="14"/>
      <c r="DN842" s="14"/>
      <c r="DO842" s="14"/>
      <c r="DP842" s="14"/>
      <c r="DQ842" s="14"/>
      <c r="DR842" s="14"/>
      <c r="DS842" s="14"/>
      <c r="DT842" s="14"/>
      <c r="DU842" s="14"/>
      <c r="DV842" s="14"/>
      <c r="DW842" s="14"/>
      <c r="DX842" s="14"/>
      <c r="DY842" s="14"/>
      <c r="DZ842" s="14"/>
      <c r="EA842" s="14"/>
      <c r="EB842" s="14"/>
      <c r="EC842" s="14"/>
      <c r="ED842" s="14"/>
      <c r="EE842" s="14"/>
      <c r="EF842" s="14"/>
      <c r="EG842" s="14"/>
      <c r="EH842" s="14"/>
      <c r="EI842" s="14"/>
      <c r="EJ842" s="14"/>
      <c r="EK842" s="14"/>
      <c r="EL842" s="14"/>
      <c r="EM842" s="14"/>
      <c r="EN842" s="14"/>
      <c r="EO842" s="14"/>
      <c r="EP842" s="14"/>
      <c r="EQ842" s="14"/>
      <c r="ER842" s="14"/>
      <c r="ES842" s="14"/>
      <c r="ET842" s="14"/>
      <c r="EU842" s="14"/>
      <c r="EV842" s="14"/>
      <c r="EW842" s="14"/>
      <c r="EX842" s="14"/>
      <c r="EY842" s="14"/>
      <c r="EZ842" s="14"/>
      <c r="FA842" s="14"/>
      <c r="FB842" s="14"/>
      <c r="FC842" s="14"/>
      <c r="FD842" s="14"/>
      <c r="FE842" s="14"/>
      <c r="FF842" s="14"/>
      <c r="FG842" s="14"/>
      <c r="FH842" s="14"/>
    </row>
    <row r="843" spans="1:164" ht="12.75">
      <c r="A843" s="14"/>
      <c r="B843" s="14"/>
      <c r="C843" s="166"/>
      <c r="D843" s="166"/>
      <c r="E843" s="166"/>
      <c r="F843" s="14"/>
      <c r="G843" s="14"/>
      <c r="H843" s="166"/>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207"/>
      <c r="CC843" s="207"/>
      <c r="CD843" s="14"/>
      <c r="CE843" s="14"/>
      <c r="CF843" s="14"/>
      <c r="CG843" s="14"/>
      <c r="CH843" s="14"/>
      <c r="CI843" s="14"/>
      <c r="CJ843" s="14"/>
      <c r="CK843" s="14"/>
      <c r="CL843" s="14"/>
      <c r="CM843" s="14"/>
      <c r="CN843" s="14"/>
      <c r="CO843" s="14"/>
      <c r="CP843" s="14"/>
      <c r="CQ843" s="14"/>
      <c r="CR843" s="14"/>
      <c r="CS843" s="14"/>
      <c r="CT843" s="14"/>
      <c r="CU843" s="14"/>
      <c r="CV843" s="14"/>
      <c r="CW843" s="14"/>
      <c r="CX843" s="14"/>
      <c r="CY843" s="14"/>
      <c r="CZ843" s="14"/>
      <c r="DA843" s="14"/>
      <c r="DB843" s="14"/>
      <c r="DC843" s="14"/>
      <c r="DD843" s="14"/>
      <c r="DE843" s="14"/>
      <c r="DF843" s="14"/>
      <c r="DG843" s="14"/>
      <c r="DH843" s="14"/>
      <c r="DI843" s="14"/>
      <c r="DJ843" s="14"/>
      <c r="DK843" s="14"/>
      <c r="DL843" s="14"/>
      <c r="DM843" s="14"/>
      <c r="DN843" s="14"/>
      <c r="DO843" s="14"/>
      <c r="DP843" s="14"/>
      <c r="DQ843" s="14"/>
      <c r="DR843" s="14"/>
      <c r="DS843" s="14"/>
      <c r="DT843" s="14"/>
      <c r="DU843" s="14"/>
      <c r="DV843" s="14"/>
      <c r="DW843" s="14"/>
      <c r="DX843" s="14"/>
      <c r="DY843" s="14"/>
      <c r="DZ843" s="14"/>
      <c r="EA843" s="14"/>
      <c r="EB843" s="14"/>
      <c r="EC843" s="14"/>
      <c r="ED843" s="14"/>
      <c r="EE843" s="14"/>
      <c r="EF843" s="14"/>
      <c r="EG843" s="14"/>
      <c r="EH843" s="14"/>
      <c r="EI843" s="14"/>
      <c r="EJ843" s="14"/>
      <c r="EK843" s="14"/>
      <c r="EL843" s="14"/>
      <c r="EM843" s="14"/>
      <c r="EN843" s="14"/>
      <c r="EO843" s="14"/>
      <c r="EP843" s="14"/>
      <c r="EQ843" s="14"/>
      <c r="ER843" s="14"/>
      <c r="ES843" s="14"/>
      <c r="ET843" s="14"/>
      <c r="EU843" s="14"/>
      <c r="EV843" s="14"/>
      <c r="EW843" s="14"/>
      <c r="EX843" s="14"/>
      <c r="EY843" s="14"/>
      <c r="EZ843" s="14"/>
      <c r="FA843" s="14"/>
      <c r="FB843" s="14"/>
      <c r="FC843" s="14"/>
      <c r="FD843" s="14"/>
      <c r="FE843" s="14"/>
      <c r="FF843" s="14"/>
      <c r="FG843" s="14"/>
      <c r="FH843" s="14"/>
    </row>
    <row r="844" spans="1:164" ht="12.75">
      <c r="A844" s="14"/>
      <c r="B844" s="14"/>
      <c r="C844" s="166"/>
      <c r="D844" s="166"/>
      <c r="E844" s="166"/>
      <c r="F844" s="14"/>
      <c r="G844" s="14"/>
      <c r="H844" s="166"/>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207"/>
      <c r="CC844" s="207"/>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c r="FD844" s="14"/>
      <c r="FE844" s="14"/>
      <c r="FF844" s="14"/>
      <c r="FG844" s="14"/>
      <c r="FH844" s="14"/>
    </row>
    <row r="845" spans="1:164" ht="12.75">
      <c r="A845" s="14"/>
      <c r="B845" s="14"/>
      <c r="C845" s="166"/>
      <c r="D845" s="166"/>
      <c r="E845" s="166"/>
      <c r="F845" s="14"/>
      <c r="G845" s="14"/>
      <c r="H845" s="166"/>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207"/>
      <c r="CC845" s="207"/>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c r="FD845" s="14"/>
      <c r="FE845" s="14"/>
      <c r="FF845" s="14"/>
      <c r="FG845" s="14"/>
      <c r="FH845" s="14"/>
    </row>
    <row r="846" spans="1:164" ht="12.75">
      <c r="A846" s="14"/>
      <c r="B846" s="14"/>
      <c r="C846" s="166"/>
      <c r="D846" s="166"/>
      <c r="E846" s="166"/>
      <c r="F846" s="14"/>
      <c r="G846" s="14"/>
      <c r="H846" s="166"/>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207"/>
      <c r="CC846" s="207"/>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c r="FD846" s="14"/>
      <c r="FE846" s="14"/>
      <c r="FF846" s="14"/>
      <c r="FG846" s="14"/>
      <c r="FH846" s="14"/>
    </row>
    <row r="847" spans="1:164" ht="12.75">
      <c r="A847" s="14"/>
      <c r="B847" s="14"/>
      <c r="C847" s="166"/>
      <c r="D847" s="166"/>
      <c r="E847" s="166"/>
      <c r="F847" s="14"/>
      <c r="G847" s="14"/>
      <c r="H847" s="166"/>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207"/>
      <c r="CC847" s="207"/>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c r="FD847" s="14"/>
      <c r="FE847" s="14"/>
      <c r="FF847" s="14"/>
      <c r="FG847" s="14"/>
      <c r="FH847" s="14"/>
    </row>
    <row r="848" spans="1:164" ht="12.75">
      <c r="A848" s="14"/>
      <c r="B848" s="14"/>
      <c r="C848" s="166"/>
      <c r="D848" s="166"/>
      <c r="E848" s="166"/>
      <c r="F848" s="14"/>
      <c r="G848" s="14"/>
      <c r="H848" s="166"/>
      <c r="I848" s="14"/>
      <c r="J848" s="14"/>
      <c r="K848" s="14"/>
      <c r="L848" s="14"/>
      <c r="M848" s="14"/>
      <c r="N848" s="14"/>
      <c r="O848" s="14"/>
      <c r="P848" s="14"/>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207"/>
      <c r="CC848" s="207"/>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c r="FD848" s="14"/>
      <c r="FE848" s="14"/>
      <c r="FF848" s="14"/>
      <c r="FG848" s="14"/>
      <c r="FH848" s="14"/>
    </row>
    <row r="849" spans="1:164" ht="12.75">
      <c r="A849" s="14"/>
      <c r="B849" s="14"/>
      <c r="C849" s="166"/>
      <c r="D849" s="166"/>
      <c r="E849" s="166"/>
      <c r="F849" s="14"/>
      <c r="G849" s="14"/>
      <c r="H849" s="166"/>
      <c r="I849" s="14"/>
      <c r="J849" s="14"/>
      <c r="K849" s="14"/>
      <c r="L849" s="14"/>
      <c r="M849" s="14"/>
      <c r="N849" s="14"/>
      <c r="O849" s="14"/>
      <c r="P849" s="14"/>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207"/>
      <c r="CC849" s="207"/>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c r="FD849" s="14"/>
      <c r="FE849" s="14"/>
      <c r="FF849" s="14"/>
      <c r="FG849" s="14"/>
      <c r="FH849" s="14"/>
    </row>
    <row r="850" spans="1:164" ht="12.75">
      <c r="A850" s="14"/>
      <c r="B850" s="14"/>
      <c r="C850" s="166"/>
      <c r="D850" s="166"/>
      <c r="E850" s="166"/>
      <c r="F850" s="14"/>
      <c r="G850" s="14"/>
      <c r="H850" s="166"/>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207"/>
      <c r="CC850" s="207"/>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c r="FD850" s="14"/>
      <c r="FE850" s="14"/>
      <c r="FF850" s="14"/>
      <c r="FG850" s="14"/>
      <c r="FH850" s="14"/>
    </row>
    <row r="851" spans="1:164" ht="12.75">
      <c r="A851" s="14"/>
      <c r="B851" s="14"/>
      <c r="C851" s="166"/>
      <c r="D851" s="166"/>
      <c r="E851" s="166"/>
      <c r="F851" s="14"/>
      <c r="G851" s="14"/>
      <c r="H851" s="166"/>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207"/>
      <c r="CC851" s="207"/>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c r="FD851" s="14"/>
      <c r="FE851" s="14"/>
      <c r="FF851" s="14"/>
      <c r="FG851" s="14"/>
      <c r="FH851" s="14"/>
    </row>
    <row r="852" spans="1:164" ht="12.75">
      <c r="A852" s="14"/>
      <c r="B852" s="14"/>
      <c r="C852" s="166"/>
      <c r="D852" s="166"/>
      <c r="E852" s="166"/>
      <c r="F852" s="14"/>
      <c r="G852" s="14"/>
      <c r="H852" s="166"/>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207"/>
      <c r="CC852" s="207"/>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c r="FD852" s="14"/>
      <c r="FE852" s="14"/>
      <c r="FF852" s="14"/>
      <c r="FG852" s="14"/>
      <c r="FH852" s="14"/>
    </row>
    <row r="853" spans="1:164" ht="12.75">
      <c r="A853" s="14"/>
      <c r="B853" s="14"/>
      <c r="C853" s="166"/>
      <c r="D853" s="166"/>
      <c r="E853" s="166"/>
      <c r="F853" s="14"/>
      <c r="G853" s="14"/>
      <c r="H853" s="166"/>
      <c r="I853" s="14"/>
      <c r="J853" s="14"/>
      <c r="K853" s="14"/>
      <c r="L853" s="14"/>
      <c r="M853" s="14"/>
      <c r="N853" s="14"/>
      <c r="O853" s="14"/>
      <c r="P853" s="14"/>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207"/>
      <c r="CC853" s="207"/>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c r="FD853" s="14"/>
      <c r="FE853" s="14"/>
      <c r="FF853" s="14"/>
      <c r="FG853" s="14"/>
      <c r="FH853" s="14"/>
    </row>
    <row r="854" spans="1:164" ht="12.75">
      <c r="A854" s="14"/>
      <c r="B854" s="14"/>
      <c r="C854" s="166"/>
      <c r="D854" s="166"/>
      <c r="E854" s="166"/>
      <c r="F854" s="14"/>
      <c r="G854" s="14"/>
      <c r="H854" s="166"/>
      <c r="I854" s="14"/>
      <c r="J854" s="14"/>
      <c r="K854" s="14"/>
      <c r="L854" s="14"/>
      <c r="M854" s="14"/>
      <c r="N854" s="14"/>
      <c r="O854" s="14"/>
      <c r="P854" s="14"/>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207"/>
      <c r="CC854" s="207"/>
      <c r="CD854" s="14"/>
      <c r="CE854" s="14"/>
      <c r="CF854" s="14"/>
      <c r="CG854" s="14"/>
      <c r="CH854" s="14"/>
      <c r="CI854" s="14"/>
      <c r="CJ854" s="14"/>
      <c r="CK854" s="14"/>
      <c r="CL854" s="14"/>
      <c r="CM854" s="14"/>
      <c r="CN854" s="14"/>
      <c r="CO854" s="14"/>
      <c r="CP854" s="14"/>
      <c r="CQ854" s="14"/>
      <c r="CR854" s="14"/>
      <c r="CS854" s="14"/>
      <c r="CT854" s="14"/>
      <c r="CU854" s="14"/>
      <c r="CV854" s="14"/>
      <c r="CW854" s="14"/>
      <c r="CX854" s="14"/>
      <c r="CY854" s="14"/>
      <c r="CZ854" s="14"/>
      <c r="DA854" s="14"/>
      <c r="DB854" s="14"/>
      <c r="DC854" s="14"/>
      <c r="DD854" s="14"/>
      <c r="DE854" s="14"/>
      <c r="DF854" s="14"/>
      <c r="DG854" s="14"/>
      <c r="DH854" s="14"/>
      <c r="DI854" s="14"/>
      <c r="DJ854" s="14"/>
      <c r="DK854" s="14"/>
      <c r="DL854" s="14"/>
      <c r="DM854" s="14"/>
      <c r="DN854" s="14"/>
      <c r="DO854" s="14"/>
      <c r="DP854" s="14"/>
      <c r="DQ854" s="14"/>
      <c r="DR854" s="14"/>
      <c r="DS854" s="14"/>
      <c r="DT854" s="14"/>
      <c r="DU854" s="14"/>
      <c r="DV854" s="14"/>
      <c r="DW854" s="1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c r="FB854" s="14"/>
      <c r="FC854" s="14"/>
      <c r="FD854" s="14"/>
      <c r="FE854" s="14"/>
      <c r="FF854" s="14"/>
      <c r="FG854" s="14"/>
      <c r="FH854" s="14"/>
    </row>
    <row r="855" spans="1:164" ht="12.75">
      <c r="A855" s="14"/>
      <c r="B855" s="14"/>
      <c r="C855" s="166"/>
      <c r="D855" s="166"/>
      <c r="E855" s="166"/>
      <c r="F855" s="14"/>
      <c r="G855" s="14"/>
      <c r="H855" s="166"/>
      <c r="I855" s="14"/>
      <c r="J855" s="14"/>
      <c r="K855" s="14"/>
      <c r="L855" s="14"/>
      <c r="M855" s="14"/>
      <c r="N855" s="14"/>
      <c r="O855" s="14"/>
      <c r="P855" s="14"/>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207"/>
      <c r="CC855" s="207"/>
      <c r="CD855" s="14"/>
      <c r="CE855" s="14"/>
      <c r="CF855" s="14"/>
      <c r="CG855" s="14"/>
      <c r="CH855" s="14"/>
      <c r="CI855" s="14"/>
      <c r="CJ855" s="14"/>
      <c r="CK855" s="14"/>
      <c r="CL855" s="14"/>
      <c r="CM855" s="14"/>
      <c r="CN855" s="14"/>
      <c r="CO855" s="14"/>
      <c r="CP855" s="14"/>
      <c r="CQ855" s="14"/>
      <c r="CR855" s="14"/>
      <c r="CS855" s="14"/>
      <c r="CT855" s="14"/>
      <c r="CU855" s="14"/>
      <c r="CV855" s="14"/>
      <c r="CW855" s="14"/>
      <c r="CX855" s="14"/>
      <c r="CY855" s="14"/>
      <c r="CZ855" s="14"/>
      <c r="DA855" s="14"/>
      <c r="DB855" s="14"/>
      <c r="DC855" s="14"/>
      <c r="DD855" s="14"/>
      <c r="DE855" s="14"/>
      <c r="DF855" s="14"/>
      <c r="DG855" s="14"/>
      <c r="DH855" s="14"/>
      <c r="DI855" s="14"/>
      <c r="DJ855" s="14"/>
      <c r="DK855" s="14"/>
      <c r="DL855" s="14"/>
      <c r="DM855" s="14"/>
      <c r="DN855" s="14"/>
      <c r="DO855" s="14"/>
      <c r="DP855" s="14"/>
      <c r="DQ855" s="14"/>
      <c r="DR855" s="14"/>
      <c r="DS855" s="14"/>
      <c r="DT855" s="14"/>
      <c r="DU855" s="14"/>
      <c r="DV855" s="14"/>
      <c r="DW855" s="1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c r="FB855" s="14"/>
      <c r="FC855" s="14"/>
      <c r="FD855" s="14"/>
      <c r="FE855" s="14"/>
      <c r="FF855" s="14"/>
      <c r="FG855" s="14"/>
      <c r="FH855" s="14"/>
    </row>
    <row r="856" spans="1:164" ht="12.75">
      <c r="A856" s="14"/>
      <c r="B856" s="14"/>
      <c r="C856" s="166"/>
      <c r="D856" s="166"/>
      <c r="E856" s="166"/>
      <c r="F856" s="14"/>
      <c r="G856" s="14"/>
      <c r="H856" s="166"/>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207"/>
      <c r="CC856" s="207"/>
      <c r="CD856" s="14"/>
      <c r="CE856" s="14"/>
      <c r="CF856" s="14"/>
      <c r="CG856" s="14"/>
      <c r="CH856" s="14"/>
      <c r="CI856" s="14"/>
      <c r="CJ856" s="14"/>
      <c r="CK856" s="14"/>
      <c r="CL856" s="14"/>
      <c r="CM856" s="14"/>
      <c r="CN856" s="14"/>
      <c r="CO856" s="14"/>
      <c r="CP856" s="14"/>
      <c r="CQ856" s="14"/>
      <c r="CR856" s="14"/>
      <c r="CS856" s="14"/>
      <c r="CT856" s="14"/>
      <c r="CU856" s="14"/>
      <c r="CV856" s="14"/>
      <c r="CW856" s="14"/>
      <c r="CX856" s="14"/>
      <c r="CY856" s="14"/>
      <c r="CZ856" s="14"/>
      <c r="DA856" s="14"/>
      <c r="DB856" s="14"/>
      <c r="DC856" s="14"/>
      <c r="DD856" s="14"/>
      <c r="DE856" s="14"/>
      <c r="DF856" s="14"/>
      <c r="DG856" s="14"/>
      <c r="DH856" s="14"/>
      <c r="DI856" s="14"/>
      <c r="DJ856" s="14"/>
      <c r="DK856" s="14"/>
      <c r="DL856" s="14"/>
      <c r="DM856" s="14"/>
      <c r="DN856" s="14"/>
      <c r="DO856" s="14"/>
      <c r="DP856" s="14"/>
      <c r="DQ856" s="14"/>
      <c r="DR856" s="14"/>
      <c r="DS856" s="14"/>
      <c r="DT856" s="14"/>
      <c r="DU856" s="14"/>
      <c r="DV856" s="14"/>
      <c r="DW856" s="1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c r="FB856" s="14"/>
      <c r="FC856" s="14"/>
      <c r="FD856" s="14"/>
      <c r="FE856" s="14"/>
      <c r="FF856" s="14"/>
      <c r="FG856" s="14"/>
      <c r="FH856" s="14"/>
    </row>
    <row r="857" spans="1:164" ht="12.75">
      <c r="A857" s="14"/>
      <c r="B857" s="14"/>
      <c r="C857" s="166"/>
      <c r="D857" s="166"/>
      <c r="E857" s="166"/>
      <c r="F857" s="14"/>
      <c r="G857" s="14"/>
      <c r="H857" s="166"/>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207"/>
      <c r="CC857" s="207"/>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c r="FB857" s="14"/>
      <c r="FC857" s="14"/>
      <c r="FD857" s="14"/>
      <c r="FE857" s="14"/>
      <c r="FF857" s="14"/>
      <c r="FG857" s="14"/>
      <c r="FH857" s="14"/>
    </row>
    <row r="858" spans="1:164" ht="12.75">
      <c r="A858" s="14"/>
      <c r="B858" s="14"/>
      <c r="C858" s="166"/>
      <c r="D858" s="166"/>
      <c r="E858" s="166"/>
      <c r="F858" s="14"/>
      <c r="G858" s="14"/>
      <c r="H858" s="166"/>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207"/>
      <c r="CC858" s="207"/>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c r="FB858" s="14"/>
      <c r="FC858" s="14"/>
      <c r="FD858" s="14"/>
      <c r="FE858" s="14"/>
      <c r="FF858" s="14"/>
      <c r="FG858" s="14"/>
      <c r="FH858" s="14"/>
    </row>
    <row r="859" spans="1:164" ht="12.75">
      <c r="A859" s="14"/>
      <c r="B859" s="14"/>
      <c r="C859" s="166"/>
      <c r="D859" s="166"/>
      <c r="E859" s="166"/>
      <c r="F859" s="14"/>
      <c r="G859" s="14"/>
      <c r="H859" s="166"/>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207"/>
      <c r="CC859" s="207"/>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row>
    <row r="860" spans="1:164" ht="12.75">
      <c r="A860" s="14"/>
      <c r="B860" s="14"/>
      <c r="C860" s="166"/>
      <c r="D860" s="166"/>
      <c r="E860" s="166"/>
      <c r="F860" s="14"/>
      <c r="G860" s="14"/>
      <c r="H860" s="166"/>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207"/>
      <c r="CC860" s="207"/>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c r="FB860" s="14"/>
      <c r="FC860" s="14"/>
      <c r="FD860" s="14"/>
      <c r="FE860" s="14"/>
      <c r="FF860" s="14"/>
      <c r="FG860" s="14"/>
      <c r="FH860" s="14"/>
    </row>
    <row r="861" spans="1:164" ht="12.75">
      <c r="A861" s="14"/>
      <c r="B861" s="14"/>
      <c r="C861" s="166"/>
      <c r="D861" s="166"/>
      <c r="E861" s="166"/>
      <c r="F861" s="14"/>
      <c r="G861" s="14"/>
      <c r="H861" s="166"/>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207"/>
      <c r="CC861" s="207"/>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c r="FB861" s="14"/>
      <c r="FC861" s="14"/>
      <c r="FD861" s="14"/>
      <c r="FE861" s="14"/>
      <c r="FF861" s="14"/>
      <c r="FG861" s="14"/>
      <c r="FH861" s="14"/>
    </row>
    <row r="862" spans="1:164" ht="12.75">
      <c r="A862" s="14"/>
      <c r="B862" s="14"/>
      <c r="C862" s="166"/>
      <c r="D862" s="166"/>
      <c r="E862" s="166"/>
      <c r="F862" s="14"/>
      <c r="G862" s="14"/>
      <c r="H862" s="166"/>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207"/>
      <c r="CC862" s="207"/>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14"/>
      <c r="FH862" s="14"/>
    </row>
    <row r="863" spans="1:164" ht="12.75">
      <c r="A863" s="14"/>
      <c r="B863" s="14"/>
      <c r="C863" s="166"/>
      <c r="D863" s="166"/>
      <c r="E863" s="166"/>
      <c r="F863" s="14"/>
      <c r="G863" s="14"/>
      <c r="H863" s="166"/>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207"/>
      <c r="CC863" s="207"/>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c r="FB863" s="14"/>
      <c r="FC863" s="14"/>
      <c r="FD863" s="14"/>
      <c r="FE863" s="14"/>
      <c r="FF863" s="14"/>
      <c r="FG863" s="14"/>
      <c r="FH863" s="14"/>
    </row>
    <row r="864" spans="1:164" ht="12.75">
      <c r="A864" s="14"/>
      <c r="B864" s="14"/>
      <c r="C864" s="166"/>
      <c r="D864" s="166"/>
      <c r="E864" s="166"/>
      <c r="F864" s="14"/>
      <c r="G864" s="14"/>
      <c r="H864" s="166"/>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207"/>
      <c r="CC864" s="207"/>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S864" s="14"/>
      <c r="ET864" s="14"/>
      <c r="EU864" s="14"/>
      <c r="EV864" s="14"/>
      <c r="EW864" s="14"/>
      <c r="EX864" s="14"/>
      <c r="EY864" s="14"/>
      <c r="EZ864" s="14"/>
      <c r="FA864" s="14"/>
      <c r="FB864" s="14"/>
      <c r="FC864" s="14"/>
      <c r="FD864" s="14"/>
      <c r="FE864" s="14"/>
      <c r="FF864" s="14"/>
      <c r="FG864" s="14"/>
      <c r="FH864" s="14"/>
    </row>
    <row r="865" spans="1:164" ht="12.75">
      <c r="A865" s="14"/>
      <c r="B865" s="14"/>
      <c r="C865" s="166"/>
      <c r="D865" s="166"/>
      <c r="E865" s="166"/>
      <c r="F865" s="14"/>
      <c r="G865" s="14"/>
      <c r="H865" s="166"/>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207"/>
      <c r="CC865" s="207"/>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S865" s="14"/>
      <c r="ET865" s="14"/>
      <c r="EU865" s="14"/>
      <c r="EV865" s="14"/>
      <c r="EW865" s="14"/>
      <c r="EX865" s="14"/>
      <c r="EY865" s="14"/>
      <c r="EZ865" s="14"/>
      <c r="FA865" s="14"/>
      <c r="FB865" s="14"/>
      <c r="FC865" s="14"/>
      <c r="FD865" s="14"/>
      <c r="FE865" s="14"/>
      <c r="FF865" s="14"/>
      <c r="FG865" s="14"/>
      <c r="FH865" s="14"/>
    </row>
    <row r="866" spans="1:164" ht="12.75">
      <c r="A866" s="14"/>
      <c r="B866" s="14"/>
      <c r="C866" s="166"/>
      <c r="D866" s="166"/>
      <c r="E866" s="166"/>
      <c r="F866" s="14"/>
      <c r="G866" s="14"/>
      <c r="H866" s="166"/>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207"/>
      <c r="CC866" s="207"/>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S866" s="14"/>
      <c r="ET866" s="14"/>
      <c r="EU866" s="14"/>
      <c r="EV866" s="14"/>
      <c r="EW866" s="14"/>
      <c r="EX866" s="14"/>
      <c r="EY866" s="14"/>
      <c r="EZ866" s="14"/>
      <c r="FA866" s="14"/>
      <c r="FB866" s="14"/>
      <c r="FC866" s="14"/>
      <c r="FD866" s="14"/>
      <c r="FE866" s="14"/>
      <c r="FF866" s="14"/>
      <c r="FG866" s="14"/>
      <c r="FH866" s="14"/>
    </row>
    <row r="867" spans="1:164" ht="12.75">
      <c r="A867" s="14"/>
      <c r="B867" s="14"/>
      <c r="C867" s="166"/>
      <c r="D867" s="166"/>
      <c r="E867" s="166"/>
      <c r="F867" s="14"/>
      <c r="G867" s="14"/>
      <c r="H867" s="166"/>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207"/>
      <c r="CC867" s="207"/>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S867" s="14"/>
      <c r="ET867" s="14"/>
      <c r="EU867" s="14"/>
      <c r="EV867" s="14"/>
      <c r="EW867" s="14"/>
      <c r="EX867" s="14"/>
      <c r="EY867" s="14"/>
      <c r="EZ867" s="14"/>
      <c r="FA867" s="14"/>
      <c r="FB867" s="14"/>
      <c r="FC867" s="14"/>
      <c r="FD867" s="14"/>
      <c r="FE867" s="14"/>
      <c r="FF867" s="14"/>
      <c r="FG867" s="14"/>
      <c r="FH867" s="14"/>
    </row>
    <row r="868" spans="1:164" ht="12.75">
      <c r="A868" s="14"/>
      <c r="B868" s="14"/>
      <c r="C868" s="166"/>
      <c r="D868" s="166"/>
      <c r="E868" s="166"/>
      <c r="F868" s="14"/>
      <c r="G868" s="14"/>
      <c r="H868" s="166"/>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207"/>
      <c r="CC868" s="207"/>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S868" s="14"/>
      <c r="ET868" s="14"/>
      <c r="EU868" s="14"/>
      <c r="EV868" s="14"/>
      <c r="EW868" s="14"/>
      <c r="EX868" s="14"/>
      <c r="EY868" s="14"/>
      <c r="EZ868" s="14"/>
      <c r="FA868" s="14"/>
      <c r="FB868" s="14"/>
      <c r="FC868" s="14"/>
      <c r="FD868" s="14"/>
      <c r="FE868" s="14"/>
      <c r="FF868" s="14"/>
      <c r="FG868" s="14"/>
      <c r="FH868" s="14"/>
    </row>
    <row r="869" spans="1:164" ht="12.75">
      <c r="A869" s="14"/>
      <c r="B869" s="14"/>
      <c r="C869" s="166"/>
      <c r="D869" s="166"/>
      <c r="E869" s="166"/>
      <c r="F869" s="14"/>
      <c r="G869" s="14"/>
      <c r="H869" s="166"/>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207"/>
      <c r="CC869" s="207"/>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S869" s="14"/>
      <c r="ET869" s="14"/>
      <c r="EU869" s="14"/>
      <c r="EV869" s="14"/>
      <c r="EW869" s="14"/>
      <c r="EX869" s="14"/>
      <c r="EY869" s="14"/>
      <c r="EZ869" s="14"/>
      <c r="FA869" s="14"/>
      <c r="FB869" s="14"/>
      <c r="FC869" s="14"/>
      <c r="FD869" s="14"/>
      <c r="FE869" s="14"/>
      <c r="FF869" s="14"/>
      <c r="FG869" s="14"/>
      <c r="FH869" s="14"/>
    </row>
    <row r="870" spans="1:164" ht="12.75">
      <c r="A870" s="14"/>
      <c r="B870" s="14"/>
      <c r="C870" s="166"/>
      <c r="D870" s="166"/>
      <c r="E870" s="166"/>
      <c r="F870" s="14"/>
      <c r="G870" s="14"/>
      <c r="H870" s="166"/>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207"/>
      <c r="CC870" s="207"/>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14"/>
      <c r="FH870" s="14"/>
    </row>
    <row r="871" spans="1:164" ht="12.75">
      <c r="A871" s="14"/>
      <c r="B871" s="14"/>
      <c r="C871" s="166"/>
      <c r="D871" s="166"/>
      <c r="E871" s="166"/>
      <c r="F871" s="14"/>
      <c r="G871" s="14"/>
      <c r="H871" s="166"/>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207"/>
      <c r="CC871" s="207"/>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row>
    <row r="872" spans="1:164" ht="12.75">
      <c r="A872" s="14"/>
      <c r="B872" s="14"/>
      <c r="C872" s="166"/>
      <c r="D872" s="166"/>
      <c r="E872" s="166"/>
      <c r="F872" s="14"/>
      <c r="G872" s="14"/>
      <c r="H872" s="166"/>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207"/>
      <c r="CC872" s="207"/>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S872" s="14"/>
      <c r="ET872" s="14"/>
      <c r="EU872" s="14"/>
      <c r="EV872" s="14"/>
      <c r="EW872" s="14"/>
      <c r="EX872" s="14"/>
      <c r="EY872" s="14"/>
      <c r="EZ872" s="14"/>
      <c r="FA872" s="14"/>
      <c r="FB872" s="14"/>
      <c r="FC872" s="14"/>
      <c r="FD872" s="14"/>
      <c r="FE872" s="14"/>
      <c r="FF872" s="14"/>
      <c r="FG872" s="14"/>
      <c r="FH872" s="14"/>
    </row>
    <row r="873" spans="1:164" ht="12.75">
      <c r="A873" s="14"/>
      <c r="B873" s="14"/>
      <c r="C873" s="166"/>
      <c r="D873" s="166"/>
      <c r="E873" s="166"/>
      <c r="F873" s="14"/>
      <c r="G873" s="14"/>
      <c r="H873" s="166"/>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207"/>
      <c r="CC873" s="207"/>
      <c r="CD873" s="14"/>
      <c r="CE873" s="14"/>
      <c r="CF873" s="14"/>
      <c r="CG873" s="14"/>
      <c r="CH873" s="14"/>
      <c r="CI873" s="14"/>
      <c r="CJ873" s="14"/>
      <c r="CK873" s="14"/>
      <c r="CL873" s="14"/>
      <c r="CM873" s="14"/>
      <c r="CN873" s="14"/>
      <c r="CO873" s="14"/>
      <c r="CP873" s="14"/>
      <c r="CQ873" s="14"/>
      <c r="CR873" s="14"/>
      <c r="CS873" s="14"/>
      <c r="CT873" s="14"/>
      <c r="CU873" s="14"/>
      <c r="CV873" s="14"/>
      <c r="CW873" s="14"/>
      <c r="CX873" s="14"/>
      <c r="CY873" s="14"/>
      <c r="CZ873" s="14"/>
      <c r="DA873" s="14"/>
      <c r="DB873" s="14"/>
      <c r="DC873" s="14"/>
      <c r="DD873" s="14"/>
      <c r="DE873" s="14"/>
      <c r="DF873" s="14"/>
      <c r="DG873" s="14"/>
      <c r="DH873" s="14"/>
      <c r="DI873" s="14"/>
      <c r="DJ873" s="14"/>
      <c r="DK873" s="14"/>
      <c r="DL873" s="14"/>
      <c r="DM873" s="14"/>
      <c r="DN873" s="14"/>
      <c r="DO873" s="14"/>
      <c r="DP873" s="14"/>
      <c r="DQ873" s="14"/>
      <c r="DR873" s="14"/>
      <c r="DS873" s="14"/>
      <c r="DT873" s="14"/>
      <c r="DU873" s="14"/>
      <c r="DV873" s="14"/>
      <c r="DW873" s="14"/>
      <c r="DX873" s="14"/>
      <c r="DY873" s="14"/>
      <c r="DZ873" s="14"/>
      <c r="EA873" s="14"/>
      <c r="EB873" s="14"/>
      <c r="EC873" s="14"/>
      <c r="ED873" s="14"/>
      <c r="EE873" s="14"/>
      <c r="EF873" s="14"/>
      <c r="EG873" s="14"/>
      <c r="EH873" s="14"/>
      <c r="EI873" s="14"/>
      <c r="EJ873" s="14"/>
      <c r="EK873" s="14"/>
      <c r="EL873" s="14"/>
      <c r="EM873" s="14"/>
      <c r="EN873" s="14"/>
      <c r="EO873" s="14"/>
      <c r="EP873" s="14"/>
      <c r="EQ873" s="14"/>
      <c r="ER873" s="14"/>
      <c r="ES873" s="14"/>
      <c r="ET873" s="14"/>
      <c r="EU873" s="14"/>
      <c r="EV873" s="14"/>
      <c r="EW873" s="14"/>
      <c r="EX873" s="14"/>
      <c r="EY873" s="14"/>
      <c r="EZ873" s="14"/>
      <c r="FA873" s="14"/>
      <c r="FB873" s="14"/>
      <c r="FC873" s="14"/>
      <c r="FD873" s="14"/>
      <c r="FE873" s="14"/>
      <c r="FF873" s="14"/>
      <c r="FG873" s="14"/>
      <c r="FH873" s="14"/>
    </row>
    <row r="874" spans="1:164" ht="12.75">
      <c r="A874" s="14"/>
      <c r="B874" s="14"/>
      <c r="C874" s="166"/>
      <c r="D874" s="166"/>
      <c r="E874" s="166"/>
      <c r="F874" s="14"/>
      <c r="G874" s="14"/>
      <c r="H874" s="166"/>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207"/>
      <c r="CC874" s="207"/>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S874" s="14"/>
      <c r="ET874" s="14"/>
      <c r="EU874" s="14"/>
      <c r="EV874" s="14"/>
      <c r="EW874" s="14"/>
      <c r="EX874" s="14"/>
      <c r="EY874" s="14"/>
      <c r="EZ874" s="14"/>
      <c r="FA874" s="14"/>
      <c r="FB874" s="14"/>
      <c r="FC874" s="14"/>
      <c r="FD874" s="14"/>
      <c r="FE874" s="14"/>
      <c r="FF874" s="14"/>
      <c r="FG874" s="14"/>
      <c r="FH874" s="14"/>
    </row>
    <row r="875" spans="1:164" ht="12.75">
      <c r="A875" s="14"/>
      <c r="B875" s="14"/>
      <c r="C875" s="166"/>
      <c r="D875" s="166"/>
      <c r="E875" s="166"/>
      <c r="F875" s="14"/>
      <c r="G875" s="14"/>
      <c r="H875" s="166"/>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207"/>
      <c r="CC875" s="207"/>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S875" s="14"/>
      <c r="ET875" s="14"/>
      <c r="EU875" s="14"/>
      <c r="EV875" s="14"/>
      <c r="EW875" s="14"/>
      <c r="EX875" s="14"/>
      <c r="EY875" s="14"/>
      <c r="EZ875" s="14"/>
      <c r="FA875" s="14"/>
      <c r="FB875" s="14"/>
      <c r="FC875" s="14"/>
      <c r="FD875" s="14"/>
      <c r="FE875" s="14"/>
      <c r="FF875" s="14"/>
      <c r="FG875" s="14"/>
      <c r="FH875" s="14"/>
    </row>
    <row r="876" spans="1:164" ht="12.75">
      <c r="A876" s="14"/>
      <c r="B876" s="14"/>
      <c r="C876" s="166"/>
      <c r="D876" s="166"/>
      <c r="E876" s="166"/>
      <c r="F876" s="14"/>
      <c r="G876" s="14"/>
      <c r="H876" s="166"/>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207"/>
      <c r="CC876" s="207"/>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S876" s="14"/>
      <c r="ET876" s="14"/>
      <c r="EU876" s="14"/>
      <c r="EV876" s="14"/>
      <c r="EW876" s="14"/>
      <c r="EX876" s="14"/>
      <c r="EY876" s="14"/>
      <c r="EZ876" s="14"/>
      <c r="FA876" s="14"/>
      <c r="FB876" s="14"/>
      <c r="FC876" s="14"/>
      <c r="FD876" s="14"/>
      <c r="FE876" s="14"/>
      <c r="FF876" s="14"/>
      <c r="FG876" s="14"/>
      <c r="FH876" s="14"/>
    </row>
    <row r="877" spans="1:164" ht="12.75">
      <c r="A877" s="14"/>
      <c r="B877" s="14"/>
      <c r="C877" s="166"/>
      <c r="D877" s="166"/>
      <c r="E877" s="166"/>
      <c r="F877" s="14"/>
      <c r="G877" s="14"/>
      <c r="H877" s="166"/>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207"/>
      <c r="CC877" s="207"/>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S877" s="14"/>
      <c r="ET877" s="14"/>
      <c r="EU877" s="14"/>
      <c r="EV877" s="14"/>
      <c r="EW877" s="14"/>
      <c r="EX877" s="14"/>
      <c r="EY877" s="14"/>
      <c r="EZ877" s="14"/>
      <c r="FA877" s="14"/>
      <c r="FB877" s="14"/>
      <c r="FC877" s="14"/>
      <c r="FD877" s="14"/>
      <c r="FE877" s="14"/>
      <c r="FF877" s="14"/>
      <c r="FG877" s="14"/>
      <c r="FH877" s="14"/>
    </row>
    <row r="878" spans="1:164" ht="12.75">
      <c r="A878" s="14"/>
      <c r="B878" s="14"/>
      <c r="C878" s="166"/>
      <c r="D878" s="166"/>
      <c r="E878" s="166"/>
      <c r="F878" s="14"/>
      <c r="G878" s="14"/>
      <c r="H878" s="166"/>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207"/>
      <c r="CC878" s="207"/>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14"/>
      <c r="FH878" s="14"/>
    </row>
    <row r="879" spans="1:164" ht="12.75">
      <c r="A879" s="14"/>
      <c r="B879" s="14"/>
      <c r="C879" s="166"/>
      <c r="D879" s="166"/>
      <c r="E879" s="166"/>
      <c r="F879" s="14"/>
      <c r="G879" s="14"/>
      <c r="H879" s="166"/>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207"/>
      <c r="CC879" s="207"/>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S879" s="14"/>
      <c r="ET879" s="14"/>
      <c r="EU879" s="14"/>
      <c r="EV879" s="14"/>
      <c r="EW879" s="14"/>
      <c r="EX879" s="14"/>
      <c r="EY879" s="14"/>
      <c r="EZ879" s="14"/>
      <c r="FA879" s="14"/>
      <c r="FB879" s="14"/>
      <c r="FC879" s="14"/>
      <c r="FD879" s="14"/>
      <c r="FE879" s="14"/>
      <c r="FF879" s="14"/>
      <c r="FG879" s="14"/>
      <c r="FH879" s="14"/>
    </row>
    <row r="880" spans="1:164" ht="12.75">
      <c r="A880" s="14"/>
      <c r="B880" s="14"/>
      <c r="C880" s="166"/>
      <c r="D880" s="166"/>
      <c r="E880" s="166"/>
      <c r="F880" s="14"/>
      <c r="G880" s="14"/>
      <c r="H880" s="166"/>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207"/>
      <c r="CC880" s="207"/>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S880" s="14"/>
      <c r="ET880" s="14"/>
      <c r="EU880" s="14"/>
      <c r="EV880" s="14"/>
      <c r="EW880" s="14"/>
      <c r="EX880" s="14"/>
      <c r="EY880" s="14"/>
      <c r="EZ880" s="14"/>
      <c r="FA880" s="14"/>
      <c r="FB880" s="14"/>
      <c r="FC880" s="14"/>
      <c r="FD880" s="14"/>
      <c r="FE880" s="14"/>
      <c r="FF880" s="14"/>
      <c r="FG880" s="14"/>
      <c r="FH880" s="14"/>
    </row>
    <row r="881" spans="1:164" ht="12.75">
      <c r="A881" s="14"/>
      <c r="B881" s="14"/>
      <c r="C881" s="166"/>
      <c r="D881" s="166"/>
      <c r="E881" s="166"/>
      <c r="F881" s="14"/>
      <c r="G881" s="14"/>
      <c r="H881" s="166"/>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207"/>
      <c r="CC881" s="207"/>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row>
    <row r="882" spans="1:164" ht="12.75">
      <c r="A882" s="14"/>
      <c r="B882" s="14"/>
      <c r="C882" s="166"/>
      <c r="D882" s="166"/>
      <c r="E882" s="166"/>
      <c r="F882" s="14"/>
      <c r="G882" s="14"/>
      <c r="H882" s="166"/>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207"/>
      <c r="CC882" s="207"/>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S882" s="14"/>
      <c r="ET882" s="14"/>
      <c r="EU882" s="14"/>
      <c r="EV882" s="14"/>
      <c r="EW882" s="14"/>
      <c r="EX882" s="14"/>
      <c r="EY882" s="14"/>
      <c r="EZ882" s="14"/>
      <c r="FA882" s="14"/>
      <c r="FB882" s="14"/>
      <c r="FC882" s="14"/>
      <c r="FD882" s="14"/>
      <c r="FE882" s="14"/>
      <c r="FF882" s="14"/>
      <c r="FG882" s="14"/>
      <c r="FH882" s="14"/>
    </row>
    <row r="883" spans="1:164" ht="12.75">
      <c r="A883" s="14"/>
      <c r="B883" s="14"/>
      <c r="C883" s="166"/>
      <c r="D883" s="166"/>
      <c r="E883" s="166"/>
      <c r="F883" s="14"/>
      <c r="G883" s="14"/>
      <c r="H883" s="166"/>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207"/>
      <c r="CC883" s="207"/>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S883" s="14"/>
      <c r="ET883" s="14"/>
      <c r="EU883" s="14"/>
      <c r="EV883" s="14"/>
      <c r="EW883" s="14"/>
      <c r="EX883" s="14"/>
      <c r="EY883" s="14"/>
      <c r="EZ883" s="14"/>
      <c r="FA883" s="14"/>
      <c r="FB883" s="14"/>
      <c r="FC883" s="14"/>
      <c r="FD883" s="14"/>
      <c r="FE883" s="14"/>
      <c r="FF883" s="14"/>
      <c r="FG883" s="14"/>
      <c r="FH883" s="14"/>
    </row>
    <row r="884" spans="1:164" ht="12.75">
      <c r="A884" s="14"/>
      <c r="B884" s="14"/>
      <c r="C884" s="166"/>
      <c r="D884" s="166"/>
      <c r="E884" s="166"/>
      <c r="F884" s="14"/>
      <c r="G884" s="14"/>
      <c r="H884" s="166"/>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207"/>
      <c r="CC884" s="207"/>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S884" s="14"/>
      <c r="ET884" s="14"/>
      <c r="EU884" s="14"/>
      <c r="EV884" s="14"/>
      <c r="EW884" s="14"/>
      <c r="EX884" s="14"/>
      <c r="EY884" s="14"/>
      <c r="EZ884" s="14"/>
      <c r="FA884" s="14"/>
      <c r="FB884" s="14"/>
      <c r="FC884" s="14"/>
      <c r="FD884" s="14"/>
      <c r="FE884" s="14"/>
      <c r="FF884" s="14"/>
      <c r="FG884" s="14"/>
      <c r="FH884" s="14"/>
    </row>
    <row r="885" spans="1:164" ht="12.75">
      <c r="A885" s="14"/>
      <c r="B885" s="14"/>
      <c r="C885" s="166"/>
      <c r="D885" s="166"/>
      <c r="E885" s="166"/>
      <c r="F885" s="14"/>
      <c r="G885" s="14"/>
      <c r="H885" s="166"/>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207"/>
      <c r="CC885" s="207"/>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S885" s="14"/>
      <c r="ET885" s="14"/>
      <c r="EU885" s="14"/>
      <c r="EV885" s="14"/>
      <c r="EW885" s="14"/>
      <c r="EX885" s="14"/>
      <c r="EY885" s="14"/>
      <c r="EZ885" s="14"/>
      <c r="FA885" s="14"/>
      <c r="FB885" s="14"/>
      <c r="FC885" s="14"/>
      <c r="FD885" s="14"/>
      <c r="FE885" s="14"/>
      <c r="FF885" s="14"/>
      <c r="FG885" s="14"/>
      <c r="FH885" s="14"/>
    </row>
    <row r="886" spans="1:164" ht="12.75">
      <c r="A886" s="14"/>
      <c r="B886" s="14"/>
      <c r="C886" s="166"/>
      <c r="D886" s="166"/>
      <c r="E886" s="166"/>
      <c r="F886" s="14"/>
      <c r="G886" s="14"/>
      <c r="H886" s="166"/>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207"/>
      <c r="CC886" s="207"/>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14"/>
      <c r="FH886" s="14"/>
    </row>
    <row r="887" spans="1:164" ht="12.75">
      <c r="A887" s="14"/>
      <c r="B887" s="14"/>
      <c r="C887" s="166"/>
      <c r="D887" s="166"/>
      <c r="E887" s="166"/>
      <c r="F887" s="14"/>
      <c r="G887" s="14"/>
      <c r="H887" s="166"/>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207"/>
      <c r="CC887" s="207"/>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S887" s="14"/>
      <c r="ET887" s="14"/>
      <c r="EU887" s="14"/>
      <c r="EV887" s="14"/>
      <c r="EW887" s="14"/>
      <c r="EX887" s="14"/>
      <c r="EY887" s="14"/>
      <c r="EZ887" s="14"/>
      <c r="FA887" s="14"/>
      <c r="FB887" s="14"/>
      <c r="FC887" s="14"/>
      <c r="FD887" s="14"/>
      <c r="FE887" s="14"/>
      <c r="FF887" s="14"/>
      <c r="FG887" s="14"/>
      <c r="FH887" s="14"/>
    </row>
    <row r="888" spans="1:164" ht="12.75">
      <c r="A888" s="14"/>
      <c r="B888" s="14"/>
      <c r="C888" s="166"/>
      <c r="D888" s="166"/>
      <c r="E888" s="166"/>
      <c r="F888" s="14"/>
      <c r="G888" s="14"/>
      <c r="H888" s="166"/>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207"/>
      <c r="CC888" s="207"/>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EU888" s="14"/>
      <c r="EV888" s="14"/>
      <c r="EW888" s="14"/>
      <c r="EX888" s="14"/>
      <c r="EY888" s="14"/>
      <c r="EZ888" s="14"/>
      <c r="FA888" s="14"/>
      <c r="FB888" s="14"/>
      <c r="FC888" s="14"/>
      <c r="FD888" s="14"/>
      <c r="FE888" s="14"/>
      <c r="FF888" s="14"/>
      <c r="FG888" s="14"/>
      <c r="FH888" s="14"/>
    </row>
    <row r="889" spans="1:164" ht="12.75">
      <c r="A889" s="14"/>
      <c r="B889" s="14"/>
      <c r="C889" s="166"/>
      <c r="D889" s="166"/>
      <c r="E889" s="166"/>
      <c r="F889" s="14"/>
      <c r="G889" s="14"/>
      <c r="H889" s="166"/>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207"/>
      <c r="CC889" s="207"/>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EU889" s="14"/>
      <c r="EV889" s="14"/>
      <c r="EW889" s="14"/>
      <c r="EX889" s="14"/>
      <c r="EY889" s="14"/>
      <c r="EZ889" s="14"/>
      <c r="FA889" s="14"/>
      <c r="FB889" s="14"/>
      <c r="FC889" s="14"/>
      <c r="FD889" s="14"/>
      <c r="FE889" s="14"/>
      <c r="FF889" s="14"/>
      <c r="FG889" s="14"/>
      <c r="FH889" s="14"/>
    </row>
    <row r="890" spans="1:164" ht="12.75">
      <c r="A890" s="14"/>
      <c r="B890" s="14"/>
      <c r="C890" s="166"/>
      <c r="D890" s="166"/>
      <c r="E890" s="166"/>
      <c r="F890" s="14"/>
      <c r="G890" s="14"/>
      <c r="H890" s="166"/>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207"/>
      <c r="CC890" s="207"/>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EU890" s="14"/>
      <c r="EV890" s="14"/>
      <c r="EW890" s="14"/>
      <c r="EX890" s="14"/>
      <c r="EY890" s="14"/>
      <c r="EZ890" s="14"/>
      <c r="FA890" s="14"/>
      <c r="FB890" s="14"/>
      <c r="FC890" s="14"/>
      <c r="FD890" s="14"/>
      <c r="FE890" s="14"/>
      <c r="FF890" s="14"/>
      <c r="FG890" s="14"/>
      <c r="FH890" s="14"/>
    </row>
    <row r="891" spans="1:164" ht="12.75">
      <c r="A891" s="14"/>
      <c r="B891" s="14"/>
      <c r="C891" s="166"/>
      <c r="D891" s="166"/>
      <c r="E891" s="166"/>
      <c r="F891" s="14"/>
      <c r="G891" s="14"/>
      <c r="H891" s="166"/>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207"/>
      <c r="CC891" s="207"/>
      <c r="CD891" s="14"/>
      <c r="CE891" s="14"/>
      <c r="CF891" s="14"/>
      <c r="CG891" s="14"/>
      <c r="CH891" s="14"/>
      <c r="CI891" s="14"/>
      <c r="CJ891" s="14"/>
      <c r="CK891" s="14"/>
      <c r="CL891" s="14"/>
      <c r="CM891" s="14"/>
      <c r="CN891" s="14"/>
      <c r="CO891" s="14"/>
      <c r="CP891" s="14"/>
      <c r="CQ891" s="14"/>
      <c r="CR891" s="14"/>
      <c r="CS891" s="14"/>
      <c r="CT891" s="14"/>
      <c r="CU891" s="14"/>
      <c r="CV891" s="14"/>
      <c r="CW891" s="14"/>
      <c r="CX891" s="14"/>
      <c r="CY891" s="14"/>
      <c r="CZ891" s="14"/>
      <c r="DA891" s="14"/>
      <c r="DB891" s="14"/>
      <c r="DC891" s="14"/>
      <c r="DD891" s="14"/>
      <c r="DE891" s="14"/>
      <c r="DF891" s="14"/>
      <c r="DG891" s="14"/>
      <c r="DH891" s="14"/>
      <c r="DI891" s="14"/>
      <c r="DJ891" s="14"/>
      <c r="DK891" s="14"/>
      <c r="DL891" s="14"/>
      <c r="DM891" s="14"/>
      <c r="DN891" s="14"/>
      <c r="DO891" s="14"/>
      <c r="DP891" s="14"/>
      <c r="DQ891" s="14"/>
      <c r="DR891" s="14"/>
      <c r="DS891" s="14"/>
      <c r="DT891" s="14"/>
      <c r="DU891" s="14"/>
      <c r="DV891" s="14"/>
      <c r="DW891" s="14"/>
      <c r="DX891" s="14"/>
      <c r="DY891" s="14"/>
      <c r="DZ891" s="14"/>
      <c r="EA891" s="14"/>
      <c r="EB891" s="14"/>
      <c r="EC891" s="14"/>
      <c r="ED891" s="14"/>
      <c r="EE891" s="14"/>
      <c r="EF891" s="14"/>
      <c r="EG891" s="14"/>
      <c r="EH891" s="14"/>
      <c r="EI891" s="14"/>
      <c r="EJ891" s="14"/>
      <c r="EK891" s="14"/>
      <c r="EL891" s="14"/>
      <c r="EM891" s="14"/>
      <c r="EN891" s="14"/>
      <c r="EO891" s="14"/>
      <c r="EP891" s="14"/>
      <c r="EQ891" s="14"/>
      <c r="ER891" s="14"/>
      <c r="ES891" s="14"/>
      <c r="ET891" s="14"/>
      <c r="EU891" s="14"/>
      <c r="EV891" s="14"/>
      <c r="EW891" s="14"/>
      <c r="EX891" s="14"/>
      <c r="EY891" s="14"/>
      <c r="EZ891" s="14"/>
      <c r="FA891" s="14"/>
      <c r="FB891" s="14"/>
      <c r="FC891" s="14"/>
      <c r="FD891" s="14"/>
      <c r="FE891" s="14"/>
      <c r="FF891" s="14"/>
      <c r="FG891" s="14"/>
      <c r="FH891" s="14"/>
    </row>
    <row r="892" spans="1:164" ht="12.75">
      <c r="A892" s="14"/>
      <c r="B892" s="14"/>
      <c r="C892" s="166"/>
      <c r="D892" s="166"/>
      <c r="E892" s="166"/>
      <c r="F892" s="14"/>
      <c r="G892" s="14"/>
      <c r="H892" s="166"/>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207"/>
      <c r="CC892" s="207"/>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S892" s="14"/>
      <c r="ET892" s="14"/>
      <c r="EU892" s="14"/>
      <c r="EV892" s="14"/>
      <c r="EW892" s="14"/>
      <c r="EX892" s="14"/>
      <c r="EY892" s="14"/>
      <c r="EZ892" s="14"/>
      <c r="FA892" s="14"/>
      <c r="FB892" s="14"/>
      <c r="FC892" s="14"/>
      <c r="FD892" s="14"/>
      <c r="FE892" s="14"/>
      <c r="FF892" s="14"/>
      <c r="FG892" s="14"/>
      <c r="FH892" s="14"/>
    </row>
    <row r="893" spans="1:164" ht="12.75">
      <c r="A893" s="14"/>
      <c r="B893" s="14"/>
      <c r="C893" s="166"/>
      <c r="D893" s="166"/>
      <c r="E893" s="166"/>
      <c r="F893" s="14"/>
      <c r="G893" s="14"/>
      <c r="H893" s="166"/>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207"/>
      <c r="CC893" s="207"/>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row>
    <row r="894" spans="1:164" ht="12.75">
      <c r="A894" s="14"/>
      <c r="B894" s="14"/>
      <c r="C894" s="166"/>
      <c r="D894" s="166"/>
      <c r="E894" s="166"/>
      <c r="F894" s="14"/>
      <c r="G894" s="14"/>
      <c r="H894" s="166"/>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207"/>
      <c r="CC894" s="207"/>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14"/>
      <c r="FH894" s="14"/>
    </row>
    <row r="895" spans="1:164" ht="12.75">
      <c r="A895" s="14"/>
      <c r="B895" s="14"/>
      <c r="C895" s="166"/>
      <c r="D895" s="166"/>
      <c r="E895" s="166"/>
      <c r="F895" s="14"/>
      <c r="G895" s="14"/>
      <c r="H895" s="166"/>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207"/>
      <c r="CC895" s="207"/>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EU895" s="14"/>
      <c r="EV895" s="14"/>
      <c r="EW895" s="14"/>
      <c r="EX895" s="14"/>
      <c r="EY895" s="14"/>
      <c r="EZ895" s="14"/>
      <c r="FA895" s="14"/>
      <c r="FB895" s="14"/>
      <c r="FC895" s="14"/>
      <c r="FD895" s="14"/>
      <c r="FE895" s="14"/>
      <c r="FF895" s="14"/>
      <c r="FG895" s="14"/>
      <c r="FH895" s="14"/>
    </row>
    <row r="896" spans="1:164" ht="12.75">
      <c r="A896" s="14"/>
      <c r="B896" s="14"/>
      <c r="C896" s="166"/>
      <c r="D896" s="166"/>
      <c r="E896" s="166"/>
      <c r="F896" s="14"/>
      <c r="G896" s="14"/>
      <c r="H896" s="166"/>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207"/>
      <c r="CC896" s="207"/>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EU896" s="14"/>
      <c r="EV896" s="14"/>
      <c r="EW896" s="14"/>
      <c r="EX896" s="14"/>
      <c r="EY896" s="14"/>
      <c r="EZ896" s="14"/>
      <c r="FA896" s="14"/>
      <c r="FB896" s="14"/>
      <c r="FC896" s="14"/>
      <c r="FD896" s="14"/>
      <c r="FE896" s="14"/>
      <c r="FF896" s="14"/>
      <c r="FG896" s="14"/>
      <c r="FH896" s="14"/>
    </row>
    <row r="897" spans="1:164" ht="12.75">
      <c r="A897" s="14"/>
      <c r="B897" s="14"/>
      <c r="C897" s="166"/>
      <c r="D897" s="166"/>
      <c r="E897" s="166"/>
      <c r="F897" s="14"/>
      <c r="G897" s="14"/>
      <c r="H897" s="166"/>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207"/>
      <c r="CC897" s="207"/>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EU897" s="14"/>
      <c r="EV897" s="14"/>
      <c r="EW897" s="14"/>
      <c r="EX897" s="14"/>
      <c r="EY897" s="14"/>
      <c r="EZ897" s="14"/>
      <c r="FA897" s="14"/>
      <c r="FB897" s="14"/>
      <c r="FC897" s="14"/>
      <c r="FD897" s="14"/>
      <c r="FE897" s="14"/>
      <c r="FF897" s="14"/>
      <c r="FG897" s="14"/>
      <c r="FH897" s="14"/>
    </row>
    <row r="898" spans="1:164" ht="12.75">
      <c r="A898" s="14"/>
      <c r="B898" s="14"/>
      <c r="C898" s="166"/>
      <c r="D898" s="166"/>
      <c r="E898" s="166"/>
      <c r="F898" s="14"/>
      <c r="G898" s="14"/>
      <c r="H898" s="166"/>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207"/>
      <c r="CC898" s="207"/>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EU898" s="14"/>
      <c r="EV898" s="14"/>
      <c r="EW898" s="14"/>
      <c r="EX898" s="14"/>
      <c r="EY898" s="14"/>
      <c r="EZ898" s="14"/>
      <c r="FA898" s="14"/>
      <c r="FB898" s="14"/>
      <c r="FC898" s="14"/>
      <c r="FD898" s="14"/>
      <c r="FE898" s="14"/>
      <c r="FF898" s="14"/>
      <c r="FG898" s="14"/>
      <c r="FH898" s="14"/>
    </row>
    <row r="899" spans="1:164" ht="12.75">
      <c r="A899" s="14"/>
      <c r="B899" s="14"/>
      <c r="C899" s="166"/>
      <c r="D899" s="166"/>
      <c r="E899" s="166"/>
      <c r="F899" s="14"/>
      <c r="G899" s="14"/>
      <c r="H899" s="166"/>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207"/>
      <c r="CC899" s="207"/>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EU899" s="14"/>
      <c r="EV899" s="14"/>
      <c r="EW899" s="14"/>
      <c r="EX899" s="14"/>
      <c r="EY899" s="14"/>
      <c r="EZ899" s="14"/>
      <c r="FA899" s="14"/>
      <c r="FB899" s="14"/>
      <c r="FC899" s="14"/>
      <c r="FD899" s="14"/>
      <c r="FE899" s="14"/>
      <c r="FF899" s="14"/>
      <c r="FG899" s="14"/>
      <c r="FH899" s="14"/>
    </row>
    <row r="900" spans="1:164" ht="12.75">
      <c r="A900" s="14"/>
      <c r="B900" s="14"/>
      <c r="C900" s="166"/>
      <c r="D900" s="166"/>
      <c r="E900" s="166"/>
      <c r="F900" s="14"/>
      <c r="G900" s="14"/>
      <c r="H900" s="166"/>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207"/>
      <c r="CC900" s="207"/>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EU900" s="14"/>
      <c r="EV900" s="14"/>
      <c r="EW900" s="14"/>
      <c r="EX900" s="14"/>
      <c r="EY900" s="14"/>
      <c r="EZ900" s="14"/>
      <c r="FA900" s="14"/>
      <c r="FB900" s="14"/>
      <c r="FC900" s="14"/>
      <c r="FD900" s="14"/>
      <c r="FE900" s="14"/>
      <c r="FF900" s="14"/>
      <c r="FG900" s="14"/>
      <c r="FH900" s="14"/>
    </row>
    <row r="901" spans="1:164" ht="12.75">
      <c r="A901" s="14"/>
      <c r="B901" s="14"/>
      <c r="C901" s="166"/>
      <c r="D901" s="166"/>
      <c r="E901" s="166"/>
      <c r="F901" s="14"/>
      <c r="G901" s="14"/>
      <c r="H901" s="166"/>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207"/>
      <c r="CC901" s="207"/>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c r="EU901" s="14"/>
      <c r="EV901" s="14"/>
      <c r="EW901" s="14"/>
      <c r="EX901" s="14"/>
      <c r="EY901" s="14"/>
      <c r="EZ901" s="14"/>
      <c r="FA901" s="14"/>
      <c r="FB901" s="14"/>
      <c r="FC901" s="14"/>
      <c r="FD901" s="14"/>
      <c r="FE901" s="14"/>
      <c r="FF901" s="14"/>
      <c r="FG901" s="14"/>
      <c r="FH901" s="14"/>
    </row>
    <row r="902" spans="1:164" ht="12.75">
      <c r="A902" s="14"/>
      <c r="B902" s="14"/>
      <c r="C902" s="166"/>
      <c r="D902" s="166"/>
      <c r="E902" s="166"/>
      <c r="F902" s="14"/>
      <c r="G902" s="14"/>
      <c r="H902" s="166"/>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207"/>
      <c r="CC902" s="207"/>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14"/>
      <c r="FH902" s="14"/>
    </row>
    <row r="903" spans="1:164" ht="12.75">
      <c r="A903" s="14"/>
      <c r="B903" s="14"/>
      <c r="C903" s="166"/>
      <c r="D903" s="166"/>
      <c r="E903" s="166"/>
      <c r="F903" s="14"/>
      <c r="G903" s="14"/>
      <c r="H903" s="166"/>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207"/>
      <c r="CC903" s="207"/>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S903" s="14"/>
      <c r="ET903" s="14"/>
      <c r="EU903" s="14"/>
      <c r="EV903" s="14"/>
      <c r="EW903" s="14"/>
      <c r="EX903" s="14"/>
      <c r="EY903" s="14"/>
      <c r="EZ903" s="14"/>
      <c r="FA903" s="14"/>
      <c r="FB903" s="14"/>
      <c r="FC903" s="14"/>
      <c r="FD903" s="14"/>
      <c r="FE903" s="14"/>
      <c r="FF903" s="14"/>
      <c r="FG903" s="14"/>
      <c r="FH903" s="14"/>
    </row>
    <row r="904" spans="1:164" ht="12.75">
      <c r="A904" s="14"/>
      <c r="B904" s="14"/>
      <c r="C904" s="166"/>
      <c r="D904" s="166"/>
      <c r="E904" s="166"/>
      <c r="F904" s="14"/>
      <c r="G904" s="14"/>
      <c r="H904" s="166"/>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207"/>
      <c r="CC904" s="207"/>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S904" s="14"/>
      <c r="ET904" s="14"/>
      <c r="EU904" s="14"/>
      <c r="EV904" s="14"/>
      <c r="EW904" s="14"/>
      <c r="EX904" s="14"/>
      <c r="EY904" s="14"/>
      <c r="EZ904" s="14"/>
      <c r="FA904" s="14"/>
      <c r="FB904" s="14"/>
      <c r="FC904" s="14"/>
      <c r="FD904" s="14"/>
      <c r="FE904" s="14"/>
      <c r="FF904" s="14"/>
      <c r="FG904" s="14"/>
      <c r="FH904" s="14"/>
    </row>
    <row r="905" spans="1:164" ht="12.75">
      <c r="A905" s="14"/>
      <c r="B905" s="14"/>
      <c r="C905" s="166"/>
      <c r="D905" s="166"/>
      <c r="E905" s="166"/>
      <c r="F905" s="14"/>
      <c r="G905" s="14"/>
      <c r="H905" s="166"/>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207"/>
      <c r="CC905" s="207"/>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S905" s="14"/>
      <c r="ET905" s="14"/>
      <c r="EU905" s="14"/>
      <c r="EV905" s="14"/>
      <c r="EW905" s="14"/>
      <c r="EX905" s="14"/>
      <c r="EY905" s="14"/>
      <c r="EZ905" s="14"/>
      <c r="FA905" s="14"/>
      <c r="FB905" s="14"/>
      <c r="FC905" s="14"/>
      <c r="FD905" s="14"/>
      <c r="FE905" s="14"/>
      <c r="FF905" s="14"/>
      <c r="FG905" s="14"/>
      <c r="FH905" s="14"/>
    </row>
    <row r="906" spans="1:164" ht="12.75">
      <c r="A906" s="14"/>
      <c r="B906" s="14"/>
      <c r="C906" s="166"/>
      <c r="D906" s="166"/>
      <c r="E906" s="166"/>
      <c r="F906" s="14"/>
      <c r="G906" s="14"/>
      <c r="H906" s="166"/>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207"/>
      <c r="CC906" s="207"/>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S906" s="14"/>
      <c r="ET906" s="14"/>
      <c r="EU906" s="14"/>
      <c r="EV906" s="14"/>
      <c r="EW906" s="14"/>
      <c r="EX906" s="14"/>
      <c r="EY906" s="14"/>
      <c r="EZ906" s="14"/>
      <c r="FA906" s="14"/>
      <c r="FB906" s="14"/>
      <c r="FC906" s="14"/>
      <c r="FD906" s="14"/>
      <c r="FE906" s="14"/>
      <c r="FF906" s="14"/>
      <c r="FG906" s="14"/>
      <c r="FH906" s="14"/>
    </row>
    <row r="907" spans="1:164" ht="12.75">
      <c r="A907" s="14"/>
      <c r="B907" s="14"/>
      <c r="C907" s="166"/>
      <c r="D907" s="166"/>
      <c r="E907" s="166"/>
      <c r="F907" s="14"/>
      <c r="G907" s="14"/>
      <c r="H907" s="166"/>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207"/>
      <c r="CC907" s="207"/>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S907" s="14"/>
      <c r="ET907" s="14"/>
      <c r="EU907" s="14"/>
      <c r="EV907" s="14"/>
      <c r="EW907" s="14"/>
      <c r="EX907" s="14"/>
      <c r="EY907" s="14"/>
      <c r="EZ907" s="14"/>
      <c r="FA907" s="14"/>
      <c r="FB907" s="14"/>
      <c r="FC907" s="14"/>
      <c r="FD907" s="14"/>
      <c r="FE907" s="14"/>
      <c r="FF907" s="14"/>
      <c r="FG907" s="14"/>
      <c r="FH907" s="14"/>
    </row>
    <row r="908" spans="1:164" ht="12.75">
      <c r="A908" s="14"/>
      <c r="B908" s="14"/>
      <c r="C908" s="166"/>
      <c r="D908" s="166"/>
      <c r="E908" s="166"/>
      <c r="F908" s="14"/>
      <c r="G908" s="14"/>
      <c r="H908" s="166"/>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207"/>
      <c r="CC908" s="207"/>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S908" s="14"/>
      <c r="ET908" s="14"/>
      <c r="EU908" s="14"/>
      <c r="EV908" s="14"/>
      <c r="EW908" s="14"/>
      <c r="EX908" s="14"/>
      <c r="EY908" s="14"/>
      <c r="EZ908" s="14"/>
      <c r="FA908" s="14"/>
      <c r="FB908" s="14"/>
      <c r="FC908" s="14"/>
      <c r="FD908" s="14"/>
      <c r="FE908" s="14"/>
      <c r="FF908" s="14"/>
      <c r="FG908" s="14"/>
      <c r="FH908" s="14"/>
    </row>
    <row r="909" spans="1:164" ht="12.75">
      <c r="A909" s="14"/>
      <c r="B909" s="14"/>
      <c r="C909" s="166"/>
      <c r="D909" s="166"/>
      <c r="E909" s="166"/>
      <c r="F909" s="14"/>
      <c r="G909" s="14"/>
      <c r="H909" s="166"/>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207"/>
      <c r="CC909" s="207"/>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S909" s="14"/>
      <c r="ET909" s="14"/>
      <c r="EU909" s="14"/>
      <c r="EV909" s="14"/>
      <c r="EW909" s="14"/>
      <c r="EX909" s="14"/>
      <c r="EY909" s="14"/>
      <c r="EZ909" s="14"/>
      <c r="FA909" s="14"/>
      <c r="FB909" s="14"/>
      <c r="FC909" s="14"/>
      <c r="FD909" s="14"/>
      <c r="FE909" s="14"/>
      <c r="FF909" s="14"/>
      <c r="FG909" s="14"/>
      <c r="FH909" s="14"/>
    </row>
    <row r="910" spans="1:164" ht="12.75">
      <c r="A910" s="14"/>
      <c r="B910" s="14"/>
      <c r="C910" s="166"/>
      <c r="D910" s="166"/>
      <c r="E910" s="166"/>
      <c r="F910" s="14"/>
      <c r="G910" s="14"/>
      <c r="H910" s="166"/>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207"/>
      <c r="CC910" s="207"/>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14"/>
      <c r="FH910" s="14"/>
    </row>
    <row r="911" spans="1:164" ht="12.75">
      <c r="A911" s="14"/>
      <c r="B911" s="14"/>
      <c r="C911" s="166"/>
      <c r="D911" s="166"/>
      <c r="E911" s="166"/>
      <c r="F911" s="14"/>
      <c r="G911" s="14"/>
      <c r="H911" s="166"/>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207"/>
      <c r="CC911" s="207"/>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S911" s="14"/>
      <c r="ET911" s="14"/>
      <c r="EU911" s="14"/>
      <c r="EV911" s="14"/>
      <c r="EW911" s="14"/>
      <c r="EX911" s="14"/>
      <c r="EY911" s="14"/>
      <c r="EZ911" s="14"/>
      <c r="FA911" s="14"/>
      <c r="FB911" s="14"/>
      <c r="FC911" s="14"/>
      <c r="FD911" s="14"/>
      <c r="FE911" s="14"/>
      <c r="FF911" s="14"/>
      <c r="FG911" s="14"/>
      <c r="FH911" s="14"/>
    </row>
    <row r="912" spans="1:164" ht="12.75">
      <c r="A912" s="14"/>
      <c r="B912" s="14"/>
      <c r="C912" s="166"/>
      <c r="D912" s="166"/>
      <c r="E912" s="166"/>
      <c r="F912" s="14"/>
      <c r="G912" s="14"/>
      <c r="H912" s="166"/>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207"/>
      <c r="CC912" s="207"/>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S912" s="14"/>
      <c r="ET912" s="14"/>
      <c r="EU912" s="14"/>
      <c r="EV912" s="14"/>
      <c r="EW912" s="14"/>
      <c r="EX912" s="14"/>
      <c r="EY912" s="14"/>
      <c r="EZ912" s="14"/>
      <c r="FA912" s="14"/>
      <c r="FB912" s="14"/>
      <c r="FC912" s="14"/>
      <c r="FD912" s="14"/>
      <c r="FE912" s="14"/>
      <c r="FF912" s="14"/>
      <c r="FG912" s="14"/>
      <c r="FH912" s="14"/>
    </row>
    <row r="913" spans="1:164" ht="12.75">
      <c r="A913" s="14"/>
      <c r="B913" s="14"/>
      <c r="C913" s="166"/>
      <c r="D913" s="166"/>
      <c r="E913" s="166"/>
      <c r="F913" s="14"/>
      <c r="G913" s="14"/>
      <c r="H913" s="166"/>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207"/>
      <c r="CC913" s="207"/>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S913" s="14"/>
      <c r="ET913" s="14"/>
      <c r="EU913" s="14"/>
      <c r="EV913" s="14"/>
      <c r="EW913" s="14"/>
      <c r="EX913" s="14"/>
      <c r="EY913" s="14"/>
      <c r="EZ913" s="14"/>
      <c r="FA913" s="14"/>
      <c r="FB913" s="14"/>
      <c r="FC913" s="14"/>
      <c r="FD913" s="14"/>
      <c r="FE913" s="14"/>
      <c r="FF913" s="14"/>
      <c r="FG913" s="14"/>
      <c r="FH913" s="14"/>
    </row>
    <row r="914" spans="1:164" ht="12.75">
      <c r="A914" s="14"/>
      <c r="B914" s="14"/>
      <c r="C914" s="166"/>
      <c r="D914" s="166"/>
      <c r="E914" s="166"/>
      <c r="F914" s="14"/>
      <c r="G914" s="14"/>
      <c r="H914" s="166"/>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207"/>
      <c r="CC914" s="207"/>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S914" s="14"/>
      <c r="ET914" s="14"/>
      <c r="EU914" s="14"/>
      <c r="EV914" s="14"/>
      <c r="EW914" s="14"/>
      <c r="EX914" s="14"/>
      <c r="EY914" s="14"/>
      <c r="EZ914" s="14"/>
      <c r="FA914" s="14"/>
      <c r="FB914" s="14"/>
      <c r="FC914" s="14"/>
      <c r="FD914" s="14"/>
      <c r="FE914" s="14"/>
      <c r="FF914" s="14"/>
      <c r="FG914" s="14"/>
      <c r="FH914" s="14"/>
    </row>
    <row r="915" spans="1:164" ht="12.75">
      <c r="A915" s="14"/>
      <c r="B915" s="14"/>
      <c r="C915" s="166"/>
      <c r="D915" s="166"/>
      <c r="E915" s="166"/>
      <c r="F915" s="14"/>
      <c r="G915" s="14"/>
      <c r="H915" s="166"/>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207"/>
      <c r="CC915" s="207"/>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S915" s="14"/>
      <c r="ET915" s="14"/>
      <c r="EU915" s="14"/>
      <c r="EV915" s="14"/>
      <c r="EW915" s="14"/>
      <c r="EX915" s="14"/>
      <c r="EY915" s="14"/>
      <c r="EZ915" s="14"/>
      <c r="FA915" s="14"/>
      <c r="FB915" s="14"/>
      <c r="FC915" s="14"/>
      <c r="FD915" s="14"/>
      <c r="FE915" s="14"/>
      <c r="FF915" s="14"/>
      <c r="FG915" s="14"/>
      <c r="FH915" s="14"/>
    </row>
    <row r="916" spans="1:164" ht="12.75">
      <c r="A916" s="14"/>
      <c r="B916" s="14"/>
      <c r="C916" s="166"/>
      <c r="D916" s="166"/>
      <c r="E916" s="166"/>
      <c r="F916" s="14"/>
      <c r="G916" s="14"/>
      <c r="H916" s="166"/>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207"/>
      <c r="CC916" s="207"/>
      <c r="CD916" s="14"/>
      <c r="CE916" s="14"/>
      <c r="CF916" s="14"/>
      <c r="CG916" s="14"/>
      <c r="CH916" s="14"/>
      <c r="CI916" s="14"/>
      <c r="CJ916" s="14"/>
      <c r="CK916" s="14"/>
      <c r="CL916" s="14"/>
      <c r="CM916" s="14"/>
      <c r="CN916" s="14"/>
      <c r="CO916" s="14"/>
      <c r="CP916" s="14"/>
      <c r="CQ916" s="14"/>
      <c r="CR916" s="14"/>
      <c r="CS916" s="14"/>
      <c r="CT916" s="14"/>
      <c r="CU916" s="14"/>
      <c r="CV916" s="14"/>
      <c r="CW916" s="14"/>
      <c r="CX916" s="14"/>
      <c r="CY916" s="14"/>
      <c r="CZ916" s="14"/>
      <c r="DA916" s="14"/>
      <c r="DB916" s="14"/>
      <c r="DC916" s="14"/>
      <c r="DD916" s="14"/>
      <c r="DE916" s="14"/>
      <c r="DF916" s="14"/>
      <c r="DG916" s="14"/>
      <c r="DH916" s="14"/>
      <c r="DI916" s="14"/>
      <c r="DJ916" s="14"/>
      <c r="DK916" s="14"/>
      <c r="DL916" s="14"/>
      <c r="DM916" s="14"/>
      <c r="DN916" s="14"/>
      <c r="DO916" s="14"/>
      <c r="DP916" s="14"/>
      <c r="DQ916" s="14"/>
      <c r="DR916" s="14"/>
      <c r="DS916" s="14"/>
      <c r="DT916" s="14"/>
      <c r="DU916" s="14"/>
      <c r="DV916" s="14"/>
      <c r="DW916" s="14"/>
      <c r="DX916" s="14"/>
      <c r="DY916" s="14"/>
      <c r="DZ916" s="14"/>
      <c r="EA916" s="14"/>
      <c r="EB916" s="14"/>
      <c r="EC916" s="14"/>
      <c r="ED916" s="14"/>
      <c r="EE916" s="14"/>
      <c r="EF916" s="14"/>
      <c r="EG916" s="14"/>
      <c r="EH916" s="14"/>
      <c r="EI916" s="14"/>
      <c r="EJ916" s="14"/>
      <c r="EK916" s="14"/>
      <c r="EL916" s="14"/>
      <c r="EM916" s="14"/>
      <c r="EN916" s="14"/>
      <c r="EO916" s="14"/>
      <c r="EP916" s="14"/>
      <c r="EQ916" s="14"/>
      <c r="ER916" s="14"/>
      <c r="ES916" s="14"/>
      <c r="ET916" s="14"/>
      <c r="EU916" s="14"/>
      <c r="EV916" s="14"/>
      <c r="EW916" s="14"/>
      <c r="EX916" s="14"/>
      <c r="EY916" s="14"/>
      <c r="EZ916" s="14"/>
      <c r="FA916" s="14"/>
      <c r="FB916" s="14"/>
      <c r="FC916" s="14"/>
      <c r="FD916" s="14"/>
      <c r="FE916" s="14"/>
      <c r="FF916" s="14"/>
      <c r="FG916" s="14"/>
      <c r="FH916" s="14"/>
    </row>
    <row r="917" spans="1:164" ht="12.75">
      <c r="A917" s="14"/>
      <c r="B917" s="14"/>
      <c r="C917" s="166"/>
      <c r="D917" s="166"/>
      <c r="E917" s="166"/>
      <c r="F917" s="14"/>
      <c r="G917" s="14"/>
      <c r="H917" s="166"/>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207"/>
      <c r="CC917" s="207"/>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S917" s="14"/>
      <c r="ET917" s="14"/>
      <c r="EU917" s="14"/>
      <c r="EV917" s="14"/>
      <c r="EW917" s="14"/>
      <c r="EX917" s="14"/>
      <c r="EY917" s="14"/>
      <c r="EZ917" s="14"/>
      <c r="FA917" s="14"/>
      <c r="FB917" s="14"/>
      <c r="FC917" s="14"/>
      <c r="FD917" s="14"/>
      <c r="FE917" s="14"/>
      <c r="FF917" s="14"/>
      <c r="FG917" s="14"/>
      <c r="FH917" s="14"/>
    </row>
    <row r="918" spans="1:164" ht="12.75">
      <c r="A918" s="14"/>
      <c r="B918" s="14"/>
      <c r="C918" s="166"/>
      <c r="D918" s="166"/>
      <c r="E918" s="166"/>
      <c r="F918" s="14"/>
      <c r="G918" s="14"/>
      <c r="H918" s="166"/>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207"/>
      <c r="CC918" s="207"/>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14"/>
      <c r="FH918" s="14"/>
    </row>
    <row r="919" spans="1:164" ht="12.75">
      <c r="A919" s="14"/>
      <c r="B919" s="14"/>
      <c r="C919" s="166"/>
      <c r="D919" s="166"/>
      <c r="E919" s="166"/>
      <c r="F919" s="14"/>
      <c r="G919" s="14"/>
      <c r="H919" s="166"/>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207"/>
      <c r="CC919" s="207"/>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S919" s="14"/>
      <c r="ET919" s="14"/>
      <c r="EU919" s="14"/>
      <c r="EV919" s="14"/>
      <c r="EW919" s="14"/>
      <c r="EX919" s="14"/>
      <c r="EY919" s="14"/>
      <c r="EZ919" s="14"/>
      <c r="FA919" s="14"/>
      <c r="FB919" s="14"/>
      <c r="FC919" s="14"/>
      <c r="FD919" s="14"/>
      <c r="FE919" s="14"/>
      <c r="FF919" s="14"/>
      <c r="FG919" s="14"/>
      <c r="FH919" s="14"/>
    </row>
    <row r="920" spans="1:164" ht="12.75">
      <c r="A920" s="14"/>
      <c r="B920" s="14"/>
      <c r="C920" s="166"/>
      <c r="D920" s="166"/>
      <c r="E920" s="166"/>
      <c r="F920" s="14"/>
      <c r="G920" s="14"/>
      <c r="H920" s="166"/>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207"/>
      <c r="CC920" s="207"/>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S920" s="14"/>
      <c r="ET920" s="14"/>
      <c r="EU920" s="14"/>
      <c r="EV920" s="14"/>
      <c r="EW920" s="14"/>
      <c r="EX920" s="14"/>
      <c r="EY920" s="14"/>
      <c r="EZ920" s="14"/>
      <c r="FA920" s="14"/>
      <c r="FB920" s="14"/>
      <c r="FC920" s="14"/>
      <c r="FD920" s="14"/>
      <c r="FE920" s="14"/>
      <c r="FF920" s="14"/>
      <c r="FG920" s="14"/>
      <c r="FH920" s="14"/>
    </row>
    <row r="921" spans="1:164" ht="12.75">
      <c r="A921" s="14"/>
      <c r="B921" s="14"/>
      <c r="C921" s="166"/>
      <c r="D921" s="166"/>
      <c r="E921" s="166"/>
      <c r="F921" s="14"/>
      <c r="G921" s="14"/>
      <c r="H921" s="166"/>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207"/>
      <c r="CC921" s="207"/>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S921" s="14"/>
      <c r="ET921" s="14"/>
      <c r="EU921" s="14"/>
      <c r="EV921" s="14"/>
      <c r="EW921" s="14"/>
      <c r="EX921" s="14"/>
      <c r="EY921" s="14"/>
      <c r="EZ921" s="14"/>
      <c r="FA921" s="14"/>
      <c r="FB921" s="14"/>
      <c r="FC921" s="14"/>
      <c r="FD921" s="14"/>
      <c r="FE921" s="14"/>
      <c r="FF921" s="14"/>
      <c r="FG921" s="14"/>
      <c r="FH921" s="14"/>
    </row>
    <row r="922" spans="1:164" ht="12.75">
      <c r="A922" s="14"/>
      <c r="B922" s="14"/>
      <c r="C922" s="166"/>
      <c r="D922" s="166"/>
      <c r="E922" s="166"/>
      <c r="F922" s="14"/>
      <c r="G922" s="14"/>
      <c r="H922" s="166"/>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207"/>
      <c r="CC922" s="207"/>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S922" s="14"/>
      <c r="ET922" s="14"/>
      <c r="EU922" s="14"/>
      <c r="EV922" s="14"/>
      <c r="EW922" s="14"/>
      <c r="EX922" s="14"/>
      <c r="EY922" s="14"/>
      <c r="EZ922" s="14"/>
      <c r="FA922" s="14"/>
      <c r="FB922" s="14"/>
      <c r="FC922" s="14"/>
      <c r="FD922" s="14"/>
      <c r="FE922" s="14"/>
      <c r="FF922" s="14"/>
      <c r="FG922" s="14"/>
      <c r="FH922" s="14"/>
    </row>
    <row r="923" spans="1:164" ht="12.75">
      <c r="A923" s="14"/>
      <c r="B923" s="14"/>
      <c r="C923" s="166"/>
      <c r="D923" s="166"/>
      <c r="E923" s="166"/>
      <c r="F923" s="14"/>
      <c r="G923" s="14"/>
      <c r="H923" s="166"/>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207"/>
      <c r="CC923" s="207"/>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S923" s="14"/>
      <c r="ET923" s="14"/>
      <c r="EU923" s="14"/>
      <c r="EV923" s="14"/>
      <c r="EW923" s="14"/>
      <c r="EX923" s="14"/>
      <c r="EY923" s="14"/>
      <c r="EZ923" s="14"/>
      <c r="FA923" s="14"/>
      <c r="FB923" s="14"/>
      <c r="FC923" s="14"/>
      <c r="FD923" s="14"/>
      <c r="FE923" s="14"/>
      <c r="FF923" s="14"/>
      <c r="FG923" s="14"/>
      <c r="FH923" s="14"/>
    </row>
    <row r="924" spans="1:164" ht="12.75">
      <c r="A924" s="14"/>
      <c r="B924" s="14"/>
      <c r="C924" s="166"/>
      <c r="D924" s="166"/>
      <c r="E924" s="166"/>
      <c r="F924" s="14"/>
      <c r="G924" s="14"/>
      <c r="H924" s="166"/>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207"/>
      <c r="CC924" s="207"/>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S924" s="14"/>
      <c r="ET924" s="14"/>
      <c r="EU924" s="14"/>
      <c r="EV924" s="14"/>
      <c r="EW924" s="14"/>
      <c r="EX924" s="14"/>
      <c r="EY924" s="14"/>
      <c r="EZ924" s="14"/>
      <c r="FA924" s="14"/>
      <c r="FB924" s="14"/>
      <c r="FC924" s="14"/>
      <c r="FD924" s="14"/>
      <c r="FE924" s="14"/>
      <c r="FF924" s="14"/>
      <c r="FG924" s="14"/>
      <c r="FH924" s="14"/>
    </row>
    <row r="925" spans="1:164" ht="12.75">
      <c r="A925" s="14"/>
      <c r="B925" s="14"/>
      <c r="C925" s="166"/>
      <c r="D925" s="166"/>
      <c r="E925" s="166"/>
      <c r="F925" s="14"/>
      <c r="G925" s="14"/>
      <c r="H925" s="166"/>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207"/>
      <c r="CC925" s="207"/>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S925" s="14"/>
      <c r="ET925" s="14"/>
      <c r="EU925" s="14"/>
      <c r="EV925" s="14"/>
      <c r="EW925" s="14"/>
      <c r="EX925" s="14"/>
      <c r="EY925" s="14"/>
      <c r="EZ925" s="14"/>
      <c r="FA925" s="14"/>
      <c r="FB925" s="14"/>
      <c r="FC925" s="14"/>
      <c r="FD925" s="14"/>
      <c r="FE925" s="14"/>
      <c r="FF925" s="14"/>
      <c r="FG925" s="14"/>
      <c r="FH925" s="14"/>
    </row>
    <row r="926" spans="1:164" ht="12.75">
      <c r="A926" s="14"/>
      <c r="B926" s="14"/>
      <c r="C926" s="166"/>
      <c r="D926" s="166"/>
      <c r="E926" s="166"/>
      <c r="F926" s="14"/>
      <c r="G926" s="14"/>
      <c r="H926" s="166"/>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207"/>
      <c r="CC926" s="207"/>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row>
    <row r="927" spans="1:164" ht="12.75">
      <c r="A927" s="14"/>
      <c r="B927" s="14"/>
      <c r="C927" s="166"/>
      <c r="D927" s="166"/>
      <c r="E927" s="166"/>
      <c r="F927" s="14"/>
      <c r="G927" s="14"/>
      <c r="H927" s="166"/>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207"/>
      <c r="CC927" s="207"/>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row>
    <row r="928" spans="1:164" ht="12.75">
      <c r="A928" s="14"/>
      <c r="B928" s="14"/>
      <c r="C928" s="166"/>
      <c r="D928" s="166"/>
      <c r="E928" s="166"/>
      <c r="F928" s="14"/>
      <c r="G928" s="14"/>
      <c r="H928" s="166"/>
      <c r="I928" s="14"/>
      <c r="J928" s="14"/>
      <c r="K928" s="14"/>
      <c r="L928" s="14"/>
      <c r="M928" s="14"/>
      <c r="N928" s="14"/>
      <c r="O928" s="14"/>
      <c r="P928" s="14"/>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207"/>
      <c r="CC928" s="207"/>
      <c r="CD928" s="14"/>
      <c r="CE928" s="14"/>
      <c r="CF928" s="14"/>
      <c r="CG928" s="14"/>
      <c r="CH928" s="14"/>
      <c r="CI928" s="14"/>
      <c r="CJ928" s="14"/>
      <c r="CK928" s="14"/>
      <c r="CL928" s="14"/>
      <c r="CM928" s="14"/>
      <c r="CN928" s="14"/>
      <c r="CO928" s="14"/>
      <c r="CP928" s="14"/>
      <c r="CQ928" s="14"/>
      <c r="CR928" s="14"/>
      <c r="CS928" s="14"/>
      <c r="CT928" s="14"/>
      <c r="CU928" s="14"/>
      <c r="CV928" s="14"/>
      <c r="CW928" s="14"/>
      <c r="CX928" s="14"/>
      <c r="CY928" s="14"/>
      <c r="CZ928" s="14"/>
      <c r="DA928" s="14"/>
      <c r="DB928" s="14"/>
      <c r="DC928" s="14"/>
      <c r="DD928" s="14"/>
      <c r="DE928" s="14"/>
      <c r="DF928" s="14"/>
      <c r="DG928" s="14"/>
      <c r="DH928" s="14"/>
      <c r="DI928" s="14"/>
      <c r="DJ928" s="14"/>
      <c r="DK928" s="14"/>
      <c r="DL928" s="14"/>
      <c r="DM928" s="14"/>
      <c r="DN928" s="14"/>
      <c r="DO928" s="14"/>
      <c r="DP928" s="14"/>
      <c r="DQ928" s="14"/>
      <c r="DR928" s="14"/>
      <c r="DS928" s="14"/>
      <c r="DT928" s="14"/>
      <c r="DU928" s="14"/>
      <c r="DV928" s="14"/>
      <c r="DW928" s="14"/>
      <c r="DX928" s="14"/>
      <c r="DY928" s="14"/>
      <c r="DZ928" s="14"/>
      <c r="EA928" s="14"/>
      <c r="EB928" s="14"/>
      <c r="EC928" s="14"/>
      <c r="ED928" s="14"/>
      <c r="EE928" s="14"/>
      <c r="EF928" s="14"/>
      <c r="EG928" s="14"/>
      <c r="EH928" s="14"/>
      <c r="EI928" s="14"/>
      <c r="EJ928" s="14"/>
      <c r="EK928" s="14"/>
      <c r="EL928" s="14"/>
      <c r="EM928" s="14"/>
      <c r="EN928" s="14"/>
      <c r="EO928" s="14"/>
      <c r="EP928" s="14"/>
      <c r="EQ928" s="14"/>
      <c r="ER928" s="14"/>
      <c r="ES928" s="14"/>
      <c r="ET928" s="14"/>
      <c r="EU928" s="14"/>
      <c r="EV928" s="14"/>
      <c r="EW928" s="14"/>
      <c r="EX928" s="14"/>
      <c r="EY928" s="14"/>
      <c r="EZ928" s="14"/>
      <c r="FA928" s="14"/>
      <c r="FB928" s="14"/>
      <c r="FC928" s="14"/>
      <c r="FD928" s="14"/>
      <c r="FE928" s="14"/>
      <c r="FF928" s="14"/>
      <c r="FG928" s="14"/>
      <c r="FH928" s="14"/>
    </row>
    <row r="929" spans="1:164" ht="12.75">
      <c r="A929" s="14"/>
      <c r="B929" s="14"/>
      <c r="C929" s="166"/>
      <c r="D929" s="166"/>
      <c r="E929" s="166"/>
      <c r="F929" s="14"/>
      <c r="G929" s="14"/>
      <c r="H929" s="166"/>
      <c r="I929" s="14"/>
      <c r="J929" s="14"/>
      <c r="K929" s="14"/>
      <c r="L929" s="14"/>
      <c r="M929" s="14"/>
      <c r="N929" s="14"/>
      <c r="O929" s="14"/>
      <c r="P929" s="14"/>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207"/>
      <c r="CC929" s="207"/>
      <c r="CD929" s="14"/>
      <c r="CE929" s="14"/>
      <c r="CF929" s="14"/>
      <c r="CG929" s="14"/>
      <c r="CH929" s="14"/>
      <c r="CI929" s="14"/>
      <c r="CJ929" s="14"/>
      <c r="CK929" s="14"/>
      <c r="CL929" s="14"/>
      <c r="CM929" s="14"/>
      <c r="CN929" s="14"/>
      <c r="CO929" s="14"/>
      <c r="CP929" s="14"/>
      <c r="CQ929" s="14"/>
      <c r="CR929" s="14"/>
      <c r="CS929" s="14"/>
      <c r="CT929" s="14"/>
      <c r="CU929" s="14"/>
      <c r="CV929" s="14"/>
      <c r="CW929" s="14"/>
      <c r="CX929" s="14"/>
      <c r="CY929" s="14"/>
      <c r="CZ929" s="14"/>
      <c r="DA929" s="14"/>
      <c r="DB929" s="14"/>
      <c r="DC929" s="14"/>
      <c r="DD929" s="14"/>
      <c r="DE929" s="14"/>
      <c r="DF929" s="14"/>
      <c r="DG929" s="14"/>
      <c r="DH929" s="14"/>
      <c r="DI929" s="14"/>
      <c r="DJ929" s="14"/>
      <c r="DK929" s="14"/>
      <c r="DL929" s="14"/>
      <c r="DM929" s="14"/>
      <c r="DN929" s="14"/>
      <c r="DO929" s="14"/>
      <c r="DP929" s="14"/>
      <c r="DQ929" s="14"/>
      <c r="DR929" s="14"/>
      <c r="DS929" s="14"/>
      <c r="DT929" s="14"/>
      <c r="DU929" s="14"/>
      <c r="DV929" s="14"/>
      <c r="DW929" s="14"/>
      <c r="DX929" s="14"/>
      <c r="DY929" s="14"/>
      <c r="DZ929" s="14"/>
      <c r="EA929" s="14"/>
      <c r="EB929" s="14"/>
      <c r="EC929" s="14"/>
      <c r="ED929" s="14"/>
      <c r="EE929" s="14"/>
      <c r="EF929" s="14"/>
      <c r="EG929" s="14"/>
      <c r="EH929" s="14"/>
      <c r="EI929" s="14"/>
      <c r="EJ929" s="14"/>
      <c r="EK929" s="14"/>
      <c r="EL929" s="14"/>
      <c r="EM929" s="14"/>
      <c r="EN929" s="14"/>
      <c r="EO929" s="14"/>
      <c r="EP929" s="14"/>
      <c r="EQ929" s="14"/>
      <c r="ER929" s="14"/>
      <c r="ES929" s="14"/>
      <c r="ET929" s="14"/>
      <c r="EU929" s="14"/>
      <c r="EV929" s="14"/>
      <c r="EW929" s="14"/>
      <c r="EX929" s="14"/>
      <c r="EY929" s="14"/>
      <c r="EZ929" s="14"/>
      <c r="FA929" s="14"/>
      <c r="FB929" s="14"/>
      <c r="FC929" s="14"/>
      <c r="FD929" s="14"/>
      <c r="FE929" s="14"/>
      <c r="FF929" s="14"/>
      <c r="FG929" s="14"/>
      <c r="FH929" s="14"/>
    </row>
    <row r="930" spans="1:164" ht="12.75">
      <c r="A930" s="14"/>
      <c r="B930" s="14"/>
      <c r="C930" s="166"/>
      <c r="D930" s="166"/>
      <c r="E930" s="166"/>
      <c r="F930" s="14"/>
      <c r="G930" s="14"/>
      <c r="H930" s="166"/>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207"/>
      <c r="CC930" s="207"/>
      <c r="CD930" s="14"/>
      <c r="CE930" s="14"/>
      <c r="CF930" s="14"/>
      <c r="CG930" s="14"/>
      <c r="CH930" s="14"/>
      <c r="CI930" s="14"/>
      <c r="CJ930" s="14"/>
      <c r="CK930" s="14"/>
      <c r="CL930" s="14"/>
      <c r="CM930" s="14"/>
      <c r="CN930" s="14"/>
      <c r="CO930" s="14"/>
      <c r="CP930" s="14"/>
      <c r="CQ930" s="14"/>
      <c r="CR930" s="14"/>
      <c r="CS930" s="14"/>
      <c r="CT930" s="14"/>
      <c r="CU930" s="14"/>
      <c r="CV930" s="14"/>
      <c r="CW930" s="14"/>
      <c r="CX930" s="14"/>
      <c r="CY930" s="14"/>
      <c r="CZ930" s="14"/>
      <c r="DA930" s="14"/>
      <c r="DB930" s="14"/>
      <c r="DC930" s="14"/>
      <c r="DD930" s="14"/>
      <c r="DE930" s="14"/>
      <c r="DF930" s="14"/>
      <c r="DG930" s="14"/>
      <c r="DH930" s="14"/>
      <c r="DI930" s="14"/>
      <c r="DJ930" s="14"/>
      <c r="DK930" s="14"/>
      <c r="DL930" s="14"/>
      <c r="DM930" s="14"/>
      <c r="DN930" s="14"/>
      <c r="DO930" s="14"/>
      <c r="DP930" s="14"/>
      <c r="DQ930" s="14"/>
      <c r="DR930" s="14"/>
      <c r="DS930" s="14"/>
      <c r="DT930" s="14"/>
      <c r="DU930" s="14"/>
      <c r="DV930" s="14"/>
      <c r="DW930" s="14"/>
      <c r="DX930" s="14"/>
      <c r="DY930" s="14"/>
      <c r="DZ930" s="14"/>
      <c r="EA930" s="14"/>
      <c r="EB930" s="14"/>
      <c r="EC930" s="14"/>
      <c r="ED930" s="14"/>
      <c r="EE930" s="14"/>
      <c r="EF930" s="14"/>
      <c r="EG930" s="14"/>
      <c r="EH930" s="14"/>
      <c r="EI930" s="14"/>
      <c r="EJ930" s="14"/>
      <c r="EK930" s="14"/>
      <c r="EL930" s="14"/>
      <c r="EM930" s="14"/>
      <c r="EN930" s="14"/>
      <c r="EO930" s="14"/>
      <c r="EP930" s="14"/>
      <c r="EQ930" s="14"/>
      <c r="ER930" s="14"/>
      <c r="ES930" s="14"/>
      <c r="ET930" s="14"/>
      <c r="EU930" s="14"/>
      <c r="EV930" s="14"/>
      <c r="EW930" s="14"/>
      <c r="EX930" s="14"/>
      <c r="EY930" s="14"/>
      <c r="EZ930" s="14"/>
      <c r="FA930" s="14"/>
      <c r="FB930" s="14"/>
      <c r="FC930" s="14"/>
      <c r="FD930" s="14"/>
      <c r="FE930" s="14"/>
      <c r="FF930" s="14"/>
      <c r="FG930" s="14"/>
      <c r="FH930" s="14"/>
    </row>
    <row r="931" spans="1:164" ht="12.75">
      <c r="A931" s="14"/>
      <c r="B931" s="14"/>
      <c r="C931" s="166"/>
      <c r="D931" s="166"/>
      <c r="E931" s="166"/>
      <c r="F931" s="14"/>
      <c r="G931" s="14"/>
      <c r="H931" s="166"/>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207"/>
      <c r="CC931" s="207"/>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S931" s="14"/>
      <c r="ET931" s="14"/>
      <c r="EU931" s="14"/>
      <c r="EV931" s="14"/>
      <c r="EW931" s="14"/>
      <c r="EX931" s="14"/>
      <c r="EY931" s="14"/>
      <c r="EZ931" s="14"/>
      <c r="FA931" s="14"/>
      <c r="FB931" s="14"/>
      <c r="FC931" s="14"/>
      <c r="FD931" s="14"/>
      <c r="FE931" s="14"/>
      <c r="FF931" s="14"/>
      <c r="FG931" s="14"/>
      <c r="FH931" s="14"/>
    </row>
    <row r="932" spans="1:164" ht="12.75">
      <c r="A932" s="14"/>
      <c r="B932" s="14"/>
      <c r="C932" s="166"/>
      <c r="D932" s="166"/>
      <c r="E932" s="166"/>
      <c r="F932" s="14"/>
      <c r="G932" s="14"/>
      <c r="H932" s="166"/>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207"/>
      <c r="CC932" s="207"/>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S932" s="14"/>
      <c r="ET932" s="14"/>
      <c r="EU932" s="14"/>
      <c r="EV932" s="14"/>
      <c r="EW932" s="14"/>
      <c r="EX932" s="14"/>
      <c r="EY932" s="14"/>
      <c r="EZ932" s="14"/>
      <c r="FA932" s="14"/>
      <c r="FB932" s="14"/>
      <c r="FC932" s="14"/>
      <c r="FD932" s="14"/>
      <c r="FE932" s="14"/>
      <c r="FF932" s="14"/>
      <c r="FG932" s="14"/>
      <c r="FH932" s="14"/>
    </row>
    <row r="933" spans="1:164" ht="12.75">
      <c r="A933" s="14"/>
      <c r="B933" s="14"/>
      <c r="C933" s="166"/>
      <c r="D933" s="166"/>
      <c r="E933" s="166"/>
      <c r="F933" s="14"/>
      <c r="G933" s="14"/>
      <c r="H933" s="166"/>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207"/>
      <c r="CC933" s="207"/>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S933" s="14"/>
      <c r="ET933" s="14"/>
      <c r="EU933" s="14"/>
      <c r="EV933" s="14"/>
      <c r="EW933" s="14"/>
      <c r="EX933" s="14"/>
      <c r="EY933" s="14"/>
      <c r="EZ933" s="14"/>
      <c r="FA933" s="14"/>
      <c r="FB933" s="14"/>
      <c r="FC933" s="14"/>
      <c r="FD933" s="14"/>
      <c r="FE933" s="14"/>
      <c r="FF933" s="14"/>
      <c r="FG933" s="14"/>
      <c r="FH933" s="14"/>
    </row>
    <row r="934" spans="1:164" ht="12.75">
      <c r="A934" s="14"/>
      <c r="B934" s="14"/>
      <c r="C934" s="166"/>
      <c r="D934" s="166"/>
      <c r="E934" s="166"/>
      <c r="F934" s="14"/>
      <c r="G934" s="14"/>
      <c r="H934" s="166"/>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207"/>
      <c r="CC934" s="207"/>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14"/>
      <c r="FH934" s="14"/>
    </row>
    <row r="935" spans="1:164" ht="12.75">
      <c r="A935" s="14"/>
      <c r="B935" s="14"/>
      <c r="C935" s="166"/>
      <c r="D935" s="166"/>
      <c r="E935" s="166"/>
      <c r="F935" s="14"/>
      <c r="G935" s="14"/>
      <c r="H935" s="166"/>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207"/>
      <c r="CC935" s="207"/>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S935" s="14"/>
      <c r="ET935" s="14"/>
      <c r="EU935" s="14"/>
      <c r="EV935" s="14"/>
      <c r="EW935" s="14"/>
      <c r="EX935" s="14"/>
      <c r="EY935" s="14"/>
      <c r="EZ935" s="14"/>
      <c r="FA935" s="14"/>
      <c r="FB935" s="14"/>
      <c r="FC935" s="14"/>
      <c r="FD935" s="14"/>
      <c r="FE935" s="14"/>
      <c r="FF935" s="14"/>
      <c r="FG935" s="14"/>
      <c r="FH935" s="14"/>
    </row>
    <row r="936" spans="1:164" ht="12.75">
      <c r="A936" s="14"/>
      <c r="B936" s="14"/>
      <c r="C936" s="166"/>
      <c r="D936" s="166"/>
      <c r="E936" s="166"/>
      <c r="F936" s="14"/>
      <c r="G936" s="14"/>
      <c r="H936" s="166"/>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207"/>
      <c r="CC936" s="207"/>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S936" s="14"/>
      <c r="ET936" s="14"/>
      <c r="EU936" s="14"/>
      <c r="EV936" s="14"/>
      <c r="EW936" s="14"/>
      <c r="EX936" s="14"/>
      <c r="EY936" s="14"/>
      <c r="EZ936" s="14"/>
      <c r="FA936" s="14"/>
      <c r="FB936" s="14"/>
      <c r="FC936" s="14"/>
      <c r="FD936" s="14"/>
      <c r="FE936" s="14"/>
      <c r="FF936" s="14"/>
      <c r="FG936" s="14"/>
      <c r="FH936" s="14"/>
    </row>
    <row r="937" spans="1:164" ht="12.75">
      <c r="A937" s="14"/>
      <c r="B937" s="14"/>
      <c r="C937" s="166"/>
      <c r="D937" s="166"/>
      <c r="E937" s="166"/>
      <c r="F937" s="14"/>
      <c r="G937" s="14"/>
      <c r="H937" s="166"/>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207"/>
      <c r="CC937" s="207"/>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S937" s="14"/>
      <c r="ET937" s="14"/>
      <c r="EU937" s="14"/>
      <c r="EV937" s="14"/>
      <c r="EW937" s="14"/>
      <c r="EX937" s="14"/>
      <c r="EY937" s="14"/>
      <c r="EZ937" s="14"/>
      <c r="FA937" s="14"/>
      <c r="FB937" s="14"/>
      <c r="FC937" s="14"/>
      <c r="FD937" s="14"/>
      <c r="FE937" s="14"/>
      <c r="FF937" s="14"/>
      <c r="FG937" s="14"/>
      <c r="FH937" s="14"/>
    </row>
    <row r="938" spans="1:164" ht="12.75">
      <c r="A938" s="14"/>
      <c r="B938" s="14"/>
      <c r="C938" s="166"/>
      <c r="D938" s="166"/>
      <c r="E938" s="166"/>
      <c r="F938" s="14"/>
      <c r="G938" s="14"/>
      <c r="H938" s="166"/>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207"/>
      <c r="CC938" s="207"/>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S938" s="14"/>
      <c r="ET938" s="14"/>
      <c r="EU938" s="14"/>
      <c r="EV938" s="14"/>
      <c r="EW938" s="14"/>
      <c r="EX938" s="14"/>
      <c r="EY938" s="14"/>
      <c r="EZ938" s="14"/>
      <c r="FA938" s="14"/>
      <c r="FB938" s="14"/>
      <c r="FC938" s="14"/>
      <c r="FD938" s="14"/>
      <c r="FE938" s="14"/>
      <c r="FF938" s="14"/>
      <c r="FG938" s="14"/>
      <c r="FH938" s="14"/>
    </row>
    <row r="939" spans="1:164" ht="12.75">
      <c r="A939" s="14"/>
      <c r="B939" s="14"/>
      <c r="C939" s="166"/>
      <c r="D939" s="166"/>
      <c r="E939" s="166"/>
      <c r="F939" s="14"/>
      <c r="G939" s="14"/>
      <c r="H939" s="166"/>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207"/>
      <c r="CC939" s="207"/>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S939" s="14"/>
      <c r="ET939" s="14"/>
      <c r="EU939" s="14"/>
      <c r="EV939" s="14"/>
      <c r="EW939" s="14"/>
      <c r="EX939" s="14"/>
      <c r="EY939" s="14"/>
      <c r="EZ939" s="14"/>
      <c r="FA939" s="14"/>
      <c r="FB939" s="14"/>
      <c r="FC939" s="14"/>
      <c r="FD939" s="14"/>
      <c r="FE939" s="14"/>
      <c r="FF939" s="14"/>
      <c r="FG939" s="14"/>
      <c r="FH939" s="14"/>
    </row>
    <row r="940" spans="1:164" ht="12.75">
      <c r="A940" s="14"/>
      <c r="B940" s="14"/>
      <c r="C940" s="166"/>
      <c r="D940" s="166"/>
      <c r="E940" s="166"/>
      <c r="F940" s="14"/>
      <c r="G940" s="14"/>
      <c r="H940" s="166"/>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207"/>
      <c r="CC940" s="207"/>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S940" s="14"/>
      <c r="ET940" s="14"/>
      <c r="EU940" s="14"/>
      <c r="EV940" s="14"/>
      <c r="EW940" s="14"/>
      <c r="EX940" s="14"/>
      <c r="EY940" s="14"/>
      <c r="EZ940" s="14"/>
      <c r="FA940" s="14"/>
      <c r="FB940" s="14"/>
      <c r="FC940" s="14"/>
      <c r="FD940" s="14"/>
      <c r="FE940" s="14"/>
      <c r="FF940" s="14"/>
      <c r="FG940" s="14"/>
      <c r="FH940" s="14"/>
    </row>
    <row r="941" spans="1:164" ht="12.75">
      <c r="A941" s="14"/>
      <c r="B941" s="14"/>
      <c r="C941" s="166"/>
      <c r="D941" s="166"/>
      <c r="E941" s="166"/>
      <c r="F941" s="14"/>
      <c r="G941" s="14"/>
      <c r="H941" s="166"/>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207"/>
      <c r="CC941" s="207"/>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S941" s="14"/>
      <c r="ET941" s="14"/>
      <c r="EU941" s="14"/>
      <c r="EV941" s="14"/>
      <c r="EW941" s="14"/>
      <c r="EX941" s="14"/>
      <c r="EY941" s="14"/>
      <c r="EZ941" s="14"/>
      <c r="FA941" s="14"/>
      <c r="FB941" s="14"/>
      <c r="FC941" s="14"/>
      <c r="FD941" s="14"/>
      <c r="FE941" s="14"/>
      <c r="FF941" s="14"/>
      <c r="FG941" s="14"/>
      <c r="FH941" s="14"/>
    </row>
    <row r="942" spans="1:164" ht="12.75">
      <c r="A942" s="14"/>
      <c r="B942" s="14"/>
      <c r="C942" s="166"/>
      <c r="D942" s="166"/>
      <c r="E942" s="166"/>
      <c r="F942" s="14"/>
      <c r="G942" s="14"/>
      <c r="H942" s="166"/>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207"/>
      <c r="CC942" s="207"/>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14"/>
      <c r="FH942" s="14"/>
    </row>
    <row r="943" spans="1:164" ht="12.75">
      <c r="A943" s="14"/>
      <c r="B943" s="14"/>
      <c r="C943" s="166"/>
      <c r="D943" s="166"/>
      <c r="E943" s="166"/>
      <c r="F943" s="14"/>
      <c r="G943" s="14"/>
      <c r="H943" s="166"/>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207"/>
      <c r="CC943" s="207"/>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S943" s="14"/>
      <c r="ET943" s="14"/>
      <c r="EU943" s="14"/>
      <c r="EV943" s="14"/>
      <c r="EW943" s="14"/>
      <c r="EX943" s="14"/>
      <c r="EY943" s="14"/>
      <c r="EZ943" s="14"/>
      <c r="FA943" s="14"/>
      <c r="FB943" s="14"/>
      <c r="FC943" s="14"/>
      <c r="FD943" s="14"/>
      <c r="FE943" s="14"/>
      <c r="FF943" s="14"/>
      <c r="FG943" s="14"/>
      <c r="FH943" s="14"/>
    </row>
    <row r="944" spans="1:164" ht="12.75">
      <c r="A944" s="14"/>
      <c r="B944" s="14"/>
      <c r="C944" s="166"/>
      <c r="D944" s="166"/>
      <c r="E944" s="166"/>
      <c r="F944" s="14"/>
      <c r="G944" s="14"/>
      <c r="H944" s="166"/>
      <c r="I944" s="14"/>
      <c r="J944" s="14"/>
      <c r="K944" s="14"/>
      <c r="L944" s="14"/>
      <c r="M944" s="14"/>
      <c r="N944" s="14"/>
      <c r="O944" s="14"/>
      <c r="P944" s="14"/>
      <c r="Q944" s="14"/>
      <c r="R944" s="14"/>
      <c r="S944" s="14"/>
      <c r="T944" s="14"/>
      <c r="U944" s="14"/>
      <c r="V944" s="14"/>
      <c r="W944" s="14"/>
      <c r="X944" s="14"/>
      <c r="Y944" s="14"/>
      <c r="Z944" s="14"/>
      <c r="AA944" s="14"/>
      <c r="AB944" s="14"/>
      <c r="AC944" s="14"/>
      <c r="AD944" s="14"/>
      <c r="AE944" s="14"/>
      <c r="AF944" s="14"/>
      <c r="AG944" s="14"/>
      <c r="AH944" s="14"/>
      <c r="AI944" s="14"/>
      <c r="AJ944" s="14"/>
      <c r="AK944" s="14"/>
      <c r="AL944" s="14"/>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207"/>
      <c r="CC944" s="207"/>
      <c r="CD944" s="14"/>
      <c r="CE944" s="14"/>
      <c r="CF944" s="14"/>
      <c r="CG944" s="14"/>
      <c r="CH944" s="14"/>
      <c r="CI944" s="14"/>
      <c r="CJ944" s="14"/>
      <c r="CK944" s="14"/>
      <c r="CL944" s="14"/>
      <c r="CM944" s="14"/>
      <c r="CN944" s="14"/>
      <c r="CO944" s="14"/>
      <c r="CP944" s="14"/>
      <c r="CQ944" s="14"/>
      <c r="CR944" s="14"/>
      <c r="CS944" s="14"/>
      <c r="CT944" s="14"/>
      <c r="CU944" s="14"/>
      <c r="CV944" s="14"/>
      <c r="CW944" s="14"/>
      <c r="CX944" s="14"/>
      <c r="CY944" s="14"/>
      <c r="CZ944" s="14"/>
      <c r="DA944" s="14"/>
      <c r="DB944" s="14"/>
      <c r="DC944" s="14"/>
      <c r="DD944" s="14"/>
      <c r="DE944" s="14"/>
      <c r="DF944" s="14"/>
      <c r="DG944" s="14"/>
      <c r="DH944" s="14"/>
      <c r="DI944" s="14"/>
      <c r="DJ944" s="14"/>
      <c r="DK944" s="14"/>
      <c r="DL944" s="14"/>
      <c r="DM944" s="14"/>
      <c r="DN944" s="14"/>
      <c r="DO944" s="14"/>
      <c r="DP944" s="14"/>
      <c r="DQ944" s="14"/>
      <c r="DR944" s="14"/>
      <c r="DS944" s="14"/>
      <c r="DT944" s="14"/>
      <c r="DU944" s="14"/>
      <c r="DV944" s="14"/>
      <c r="DW944" s="14"/>
      <c r="DX944" s="14"/>
      <c r="DY944" s="14"/>
      <c r="DZ944" s="14"/>
      <c r="EA944" s="14"/>
      <c r="EB944" s="14"/>
      <c r="EC944" s="14"/>
      <c r="ED944" s="14"/>
      <c r="EE944" s="14"/>
      <c r="EF944" s="14"/>
      <c r="EG944" s="14"/>
      <c r="EH944" s="14"/>
      <c r="EI944" s="14"/>
      <c r="EJ944" s="14"/>
      <c r="EK944" s="14"/>
      <c r="EL944" s="14"/>
      <c r="EM944" s="14"/>
      <c r="EN944" s="14"/>
      <c r="EO944" s="14"/>
      <c r="EP944" s="14"/>
      <c r="EQ944" s="14"/>
      <c r="ER944" s="14"/>
      <c r="ES944" s="14"/>
      <c r="ET944" s="14"/>
      <c r="EU944" s="14"/>
      <c r="EV944" s="14"/>
      <c r="EW944" s="14"/>
      <c r="EX944" s="14"/>
      <c r="EY944" s="14"/>
      <c r="EZ944" s="14"/>
      <c r="FA944" s="14"/>
      <c r="FB944" s="14"/>
      <c r="FC944" s="14"/>
      <c r="FD944" s="14"/>
      <c r="FE944" s="14"/>
      <c r="FF944" s="14"/>
      <c r="FG944" s="14"/>
      <c r="FH944" s="14"/>
    </row>
    <row r="945" spans="1:164" ht="12.75">
      <c r="A945" s="14"/>
      <c r="B945" s="14"/>
      <c r="C945" s="166"/>
      <c r="D945" s="166"/>
      <c r="E945" s="166"/>
      <c r="F945" s="14"/>
      <c r="G945" s="14"/>
      <c r="H945" s="166"/>
      <c r="I945" s="14"/>
      <c r="J945" s="14"/>
      <c r="K945" s="14"/>
      <c r="L945" s="14"/>
      <c r="M945" s="14"/>
      <c r="N945" s="14"/>
      <c r="O945" s="14"/>
      <c r="P945" s="14"/>
      <c r="Q945" s="14"/>
      <c r="R945" s="14"/>
      <c r="S945" s="14"/>
      <c r="T945" s="14"/>
      <c r="U945" s="14"/>
      <c r="V945" s="14"/>
      <c r="W945" s="14"/>
      <c r="X945" s="14"/>
      <c r="Y945" s="14"/>
      <c r="Z945" s="14"/>
      <c r="AA945" s="14"/>
      <c r="AB945" s="14"/>
      <c r="AC945" s="14"/>
      <c r="AD945" s="14"/>
      <c r="AE945" s="14"/>
      <c r="AF945" s="14"/>
      <c r="AG945" s="14"/>
      <c r="AH945" s="14"/>
      <c r="AI945" s="14"/>
      <c r="AJ945" s="14"/>
      <c r="AK945" s="14"/>
      <c r="AL945" s="14"/>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207"/>
      <c r="CC945" s="207"/>
      <c r="CD945" s="14"/>
      <c r="CE945" s="14"/>
      <c r="CF945" s="14"/>
      <c r="CG945" s="14"/>
      <c r="CH945" s="14"/>
      <c r="CI945" s="14"/>
      <c r="CJ945" s="14"/>
      <c r="CK945" s="14"/>
      <c r="CL945" s="14"/>
      <c r="CM945" s="14"/>
      <c r="CN945" s="14"/>
      <c r="CO945" s="14"/>
      <c r="CP945" s="14"/>
      <c r="CQ945" s="14"/>
      <c r="CR945" s="14"/>
      <c r="CS945" s="14"/>
      <c r="CT945" s="14"/>
      <c r="CU945" s="14"/>
      <c r="CV945" s="14"/>
      <c r="CW945" s="14"/>
      <c r="CX945" s="14"/>
      <c r="CY945" s="14"/>
      <c r="CZ945" s="14"/>
      <c r="DA945" s="14"/>
      <c r="DB945" s="14"/>
      <c r="DC945" s="14"/>
      <c r="DD945" s="14"/>
      <c r="DE945" s="14"/>
      <c r="DF945" s="14"/>
      <c r="DG945" s="14"/>
      <c r="DH945" s="14"/>
      <c r="DI945" s="14"/>
      <c r="DJ945" s="14"/>
      <c r="DK945" s="14"/>
      <c r="DL945" s="14"/>
      <c r="DM945" s="14"/>
      <c r="DN945" s="14"/>
      <c r="DO945" s="14"/>
      <c r="DP945" s="14"/>
      <c r="DQ945" s="14"/>
      <c r="DR945" s="14"/>
      <c r="DS945" s="14"/>
      <c r="DT945" s="14"/>
      <c r="DU945" s="14"/>
      <c r="DV945" s="14"/>
      <c r="DW945" s="14"/>
      <c r="DX945" s="14"/>
      <c r="DY945" s="14"/>
      <c r="DZ945" s="14"/>
      <c r="EA945" s="14"/>
      <c r="EB945" s="14"/>
      <c r="EC945" s="14"/>
      <c r="ED945" s="14"/>
      <c r="EE945" s="14"/>
      <c r="EF945" s="14"/>
      <c r="EG945" s="14"/>
      <c r="EH945" s="14"/>
      <c r="EI945" s="14"/>
      <c r="EJ945" s="14"/>
      <c r="EK945" s="14"/>
      <c r="EL945" s="14"/>
      <c r="EM945" s="14"/>
      <c r="EN945" s="14"/>
      <c r="EO945" s="14"/>
      <c r="EP945" s="14"/>
      <c r="EQ945" s="14"/>
      <c r="ER945" s="14"/>
      <c r="ES945" s="14"/>
      <c r="ET945" s="14"/>
      <c r="EU945" s="14"/>
      <c r="EV945" s="14"/>
      <c r="EW945" s="14"/>
      <c r="EX945" s="14"/>
      <c r="EY945" s="14"/>
      <c r="EZ945" s="14"/>
      <c r="FA945" s="14"/>
      <c r="FB945" s="14"/>
      <c r="FC945" s="14"/>
      <c r="FD945" s="14"/>
      <c r="FE945" s="14"/>
      <c r="FF945" s="14"/>
      <c r="FG945" s="14"/>
      <c r="FH945" s="14"/>
    </row>
    <row r="946" spans="1:164" ht="12.75">
      <c r="A946" s="14"/>
      <c r="B946" s="14"/>
      <c r="C946" s="166"/>
      <c r="D946" s="166"/>
      <c r="E946" s="166"/>
      <c r="F946" s="14"/>
      <c r="G946" s="14"/>
      <c r="H946" s="166"/>
      <c r="I946" s="14"/>
      <c r="J946" s="14"/>
      <c r="K946" s="14"/>
      <c r="L946" s="14"/>
      <c r="M946" s="14"/>
      <c r="N946" s="14"/>
      <c r="O946" s="14"/>
      <c r="P946" s="14"/>
      <c r="Q946" s="14"/>
      <c r="R946" s="14"/>
      <c r="S946" s="14"/>
      <c r="T946" s="14"/>
      <c r="U946" s="14"/>
      <c r="V946" s="14"/>
      <c r="W946" s="14"/>
      <c r="X946" s="14"/>
      <c r="Y946" s="14"/>
      <c r="Z946" s="14"/>
      <c r="AA946" s="14"/>
      <c r="AB946" s="14"/>
      <c r="AC946" s="14"/>
      <c r="AD946" s="14"/>
      <c r="AE946" s="14"/>
      <c r="AF946" s="14"/>
      <c r="AG946" s="14"/>
      <c r="AH946" s="14"/>
      <c r="AI946" s="14"/>
      <c r="AJ946" s="14"/>
      <c r="AK946" s="14"/>
      <c r="AL946" s="14"/>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207"/>
      <c r="CC946" s="207"/>
      <c r="CD946" s="14"/>
      <c r="CE946" s="14"/>
      <c r="CF946" s="14"/>
      <c r="CG946" s="14"/>
      <c r="CH946" s="14"/>
      <c r="CI946" s="14"/>
      <c r="CJ946" s="14"/>
      <c r="CK946" s="14"/>
      <c r="CL946" s="14"/>
      <c r="CM946" s="14"/>
      <c r="CN946" s="14"/>
      <c r="CO946" s="14"/>
      <c r="CP946" s="14"/>
      <c r="CQ946" s="14"/>
      <c r="CR946" s="14"/>
      <c r="CS946" s="14"/>
      <c r="CT946" s="14"/>
      <c r="CU946" s="14"/>
      <c r="CV946" s="14"/>
      <c r="CW946" s="14"/>
      <c r="CX946" s="14"/>
      <c r="CY946" s="14"/>
      <c r="CZ946" s="14"/>
      <c r="DA946" s="14"/>
      <c r="DB946" s="14"/>
      <c r="DC946" s="14"/>
      <c r="DD946" s="14"/>
      <c r="DE946" s="14"/>
      <c r="DF946" s="14"/>
      <c r="DG946" s="14"/>
      <c r="DH946" s="14"/>
      <c r="DI946" s="14"/>
      <c r="DJ946" s="14"/>
      <c r="DK946" s="14"/>
      <c r="DL946" s="14"/>
      <c r="DM946" s="14"/>
      <c r="DN946" s="14"/>
      <c r="DO946" s="14"/>
      <c r="DP946" s="14"/>
      <c r="DQ946" s="14"/>
      <c r="DR946" s="14"/>
      <c r="DS946" s="14"/>
      <c r="DT946" s="14"/>
      <c r="DU946" s="14"/>
      <c r="DV946" s="14"/>
      <c r="DW946" s="14"/>
      <c r="DX946" s="14"/>
      <c r="DY946" s="14"/>
      <c r="DZ946" s="14"/>
      <c r="EA946" s="14"/>
      <c r="EB946" s="14"/>
      <c r="EC946" s="14"/>
      <c r="ED946" s="14"/>
      <c r="EE946" s="14"/>
      <c r="EF946" s="14"/>
      <c r="EG946" s="14"/>
      <c r="EH946" s="14"/>
      <c r="EI946" s="14"/>
      <c r="EJ946" s="14"/>
      <c r="EK946" s="14"/>
      <c r="EL946" s="14"/>
      <c r="EM946" s="14"/>
      <c r="EN946" s="14"/>
      <c r="EO946" s="14"/>
      <c r="EP946" s="14"/>
      <c r="EQ946" s="14"/>
      <c r="ER946" s="14"/>
      <c r="ES946" s="14"/>
      <c r="ET946" s="14"/>
      <c r="EU946" s="14"/>
      <c r="EV946" s="14"/>
      <c r="EW946" s="14"/>
      <c r="EX946" s="14"/>
      <c r="EY946" s="14"/>
      <c r="EZ946" s="14"/>
      <c r="FA946" s="14"/>
      <c r="FB946" s="14"/>
      <c r="FC946" s="14"/>
      <c r="FD946" s="14"/>
      <c r="FE946" s="14"/>
      <c r="FF946" s="14"/>
      <c r="FG946" s="14"/>
      <c r="FH946" s="14"/>
    </row>
    <row r="947" spans="1:164" ht="12.75">
      <c r="A947" s="14"/>
      <c r="B947" s="14"/>
      <c r="C947" s="166"/>
      <c r="D947" s="166"/>
      <c r="E947" s="166"/>
      <c r="F947" s="14"/>
      <c r="G947" s="14"/>
      <c r="H947" s="166"/>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207"/>
      <c r="CC947" s="207"/>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S947" s="14"/>
      <c r="ET947" s="14"/>
      <c r="EU947" s="14"/>
      <c r="EV947" s="14"/>
      <c r="EW947" s="14"/>
      <c r="EX947" s="14"/>
      <c r="EY947" s="14"/>
      <c r="EZ947" s="14"/>
      <c r="FA947" s="14"/>
      <c r="FB947" s="14"/>
      <c r="FC947" s="14"/>
      <c r="FD947" s="14"/>
      <c r="FE947" s="14"/>
      <c r="FF947" s="14"/>
      <c r="FG947" s="14"/>
      <c r="FH947" s="14"/>
    </row>
    <row r="948" spans="1:164" ht="12.75">
      <c r="A948" s="14"/>
      <c r="B948" s="14"/>
      <c r="C948" s="166"/>
      <c r="D948" s="166"/>
      <c r="E948" s="166"/>
      <c r="F948" s="14"/>
      <c r="G948" s="14"/>
      <c r="H948" s="166"/>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207"/>
      <c r="CC948" s="207"/>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S948" s="14"/>
      <c r="ET948" s="14"/>
      <c r="EU948" s="14"/>
      <c r="EV948" s="14"/>
      <c r="EW948" s="14"/>
      <c r="EX948" s="14"/>
      <c r="EY948" s="14"/>
      <c r="EZ948" s="14"/>
      <c r="FA948" s="14"/>
      <c r="FB948" s="14"/>
      <c r="FC948" s="14"/>
      <c r="FD948" s="14"/>
      <c r="FE948" s="14"/>
      <c r="FF948" s="14"/>
      <c r="FG948" s="14"/>
      <c r="FH948" s="14"/>
    </row>
    <row r="949" spans="1:164" ht="12.75">
      <c r="A949" s="14"/>
      <c r="B949" s="14"/>
      <c r="C949" s="166"/>
      <c r="D949" s="166"/>
      <c r="E949" s="166"/>
      <c r="F949" s="14"/>
      <c r="G949" s="14"/>
      <c r="H949" s="166"/>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207"/>
      <c r="CC949" s="207"/>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S949" s="14"/>
      <c r="ET949" s="14"/>
      <c r="EU949" s="14"/>
      <c r="EV949" s="14"/>
      <c r="EW949" s="14"/>
      <c r="EX949" s="14"/>
      <c r="EY949" s="14"/>
      <c r="EZ949" s="14"/>
      <c r="FA949" s="14"/>
      <c r="FB949" s="14"/>
      <c r="FC949" s="14"/>
      <c r="FD949" s="14"/>
      <c r="FE949" s="14"/>
      <c r="FF949" s="14"/>
      <c r="FG949" s="14"/>
      <c r="FH949" s="14"/>
    </row>
    <row r="950" spans="1:164" ht="12.75">
      <c r="A950" s="14"/>
      <c r="B950" s="14"/>
      <c r="C950" s="166"/>
      <c r="D950" s="166"/>
      <c r="E950" s="166"/>
      <c r="F950" s="14"/>
      <c r="G950" s="14"/>
      <c r="H950" s="166"/>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207"/>
      <c r="CC950" s="207"/>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14"/>
      <c r="FH950" s="14"/>
    </row>
    <row r="951" spans="1:164" ht="12.75">
      <c r="A951" s="14"/>
      <c r="B951" s="14"/>
      <c r="C951" s="166"/>
      <c r="D951" s="166"/>
      <c r="E951" s="166"/>
      <c r="F951" s="14"/>
      <c r="G951" s="14"/>
      <c r="H951" s="166"/>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207"/>
      <c r="CC951" s="207"/>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S951" s="14"/>
      <c r="ET951" s="14"/>
      <c r="EU951" s="14"/>
      <c r="EV951" s="14"/>
      <c r="EW951" s="14"/>
      <c r="EX951" s="14"/>
      <c r="EY951" s="14"/>
      <c r="EZ951" s="14"/>
      <c r="FA951" s="14"/>
      <c r="FB951" s="14"/>
      <c r="FC951" s="14"/>
      <c r="FD951" s="14"/>
      <c r="FE951" s="14"/>
      <c r="FF951" s="14"/>
      <c r="FG951" s="14"/>
      <c r="FH951" s="14"/>
    </row>
    <row r="952" spans="1:164" ht="12.75">
      <c r="A952" s="14"/>
      <c r="B952" s="14"/>
      <c r="C952" s="166"/>
      <c r="D952" s="166"/>
      <c r="E952" s="166"/>
      <c r="F952" s="14"/>
      <c r="G952" s="14"/>
      <c r="H952" s="166"/>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207"/>
      <c r="CC952" s="207"/>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S952" s="14"/>
      <c r="ET952" s="14"/>
      <c r="EU952" s="14"/>
      <c r="EV952" s="14"/>
      <c r="EW952" s="14"/>
      <c r="EX952" s="14"/>
      <c r="EY952" s="14"/>
      <c r="EZ952" s="14"/>
      <c r="FA952" s="14"/>
      <c r="FB952" s="14"/>
      <c r="FC952" s="14"/>
      <c r="FD952" s="14"/>
      <c r="FE952" s="14"/>
      <c r="FF952" s="14"/>
      <c r="FG952" s="14"/>
      <c r="FH952" s="14"/>
    </row>
    <row r="953" spans="1:164" ht="12.75">
      <c r="A953" s="14"/>
      <c r="B953" s="14"/>
      <c r="C953" s="166"/>
      <c r="D953" s="166"/>
      <c r="E953" s="166"/>
      <c r="F953" s="14"/>
      <c r="G953" s="14"/>
      <c r="H953" s="166"/>
      <c r="I953" s="14"/>
      <c r="J953" s="14"/>
      <c r="K953" s="14"/>
      <c r="L953" s="14"/>
      <c r="M953" s="14"/>
      <c r="N953" s="14"/>
      <c r="O953" s="14"/>
      <c r="P953" s="14"/>
      <c r="Q953" s="14"/>
      <c r="R953" s="14"/>
      <c r="S953" s="14"/>
      <c r="T953" s="14"/>
      <c r="U953" s="14"/>
      <c r="V953" s="14"/>
      <c r="W953" s="14"/>
      <c r="X953" s="14"/>
      <c r="Y953" s="14"/>
      <c r="Z953" s="14"/>
      <c r="AA953" s="14"/>
      <c r="AB953" s="14"/>
      <c r="AC953" s="14"/>
      <c r="AD953" s="14"/>
      <c r="AE953" s="14"/>
      <c r="AF953" s="14"/>
      <c r="AG953" s="14"/>
      <c r="AH953" s="14"/>
      <c r="AI953" s="14"/>
      <c r="AJ953" s="14"/>
      <c r="AK953" s="14"/>
      <c r="AL953" s="14"/>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207"/>
      <c r="CC953" s="207"/>
      <c r="CD953" s="14"/>
      <c r="CE953" s="14"/>
      <c r="CF953" s="14"/>
      <c r="CG953" s="14"/>
      <c r="CH953" s="14"/>
      <c r="CI953" s="14"/>
      <c r="CJ953" s="14"/>
      <c r="CK953" s="14"/>
      <c r="CL953" s="14"/>
      <c r="CM953" s="14"/>
      <c r="CN953" s="14"/>
      <c r="CO953" s="14"/>
      <c r="CP953" s="14"/>
      <c r="CQ953" s="14"/>
      <c r="CR953" s="14"/>
      <c r="CS953" s="14"/>
      <c r="CT953" s="14"/>
      <c r="CU953" s="14"/>
      <c r="CV953" s="14"/>
      <c r="CW953" s="14"/>
      <c r="CX953" s="14"/>
      <c r="CY953" s="14"/>
      <c r="CZ953" s="14"/>
      <c r="DA953" s="14"/>
      <c r="DB953" s="14"/>
      <c r="DC953" s="14"/>
      <c r="DD953" s="14"/>
      <c r="DE953" s="14"/>
      <c r="DF953" s="14"/>
      <c r="DG953" s="14"/>
      <c r="DH953" s="14"/>
      <c r="DI953" s="14"/>
      <c r="DJ953" s="14"/>
      <c r="DK953" s="14"/>
      <c r="DL953" s="14"/>
      <c r="DM953" s="14"/>
      <c r="DN953" s="14"/>
      <c r="DO953" s="14"/>
      <c r="DP953" s="14"/>
      <c r="DQ953" s="14"/>
      <c r="DR953" s="14"/>
      <c r="DS953" s="14"/>
      <c r="DT953" s="14"/>
      <c r="DU953" s="14"/>
      <c r="DV953" s="14"/>
      <c r="DW953" s="14"/>
      <c r="DX953" s="14"/>
      <c r="DY953" s="14"/>
      <c r="DZ953" s="14"/>
      <c r="EA953" s="14"/>
      <c r="EB953" s="14"/>
      <c r="EC953" s="14"/>
      <c r="ED953" s="14"/>
      <c r="EE953" s="14"/>
      <c r="EF953" s="14"/>
      <c r="EG953" s="14"/>
      <c r="EH953" s="14"/>
      <c r="EI953" s="14"/>
      <c r="EJ953" s="14"/>
      <c r="EK953" s="14"/>
      <c r="EL953" s="14"/>
      <c r="EM953" s="14"/>
      <c r="EN953" s="14"/>
      <c r="EO953" s="14"/>
      <c r="EP953" s="14"/>
      <c r="EQ953" s="14"/>
      <c r="ER953" s="14"/>
      <c r="ES953" s="14"/>
      <c r="ET953" s="14"/>
      <c r="EU953" s="14"/>
      <c r="EV953" s="14"/>
      <c r="EW953" s="14"/>
      <c r="EX953" s="14"/>
      <c r="EY953" s="14"/>
      <c r="EZ953" s="14"/>
      <c r="FA953" s="14"/>
      <c r="FB953" s="14"/>
      <c r="FC953" s="14"/>
      <c r="FD953" s="14"/>
      <c r="FE953" s="14"/>
      <c r="FF953" s="14"/>
      <c r="FG953" s="14"/>
      <c r="FH953" s="14"/>
    </row>
    <row r="954" spans="1:164" ht="12.75">
      <c r="A954" s="14"/>
      <c r="B954" s="14"/>
      <c r="C954" s="166"/>
      <c r="D954" s="166"/>
      <c r="E954" s="166"/>
      <c r="F954" s="14"/>
      <c r="G954" s="14"/>
      <c r="H954" s="166"/>
      <c r="I954" s="14"/>
      <c r="J954" s="14"/>
      <c r="K954" s="14"/>
      <c r="L954" s="14"/>
      <c r="M954" s="14"/>
      <c r="N954" s="14"/>
      <c r="O954" s="14"/>
      <c r="P954" s="14"/>
      <c r="Q954" s="14"/>
      <c r="R954" s="14"/>
      <c r="S954" s="14"/>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207"/>
      <c r="CC954" s="207"/>
      <c r="CD954" s="14"/>
      <c r="CE954" s="14"/>
      <c r="CF954" s="14"/>
      <c r="CG954" s="14"/>
      <c r="CH954" s="14"/>
      <c r="CI954" s="14"/>
      <c r="CJ954" s="14"/>
      <c r="CK954" s="14"/>
      <c r="CL954" s="14"/>
      <c r="CM954" s="14"/>
      <c r="CN954" s="14"/>
      <c r="CO954" s="14"/>
      <c r="CP954" s="14"/>
      <c r="CQ954" s="14"/>
      <c r="CR954" s="14"/>
      <c r="CS954" s="14"/>
      <c r="CT954" s="14"/>
      <c r="CU954" s="14"/>
      <c r="CV954" s="14"/>
      <c r="CW954" s="14"/>
      <c r="CX954" s="14"/>
      <c r="CY954" s="14"/>
      <c r="CZ954" s="14"/>
      <c r="DA954" s="14"/>
      <c r="DB954" s="14"/>
      <c r="DC954" s="14"/>
      <c r="DD954" s="14"/>
      <c r="DE954" s="14"/>
      <c r="DF954" s="14"/>
      <c r="DG954" s="14"/>
      <c r="DH954" s="14"/>
      <c r="DI954" s="14"/>
      <c r="DJ954" s="14"/>
      <c r="DK954" s="14"/>
      <c r="DL954" s="14"/>
      <c r="DM954" s="14"/>
      <c r="DN954" s="14"/>
      <c r="DO954" s="14"/>
      <c r="DP954" s="14"/>
      <c r="DQ954" s="14"/>
      <c r="DR954" s="14"/>
      <c r="DS954" s="14"/>
      <c r="DT954" s="14"/>
      <c r="DU954" s="14"/>
      <c r="DV954" s="14"/>
      <c r="DW954" s="14"/>
      <c r="DX954" s="14"/>
      <c r="DY954" s="14"/>
      <c r="DZ954" s="14"/>
      <c r="EA954" s="14"/>
      <c r="EB954" s="14"/>
      <c r="EC954" s="14"/>
      <c r="ED954" s="14"/>
      <c r="EE954" s="14"/>
      <c r="EF954" s="14"/>
      <c r="EG954" s="14"/>
      <c r="EH954" s="14"/>
      <c r="EI954" s="14"/>
      <c r="EJ954" s="14"/>
      <c r="EK954" s="14"/>
      <c r="EL954" s="14"/>
      <c r="EM954" s="14"/>
      <c r="EN954" s="14"/>
      <c r="EO954" s="14"/>
      <c r="EP954" s="14"/>
      <c r="EQ954" s="14"/>
      <c r="ER954" s="14"/>
      <c r="ES954" s="14"/>
      <c r="ET954" s="14"/>
      <c r="EU954" s="14"/>
      <c r="EV954" s="14"/>
      <c r="EW954" s="14"/>
      <c r="EX954" s="14"/>
      <c r="EY954" s="14"/>
      <c r="EZ954" s="14"/>
      <c r="FA954" s="14"/>
      <c r="FB954" s="14"/>
      <c r="FC954" s="14"/>
      <c r="FD954" s="14"/>
      <c r="FE954" s="14"/>
      <c r="FF954" s="14"/>
      <c r="FG954" s="14"/>
      <c r="FH954" s="14"/>
    </row>
    <row r="955" spans="1:164" ht="12.75">
      <c r="A955" s="14"/>
      <c r="B955" s="14"/>
      <c r="C955" s="166"/>
      <c r="D955" s="166"/>
      <c r="E955" s="166"/>
      <c r="F955" s="14"/>
      <c r="G955" s="14"/>
      <c r="H955" s="166"/>
      <c r="I955" s="14"/>
      <c r="J955" s="14"/>
      <c r="K955" s="14"/>
      <c r="L955" s="14"/>
      <c r="M955" s="14"/>
      <c r="N955" s="14"/>
      <c r="O955" s="14"/>
      <c r="P955" s="14"/>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207"/>
      <c r="CC955" s="207"/>
      <c r="CD955" s="14"/>
      <c r="CE955" s="14"/>
      <c r="CF955" s="14"/>
      <c r="CG955" s="14"/>
      <c r="CH955" s="14"/>
      <c r="CI955" s="14"/>
      <c r="CJ955" s="14"/>
      <c r="CK955" s="14"/>
      <c r="CL955" s="14"/>
      <c r="CM955" s="14"/>
      <c r="CN955" s="14"/>
      <c r="CO955" s="14"/>
      <c r="CP955" s="14"/>
      <c r="CQ955" s="14"/>
      <c r="CR955" s="14"/>
      <c r="CS955" s="14"/>
      <c r="CT955" s="14"/>
      <c r="CU955" s="14"/>
      <c r="CV955" s="14"/>
      <c r="CW955" s="14"/>
      <c r="CX955" s="14"/>
      <c r="CY955" s="14"/>
      <c r="CZ955" s="14"/>
      <c r="DA955" s="14"/>
      <c r="DB955" s="14"/>
      <c r="DC955" s="14"/>
      <c r="DD955" s="14"/>
      <c r="DE955" s="14"/>
      <c r="DF955" s="14"/>
      <c r="DG955" s="14"/>
      <c r="DH955" s="14"/>
      <c r="DI955" s="14"/>
      <c r="DJ955" s="14"/>
      <c r="DK955" s="14"/>
      <c r="DL955" s="14"/>
      <c r="DM955" s="14"/>
      <c r="DN955" s="14"/>
      <c r="DO955" s="14"/>
      <c r="DP955" s="14"/>
      <c r="DQ955" s="14"/>
      <c r="DR955" s="14"/>
      <c r="DS955" s="14"/>
      <c r="DT955" s="14"/>
      <c r="DU955" s="14"/>
      <c r="DV955" s="14"/>
      <c r="DW955" s="14"/>
      <c r="DX955" s="14"/>
      <c r="DY955" s="14"/>
      <c r="DZ955" s="14"/>
      <c r="EA955" s="14"/>
      <c r="EB955" s="14"/>
      <c r="EC955" s="14"/>
      <c r="ED955" s="14"/>
      <c r="EE955" s="14"/>
      <c r="EF955" s="14"/>
      <c r="EG955" s="14"/>
      <c r="EH955" s="14"/>
      <c r="EI955" s="14"/>
      <c r="EJ955" s="14"/>
      <c r="EK955" s="14"/>
      <c r="EL955" s="14"/>
      <c r="EM955" s="14"/>
      <c r="EN955" s="14"/>
      <c r="EO955" s="14"/>
      <c r="EP955" s="14"/>
      <c r="EQ955" s="14"/>
      <c r="ER955" s="14"/>
      <c r="ES955" s="14"/>
      <c r="ET955" s="14"/>
      <c r="EU955" s="14"/>
      <c r="EV955" s="14"/>
      <c r="EW955" s="14"/>
      <c r="EX955" s="14"/>
      <c r="EY955" s="14"/>
      <c r="EZ955" s="14"/>
      <c r="FA955" s="14"/>
      <c r="FB955" s="14"/>
      <c r="FC955" s="14"/>
      <c r="FD955" s="14"/>
      <c r="FE955" s="14"/>
      <c r="FF955" s="14"/>
      <c r="FG955" s="14"/>
      <c r="FH955" s="14"/>
    </row>
    <row r="956" spans="1:164" ht="12.75">
      <c r="A956" s="14"/>
      <c r="B956" s="14"/>
      <c r="C956" s="166"/>
      <c r="D956" s="166"/>
      <c r="E956" s="166"/>
      <c r="F956" s="14"/>
      <c r="G956" s="14"/>
      <c r="H956" s="166"/>
      <c r="I956" s="14"/>
      <c r="J956" s="14"/>
      <c r="K956" s="14"/>
      <c r="L956" s="14"/>
      <c r="M956" s="14"/>
      <c r="N956" s="14"/>
      <c r="O956" s="14"/>
      <c r="P956" s="14"/>
      <c r="Q956" s="14"/>
      <c r="R956" s="14"/>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207"/>
      <c r="CC956" s="207"/>
      <c r="CD956" s="14"/>
      <c r="CE956" s="14"/>
      <c r="CF956" s="14"/>
      <c r="CG956" s="14"/>
      <c r="CH956" s="14"/>
      <c r="CI956" s="14"/>
      <c r="CJ956" s="14"/>
      <c r="CK956" s="14"/>
      <c r="CL956" s="14"/>
      <c r="CM956" s="14"/>
      <c r="CN956" s="14"/>
      <c r="CO956" s="14"/>
      <c r="CP956" s="14"/>
      <c r="CQ956" s="14"/>
      <c r="CR956" s="14"/>
      <c r="CS956" s="14"/>
      <c r="CT956" s="14"/>
      <c r="CU956" s="14"/>
      <c r="CV956" s="14"/>
      <c r="CW956" s="14"/>
      <c r="CX956" s="14"/>
      <c r="CY956" s="14"/>
      <c r="CZ956" s="14"/>
      <c r="DA956" s="14"/>
      <c r="DB956" s="14"/>
      <c r="DC956" s="14"/>
      <c r="DD956" s="14"/>
      <c r="DE956" s="14"/>
      <c r="DF956" s="14"/>
      <c r="DG956" s="14"/>
      <c r="DH956" s="14"/>
      <c r="DI956" s="14"/>
      <c r="DJ956" s="14"/>
      <c r="DK956" s="14"/>
      <c r="DL956" s="14"/>
      <c r="DM956" s="14"/>
      <c r="DN956" s="14"/>
      <c r="DO956" s="14"/>
      <c r="DP956" s="14"/>
      <c r="DQ956" s="14"/>
      <c r="DR956" s="14"/>
      <c r="DS956" s="14"/>
      <c r="DT956" s="14"/>
      <c r="DU956" s="14"/>
      <c r="DV956" s="14"/>
      <c r="DW956" s="14"/>
      <c r="DX956" s="14"/>
      <c r="DY956" s="14"/>
      <c r="DZ956" s="14"/>
      <c r="EA956" s="14"/>
      <c r="EB956" s="14"/>
      <c r="EC956" s="14"/>
      <c r="ED956" s="14"/>
      <c r="EE956" s="14"/>
      <c r="EF956" s="14"/>
      <c r="EG956" s="14"/>
      <c r="EH956" s="14"/>
      <c r="EI956" s="14"/>
      <c r="EJ956" s="14"/>
      <c r="EK956" s="14"/>
      <c r="EL956" s="14"/>
      <c r="EM956" s="14"/>
      <c r="EN956" s="14"/>
      <c r="EO956" s="14"/>
      <c r="EP956" s="14"/>
      <c r="EQ956" s="14"/>
      <c r="ER956" s="14"/>
      <c r="ES956" s="14"/>
      <c r="ET956" s="14"/>
      <c r="EU956" s="14"/>
      <c r="EV956" s="14"/>
      <c r="EW956" s="14"/>
      <c r="EX956" s="14"/>
      <c r="EY956" s="14"/>
      <c r="EZ956" s="14"/>
      <c r="FA956" s="14"/>
      <c r="FB956" s="14"/>
      <c r="FC956" s="14"/>
      <c r="FD956" s="14"/>
      <c r="FE956" s="14"/>
      <c r="FF956" s="14"/>
      <c r="FG956" s="14"/>
      <c r="FH956" s="14"/>
    </row>
    <row r="957" spans="1:164" ht="12.75">
      <c r="A957" s="14"/>
      <c r="B957" s="14"/>
      <c r="C957" s="166"/>
      <c r="D957" s="166"/>
      <c r="E957" s="166"/>
      <c r="F957" s="14"/>
      <c r="G957" s="14"/>
      <c r="H957" s="166"/>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207"/>
      <c r="CC957" s="207"/>
      <c r="CD957" s="14"/>
      <c r="CE957" s="14"/>
      <c r="CF957" s="14"/>
      <c r="CG957" s="14"/>
      <c r="CH957" s="14"/>
      <c r="CI957" s="14"/>
      <c r="CJ957" s="14"/>
      <c r="CK957" s="14"/>
      <c r="CL957" s="14"/>
      <c r="CM957" s="14"/>
      <c r="CN957" s="14"/>
      <c r="CO957" s="14"/>
      <c r="CP957" s="14"/>
      <c r="CQ957" s="14"/>
      <c r="CR957" s="14"/>
      <c r="CS957" s="14"/>
      <c r="CT957" s="14"/>
      <c r="CU957" s="14"/>
      <c r="CV957" s="14"/>
      <c r="CW957" s="14"/>
      <c r="CX957" s="14"/>
      <c r="CY957" s="14"/>
      <c r="CZ957" s="14"/>
      <c r="DA957" s="14"/>
      <c r="DB957" s="14"/>
      <c r="DC957" s="14"/>
      <c r="DD957" s="14"/>
      <c r="DE957" s="14"/>
      <c r="DF957" s="14"/>
      <c r="DG957" s="14"/>
      <c r="DH957" s="14"/>
      <c r="DI957" s="14"/>
      <c r="DJ957" s="14"/>
      <c r="DK957" s="14"/>
      <c r="DL957" s="14"/>
      <c r="DM957" s="14"/>
      <c r="DN957" s="14"/>
      <c r="DO957" s="14"/>
      <c r="DP957" s="14"/>
      <c r="DQ957" s="14"/>
      <c r="DR957" s="14"/>
      <c r="DS957" s="14"/>
      <c r="DT957" s="14"/>
      <c r="DU957" s="14"/>
      <c r="DV957" s="14"/>
      <c r="DW957" s="14"/>
      <c r="DX957" s="14"/>
      <c r="DY957" s="14"/>
      <c r="DZ957" s="14"/>
      <c r="EA957" s="14"/>
      <c r="EB957" s="14"/>
      <c r="EC957" s="14"/>
      <c r="ED957" s="14"/>
      <c r="EE957" s="14"/>
      <c r="EF957" s="14"/>
      <c r="EG957" s="14"/>
      <c r="EH957" s="14"/>
      <c r="EI957" s="14"/>
      <c r="EJ957" s="14"/>
      <c r="EK957" s="14"/>
      <c r="EL957" s="14"/>
      <c r="EM957" s="14"/>
      <c r="EN957" s="14"/>
      <c r="EO957" s="14"/>
      <c r="EP957" s="14"/>
      <c r="EQ957" s="14"/>
      <c r="ER957" s="14"/>
      <c r="ES957" s="14"/>
      <c r="ET957" s="14"/>
      <c r="EU957" s="14"/>
      <c r="EV957" s="14"/>
      <c r="EW957" s="14"/>
      <c r="EX957" s="14"/>
      <c r="EY957" s="14"/>
      <c r="EZ957" s="14"/>
      <c r="FA957" s="14"/>
      <c r="FB957" s="14"/>
      <c r="FC957" s="14"/>
      <c r="FD957" s="14"/>
      <c r="FE957" s="14"/>
      <c r="FF957" s="14"/>
      <c r="FG957" s="14"/>
      <c r="FH957" s="14"/>
    </row>
    <row r="958" spans="1:164" ht="12.75">
      <c r="A958" s="14"/>
      <c r="B958" s="14"/>
      <c r="C958" s="166"/>
      <c r="D958" s="166"/>
      <c r="E958" s="166"/>
      <c r="F958" s="14"/>
      <c r="G958" s="14"/>
      <c r="H958" s="166"/>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207"/>
      <c r="CC958" s="207"/>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14"/>
      <c r="FH958" s="14"/>
    </row>
    <row r="959" spans="1:164" ht="12.75">
      <c r="A959" s="14"/>
      <c r="B959" s="14"/>
      <c r="C959" s="166"/>
      <c r="D959" s="166"/>
      <c r="E959" s="166"/>
      <c r="F959" s="14"/>
      <c r="G959" s="14"/>
      <c r="H959" s="166"/>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207"/>
      <c r="CC959" s="207"/>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S959" s="14"/>
      <c r="ET959" s="14"/>
      <c r="EU959" s="14"/>
      <c r="EV959" s="14"/>
      <c r="EW959" s="14"/>
      <c r="EX959" s="14"/>
      <c r="EY959" s="14"/>
      <c r="EZ959" s="14"/>
      <c r="FA959" s="14"/>
      <c r="FB959" s="14"/>
      <c r="FC959" s="14"/>
      <c r="FD959" s="14"/>
      <c r="FE959" s="14"/>
      <c r="FF959" s="14"/>
      <c r="FG959" s="14"/>
      <c r="FH959" s="14"/>
    </row>
    <row r="960" spans="1:164" ht="12.75">
      <c r="A960" s="14"/>
      <c r="B960" s="14"/>
      <c r="C960" s="166"/>
      <c r="D960" s="166"/>
      <c r="E960" s="166"/>
      <c r="F960" s="14"/>
      <c r="G960" s="14"/>
      <c r="H960" s="166"/>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207"/>
      <c r="CC960" s="207"/>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S960" s="14"/>
      <c r="ET960" s="14"/>
      <c r="EU960" s="14"/>
      <c r="EV960" s="14"/>
      <c r="EW960" s="14"/>
      <c r="EX960" s="14"/>
      <c r="EY960" s="14"/>
      <c r="EZ960" s="14"/>
      <c r="FA960" s="14"/>
      <c r="FB960" s="14"/>
      <c r="FC960" s="14"/>
      <c r="FD960" s="14"/>
      <c r="FE960" s="14"/>
      <c r="FF960" s="14"/>
      <c r="FG960" s="14"/>
      <c r="FH960" s="14"/>
    </row>
    <row r="961" spans="1:164" ht="12.75">
      <c r="A961" s="14"/>
      <c r="B961" s="14"/>
      <c r="C961" s="166"/>
      <c r="D961" s="166"/>
      <c r="E961" s="166"/>
      <c r="F961" s="14"/>
      <c r="G961" s="14"/>
      <c r="H961" s="166"/>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207"/>
      <c r="CC961" s="207"/>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S961" s="14"/>
      <c r="ET961" s="14"/>
      <c r="EU961" s="14"/>
      <c r="EV961" s="14"/>
      <c r="EW961" s="14"/>
      <c r="EX961" s="14"/>
      <c r="EY961" s="14"/>
      <c r="EZ961" s="14"/>
      <c r="FA961" s="14"/>
      <c r="FB961" s="14"/>
      <c r="FC961" s="14"/>
      <c r="FD961" s="14"/>
      <c r="FE961" s="14"/>
      <c r="FF961" s="14"/>
      <c r="FG961" s="14"/>
      <c r="FH961" s="14"/>
    </row>
    <row r="962" spans="1:164" ht="12.75">
      <c r="A962" s="14"/>
      <c r="B962" s="14"/>
      <c r="C962" s="166"/>
      <c r="D962" s="166"/>
      <c r="E962" s="166"/>
      <c r="F962" s="14"/>
      <c r="G962" s="14"/>
      <c r="H962" s="166"/>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207"/>
      <c r="CC962" s="207"/>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S962" s="14"/>
      <c r="ET962" s="14"/>
      <c r="EU962" s="14"/>
      <c r="EV962" s="14"/>
      <c r="EW962" s="14"/>
      <c r="EX962" s="14"/>
      <c r="EY962" s="14"/>
      <c r="EZ962" s="14"/>
      <c r="FA962" s="14"/>
      <c r="FB962" s="14"/>
      <c r="FC962" s="14"/>
      <c r="FD962" s="14"/>
      <c r="FE962" s="14"/>
      <c r="FF962" s="14"/>
      <c r="FG962" s="14"/>
      <c r="FH962" s="14"/>
    </row>
    <row r="963" spans="1:164" ht="12.75">
      <c r="A963" s="14"/>
      <c r="B963" s="14"/>
      <c r="C963" s="166"/>
      <c r="D963" s="166"/>
      <c r="E963" s="166"/>
      <c r="F963" s="14"/>
      <c r="G963" s="14"/>
      <c r="H963" s="166"/>
      <c r="I963" s="14"/>
      <c r="J963" s="14"/>
      <c r="K963" s="14"/>
      <c r="L963" s="14"/>
      <c r="M963" s="14"/>
      <c r="N963" s="14"/>
      <c r="O963" s="14"/>
      <c r="P963" s="14"/>
      <c r="Q963" s="14"/>
      <c r="R963" s="14"/>
      <c r="S963" s="14"/>
      <c r="T963" s="14"/>
      <c r="U963" s="14"/>
      <c r="V963" s="14"/>
      <c r="W963" s="14"/>
      <c r="X963" s="14"/>
      <c r="Y963" s="14"/>
      <c r="Z963" s="14"/>
      <c r="AA963" s="14"/>
      <c r="AB963" s="14"/>
      <c r="AC963" s="14"/>
      <c r="AD963" s="14"/>
      <c r="AE963" s="14"/>
      <c r="AF963" s="14"/>
      <c r="AG963" s="14"/>
      <c r="AH963" s="14"/>
      <c r="AI963" s="14"/>
      <c r="AJ963" s="14"/>
      <c r="AK963" s="14"/>
      <c r="AL963" s="14"/>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207"/>
      <c r="CC963" s="207"/>
      <c r="CD963" s="14"/>
      <c r="CE963" s="14"/>
      <c r="CF963" s="14"/>
      <c r="CG963" s="14"/>
      <c r="CH963" s="14"/>
      <c r="CI963" s="14"/>
      <c r="CJ963" s="14"/>
      <c r="CK963" s="14"/>
      <c r="CL963" s="14"/>
      <c r="CM963" s="14"/>
      <c r="CN963" s="14"/>
      <c r="CO963" s="14"/>
      <c r="CP963" s="14"/>
      <c r="CQ963" s="14"/>
      <c r="CR963" s="14"/>
      <c r="CS963" s="14"/>
      <c r="CT963" s="14"/>
      <c r="CU963" s="14"/>
      <c r="CV963" s="14"/>
      <c r="CW963" s="14"/>
      <c r="CX963" s="14"/>
      <c r="CY963" s="14"/>
      <c r="CZ963" s="14"/>
      <c r="DA963" s="14"/>
      <c r="DB963" s="14"/>
      <c r="DC963" s="14"/>
      <c r="DD963" s="14"/>
      <c r="DE963" s="14"/>
      <c r="DF963" s="14"/>
      <c r="DG963" s="14"/>
      <c r="DH963" s="14"/>
      <c r="DI963" s="14"/>
      <c r="DJ963" s="14"/>
      <c r="DK963" s="14"/>
      <c r="DL963" s="14"/>
      <c r="DM963" s="14"/>
      <c r="DN963" s="14"/>
      <c r="DO963" s="14"/>
      <c r="DP963" s="14"/>
      <c r="DQ963" s="14"/>
      <c r="DR963" s="14"/>
      <c r="DS963" s="14"/>
      <c r="DT963" s="14"/>
      <c r="DU963" s="14"/>
      <c r="DV963" s="14"/>
      <c r="DW963" s="14"/>
      <c r="DX963" s="14"/>
      <c r="DY963" s="14"/>
      <c r="DZ963" s="14"/>
      <c r="EA963" s="14"/>
      <c r="EB963" s="14"/>
      <c r="EC963" s="14"/>
      <c r="ED963" s="14"/>
      <c r="EE963" s="14"/>
      <c r="EF963" s="14"/>
      <c r="EG963" s="14"/>
      <c r="EH963" s="14"/>
      <c r="EI963" s="14"/>
      <c r="EJ963" s="14"/>
      <c r="EK963" s="14"/>
      <c r="EL963" s="14"/>
      <c r="EM963" s="14"/>
      <c r="EN963" s="14"/>
      <c r="EO963" s="14"/>
      <c r="EP963" s="14"/>
      <c r="EQ963" s="14"/>
      <c r="ER963" s="14"/>
      <c r="ES963" s="14"/>
      <c r="ET963" s="14"/>
      <c r="EU963" s="14"/>
      <c r="EV963" s="14"/>
      <c r="EW963" s="14"/>
      <c r="EX963" s="14"/>
      <c r="EY963" s="14"/>
      <c r="EZ963" s="14"/>
      <c r="FA963" s="14"/>
      <c r="FB963" s="14"/>
      <c r="FC963" s="14"/>
      <c r="FD963" s="14"/>
      <c r="FE963" s="14"/>
      <c r="FF963" s="14"/>
      <c r="FG963" s="14"/>
      <c r="FH963" s="14"/>
    </row>
    <row r="964" spans="1:164" ht="12.75">
      <c r="A964" s="14"/>
      <c r="B964" s="14"/>
      <c r="C964" s="166"/>
      <c r="D964" s="166"/>
      <c r="E964" s="166"/>
      <c r="F964" s="14"/>
      <c r="G964" s="14"/>
      <c r="H964" s="166"/>
      <c r="I964" s="14"/>
      <c r="J964" s="14"/>
      <c r="K964" s="14"/>
      <c r="L964" s="14"/>
      <c r="M964" s="14"/>
      <c r="N964" s="14"/>
      <c r="O964" s="14"/>
      <c r="P964" s="14"/>
      <c r="Q964" s="14"/>
      <c r="R964" s="14"/>
      <c r="S964" s="14"/>
      <c r="T964" s="14"/>
      <c r="U964" s="14"/>
      <c r="V964" s="14"/>
      <c r="W964" s="14"/>
      <c r="X964" s="14"/>
      <c r="Y964" s="14"/>
      <c r="Z964" s="14"/>
      <c r="AA964" s="14"/>
      <c r="AB964" s="14"/>
      <c r="AC964" s="14"/>
      <c r="AD964" s="14"/>
      <c r="AE964" s="14"/>
      <c r="AF964" s="14"/>
      <c r="AG964" s="14"/>
      <c r="AH964" s="14"/>
      <c r="AI964" s="14"/>
      <c r="AJ964" s="14"/>
      <c r="AK964" s="14"/>
      <c r="AL964" s="14"/>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207"/>
      <c r="CC964" s="207"/>
      <c r="CD964" s="14"/>
      <c r="CE964" s="14"/>
      <c r="CF964" s="14"/>
      <c r="CG964" s="14"/>
      <c r="CH964" s="14"/>
      <c r="CI964" s="14"/>
      <c r="CJ964" s="14"/>
      <c r="CK964" s="14"/>
      <c r="CL964" s="14"/>
      <c r="CM964" s="14"/>
      <c r="CN964" s="14"/>
      <c r="CO964" s="14"/>
      <c r="CP964" s="14"/>
      <c r="CQ964" s="14"/>
      <c r="CR964" s="14"/>
      <c r="CS964" s="14"/>
      <c r="CT964" s="14"/>
      <c r="CU964" s="14"/>
      <c r="CV964" s="14"/>
      <c r="CW964" s="14"/>
      <c r="CX964" s="14"/>
      <c r="CY964" s="14"/>
      <c r="CZ964" s="14"/>
      <c r="DA964" s="14"/>
      <c r="DB964" s="14"/>
      <c r="DC964" s="14"/>
      <c r="DD964" s="14"/>
      <c r="DE964" s="14"/>
      <c r="DF964" s="14"/>
      <c r="DG964" s="14"/>
      <c r="DH964" s="14"/>
      <c r="DI964" s="14"/>
      <c r="DJ964" s="14"/>
      <c r="DK964" s="14"/>
      <c r="DL964" s="14"/>
      <c r="DM964" s="14"/>
      <c r="DN964" s="14"/>
      <c r="DO964" s="14"/>
      <c r="DP964" s="14"/>
      <c r="DQ964" s="14"/>
      <c r="DR964" s="14"/>
      <c r="DS964" s="14"/>
      <c r="DT964" s="14"/>
      <c r="DU964" s="14"/>
      <c r="DV964" s="14"/>
      <c r="DW964" s="14"/>
      <c r="DX964" s="14"/>
      <c r="DY964" s="14"/>
      <c r="DZ964" s="14"/>
      <c r="EA964" s="14"/>
      <c r="EB964" s="14"/>
      <c r="EC964" s="14"/>
      <c r="ED964" s="14"/>
      <c r="EE964" s="14"/>
      <c r="EF964" s="14"/>
      <c r="EG964" s="14"/>
      <c r="EH964" s="14"/>
      <c r="EI964" s="14"/>
      <c r="EJ964" s="14"/>
      <c r="EK964" s="14"/>
      <c r="EL964" s="14"/>
      <c r="EM964" s="14"/>
      <c r="EN964" s="14"/>
      <c r="EO964" s="14"/>
      <c r="EP964" s="14"/>
      <c r="EQ964" s="14"/>
      <c r="ER964" s="14"/>
      <c r="ES964" s="14"/>
      <c r="ET964" s="14"/>
      <c r="EU964" s="14"/>
      <c r="EV964" s="14"/>
      <c r="EW964" s="14"/>
      <c r="EX964" s="14"/>
      <c r="EY964" s="14"/>
      <c r="EZ964" s="14"/>
      <c r="FA964" s="14"/>
      <c r="FB964" s="14"/>
      <c r="FC964" s="14"/>
      <c r="FD964" s="14"/>
      <c r="FE964" s="14"/>
      <c r="FF964" s="14"/>
      <c r="FG964" s="14"/>
      <c r="FH964" s="14"/>
    </row>
    <row r="965" spans="1:164" ht="12.75">
      <c r="A965" s="14"/>
      <c r="B965" s="14"/>
      <c r="C965" s="166"/>
      <c r="D965" s="166"/>
      <c r="E965" s="166"/>
      <c r="F965" s="14"/>
      <c r="G965" s="14"/>
      <c r="H965" s="166"/>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207"/>
      <c r="CC965" s="207"/>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S965" s="14"/>
      <c r="ET965" s="14"/>
      <c r="EU965" s="14"/>
      <c r="EV965" s="14"/>
      <c r="EW965" s="14"/>
      <c r="EX965" s="14"/>
      <c r="EY965" s="14"/>
      <c r="EZ965" s="14"/>
      <c r="FA965" s="14"/>
      <c r="FB965" s="14"/>
      <c r="FC965" s="14"/>
      <c r="FD965" s="14"/>
      <c r="FE965" s="14"/>
      <c r="FF965" s="14"/>
      <c r="FG965" s="14"/>
      <c r="FH965" s="14"/>
    </row>
    <row r="966" spans="1:164" ht="12.75">
      <c r="A966" s="14"/>
      <c r="B966" s="14"/>
      <c r="C966" s="166"/>
      <c r="D966" s="166"/>
      <c r="E966" s="166"/>
      <c r="F966" s="14"/>
      <c r="G966" s="14"/>
      <c r="H966" s="166"/>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207"/>
      <c r="CC966" s="207"/>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14"/>
      <c r="FH966" s="14"/>
    </row>
    <row r="967" spans="1:164" ht="12.75">
      <c r="A967" s="14"/>
      <c r="B967" s="14"/>
      <c r="C967" s="166"/>
      <c r="D967" s="166"/>
      <c r="E967" s="166"/>
      <c r="F967" s="14"/>
      <c r="G967" s="14"/>
      <c r="H967" s="166"/>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207"/>
      <c r="CC967" s="207"/>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S967" s="14"/>
      <c r="ET967" s="14"/>
      <c r="EU967" s="14"/>
      <c r="EV967" s="14"/>
      <c r="EW967" s="14"/>
      <c r="EX967" s="14"/>
      <c r="EY967" s="14"/>
      <c r="EZ967" s="14"/>
      <c r="FA967" s="14"/>
      <c r="FB967" s="14"/>
      <c r="FC967" s="14"/>
      <c r="FD967" s="14"/>
      <c r="FE967" s="14"/>
      <c r="FF967" s="14"/>
      <c r="FG967" s="14"/>
      <c r="FH967" s="14"/>
    </row>
    <row r="968" spans="1:164" ht="12.75">
      <c r="A968" s="14"/>
      <c r="B968" s="14"/>
      <c r="C968" s="166"/>
      <c r="D968" s="166"/>
      <c r="E968" s="166"/>
      <c r="F968" s="14"/>
      <c r="G968" s="14"/>
      <c r="H968" s="166"/>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207"/>
      <c r="CC968" s="207"/>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S968" s="14"/>
      <c r="ET968" s="14"/>
      <c r="EU968" s="14"/>
      <c r="EV968" s="14"/>
      <c r="EW968" s="14"/>
      <c r="EX968" s="14"/>
      <c r="EY968" s="14"/>
      <c r="EZ968" s="14"/>
      <c r="FA968" s="14"/>
      <c r="FB968" s="14"/>
      <c r="FC968" s="14"/>
      <c r="FD968" s="14"/>
      <c r="FE968" s="14"/>
      <c r="FF968" s="14"/>
      <c r="FG968" s="14"/>
      <c r="FH968" s="14"/>
    </row>
    <row r="969" spans="1:164" ht="12.75">
      <c r="A969" s="14"/>
      <c r="B969" s="14"/>
      <c r="C969" s="166"/>
      <c r="D969" s="166"/>
      <c r="E969" s="166"/>
      <c r="F969" s="14"/>
      <c r="G969" s="14"/>
      <c r="H969" s="166"/>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207"/>
      <c r="CC969" s="207"/>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S969" s="14"/>
      <c r="ET969" s="14"/>
      <c r="EU969" s="14"/>
      <c r="EV969" s="14"/>
      <c r="EW969" s="14"/>
      <c r="EX969" s="14"/>
      <c r="EY969" s="14"/>
      <c r="EZ969" s="14"/>
      <c r="FA969" s="14"/>
      <c r="FB969" s="14"/>
      <c r="FC969" s="14"/>
      <c r="FD969" s="14"/>
      <c r="FE969" s="14"/>
      <c r="FF969" s="14"/>
      <c r="FG969" s="14"/>
      <c r="FH969" s="14"/>
    </row>
    <row r="970" spans="1:164" ht="12.75">
      <c r="A970" s="14"/>
      <c r="B970" s="14"/>
      <c r="C970" s="166"/>
      <c r="D970" s="166"/>
      <c r="E970" s="166"/>
      <c r="F970" s="14"/>
      <c r="G970" s="14"/>
      <c r="H970" s="166"/>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207"/>
      <c r="CC970" s="207"/>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S970" s="14"/>
      <c r="ET970" s="14"/>
      <c r="EU970" s="14"/>
      <c r="EV970" s="14"/>
      <c r="EW970" s="14"/>
      <c r="EX970" s="14"/>
      <c r="EY970" s="14"/>
      <c r="EZ970" s="14"/>
      <c r="FA970" s="14"/>
      <c r="FB970" s="14"/>
      <c r="FC970" s="14"/>
      <c r="FD970" s="14"/>
      <c r="FE970" s="14"/>
      <c r="FF970" s="14"/>
      <c r="FG970" s="14"/>
      <c r="FH970" s="14"/>
    </row>
    <row r="971" spans="1:164" ht="12.75">
      <c r="A971" s="14"/>
      <c r="B971" s="14"/>
      <c r="C971" s="166"/>
      <c r="D971" s="166"/>
      <c r="E971" s="166"/>
      <c r="F971" s="14"/>
      <c r="G971" s="14"/>
      <c r="H971" s="166"/>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207"/>
      <c r="CC971" s="207"/>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S971" s="14"/>
      <c r="ET971" s="14"/>
      <c r="EU971" s="14"/>
      <c r="EV971" s="14"/>
      <c r="EW971" s="14"/>
      <c r="EX971" s="14"/>
      <c r="EY971" s="14"/>
      <c r="EZ971" s="14"/>
      <c r="FA971" s="14"/>
      <c r="FB971" s="14"/>
      <c r="FC971" s="14"/>
      <c r="FD971" s="14"/>
      <c r="FE971" s="14"/>
      <c r="FF971" s="14"/>
      <c r="FG971" s="14"/>
      <c r="FH971" s="14"/>
    </row>
    <row r="972" spans="1:164" ht="12.75">
      <c r="A972" s="14"/>
      <c r="B972" s="14"/>
      <c r="C972" s="166"/>
      <c r="D972" s="166"/>
      <c r="E972" s="166"/>
      <c r="F972" s="14"/>
      <c r="G972" s="14"/>
      <c r="H972" s="166"/>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207"/>
      <c r="CC972" s="207"/>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S972" s="14"/>
      <c r="ET972" s="14"/>
      <c r="EU972" s="14"/>
      <c r="EV972" s="14"/>
      <c r="EW972" s="14"/>
      <c r="EX972" s="14"/>
      <c r="EY972" s="14"/>
      <c r="EZ972" s="14"/>
      <c r="FA972" s="14"/>
      <c r="FB972" s="14"/>
      <c r="FC972" s="14"/>
      <c r="FD972" s="14"/>
      <c r="FE972" s="14"/>
      <c r="FF972" s="14"/>
      <c r="FG972" s="14"/>
      <c r="FH972" s="14"/>
    </row>
    <row r="973" spans="1:164" ht="12.75">
      <c r="A973" s="14"/>
      <c r="B973" s="14"/>
      <c r="C973" s="166"/>
      <c r="D973" s="166"/>
      <c r="E973" s="166"/>
      <c r="F973" s="14"/>
      <c r="G973" s="14"/>
      <c r="H973" s="166"/>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207"/>
      <c r="CC973" s="207"/>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S973" s="14"/>
      <c r="ET973" s="14"/>
      <c r="EU973" s="14"/>
      <c r="EV973" s="14"/>
      <c r="EW973" s="14"/>
      <c r="EX973" s="14"/>
      <c r="EY973" s="14"/>
      <c r="EZ973" s="14"/>
      <c r="FA973" s="14"/>
      <c r="FB973" s="14"/>
      <c r="FC973" s="14"/>
      <c r="FD973" s="14"/>
      <c r="FE973" s="14"/>
      <c r="FF973" s="14"/>
      <c r="FG973" s="14"/>
      <c r="FH973" s="14"/>
    </row>
    <row r="974" spans="1:164" ht="12.75">
      <c r="A974" s="14"/>
      <c r="B974" s="14"/>
      <c r="C974" s="166"/>
      <c r="D974" s="166"/>
      <c r="E974" s="166"/>
      <c r="F974" s="14"/>
      <c r="G974" s="14"/>
      <c r="H974" s="166"/>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207"/>
      <c r="CC974" s="207"/>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S974" s="14"/>
      <c r="ET974" s="14"/>
      <c r="EU974" s="14"/>
      <c r="EV974" s="14"/>
      <c r="EW974" s="14"/>
      <c r="EX974" s="14"/>
      <c r="EY974" s="14"/>
      <c r="EZ974" s="14"/>
      <c r="FA974" s="14"/>
      <c r="FB974" s="14"/>
      <c r="FC974" s="14"/>
      <c r="FD974" s="14"/>
      <c r="FE974" s="14"/>
      <c r="FF974" s="14"/>
      <c r="FG974" s="14"/>
      <c r="FH974" s="14"/>
    </row>
    <row r="975" spans="1:164" ht="12.75">
      <c r="A975" s="14"/>
      <c r="B975" s="14"/>
      <c r="C975" s="166"/>
      <c r="D975" s="166"/>
      <c r="E975" s="166"/>
      <c r="F975" s="14"/>
      <c r="G975" s="14"/>
      <c r="H975" s="166"/>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207"/>
      <c r="CC975" s="207"/>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c r="EO975" s="14"/>
      <c r="EP975" s="14"/>
      <c r="EQ975" s="14"/>
      <c r="ER975" s="14"/>
      <c r="ES975" s="14"/>
      <c r="ET975" s="14"/>
      <c r="EU975" s="14"/>
      <c r="EV975" s="14"/>
      <c r="EW975" s="14"/>
      <c r="EX975" s="14"/>
      <c r="EY975" s="14"/>
      <c r="EZ975" s="14"/>
      <c r="FA975" s="14"/>
      <c r="FB975" s="14"/>
      <c r="FC975" s="14"/>
      <c r="FD975" s="14"/>
      <c r="FE975" s="14"/>
      <c r="FF975" s="14"/>
      <c r="FG975" s="14"/>
      <c r="FH975" s="14"/>
    </row>
    <row r="976" spans="1:164" ht="12.75">
      <c r="A976" s="14"/>
      <c r="B976" s="14"/>
      <c r="C976" s="166"/>
      <c r="D976" s="166"/>
      <c r="E976" s="166"/>
      <c r="F976" s="14"/>
      <c r="G976" s="14"/>
      <c r="H976" s="166"/>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207"/>
      <c r="CC976" s="207"/>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c r="EO976" s="14"/>
      <c r="EP976" s="14"/>
      <c r="EQ976" s="14"/>
      <c r="ER976" s="14"/>
      <c r="ES976" s="14"/>
      <c r="ET976" s="14"/>
      <c r="EU976" s="14"/>
      <c r="EV976" s="14"/>
      <c r="EW976" s="14"/>
      <c r="EX976" s="14"/>
      <c r="EY976" s="14"/>
      <c r="EZ976" s="14"/>
      <c r="FA976" s="14"/>
      <c r="FB976" s="14"/>
      <c r="FC976" s="14"/>
      <c r="FD976" s="14"/>
      <c r="FE976" s="14"/>
      <c r="FF976" s="14"/>
      <c r="FG976" s="14"/>
      <c r="FH976" s="14"/>
    </row>
    <row r="977" spans="1:164" ht="12.75">
      <c r="A977" s="14"/>
      <c r="B977" s="14"/>
      <c r="C977" s="166"/>
      <c r="D977" s="166"/>
      <c r="E977" s="166"/>
      <c r="F977" s="14"/>
      <c r="G977" s="14"/>
      <c r="H977" s="166"/>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207"/>
      <c r="CC977" s="207"/>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c r="EO977" s="14"/>
      <c r="EP977" s="14"/>
      <c r="EQ977" s="14"/>
      <c r="ER977" s="14"/>
      <c r="ES977" s="14"/>
      <c r="ET977" s="14"/>
      <c r="EU977" s="14"/>
      <c r="EV977" s="14"/>
      <c r="EW977" s="14"/>
      <c r="EX977" s="14"/>
      <c r="EY977" s="14"/>
      <c r="EZ977" s="14"/>
      <c r="FA977" s="14"/>
      <c r="FB977" s="14"/>
      <c r="FC977" s="14"/>
      <c r="FD977" s="14"/>
      <c r="FE977" s="14"/>
      <c r="FF977" s="14"/>
      <c r="FG977" s="14"/>
      <c r="FH977" s="14"/>
    </row>
    <row r="978" spans="1:164" ht="12.75">
      <c r="A978" s="14"/>
      <c r="B978" s="14"/>
      <c r="C978" s="166"/>
      <c r="D978" s="166"/>
      <c r="E978" s="166"/>
      <c r="F978" s="14"/>
      <c r="G978" s="14"/>
      <c r="H978" s="166"/>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207"/>
      <c r="CC978" s="207"/>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c r="EO978" s="14"/>
      <c r="EP978" s="14"/>
      <c r="EQ978" s="14"/>
      <c r="ER978" s="14"/>
      <c r="ES978" s="14"/>
      <c r="ET978" s="14"/>
      <c r="EU978" s="14"/>
      <c r="EV978" s="14"/>
      <c r="EW978" s="14"/>
      <c r="EX978" s="14"/>
      <c r="EY978" s="14"/>
      <c r="EZ978" s="14"/>
      <c r="FA978" s="14"/>
      <c r="FB978" s="14"/>
      <c r="FC978" s="14"/>
      <c r="FD978" s="14"/>
      <c r="FE978" s="14"/>
      <c r="FF978" s="14"/>
      <c r="FG978" s="14"/>
      <c r="FH978" s="14"/>
    </row>
    <row r="979" spans="1:164" ht="12.75">
      <c r="A979" s="14"/>
      <c r="B979" s="14"/>
      <c r="C979" s="166"/>
      <c r="D979" s="166"/>
      <c r="E979" s="166"/>
      <c r="F979" s="14"/>
      <c r="G979" s="14"/>
      <c r="H979" s="166"/>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207"/>
      <c r="CC979" s="207"/>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c r="EO979" s="14"/>
      <c r="EP979" s="14"/>
      <c r="EQ979" s="14"/>
      <c r="ER979" s="14"/>
      <c r="ES979" s="14"/>
      <c r="ET979" s="14"/>
      <c r="EU979" s="14"/>
      <c r="EV979" s="14"/>
      <c r="EW979" s="14"/>
      <c r="EX979" s="14"/>
      <c r="EY979" s="14"/>
      <c r="EZ979" s="14"/>
      <c r="FA979" s="14"/>
      <c r="FB979" s="14"/>
      <c r="FC979" s="14"/>
      <c r="FD979" s="14"/>
      <c r="FE979" s="14"/>
      <c r="FF979" s="14"/>
      <c r="FG979" s="14"/>
      <c r="FH979" s="14"/>
    </row>
    <row r="980" spans="1:164" ht="12.75">
      <c r="A980" s="14"/>
      <c r="B980" s="14"/>
      <c r="C980" s="166"/>
      <c r="D980" s="166"/>
      <c r="E980" s="166"/>
      <c r="F980" s="14"/>
      <c r="G980" s="14"/>
      <c r="H980" s="166"/>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207"/>
      <c r="CC980" s="207"/>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DX980" s="14"/>
      <c r="DY980" s="14"/>
      <c r="DZ980" s="14"/>
      <c r="EA980" s="14"/>
      <c r="EB980" s="14"/>
      <c r="EC980" s="14"/>
      <c r="ED980" s="14"/>
      <c r="EE980" s="14"/>
      <c r="EF980" s="14"/>
      <c r="EG980" s="14"/>
      <c r="EH980" s="14"/>
      <c r="EI980" s="14"/>
      <c r="EJ980" s="14"/>
      <c r="EK980" s="14"/>
      <c r="EL980" s="14"/>
      <c r="EM980" s="14"/>
      <c r="EN980" s="14"/>
      <c r="EO980" s="14"/>
      <c r="EP980" s="14"/>
      <c r="EQ980" s="14"/>
      <c r="ER980" s="14"/>
      <c r="ES980" s="14"/>
      <c r="ET980" s="14"/>
      <c r="EU980" s="14"/>
      <c r="EV980" s="14"/>
      <c r="EW980" s="14"/>
      <c r="EX980" s="14"/>
      <c r="EY980" s="14"/>
      <c r="EZ980" s="14"/>
      <c r="FA980" s="14"/>
      <c r="FB980" s="14"/>
      <c r="FC980" s="14"/>
      <c r="FD980" s="14"/>
      <c r="FE980" s="14"/>
      <c r="FF980" s="14"/>
      <c r="FG980" s="14"/>
      <c r="FH980" s="14"/>
    </row>
    <row r="981" spans="1:164" ht="12.75">
      <c r="A981" s="14"/>
      <c r="B981" s="14"/>
      <c r="C981" s="166"/>
      <c r="D981" s="166"/>
      <c r="E981" s="166"/>
      <c r="F981" s="14"/>
      <c r="G981" s="14"/>
      <c r="H981" s="166"/>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207"/>
      <c r="CC981" s="207"/>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DX981" s="14"/>
      <c r="DY981" s="14"/>
      <c r="DZ981" s="14"/>
      <c r="EA981" s="14"/>
      <c r="EB981" s="14"/>
      <c r="EC981" s="14"/>
      <c r="ED981" s="14"/>
      <c r="EE981" s="14"/>
      <c r="EF981" s="14"/>
      <c r="EG981" s="14"/>
      <c r="EH981" s="14"/>
      <c r="EI981" s="14"/>
      <c r="EJ981" s="14"/>
      <c r="EK981" s="14"/>
      <c r="EL981" s="14"/>
      <c r="EM981" s="14"/>
      <c r="EN981" s="14"/>
      <c r="EO981" s="14"/>
      <c r="EP981" s="14"/>
      <c r="EQ981" s="14"/>
      <c r="ER981" s="14"/>
      <c r="ES981" s="14"/>
      <c r="ET981" s="14"/>
      <c r="EU981" s="14"/>
      <c r="EV981" s="14"/>
      <c r="EW981" s="14"/>
      <c r="EX981" s="14"/>
      <c r="EY981" s="14"/>
      <c r="EZ981" s="14"/>
      <c r="FA981" s="14"/>
      <c r="FB981" s="14"/>
      <c r="FC981" s="14"/>
      <c r="FD981" s="14"/>
      <c r="FE981" s="14"/>
      <c r="FF981" s="14"/>
      <c r="FG981" s="14"/>
      <c r="FH981" s="14"/>
    </row>
    <row r="982" spans="1:164" ht="12.75">
      <c r="A982" s="14"/>
      <c r="B982" s="14"/>
      <c r="C982" s="166"/>
      <c r="D982" s="166"/>
      <c r="E982" s="166"/>
      <c r="F982" s="14"/>
      <c r="G982" s="14"/>
      <c r="H982" s="166"/>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207"/>
      <c r="CC982" s="207"/>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c r="EO982" s="14"/>
      <c r="EP982" s="14"/>
      <c r="EQ982" s="14"/>
      <c r="ER982" s="14"/>
      <c r="ES982" s="14"/>
      <c r="ET982" s="14"/>
      <c r="EU982" s="14"/>
      <c r="EV982" s="14"/>
      <c r="EW982" s="14"/>
      <c r="EX982" s="14"/>
      <c r="EY982" s="14"/>
      <c r="EZ982" s="14"/>
      <c r="FA982" s="14"/>
      <c r="FB982" s="14"/>
      <c r="FC982" s="14"/>
      <c r="FD982" s="14"/>
      <c r="FE982" s="14"/>
      <c r="FF982" s="14"/>
      <c r="FG982" s="14"/>
      <c r="FH982" s="14"/>
    </row>
    <row r="983" spans="1:164" ht="12.75">
      <c r="A983" s="14"/>
      <c r="B983" s="14"/>
      <c r="C983" s="166"/>
      <c r="D983" s="166"/>
      <c r="E983" s="166"/>
      <c r="F983" s="14"/>
      <c r="G983" s="14"/>
      <c r="H983" s="166"/>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207"/>
      <c r="CC983" s="207"/>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DX983" s="14"/>
      <c r="DY983" s="14"/>
      <c r="DZ983" s="14"/>
      <c r="EA983" s="14"/>
      <c r="EB983" s="14"/>
      <c r="EC983" s="14"/>
      <c r="ED983" s="14"/>
      <c r="EE983" s="14"/>
      <c r="EF983" s="14"/>
      <c r="EG983" s="14"/>
      <c r="EH983" s="14"/>
      <c r="EI983" s="14"/>
      <c r="EJ983" s="14"/>
      <c r="EK983" s="14"/>
      <c r="EL983" s="14"/>
      <c r="EM983" s="14"/>
      <c r="EN983" s="14"/>
      <c r="EO983" s="14"/>
      <c r="EP983" s="14"/>
      <c r="EQ983" s="14"/>
      <c r="ER983" s="14"/>
      <c r="ES983" s="14"/>
      <c r="ET983" s="14"/>
      <c r="EU983" s="14"/>
      <c r="EV983" s="14"/>
      <c r="EW983" s="14"/>
      <c r="EX983" s="14"/>
      <c r="EY983" s="14"/>
      <c r="EZ983" s="14"/>
      <c r="FA983" s="14"/>
      <c r="FB983" s="14"/>
      <c r="FC983" s="14"/>
      <c r="FD983" s="14"/>
      <c r="FE983" s="14"/>
      <c r="FF983" s="14"/>
      <c r="FG983" s="14"/>
      <c r="FH983" s="14"/>
    </row>
    <row r="984" spans="1:164" ht="12.75">
      <c r="A984" s="14"/>
      <c r="B984" s="14"/>
      <c r="C984" s="166"/>
      <c r="D984" s="166"/>
      <c r="E984" s="166"/>
      <c r="F984" s="14"/>
      <c r="G984" s="14"/>
      <c r="H984" s="166"/>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207"/>
      <c r="CC984" s="207"/>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14"/>
      <c r="DT984" s="14"/>
      <c r="DU984" s="14"/>
      <c r="DV984" s="14"/>
      <c r="DW984" s="14"/>
      <c r="DX984" s="14"/>
      <c r="DY984" s="14"/>
      <c r="DZ984" s="14"/>
      <c r="EA984" s="14"/>
      <c r="EB984" s="14"/>
      <c r="EC984" s="14"/>
      <c r="ED984" s="14"/>
      <c r="EE984" s="14"/>
      <c r="EF984" s="14"/>
      <c r="EG984" s="14"/>
      <c r="EH984" s="14"/>
      <c r="EI984" s="14"/>
      <c r="EJ984" s="14"/>
      <c r="EK984" s="14"/>
      <c r="EL984" s="14"/>
      <c r="EM984" s="14"/>
      <c r="EN984" s="14"/>
      <c r="EO984" s="14"/>
      <c r="EP984" s="14"/>
      <c r="EQ984" s="14"/>
      <c r="ER984" s="14"/>
      <c r="ES984" s="14"/>
      <c r="ET984" s="14"/>
      <c r="EU984" s="14"/>
      <c r="EV984" s="14"/>
      <c r="EW984" s="14"/>
      <c r="EX984" s="14"/>
      <c r="EY984" s="14"/>
      <c r="EZ984" s="14"/>
      <c r="FA984" s="14"/>
      <c r="FB984" s="14"/>
      <c r="FC984" s="14"/>
      <c r="FD984" s="14"/>
      <c r="FE984" s="14"/>
      <c r="FF984" s="14"/>
      <c r="FG984" s="14"/>
      <c r="FH984" s="14"/>
    </row>
    <row r="985" spans="1:164" ht="12.75">
      <c r="A985" s="14"/>
      <c r="B985" s="14"/>
      <c r="C985" s="166"/>
      <c r="D985" s="166"/>
      <c r="E985" s="166"/>
      <c r="F985" s="14"/>
      <c r="G985" s="14"/>
      <c r="H985" s="166"/>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207"/>
      <c r="CC985" s="207"/>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14"/>
      <c r="DT985" s="14"/>
      <c r="DU985" s="14"/>
      <c r="DV985" s="14"/>
      <c r="DW985" s="1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c r="FB985" s="14"/>
      <c r="FC985" s="14"/>
      <c r="FD985" s="14"/>
      <c r="FE985" s="14"/>
      <c r="FF985" s="14"/>
      <c r="FG985" s="14"/>
      <c r="FH985" s="14"/>
    </row>
    <row r="986" spans="1:164" ht="12.75">
      <c r="A986" s="14"/>
      <c r="B986" s="14"/>
      <c r="C986" s="166"/>
      <c r="D986" s="166"/>
      <c r="E986" s="166"/>
      <c r="F986" s="14"/>
      <c r="G986" s="14"/>
      <c r="H986" s="166"/>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207"/>
      <c r="CC986" s="207"/>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14"/>
      <c r="DT986" s="14"/>
      <c r="DU986" s="14"/>
      <c r="DV986" s="14"/>
      <c r="DW986" s="1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c r="FB986" s="14"/>
      <c r="FC986" s="14"/>
      <c r="FD986" s="14"/>
      <c r="FE986" s="14"/>
      <c r="FF986" s="14"/>
      <c r="FG986" s="14"/>
      <c r="FH986" s="14"/>
    </row>
    <row r="987" spans="1:164" ht="12.75">
      <c r="A987" s="14"/>
      <c r="B987" s="14"/>
      <c r="C987" s="166"/>
      <c r="D987" s="166"/>
      <c r="E987" s="166"/>
      <c r="F987" s="14"/>
      <c r="G987" s="14"/>
      <c r="H987" s="166"/>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207"/>
      <c r="CC987" s="207"/>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14"/>
      <c r="DT987" s="14"/>
      <c r="DU987" s="14"/>
      <c r="DV987" s="14"/>
      <c r="DW987" s="1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c r="FB987" s="14"/>
      <c r="FC987" s="14"/>
      <c r="FD987" s="14"/>
      <c r="FE987" s="14"/>
      <c r="FF987" s="14"/>
      <c r="FG987" s="14"/>
      <c r="FH987" s="14"/>
    </row>
    <row r="988" spans="1:164" ht="12.75">
      <c r="A988" s="14"/>
      <c r="B988" s="14"/>
      <c r="C988" s="166"/>
      <c r="D988" s="166"/>
      <c r="E988" s="166"/>
      <c r="F988" s="14"/>
      <c r="G988" s="14"/>
      <c r="H988" s="166"/>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207"/>
      <c r="CC988" s="207"/>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14"/>
      <c r="DT988" s="14"/>
      <c r="DU988" s="14"/>
      <c r="DV988" s="14"/>
      <c r="DW988" s="1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c r="FB988" s="14"/>
      <c r="FC988" s="14"/>
      <c r="FD988" s="14"/>
      <c r="FE988" s="14"/>
      <c r="FF988" s="14"/>
      <c r="FG988" s="14"/>
      <c r="FH988" s="14"/>
    </row>
    <row r="989" spans="1:164" ht="12.75">
      <c r="A989" s="14"/>
      <c r="B989" s="14"/>
      <c r="C989" s="166"/>
      <c r="D989" s="166"/>
      <c r="E989" s="166"/>
      <c r="F989" s="14"/>
      <c r="G989" s="14"/>
      <c r="H989" s="166"/>
      <c r="I989" s="14"/>
      <c r="J989" s="14"/>
      <c r="K989" s="14"/>
      <c r="L989" s="14"/>
      <c r="M989" s="14"/>
      <c r="N989" s="14"/>
      <c r="O989" s="14"/>
      <c r="P989" s="14"/>
      <c r="Q989" s="14"/>
      <c r="R989" s="14"/>
      <c r="S989" s="14"/>
      <c r="T989" s="14"/>
      <c r="U989" s="14"/>
      <c r="V989" s="14"/>
      <c r="W989" s="14"/>
      <c r="X989" s="14"/>
      <c r="Y989" s="14"/>
      <c r="Z989" s="14"/>
      <c r="AA989" s="14"/>
      <c r="AB989" s="14"/>
      <c r="AC989" s="14"/>
      <c r="AD989" s="14"/>
      <c r="AE989" s="14"/>
      <c r="AF989" s="14"/>
      <c r="AG989" s="14"/>
      <c r="AH989" s="14"/>
      <c r="AI989" s="14"/>
      <c r="AJ989" s="14"/>
      <c r="AK989" s="14"/>
      <c r="AL989" s="14"/>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207"/>
      <c r="CC989" s="207"/>
      <c r="CD989" s="14"/>
      <c r="CE989" s="14"/>
      <c r="CF989" s="14"/>
      <c r="CG989" s="14"/>
      <c r="CH989" s="14"/>
      <c r="CI989" s="14"/>
      <c r="CJ989" s="14"/>
      <c r="CK989" s="14"/>
      <c r="CL989" s="14"/>
      <c r="CM989" s="14"/>
      <c r="CN989" s="14"/>
      <c r="CO989" s="14"/>
      <c r="CP989" s="14"/>
      <c r="CQ989" s="14"/>
      <c r="CR989" s="14"/>
      <c r="CS989" s="14"/>
      <c r="CT989" s="14"/>
      <c r="CU989" s="14"/>
      <c r="CV989" s="14"/>
      <c r="CW989" s="14"/>
      <c r="CX989" s="14"/>
      <c r="CY989" s="14"/>
      <c r="CZ989" s="14"/>
      <c r="DA989" s="14"/>
      <c r="DB989" s="14"/>
      <c r="DC989" s="14"/>
      <c r="DD989" s="14"/>
      <c r="DE989" s="14"/>
      <c r="DF989" s="14"/>
      <c r="DG989" s="14"/>
      <c r="DH989" s="14"/>
      <c r="DI989" s="14"/>
      <c r="DJ989" s="14"/>
      <c r="DK989" s="14"/>
      <c r="DL989" s="14"/>
      <c r="DM989" s="14"/>
      <c r="DN989" s="14"/>
      <c r="DO989" s="14"/>
      <c r="DP989" s="14"/>
      <c r="DQ989" s="14"/>
      <c r="DR989" s="14"/>
      <c r="DS989" s="14"/>
      <c r="DT989" s="14"/>
      <c r="DU989" s="14"/>
      <c r="DV989" s="14"/>
      <c r="DW989" s="1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c r="FB989" s="14"/>
      <c r="FC989" s="14"/>
      <c r="FD989" s="14"/>
      <c r="FE989" s="14"/>
      <c r="FF989" s="14"/>
      <c r="FG989" s="14"/>
      <c r="FH989" s="14"/>
    </row>
    <row r="990" spans="1:164" ht="12.75">
      <c r="A990" s="14"/>
      <c r="B990" s="14"/>
      <c r="C990" s="166"/>
      <c r="D990" s="166"/>
      <c r="E990" s="166"/>
      <c r="F990" s="14"/>
      <c r="G990" s="14"/>
      <c r="H990" s="166"/>
      <c r="I990" s="14"/>
      <c r="J990" s="14"/>
      <c r="K990" s="14"/>
      <c r="L990" s="14"/>
      <c r="M990" s="14"/>
      <c r="N990" s="14"/>
      <c r="O990" s="14"/>
      <c r="P990" s="14"/>
      <c r="Q990" s="14"/>
      <c r="R990" s="14"/>
      <c r="S990" s="14"/>
      <c r="T990" s="14"/>
      <c r="U990" s="14"/>
      <c r="V990" s="14"/>
      <c r="W990" s="14"/>
      <c r="X990" s="14"/>
      <c r="Y990" s="14"/>
      <c r="Z990" s="14"/>
      <c r="AA990" s="14"/>
      <c r="AB990" s="14"/>
      <c r="AC990" s="14"/>
      <c r="AD990" s="14"/>
      <c r="AE990" s="14"/>
      <c r="AF990" s="14"/>
      <c r="AG990" s="14"/>
      <c r="AH990" s="14"/>
      <c r="AI990" s="14"/>
      <c r="AJ990" s="14"/>
      <c r="AK990" s="14"/>
      <c r="AL990" s="14"/>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207"/>
      <c r="CC990" s="207"/>
      <c r="CD990" s="14"/>
      <c r="CE990" s="14"/>
      <c r="CF990" s="14"/>
      <c r="CG990" s="14"/>
      <c r="CH990" s="14"/>
      <c r="CI990" s="14"/>
      <c r="CJ990" s="14"/>
      <c r="CK990" s="14"/>
      <c r="CL990" s="14"/>
      <c r="CM990" s="14"/>
      <c r="CN990" s="14"/>
      <c r="CO990" s="14"/>
      <c r="CP990" s="14"/>
      <c r="CQ990" s="14"/>
      <c r="CR990" s="14"/>
      <c r="CS990" s="14"/>
      <c r="CT990" s="14"/>
      <c r="CU990" s="14"/>
      <c r="CV990" s="14"/>
      <c r="CW990" s="14"/>
      <c r="CX990" s="14"/>
      <c r="CY990" s="14"/>
      <c r="CZ990" s="14"/>
      <c r="DA990" s="14"/>
      <c r="DB990" s="14"/>
      <c r="DC990" s="14"/>
      <c r="DD990" s="14"/>
      <c r="DE990" s="14"/>
      <c r="DF990" s="14"/>
      <c r="DG990" s="14"/>
      <c r="DH990" s="14"/>
      <c r="DI990" s="14"/>
      <c r="DJ990" s="14"/>
      <c r="DK990" s="14"/>
      <c r="DL990" s="14"/>
      <c r="DM990" s="14"/>
      <c r="DN990" s="14"/>
      <c r="DO990" s="14"/>
      <c r="DP990" s="14"/>
      <c r="DQ990" s="14"/>
      <c r="DR990" s="14"/>
      <c r="DS990" s="14"/>
      <c r="DT990" s="14"/>
      <c r="DU990" s="14"/>
      <c r="DV990" s="14"/>
      <c r="DW990" s="1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c r="FB990" s="14"/>
      <c r="FC990" s="14"/>
      <c r="FD990" s="14"/>
      <c r="FE990" s="14"/>
      <c r="FF990" s="14"/>
      <c r="FG990" s="14"/>
      <c r="FH990" s="14"/>
    </row>
    <row r="991" spans="1:164" ht="12.75">
      <c r="A991" s="14"/>
      <c r="B991" s="14"/>
      <c r="C991" s="166"/>
      <c r="D991" s="166"/>
      <c r="E991" s="166"/>
      <c r="F991" s="14"/>
      <c r="G991" s="14"/>
      <c r="H991" s="166"/>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207"/>
      <c r="CC991" s="207"/>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14"/>
      <c r="DT991" s="14"/>
      <c r="DU991" s="14"/>
      <c r="DV991" s="14"/>
      <c r="DW991" s="1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c r="FB991" s="14"/>
      <c r="FC991" s="14"/>
      <c r="FD991" s="14"/>
      <c r="FE991" s="14"/>
      <c r="FF991" s="14"/>
      <c r="FG991" s="14"/>
      <c r="FH991" s="14"/>
    </row>
    <row r="992" spans="1:164" ht="12.75">
      <c r="A992" s="14"/>
      <c r="B992" s="14"/>
      <c r="C992" s="166"/>
      <c r="D992" s="166"/>
      <c r="E992" s="166"/>
      <c r="F992" s="14"/>
      <c r="G992" s="14"/>
      <c r="H992" s="166"/>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207"/>
      <c r="CC992" s="207"/>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14"/>
      <c r="DT992" s="14"/>
      <c r="DU992" s="14"/>
      <c r="DV992" s="14"/>
      <c r="DW992" s="1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c r="FB992" s="14"/>
      <c r="FC992" s="14"/>
      <c r="FD992" s="14"/>
      <c r="FE992" s="14"/>
      <c r="FF992" s="14"/>
      <c r="FG992" s="14"/>
      <c r="FH992" s="14"/>
    </row>
    <row r="993" spans="1:164" ht="12.75">
      <c r="A993" s="14"/>
      <c r="B993" s="14"/>
      <c r="C993" s="166"/>
      <c r="D993" s="166"/>
      <c r="E993" s="166"/>
      <c r="F993" s="14"/>
      <c r="G993" s="14"/>
      <c r="H993" s="166"/>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207"/>
      <c r="CC993" s="207"/>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14"/>
      <c r="DT993" s="14"/>
      <c r="DU993" s="14"/>
      <c r="DV993" s="14"/>
      <c r="DW993" s="1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c r="FB993" s="14"/>
      <c r="FC993" s="14"/>
      <c r="FD993" s="14"/>
      <c r="FE993" s="14"/>
      <c r="FF993" s="14"/>
      <c r="FG993" s="14"/>
      <c r="FH993" s="14"/>
    </row>
    <row r="994" spans="1:164" ht="12.75">
      <c r="A994" s="14"/>
      <c r="B994" s="14"/>
      <c r="C994" s="166"/>
      <c r="D994" s="166"/>
      <c r="E994" s="166"/>
      <c r="F994" s="14"/>
      <c r="G994" s="14"/>
      <c r="H994" s="166"/>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207"/>
      <c r="CC994" s="207"/>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14"/>
      <c r="DT994" s="14"/>
      <c r="DU994" s="14"/>
      <c r="DV994" s="14"/>
      <c r="DW994" s="1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c r="FB994" s="14"/>
      <c r="FC994" s="14"/>
      <c r="FD994" s="14"/>
      <c r="FE994" s="14"/>
      <c r="FF994" s="14"/>
      <c r="FG994" s="14"/>
      <c r="FH994" s="14"/>
    </row>
  </sheetData>
  <dataValidations count="2">
    <dataValidation type="list" allowBlank="1" showInputMessage="1" showErrorMessage="1" sqref="J2:J103">
      <formula1>"Intervencional,Observacional"</formula1>
    </dataValidation>
    <dataValidation allowBlank="1" showInputMessage="1" showErrorMessage="1" sqref="K2:L2"/>
  </dataValidations>
  <pageMargins left="0" right="0" top="0" bottom="0" header="0" footer="0"/>
  <legacy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K1000"/>
  <sheetViews>
    <sheetView workbookViewId="0">
      <selection activeCell="D114" sqref="D114"/>
    </sheetView>
  </sheetViews>
  <sheetFormatPr baseColWidth="10" defaultColWidth="12.5703125" defaultRowHeight="15.75" customHeight="1"/>
  <cols>
    <col min="1" max="1" width="7.85546875" customWidth="1"/>
    <col min="2" max="2" width="14.85546875" bestFit="1" customWidth="1"/>
    <col min="3" max="3" width="21.7109375" customWidth="1"/>
    <col min="4" max="4" width="20.7109375" customWidth="1"/>
    <col min="5" max="5" width="14.85546875" bestFit="1" customWidth="1"/>
    <col min="6" max="6" width="51.7109375" customWidth="1"/>
    <col min="7" max="7" width="16.42578125" customWidth="1"/>
    <col min="8" max="8" width="14.85546875" bestFit="1" customWidth="1"/>
    <col min="9" max="9" width="15.5703125" customWidth="1"/>
    <col min="10" max="10" width="19.85546875" customWidth="1"/>
    <col min="11" max="11" width="23.42578125" customWidth="1"/>
    <col min="12" max="12" width="22.5703125" customWidth="1"/>
    <col min="13" max="13" width="30.140625" customWidth="1"/>
    <col min="14" max="14" width="14.85546875" bestFit="1" customWidth="1"/>
    <col min="15" max="15" width="40" customWidth="1"/>
    <col min="16" max="16" width="33.140625" customWidth="1"/>
    <col min="17" max="17" width="26.140625" customWidth="1"/>
    <col min="18" max="18" width="29.42578125" customWidth="1"/>
    <col min="19" max="19" width="27" customWidth="1"/>
    <col min="20" max="20" width="25.85546875" customWidth="1"/>
    <col min="21" max="21" width="27" customWidth="1"/>
    <col min="22" max="22" width="30.7109375" customWidth="1"/>
    <col min="23" max="23" width="25.5703125" customWidth="1"/>
    <col min="24" max="24" width="25.42578125" customWidth="1"/>
    <col min="25" max="25" width="24.7109375" customWidth="1"/>
    <col min="26" max="26" width="25.42578125" customWidth="1"/>
    <col min="27" max="27" width="26" customWidth="1"/>
    <col min="28" max="28" width="25.85546875" customWidth="1"/>
    <col min="29" max="29" width="25.5703125" customWidth="1"/>
    <col min="30" max="30" width="25.7109375" customWidth="1"/>
    <col min="31" max="31" width="23.42578125" customWidth="1"/>
    <col min="32" max="32" width="14.42578125" customWidth="1"/>
    <col min="33" max="33" width="30.140625" customWidth="1"/>
    <col min="34" max="34" width="22.5703125" customWidth="1"/>
    <col min="35" max="35" width="12.7109375" customWidth="1"/>
    <col min="36" max="36" width="11.85546875" customWidth="1"/>
    <col min="37" max="37" width="22.5703125" customWidth="1"/>
    <col min="38" max="38" width="12.7109375" bestFit="1" customWidth="1"/>
    <col min="40" max="40" width="22.5703125" customWidth="1"/>
    <col min="41" max="41" width="12.7109375" bestFit="1" customWidth="1"/>
    <col min="43" max="43" width="22.5703125" customWidth="1"/>
    <col min="44" max="44" width="12.7109375" bestFit="1" customWidth="1"/>
    <col min="46" max="46" width="23.42578125" customWidth="1"/>
    <col min="47" max="47" width="23.28515625" customWidth="1"/>
    <col min="48" max="48" width="13.7109375" bestFit="1" customWidth="1"/>
    <col min="49" max="49" width="28.140625" customWidth="1"/>
    <col min="50" max="53" width="30.7109375" customWidth="1"/>
    <col min="54" max="55" width="26.140625" customWidth="1"/>
    <col min="56" max="56" width="18.5703125" customWidth="1"/>
    <col min="57" max="57" width="25.140625" customWidth="1"/>
    <col min="58" max="58" width="25.85546875" customWidth="1"/>
    <col min="59" max="59" width="25.140625" customWidth="1"/>
    <col min="60" max="60" width="26" customWidth="1"/>
    <col min="61" max="61" width="30.7109375" customWidth="1"/>
    <col min="62" max="62" width="21.5703125" customWidth="1"/>
    <col min="63" max="64" width="30.7109375" customWidth="1"/>
    <col min="65" max="65" width="30.7109375" bestFit="1" customWidth="1"/>
    <col min="66" max="66" width="27.140625" customWidth="1"/>
    <col min="67" max="67" width="30.7109375" bestFit="1" customWidth="1"/>
    <col min="68" max="68" width="21.5703125" bestFit="1" customWidth="1"/>
    <col min="69" max="69" width="30.7109375" bestFit="1" customWidth="1"/>
    <col min="71" max="71" width="21.5703125" bestFit="1" customWidth="1"/>
    <col min="74" max="74" width="21.5703125" bestFit="1" customWidth="1"/>
    <col min="77" max="77" width="21.5703125" bestFit="1" customWidth="1"/>
    <col min="80" max="80" width="21.5703125" bestFit="1" customWidth="1"/>
    <col min="83" max="83" width="21.5703125" bestFit="1" customWidth="1"/>
    <col min="86" max="86" width="22.42578125" bestFit="1" customWidth="1"/>
    <col min="89" max="89" width="22.42578125" bestFit="1" customWidth="1"/>
    <col min="92" max="92" width="22.42578125" bestFit="1" customWidth="1"/>
    <col min="95" max="95" width="22.42578125" bestFit="1" customWidth="1"/>
    <col min="98" max="98" width="22.42578125" bestFit="1" customWidth="1"/>
    <col min="101" max="101" width="22.42578125" bestFit="1" customWidth="1"/>
    <col min="104" max="104" width="22.42578125" bestFit="1" customWidth="1"/>
    <col min="107" max="107" width="22.42578125" bestFit="1" customWidth="1"/>
    <col min="109" max="109" width="22.42578125" bestFit="1" customWidth="1"/>
    <col min="111" max="111" width="22.42578125" bestFit="1" customWidth="1"/>
    <col min="113" max="113" width="22.42578125" bestFit="1" customWidth="1"/>
    <col min="115" max="115" width="22.42578125" bestFit="1" customWidth="1"/>
    <col min="117" max="117" width="22.42578125" bestFit="1" customWidth="1"/>
    <col min="119" max="119" width="22.42578125" bestFit="1" customWidth="1"/>
    <col min="121" max="121" width="22.42578125" bestFit="1" customWidth="1"/>
    <col min="123" max="123" width="22.42578125" bestFit="1" customWidth="1"/>
    <col min="125" max="125" width="22.42578125" bestFit="1" customWidth="1"/>
    <col min="127" max="127" width="22.42578125" bestFit="1" customWidth="1"/>
    <col min="129" max="129" width="22.42578125" bestFit="1" customWidth="1"/>
    <col min="130" max="130" width="14.85546875" bestFit="1" customWidth="1"/>
    <col min="132" max="132" width="53.5703125" customWidth="1"/>
    <col min="133" max="133" width="25" customWidth="1"/>
  </cols>
  <sheetData>
    <row r="1" spans="1:141" ht="36.75" customHeight="1">
      <c r="A1" s="129" t="s">
        <v>0</v>
      </c>
      <c r="B1" s="110" t="s">
        <v>1</v>
      </c>
      <c r="C1" s="110" t="s">
        <v>3</v>
      </c>
      <c r="D1" s="110" t="s">
        <v>4</v>
      </c>
      <c r="E1" s="110" t="s">
        <v>5</v>
      </c>
      <c r="F1" s="110" t="s">
        <v>6</v>
      </c>
      <c r="G1" s="110" t="s">
        <v>7</v>
      </c>
      <c r="H1" s="110" t="s">
        <v>8</v>
      </c>
      <c r="I1" s="110" t="s">
        <v>9</v>
      </c>
      <c r="J1" s="110" t="s">
        <v>10</v>
      </c>
      <c r="K1" s="110" t="s">
        <v>11</v>
      </c>
      <c r="L1" s="110" t="s">
        <v>12</v>
      </c>
      <c r="M1" s="110" t="s">
        <v>14</v>
      </c>
      <c r="N1" s="109" t="s">
        <v>15</v>
      </c>
      <c r="O1" s="109" t="s">
        <v>16</v>
      </c>
      <c r="P1" s="110" t="s">
        <v>17</v>
      </c>
      <c r="Q1" s="109" t="s">
        <v>18</v>
      </c>
      <c r="R1" s="110" t="s">
        <v>19</v>
      </c>
      <c r="S1" s="110" t="s">
        <v>20</v>
      </c>
      <c r="T1" s="238" t="s">
        <v>1763</v>
      </c>
      <c r="U1" s="238" t="s">
        <v>1764</v>
      </c>
      <c r="V1" s="238" t="s">
        <v>1765</v>
      </c>
      <c r="W1" s="238" t="s">
        <v>1766</v>
      </c>
      <c r="X1" s="238" t="s">
        <v>1767</v>
      </c>
      <c r="Y1" s="238" t="s">
        <v>1768</v>
      </c>
      <c r="Z1" s="238" t="s">
        <v>1769</v>
      </c>
      <c r="AA1" s="238" t="s">
        <v>1770</v>
      </c>
      <c r="AB1" s="238" t="s">
        <v>1771</v>
      </c>
      <c r="AC1" s="238" t="s">
        <v>1772</v>
      </c>
      <c r="AD1" s="238" t="s">
        <v>1773</v>
      </c>
      <c r="AE1" s="238" t="s">
        <v>1774</v>
      </c>
      <c r="AF1" s="238" t="s">
        <v>1775</v>
      </c>
      <c r="AG1" s="238" t="s">
        <v>1776</v>
      </c>
      <c r="AH1" s="238" t="s">
        <v>1777</v>
      </c>
      <c r="AI1" s="238" t="s">
        <v>1778</v>
      </c>
      <c r="AJ1" s="238" t="s">
        <v>1779</v>
      </c>
      <c r="AK1" s="238" t="s">
        <v>1780</v>
      </c>
      <c r="AL1" s="238" t="s">
        <v>1781</v>
      </c>
      <c r="AM1" s="238" t="s">
        <v>1782</v>
      </c>
      <c r="AN1" s="238" t="s">
        <v>1783</v>
      </c>
      <c r="AO1" s="238" t="s">
        <v>1784</v>
      </c>
      <c r="AP1" s="238" t="s">
        <v>1785</v>
      </c>
      <c r="AQ1" s="238" t="s">
        <v>1786</v>
      </c>
      <c r="AR1" s="238" t="s">
        <v>1787</v>
      </c>
      <c r="AS1" s="238" t="s">
        <v>1788</v>
      </c>
      <c r="AT1" s="238" t="s">
        <v>1789</v>
      </c>
      <c r="AU1" s="238" t="s">
        <v>1792</v>
      </c>
      <c r="AV1" s="238" t="s">
        <v>21</v>
      </c>
      <c r="AW1" s="238" t="s">
        <v>22</v>
      </c>
      <c r="AX1" s="238" t="s">
        <v>23</v>
      </c>
      <c r="AY1" s="110" t="s">
        <v>24</v>
      </c>
      <c r="AZ1" s="238" t="s">
        <v>25</v>
      </c>
      <c r="BA1" s="238" t="s">
        <v>26</v>
      </c>
      <c r="BB1" s="238" t="s">
        <v>27</v>
      </c>
      <c r="BC1" s="109" t="s">
        <v>28</v>
      </c>
      <c r="BD1" s="109" t="s">
        <v>29</v>
      </c>
      <c r="BE1" s="238" t="s">
        <v>30</v>
      </c>
      <c r="BF1" s="238" t="s">
        <v>31</v>
      </c>
      <c r="BG1" s="238" t="s">
        <v>32</v>
      </c>
      <c r="BH1" s="238" t="s">
        <v>33</v>
      </c>
      <c r="BI1" s="238" t="s">
        <v>34</v>
      </c>
      <c r="BJ1" s="238" t="s">
        <v>35</v>
      </c>
      <c r="BK1" s="238" t="s">
        <v>36</v>
      </c>
      <c r="BL1" s="238" t="s">
        <v>37</v>
      </c>
      <c r="BM1" s="238" t="s">
        <v>38</v>
      </c>
      <c r="BN1" s="238" t="s">
        <v>39</v>
      </c>
      <c r="BO1" s="238" t="s">
        <v>40</v>
      </c>
      <c r="BP1" s="238" t="s">
        <v>41</v>
      </c>
      <c r="BQ1" s="238" t="s">
        <v>42</v>
      </c>
      <c r="BR1" s="238" t="s">
        <v>43</v>
      </c>
      <c r="BS1" s="238" t="s">
        <v>44</v>
      </c>
      <c r="BT1" s="238" t="s">
        <v>45</v>
      </c>
      <c r="BU1" s="238" t="s">
        <v>46</v>
      </c>
      <c r="BV1" s="238" t="s">
        <v>47</v>
      </c>
      <c r="BW1" s="238" t="s">
        <v>48</v>
      </c>
      <c r="BX1" s="238" t="s">
        <v>49</v>
      </c>
      <c r="BY1" s="238" t="s">
        <v>50</v>
      </c>
      <c r="BZ1" s="238" t="s">
        <v>51</v>
      </c>
      <c r="CA1" s="238" t="s">
        <v>52</v>
      </c>
      <c r="CB1" s="238" t="s">
        <v>53</v>
      </c>
      <c r="CC1" s="238" t="s">
        <v>54</v>
      </c>
      <c r="CD1" s="238" t="s">
        <v>55</v>
      </c>
      <c r="CE1" s="238" t="s">
        <v>56</v>
      </c>
      <c r="CF1" s="238" t="s">
        <v>57</v>
      </c>
      <c r="CG1" s="238" t="s">
        <v>58</v>
      </c>
      <c r="CH1" s="238" t="s">
        <v>59</v>
      </c>
      <c r="CI1" s="238" t="s">
        <v>60</v>
      </c>
      <c r="CJ1" s="238" t="s">
        <v>61</v>
      </c>
      <c r="CK1" s="238" t="s">
        <v>62</v>
      </c>
      <c r="CL1" s="238" t="s">
        <v>63</v>
      </c>
      <c r="CM1" s="238" t="s">
        <v>64</v>
      </c>
      <c r="CN1" s="238" t="s">
        <v>65</v>
      </c>
      <c r="CO1" s="238" t="s">
        <v>66</v>
      </c>
      <c r="CP1" s="238" t="s">
        <v>67</v>
      </c>
      <c r="CQ1" s="238" t="s">
        <v>68</v>
      </c>
      <c r="CR1" s="238" t="s">
        <v>69</v>
      </c>
      <c r="CS1" s="238" t="s">
        <v>70</v>
      </c>
      <c r="CT1" s="238" t="s">
        <v>71</v>
      </c>
      <c r="CU1" s="238" t="s">
        <v>72</v>
      </c>
      <c r="CV1" s="238" t="s">
        <v>73</v>
      </c>
      <c r="CW1" s="238" t="s">
        <v>74</v>
      </c>
      <c r="CX1" s="238" t="s">
        <v>75</v>
      </c>
      <c r="CY1" s="238" t="s">
        <v>76</v>
      </c>
      <c r="CZ1" s="238" t="s">
        <v>77</v>
      </c>
      <c r="DA1" s="238" t="s">
        <v>78</v>
      </c>
      <c r="DB1" s="238" t="s">
        <v>79</v>
      </c>
      <c r="DC1" s="238" t="s">
        <v>80</v>
      </c>
      <c r="DD1" s="238" t="s">
        <v>82</v>
      </c>
      <c r="DE1" s="238" t="s">
        <v>83</v>
      </c>
      <c r="DF1" s="238" t="s">
        <v>85</v>
      </c>
      <c r="DG1" s="238" t="s">
        <v>86</v>
      </c>
      <c r="DH1" s="238" t="s">
        <v>88</v>
      </c>
      <c r="DI1" s="238" t="s">
        <v>89</v>
      </c>
      <c r="DJ1" s="238" t="s">
        <v>91</v>
      </c>
      <c r="DK1" s="238" t="s">
        <v>92</v>
      </c>
      <c r="DL1" s="238" t="s">
        <v>93</v>
      </c>
      <c r="DM1" s="238" t="s">
        <v>94</v>
      </c>
      <c r="DN1" s="238" t="s">
        <v>95</v>
      </c>
      <c r="DO1" s="238" t="s">
        <v>96</v>
      </c>
      <c r="DP1" s="238" t="s">
        <v>97</v>
      </c>
      <c r="DQ1" s="238" t="s">
        <v>98</v>
      </c>
      <c r="DR1" s="238" t="s">
        <v>99</v>
      </c>
      <c r="DS1" s="238" t="s">
        <v>100</v>
      </c>
      <c r="DT1" s="238" t="s">
        <v>101</v>
      </c>
      <c r="DU1" s="238" t="s">
        <v>102</v>
      </c>
      <c r="DV1" s="238" t="s">
        <v>103</v>
      </c>
      <c r="DW1" s="238" t="s">
        <v>104</v>
      </c>
      <c r="DX1" s="238" t="s">
        <v>105</v>
      </c>
      <c r="DY1" s="238" t="s">
        <v>106</v>
      </c>
      <c r="DZ1" s="110" t="s">
        <v>4092</v>
      </c>
      <c r="EA1" s="238" t="s">
        <v>108</v>
      </c>
      <c r="EB1" s="110" t="s">
        <v>109</v>
      </c>
      <c r="EC1" s="239" t="s">
        <v>110</v>
      </c>
      <c r="ED1" s="236"/>
      <c r="EE1" s="236"/>
      <c r="EF1" s="236"/>
      <c r="EG1" s="236"/>
      <c r="EH1" s="236"/>
      <c r="EI1" s="236"/>
      <c r="EJ1" s="236"/>
      <c r="EK1" s="236"/>
    </row>
    <row r="2" spans="1:141" ht="75.75" hidden="1" customHeight="1">
      <c r="A2" s="213">
        <v>1</v>
      </c>
      <c r="B2" s="1" t="s">
        <v>8151</v>
      </c>
      <c r="C2" s="114" t="s">
        <v>210</v>
      </c>
      <c r="D2" s="1" t="s">
        <v>8152</v>
      </c>
      <c r="E2" s="1" t="s">
        <v>8153</v>
      </c>
      <c r="F2" s="10" t="s">
        <v>8154</v>
      </c>
      <c r="G2" s="10"/>
      <c r="H2" s="1" t="s">
        <v>495</v>
      </c>
      <c r="I2" s="8" t="s">
        <v>2079</v>
      </c>
      <c r="J2" s="1" t="s">
        <v>119</v>
      </c>
      <c r="K2" s="115" t="str">
        <f t="shared" ref="K2:K33" si="0">IF(COUNTIF(F2,"*Aleatorizado*")&gt;0,"Aleatorizado",
 IF(COUNTIF(F2,"*No aleatorizado*")&gt;0,"No aleatorizado",""))</f>
        <v>Aleatorizado</v>
      </c>
      <c r="L2" s="115" t="str">
        <f t="shared" ref="L2:L33" si="1">IF(COUNTIF(F2,"*Abierto*")&gt;0,"Abierto",
 IF(COUNTIF(F2,"*Doble Ciego*")&gt;0,"Doble Ciego",
 IF(COUNTIF(F2,"*Triple Ciego*")&gt;0,"Triple Ciego",
 IF(COUNTIF(F2,"*Cuadruple Ciego*")&gt;0,"Cuadruple Ciego",""))))</f>
        <v>Doble Ciego</v>
      </c>
      <c r="M2" s="11">
        <v>44215</v>
      </c>
      <c r="N2" s="1" t="s">
        <v>130</v>
      </c>
      <c r="O2" s="11"/>
      <c r="P2" s="10" t="s">
        <v>8155</v>
      </c>
      <c r="Q2" s="1" t="s">
        <v>133</v>
      </c>
      <c r="R2" s="10" t="s">
        <v>8156</v>
      </c>
      <c r="S2" s="10"/>
      <c r="T2" s="10" t="s">
        <v>8157</v>
      </c>
      <c r="U2" s="10" t="s">
        <v>8158</v>
      </c>
      <c r="V2" s="1" t="s">
        <v>8159</v>
      </c>
      <c r="W2" s="10" t="s">
        <v>8160</v>
      </c>
      <c r="X2" s="10" t="s">
        <v>8161</v>
      </c>
      <c r="Y2" s="36" t="s">
        <v>8162</v>
      </c>
      <c r="Z2" s="10" t="s">
        <v>8163</v>
      </c>
      <c r="AA2" s="10" t="s">
        <v>8164</v>
      </c>
      <c r="AB2" s="36" t="s">
        <v>8165</v>
      </c>
      <c r="AC2" s="10" t="s">
        <v>8163</v>
      </c>
      <c r="AD2" s="10" t="s">
        <v>8164</v>
      </c>
      <c r="AE2" s="37"/>
      <c r="AF2" s="38"/>
      <c r="AG2" s="38"/>
      <c r="AH2" s="37"/>
      <c r="AI2" s="37"/>
      <c r="AJ2" s="37"/>
      <c r="AK2" s="37"/>
      <c r="AL2" s="37"/>
      <c r="AM2" s="37"/>
      <c r="AN2" s="37"/>
      <c r="AO2" s="37"/>
      <c r="AP2" s="37"/>
      <c r="AQ2" s="37"/>
      <c r="AR2" s="37"/>
      <c r="AS2" s="37"/>
      <c r="AT2" s="37"/>
      <c r="AU2" s="37"/>
      <c r="AV2" s="12" t="s">
        <v>171</v>
      </c>
      <c r="AW2" s="12" t="s">
        <v>2713</v>
      </c>
      <c r="AX2" s="12" t="s">
        <v>8166</v>
      </c>
      <c r="AY2" s="12" t="s">
        <v>8167</v>
      </c>
      <c r="AZ2" s="12" t="s">
        <v>8168</v>
      </c>
      <c r="BA2" s="12" t="s">
        <v>8169</v>
      </c>
      <c r="BB2" s="12" t="s">
        <v>139</v>
      </c>
      <c r="BC2" s="12">
        <v>18</v>
      </c>
      <c r="BD2" s="12" t="s">
        <v>140</v>
      </c>
      <c r="BE2" s="12" t="s">
        <v>982</v>
      </c>
      <c r="BF2" s="12" t="s">
        <v>6618</v>
      </c>
      <c r="BG2" s="12" t="s">
        <v>6619</v>
      </c>
      <c r="BH2" s="12" t="s">
        <v>2817</v>
      </c>
      <c r="BI2" s="38" t="s">
        <v>8170</v>
      </c>
      <c r="BJ2" s="38" t="s">
        <v>2340</v>
      </c>
      <c r="BK2" s="38" t="s">
        <v>8171</v>
      </c>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9" t="s">
        <v>8172</v>
      </c>
      <c r="EC2" s="219"/>
      <c r="ED2" s="237"/>
      <c r="EE2" s="237"/>
      <c r="EF2" s="237"/>
      <c r="EG2" s="237"/>
      <c r="EH2" s="237"/>
      <c r="EI2" s="237"/>
      <c r="EJ2" s="237"/>
      <c r="EK2" s="237"/>
    </row>
    <row r="3" spans="1:141" ht="81.75" hidden="1" customHeight="1">
      <c r="A3" s="213">
        <v>2</v>
      </c>
      <c r="B3" s="34" t="s">
        <v>8173</v>
      </c>
      <c r="C3" s="114" t="s">
        <v>210</v>
      </c>
      <c r="D3" s="34" t="s">
        <v>8152</v>
      </c>
      <c r="E3" s="1" t="s">
        <v>8174</v>
      </c>
      <c r="F3" s="10" t="s">
        <v>8175</v>
      </c>
      <c r="G3" s="10"/>
      <c r="H3" s="34" t="s">
        <v>495</v>
      </c>
      <c r="I3" s="40" t="s">
        <v>2079</v>
      </c>
      <c r="J3" s="1" t="s">
        <v>119</v>
      </c>
      <c r="K3" s="40" t="str">
        <f t="shared" si="0"/>
        <v>Aleatorizado</v>
      </c>
      <c r="L3" s="40" t="str">
        <f t="shared" si="1"/>
        <v>Doble Ciego</v>
      </c>
      <c r="M3" s="11">
        <v>44232</v>
      </c>
      <c r="N3" s="1" t="s">
        <v>130</v>
      </c>
      <c r="O3" s="11"/>
      <c r="P3" s="10" t="s">
        <v>8176</v>
      </c>
      <c r="Q3" s="1" t="s">
        <v>133</v>
      </c>
      <c r="R3" s="10" t="s">
        <v>8156</v>
      </c>
      <c r="S3" s="10"/>
      <c r="T3" s="10" t="s">
        <v>8177</v>
      </c>
      <c r="U3" s="10" t="s">
        <v>8178</v>
      </c>
      <c r="V3" s="1" t="s">
        <v>8159</v>
      </c>
      <c r="W3" s="10" t="s">
        <v>8160</v>
      </c>
      <c r="X3" s="10" t="s">
        <v>8161</v>
      </c>
      <c r="Y3" s="36" t="s">
        <v>8162</v>
      </c>
      <c r="Z3" s="10" t="s">
        <v>8163</v>
      </c>
      <c r="AA3" s="10" t="s">
        <v>8164</v>
      </c>
      <c r="AB3" s="36" t="s">
        <v>8165</v>
      </c>
      <c r="AC3" s="10" t="s">
        <v>8163</v>
      </c>
      <c r="AD3" s="10" t="s">
        <v>8164</v>
      </c>
      <c r="AE3" s="41"/>
      <c r="AF3" s="41"/>
      <c r="AG3" s="41"/>
      <c r="AH3" s="41"/>
      <c r="AI3" s="41"/>
      <c r="AJ3" s="41"/>
      <c r="AK3" s="41"/>
      <c r="AL3" s="41"/>
      <c r="AM3" s="41"/>
      <c r="AN3" s="41"/>
      <c r="AO3" s="41"/>
      <c r="AP3" s="41"/>
      <c r="AQ3" s="41"/>
      <c r="AR3" s="41"/>
      <c r="AS3" s="41"/>
      <c r="AT3" s="41"/>
      <c r="AU3" s="41"/>
      <c r="AV3" s="12" t="s">
        <v>171</v>
      </c>
      <c r="AW3" s="12" t="s">
        <v>8179</v>
      </c>
      <c r="AX3" s="12" t="s">
        <v>8180</v>
      </c>
      <c r="AY3" s="12" t="s">
        <v>8167</v>
      </c>
      <c r="AZ3" s="12" t="s">
        <v>8168</v>
      </c>
      <c r="BA3" s="12" t="s">
        <v>8169</v>
      </c>
      <c r="BB3" s="12" t="s">
        <v>139</v>
      </c>
      <c r="BC3" s="12">
        <v>18</v>
      </c>
      <c r="BD3" s="12" t="s">
        <v>140</v>
      </c>
      <c r="BE3" s="12" t="s">
        <v>8181</v>
      </c>
      <c r="BF3" s="12" t="s">
        <v>6618</v>
      </c>
      <c r="BG3" s="12" t="s">
        <v>6619</v>
      </c>
      <c r="BH3" s="12" t="s">
        <v>2817</v>
      </c>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2" t="s">
        <v>8182</v>
      </c>
      <c r="EC3" s="220"/>
      <c r="ED3" s="62"/>
      <c r="EE3" s="62"/>
      <c r="EF3" s="62"/>
      <c r="EG3" s="62"/>
      <c r="EH3" s="62"/>
      <c r="EI3" s="62"/>
      <c r="EJ3" s="62"/>
      <c r="EK3" s="62"/>
    </row>
    <row r="4" spans="1:141" ht="45" hidden="1">
      <c r="A4" s="214">
        <v>3</v>
      </c>
      <c r="B4" s="43" t="s">
        <v>8183</v>
      </c>
      <c r="C4" s="114" t="s">
        <v>146</v>
      </c>
      <c r="D4" s="114" t="s">
        <v>146</v>
      </c>
      <c r="E4" s="44" t="s">
        <v>8184</v>
      </c>
      <c r="F4" s="45" t="s">
        <v>8185</v>
      </c>
      <c r="G4" s="45"/>
      <c r="H4" s="43" t="s">
        <v>509</v>
      </c>
      <c r="I4" s="46" t="s">
        <v>118</v>
      </c>
      <c r="J4" s="1" t="s">
        <v>119</v>
      </c>
      <c r="K4" s="46" t="str">
        <f t="shared" si="0"/>
        <v>Aleatorizado</v>
      </c>
      <c r="L4" s="46" t="str">
        <f t="shared" si="1"/>
        <v>Doble Ciego</v>
      </c>
      <c r="M4" s="47" t="s">
        <v>8186</v>
      </c>
      <c r="N4" s="1" t="s">
        <v>123</v>
      </c>
      <c r="O4" s="47"/>
      <c r="P4" s="47"/>
      <c r="Q4" s="1" t="s">
        <v>133</v>
      </c>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8"/>
      <c r="BB4" s="12" t="s">
        <v>139</v>
      </c>
      <c r="BC4" s="12"/>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9"/>
      <c r="EC4" s="221"/>
      <c r="ED4" s="62"/>
      <c r="EE4" s="62"/>
      <c r="EF4" s="62"/>
      <c r="EG4" s="62"/>
      <c r="EH4" s="62"/>
      <c r="EI4" s="62"/>
      <c r="EJ4" s="62"/>
      <c r="EK4" s="62"/>
    </row>
    <row r="5" spans="1:141" ht="67.5" hidden="1">
      <c r="A5" s="213">
        <v>4</v>
      </c>
      <c r="B5" s="34" t="s">
        <v>8187</v>
      </c>
      <c r="C5" s="114" t="s">
        <v>289</v>
      </c>
      <c r="D5" s="114" t="s">
        <v>289</v>
      </c>
      <c r="E5" s="1" t="s">
        <v>8188</v>
      </c>
      <c r="F5" s="10" t="s">
        <v>8189</v>
      </c>
      <c r="G5" s="10"/>
      <c r="H5" s="34" t="s">
        <v>282</v>
      </c>
      <c r="I5" s="40" t="s">
        <v>129</v>
      </c>
      <c r="J5" s="1" t="s">
        <v>119</v>
      </c>
      <c r="K5" s="40" t="str">
        <f t="shared" si="0"/>
        <v>Aleatorizado</v>
      </c>
      <c r="L5" s="40" t="str">
        <f t="shared" si="1"/>
        <v>Doble Ciego</v>
      </c>
      <c r="M5" s="11">
        <v>44232</v>
      </c>
      <c r="N5" s="1" t="s">
        <v>130</v>
      </c>
      <c r="O5" s="11"/>
      <c r="P5" s="10" t="s">
        <v>8190</v>
      </c>
      <c r="Q5" s="1" t="s">
        <v>133</v>
      </c>
      <c r="R5" s="10" t="s">
        <v>8191</v>
      </c>
      <c r="S5" s="10" t="s">
        <v>8192</v>
      </c>
      <c r="T5" s="10" t="s">
        <v>2549</v>
      </c>
      <c r="U5" s="10" t="s">
        <v>8193</v>
      </c>
      <c r="V5" s="1" t="s">
        <v>8194</v>
      </c>
      <c r="W5" s="10" t="s">
        <v>2549</v>
      </c>
      <c r="X5" s="10" t="s">
        <v>8193</v>
      </c>
      <c r="Y5" s="36" t="s">
        <v>8195</v>
      </c>
      <c r="Z5" s="10" t="s">
        <v>2549</v>
      </c>
      <c r="AA5" s="10" t="s">
        <v>8193</v>
      </c>
      <c r="AB5" s="10" t="s">
        <v>8196</v>
      </c>
      <c r="AC5" s="10" t="s">
        <v>2549</v>
      </c>
      <c r="AD5" s="10" t="s">
        <v>8193</v>
      </c>
      <c r="AE5" s="10" t="s">
        <v>8197</v>
      </c>
      <c r="AF5" s="10" t="s">
        <v>2549</v>
      </c>
      <c r="AG5" s="10" t="s">
        <v>8193</v>
      </c>
      <c r="AH5" s="10" t="s">
        <v>8198</v>
      </c>
      <c r="AI5" s="10" t="s">
        <v>2549</v>
      </c>
      <c r="AJ5" s="10" t="s">
        <v>8193</v>
      </c>
      <c r="AK5" s="10" t="s">
        <v>8199</v>
      </c>
      <c r="AL5" s="10" t="s">
        <v>2549</v>
      </c>
      <c r="AM5" s="10" t="s">
        <v>8193</v>
      </c>
      <c r="AN5" s="41"/>
      <c r="AO5" s="41"/>
      <c r="AP5" s="41"/>
      <c r="AQ5" s="41"/>
      <c r="AR5" s="41"/>
      <c r="AS5" s="41"/>
      <c r="AT5" s="41"/>
      <c r="AU5" s="41"/>
      <c r="AV5" s="12" t="s">
        <v>136</v>
      </c>
      <c r="AW5" s="12" t="s">
        <v>8200</v>
      </c>
      <c r="AX5" s="12" t="s">
        <v>173</v>
      </c>
      <c r="AY5" s="12" t="s">
        <v>8201</v>
      </c>
      <c r="AZ5" s="12" t="s">
        <v>8202</v>
      </c>
      <c r="BA5" s="12">
        <v>50</v>
      </c>
      <c r="BB5" s="12" t="s">
        <v>139</v>
      </c>
      <c r="BC5" s="12">
        <v>18</v>
      </c>
      <c r="BD5" s="12" t="s">
        <v>140</v>
      </c>
      <c r="BE5" s="12" t="s">
        <v>8203</v>
      </c>
      <c r="BF5" s="12" t="s">
        <v>8204</v>
      </c>
      <c r="BG5" s="12" t="s">
        <v>5248</v>
      </c>
      <c r="BH5" s="12" t="s">
        <v>8205</v>
      </c>
      <c r="BI5" s="41"/>
      <c r="BJ5" s="41"/>
      <c r="BK5" s="41"/>
      <c r="BL5" s="41"/>
      <c r="BM5" s="41"/>
      <c r="BN5" s="41"/>
      <c r="BO5" s="41"/>
      <c r="BP5" s="41"/>
      <c r="BQ5" s="41"/>
      <c r="BR5" s="41"/>
      <c r="BS5" s="41"/>
      <c r="BT5" s="41"/>
      <c r="BU5" s="41"/>
      <c r="BV5" s="41"/>
      <c r="BW5" s="41"/>
      <c r="BX5" s="41"/>
      <c r="BY5" s="41"/>
      <c r="BZ5" s="41"/>
      <c r="CA5" s="41"/>
      <c r="CB5" s="41"/>
      <c r="CC5" s="41"/>
      <c r="CD5" s="41"/>
      <c r="CE5" s="41"/>
      <c r="CF5" s="41"/>
      <c r="CG5" s="41"/>
      <c r="CH5" s="41"/>
      <c r="CI5" s="41"/>
      <c r="CJ5" s="41"/>
      <c r="CK5" s="41"/>
      <c r="CL5" s="41"/>
      <c r="CM5" s="41"/>
      <c r="CN5" s="41"/>
      <c r="CO5" s="41"/>
      <c r="CP5" s="41"/>
      <c r="CQ5" s="41"/>
      <c r="CR5" s="41"/>
      <c r="CS5" s="41"/>
      <c r="CT5" s="41"/>
      <c r="CU5" s="41"/>
      <c r="CV5" s="41"/>
      <c r="CW5" s="41"/>
      <c r="CX5" s="41"/>
      <c r="CY5" s="41"/>
      <c r="CZ5" s="41"/>
      <c r="DA5" s="41"/>
      <c r="DB5" s="41"/>
      <c r="DC5" s="41"/>
      <c r="DD5" s="41"/>
      <c r="DE5" s="41"/>
      <c r="DF5" s="41"/>
      <c r="DG5" s="41"/>
      <c r="DH5" s="41"/>
      <c r="DI5" s="41"/>
      <c r="DJ5" s="41"/>
      <c r="DK5" s="41"/>
      <c r="DL5" s="41"/>
      <c r="DM5" s="41"/>
      <c r="DN5" s="41"/>
      <c r="DO5" s="41"/>
      <c r="DP5" s="41"/>
      <c r="DQ5" s="41"/>
      <c r="DR5" s="41"/>
      <c r="DS5" s="41"/>
      <c r="DT5" s="41"/>
      <c r="DU5" s="41"/>
      <c r="DV5" s="41"/>
      <c r="DW5" s="41"/>
      <c r="DX5" s="41"/>
      <c r="DY5" s="41"/>
      <c r="DZ5" s="41"/>
      <c r="EA5" s="41"/>
      <c r="EB5" s="42" t="s">
        <v>8206</v>
      </c>
      <c r="EC5" s="220"/>
      <c r="ED5" s="62"/>
      <c r="EE5" s="62"/>
      <c r="EF5" s="62"/>
      <c r="EG5" s="62"/>
      <c r="EH5" s="62"/>
      <c r="EI5" s="62"/>
      <c r="EJ5" s="62"/>
      <c r="EK5" s="62"/>
    </row>
    <row r="6" spans="1:141" ht="56.25" hidden="1">
      <c r="A6" s="213">
        <v>5</v>
      </c>
      <c r="B6" s="34" t="s">
        <v>8207</v>
      </c>
      <c r="C6" s="1" t="s">
        <v>4663</v>
      </c>
      <c r="D6" s="1" t="s">
        <v>8208</v>
      </c>
      <c r="E6" s="1" t="s">
        <v>8188</v>
      </c>
      <c r="F6" s="10" t="s">
        <v>8209</v>
      </c>
      <c r="G6" s="10"/>
      <c r="H6" s="34" t="s">
        <v>509</v>
      </c>
      <c r="I6" s="40" t="s">
        <v>292</v>
      </c>
      <c r="J6" s="1" t="s">
        <v>119</v>
      </c>
      <c r="K6" s="40" t="str">
        <f t="shared" si="0"/>
        <v>Aleatorizado</v>
      </c>
      <c r="L6" s="40" t="str">
        <f t="shared" si="1"/>
        <v>Doble Ciego</v>
      </c>
      <c r="M6" s="11">
        <v>44243</v>
      </c>
      <c r="N6" s="1" t="s">
        <v>130</v>
      </c>
      <c r="O6" s="11"/>
      <c r="P6" s="10" t="s">
        <v>8210</v>
      </c>
      <c r="Q6" s="1" t="s">
        <v>133</v>
      </c>
      <c r="R6" s="10" t="s">
        <v>8211</v>
      </c>
      <c r="S6" s="10" t="s">
        <v>8192</v>
      </c>
      <c r="T6" s="10" t="s">
        <v>8212</v>
      </c>
      <c r="U6" s="10" t="s">
        <v>8213</v>
      </c>
      <c r="V6" s="1" t="s">
        <v>8214</v>
      </c>
      <c r="W6" s="10" t="s">
        <v>8212</v>
      </c>
      <c r="X6" s="10" t="s">
        <v>8213</v>
      </c>
      <c r="Y6" s="41"/>
      <c r="Z6" s="41"/>
      <c r="AA6" s="41"/>
      <c r="AB6" s="41"/>
      <c r="AC6" s="41"/>
      <c r="AD6" s="41"/>
      <c r="AE6" s="41"/>
      <c r="AF6" s="41"/>
      <c r="AG6" s="41"/>
      <c r="AH6" s="41"/>
      <c r="AI6" s="41"/>
      <c r="AJ6" s="41"/>
      <c r="AK6" s="41"/>
      <c r="AL6" s="41"/>
      <c r="AM6" s="41"/>
      <c r="AN6" s="41"/>
      <c r="AO6" s="41"/>
      <c r="AP6" s="41"/>
      <c r="AQ6" s="41"/>
      <c r="AR6" s="41"/>
      <c r="AS6" s="41"/>
      <c r="AT6" s="41"/>
      <c r="AU6" s="41"/>
      <c r="AV6" s="12" t="s">
        <v>136</v>
      </c>
      <c r="AW6" s="12" t="s">
        <v>8215</v>
      </c>
      <c r="AX6" s="12" t="s">
        <v>8216</v>
      </c>
      <c r="AY6" s="12">
        <v>11</v>
      </c>
      <c r="AZ6" s="12">
        <v>194</v>
      </c>
      <c r="BA6" s="12">
        <v>3</v>
      </c>
      <c r="BB6" s="12" t="s">
        <v>139</v>
      </c>
      <c r="BC6" s="12">
        <v>12</v>
      </c>
      <c r="BD6" s="12">
        <v>18</v>
      </c>
      <c r="BE6" s="27">
        <v>45717</v>
      </c>
      <c r="BF6" s="12" t="s">
        <v>453</v>
      </c>
      <c r="BG6" s="12" t="s">
        <v>1528</v>
      </c>
      <c r="BH6" s="12" t="s">
        <v>8217</v>
      </c>
      <c r="BI6" s="50" t="s">
        <v>662</v>
      </c>
      <c r="BJ6" s="50" t="s">
        <v>7149</v>
      </c>
      <c r="BK6" s="50" t="s">
        <v>8218</v>
      </c>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2" t="s">
        <v>8219</v>
      </c>
      <c r="EC6" s="220"/>
      <c r="ED6" s="62"/>
      <c r="EE6" s="62"/>
      <c r="EF6" s="62"/>
      <c r="EG6" s="62"/>
      <c r="EH6" s="62"/>
      <c r="EI6" s="62"/>
      <c r="EJ6" s="62"/>
      <c r="EK6" s="62"/>
    </row>
    <row r="7" spans="1:141" ht="45" hidden="1">
      <c r="A7" s="213">
        <v>6</v>
      </c>
      <c r="B7" s="34" t="s">
        <v>8220</v>
      </c>
      <c r="C7" s="1" t="s">
        <v>8221</v>
      </c>
      <c r="D7" s="1" t="s">
        <v>8222</v>
      </c>
      <c r="E7" s="1" t="s">
        <v>8223</v>
      </c>
      <c r="F7" s="10" t="s">
        <v>8224</v>
      </c>
      <c r="G7" s="10"/>
      <c r="H7" s="34" t="s">
        <v>618</v>
      </c>
      <c r="I7" s="40" t="s">
        <v>460</v>
      </c>
      <c r="J7" s="1" t="s">
        <v>119</v>
      </c>
      <c r="K7" s="40" t="str">
        <f t="shared" si="0"/>
        <v>Aleatorizado</v>
      </c>
      <c r="L7" s="40" t="str">
        <f t="shared" si="1"/>
        <v>Doble Ciego</v>
      </c>
      <c r="M7" s="11">
        <v>44306</v>
      </c>
      <c r="N7" s="1" t="s">
        <v>130</v>
      </c>
      <c r="O7" s="11"/>
      <c r="P7" s="10" t="s">
        <v>8225</v>
      </c>
      <c r="Q7" s="1" t="s">
        <v>133</v>
      </c>
      <c r="R7" s="10" t="s">
        <v>8226</v>
      </c>
      <c r="S7" s="10"/>
      <c r="T7" s="10" t="s">
        <v>8227</v>
      </c>
      <c r="U7" s="10" t="s">
        <v>8228</v>
      </c>
      <c r="V7" s="1" t="s">
        <v>8229</v>
      </c>
      <c r="W7" s="10" t="s">
        <v>8227</v>
      </c>
      <c r="X7" s="10" t="s">
        <v>8228</v>
      </c>
      <c r="Y7" s="41"/>
      <c r="Z7" s="41"/>
      <c r="AA7" s="41"/>
      <c r="AB7" s="41"/>
      <c r="AC7" s="41"/>
      <c r="AD7" s="41"/>
      <c r="AE7" s="41"/>
      <c r="AF7" s="41"/>
      <c r="AG7" s="41"/>
      <c r="AH7" s="41"/>
      <c r="AI7" s="41"/>
      <c r="AJ7" s="41"/>
      <c r="AK7" s="41"/>
      <c r="AL7" s="41"/>
      <c r="AM7" s="41"/>
      <c r="AN7" s="41"/>
      <c r="AO7" s="41"/>
      <c r="AP7" s="41"/>
      <c r="AQ7" s="41"/>
      <c r="AR7" s="41"/>
      <c r="AS7" s="41"/>
      <c r="AT7" s="41"/>
      <c r="AU7" s="41"/>
      <c r="AV7" s="12" t="s">
        <v>171</v>
      </c>
      <c r="AW7" s="12" t="s">
        <v>8230</v>
      </c>
      <c r="AX7" s="12" t="s">
        <v>173</v>
      </c>
      <c r="AY7" s="12">
        <v>50</v>
      </c>
      <c r="AZ7" s="12">
        <v>795</v>
      </c>
      <c r="BA7" s="12" t="s">
        <v>8231</v>
      </c>
      <c r="BB7" s="12" t="s">
        <v>139</v>
      </c>
      <c r="BC7" s="12">
        <v>18</v>
      </c>
      <c r="BD7" s="12" t="s">
        <v>140</v>
      </c>
      <c r="BE7" s="27" t="s">
        <v>8232</v>
      </c>
      <c r="BF7" s="12" t="s">
        <v>4436</v>
      </c>
      <c r="BG7" s="12" t="s">
        <v>8233</v>
      </c>
      <c r="BH7" s="12" t="s">
        <v>8234</v>
      </c>
      <c r="BI7" s="41" t="s">
        <v>2873</v>
      </c>
      <c r="BJ7" s="41" t="s">
        <v>2874</v>
      </c>
      <c r="BK7" s="41" t="s">
        <v>6567</v>
      </c>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2" t="s">
        <v>8235</v>
      </c>
      <c r="EC7" s="220"/>
      <c r="ED7" s="62"/>
      <c r="EE7" s="62"/>
      <c r="EF7" s="62"/>
      <c r="EG7" s="62"/>
      <c r="EH7" s="62"/>
      <c r="EI7" s="62"/>
      <c r="EJ7" s="62"/>
      <c r="EK7" s="62"/>
    </row>
    <row r="8" spans="1:141" ht="67.5" hidden="1">
      <c r="A8" s="215">
        <v>7</v>
      </c>
      <c r="B8" s="35" t="s">
        <v>8236</v>
      </c>
      <c r="C8" s="3" t="s">
        <v>8237</v>
      </c>
      <c r="D8" s="3" t="s">
        <v>8238</v>
      </c>
      <c r="E8" s="1">
        <v>21140</v>
      </c>
      <c r="F8" s="24" t="s">
        <v>8239</v>
      </c>
      <c r="G8" s="24"/>
      <c r="H8" s="35" t="s">
        <v>509</v>
      </c>
      <c r="I8" s="51" t="s">
        <v>129</v>
      </c>
      <c r="J8" s="1" t="s">
        <v>119</v>
      </c>
      <c r="K8" s="51" t="str">
        <f t="shared" si="0"/>
        <v>Aleatorizado</v>
      </c>
      <c r="L8" s="51" t="str">
        <f t="shared" si="1"/>
        <v>Doble Ciego</v>
      </c>
      <c r="M8" s="52">
        <v>44255</v>
      </c>
      <c r="N8" s="1" t="s">
        <v>130</v>
      </c>
      <c r="O8" s="52"/>
      <c r="P8" s="24" t="s">
        <v>8240</v>
      </c>
      <c r="Q8" s="1" t="s">
        <v>133</v>
      </c>
      <c r="R8" s="24" t="s">
        <v>8241</v>
      </c>
      <c r="S8" s="24"/>
      <c r="T8" s="24" t="s">
        <v>8242</v>
      </c>
      <c r="U8" s="24" t="s">
        <v>8243</v>
      </c>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22" t="s">
        <v>136</v>
      </c>
      <c r="AW8" s="22" t="s">
        <v>8244</v>
      </c>
      <c r="AX8" s="22" t="s">
        <v>122</v>
      </c>
      <c r="AY8" s="22">
        <v>22</v>
      </c>
      <c r="AZ8" s="22" t="s">
        <v>8245</v>
      </c>
      <c r="BA8" s="22" t="s">
        <v>8246</v>
      </c>
      <c r="BB8" s="22" t="s">
        <v>359</v>
      </c>
      <c r="BC8" s="12">
        <v>18</v>
      </c>
      <c r="BD8" s="12" t="s">
        <v>140</v>
      </c>
      <c r="BE8" s="53" t="s">
        <v>205</v>
      </c>
      <c r="BF8" s="22" t="s">
        <v>8247</v>
      </c>
      <c r="BG8" s="22" t="s">
        <v>8248</v>
      </c>
      <c r="BH8" s="22" t="s">
        <v>5076</v>
      </c>
      <c r="BI8" s="41" t="s">
        <v>8249</v>
      </c>
      <c r="BJ8" s="41" t="s">
        <v>8250</v>
      </c>
      <c r="BK8" s="41" t="s">
        <v>6567</v>
      </c>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2" t="s">
        <v>8251</v>
      </c>
      <c r="EC8" s="220"/>
      <c r="ED8" s="62"/>
      <c r="EE8" s="62"/>
      <c r="EF8" s="62"/>
      <c r="EG8" s="62"/>
      <c r="EH8" s="62"/>
      <c r="EI8" s="62"/>
      <c r="EJ8" s="62"/>
      <c r="EK8" s="62"/>
    </row>
    <row r="9" spans="1:141" ht="90" hidden="1">
      <c r="A9" s="213">
        <v>8</v>
      </c>
      <c r="B9" s="34" t="s">
        <v>8252</v>
      </c>
      <c r="C9" s="114" t="s">
        <v>164</v>
      </c>
      <c r="D9" s="114" t="s">
        <v>164</v>
      </c>
      <c r="E9" s="1" t="s">
        <v>8253</v>
      </c>
      <c r="F9" s="10" t="s">
        <v>8254</v>
      </c>
      <c r="G9" s="10"/>
      <c r="H9" s="34" t="s">
        <v>509</v>
      </c>
      <c r="I9" s="40" t="s">
        <v>198</v>
      </c>
      <c r="J9" s="1" t="s">
        <v>119</v>
      </c>
      <c r="K9" s="40" t="str">
        <f t="shared" si="0"/>
        <v/>
      </c>
      <c r="L9" s="40" t="str">
        <f t="shared" si="1"/>
        <v/>
      </c>
      <c r="M9" s="11">
        <v>44255</v>
      </c>
      <c r="N9" s="1" t="s">
        <v>130</v>
      </c>
      <c r="O9" s="11"/>
      <c r="P9" s="10" t="s">
        <v>1534</v>
      </c>
      <c r="Q9" s="1" t="s">
        <v>133</v>
      </c>
      <c r="R9" s="10" t="s">
        <v>8255</v>
      </c>
      <c r="S9" s="10"/>
      <c r="T9" s="10" t="s">
        <v>8256</v>
      </c>
      <c r="U9" s="10" t="s">
        <v>8257</v>
      </c>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12" t="s">
        <v>171</v>
      </c>
      <c r="AW9" s="12" t="s">
        <v>8258</v>
      </c>
      <c r="AX9" s="12" t="s">
        <v>122</v>
      </c>
      <c r="AY9" s="12">
        <v>10</v>
      </c>
      <c r="AZ9" s="12">
        <v>1100</v>
      </c>
      <c r="BA9" s="12">
        <v>1</v>
      </c>
      <c r="BB9" s="12" t="s">
        <v>139</v>
      </c>
      <c r="BC9" s="12">
        <v>25</v>
      </c>
      <c r="BD9" s="12">
        <v>65</v>
      </c>
      <c r="BE9" s="27">
        <v>45444</v>
      </c>
      <c r="BF9" s="12" t="s">
        <v>8259</v>
      </c>
      <c r="BG9" s="12" t="s">
        <v>6883</v>
      </c>
      <c r="BH9" s="12" t="s">
        <v>8260</v>
      </c>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2" t="s">
        <v>8261</v>
      </c>
      <c r="EC9" s="220"/>
      <c r="ED9" s="62"/>
      <c r="EE9" s="62"/>
      <c r="EF9" s="62"/>
      <c r="EG9" s="62"/>
      <c r="EH9" s="62"/>
      <c r="EI9" s="62"/>
      <c r="EJ9" s="62"/>
      <c r="EK9" s="62"/>
    </row>
    <row r="10" spans="1:141" ht="56.25" hidden="1">
      <c r="A10" s="213">
        <v>9</v>
      </c>
      <c r="B10" s="34" t="s">
        <v>8262</v>
      </c>
      <c r="C10" s="1" t="s">
        <v>740</v>
      </c>
      <c r="D10" s="1" t="s">
        <v>8263</v>
      </c>
      <c r="E10" s="1" t="s">
        <v>8264</v>
      </c>
      <c r="F10" s="10" t="s">
        <v>8265</v>
      </c>
      <c r="G10" s="10"/>
      <c r="H10" s="34" t="s">
        <v>509</v>
      </c>
      <c r="I10" s="40" t="s">
        <v>2438</v>
      </c>
      <c r="J10" s="1" t="s">
        <v>119</v>
      </c>
      <c r="K10" s="40" t="str">
        <f t="shared" si="0"/>
        <v/>
      </c>
      <c r="L10" s="40" t="str">
        <f t="shared" si="1"/>
        <v>Doble Ciego</v>
      </c>
      <c r="M10" s="11">
        <v>44265</v>
      </c>
      <c r="N10" s="1" t="s">
        <v>130</v>
      </c>
      <c r="O10" s="11"/>
      <c r="P10" s="10" t="s">
        <v>8266</v>
      </c>
      <c r="Q10" s="1" t="s">
        <v>133</v>
      </c>
      <c r="R10" s="10" t="s">
        <v>8267</v>
      </c>
      <c r="S10" s="10" t="s">
        <v>1051</v>
      </c>
      <c r="T10" s="10" t="s">
        <v>8268</v>
      </c>
      <c r="U10" s="10" t="s">
        <v>8269</v>
      </c>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12" t="s">
        <v>171</v>
      </c>
      <c r="AW10" s="12" t="s">
        <v>8270</v>
      </c>
      <c r="AX10" s="12" t="s">
        <v>173</v>
      </c>
      <c r="AY10" s="12">
        <v>23</v>
      </c>
      <c r="AZ10" s="12">
        <v>721</v>
      </c>
      <c r="BA10" s="12">
        <v>120</v>
      </c>
      <c r="BB10" s="12" t="s">
        <v>607</v>
      </c>
      <c r="BC10" s="12">
        <v>18</v>
      </c>
      <c r="BD10" s="12" t="s">
        <v>140</v>
      </c>
      <c r="BE10" s="27" t="s">
        <v>8271</v>
      </c>
      <c r="BF10" s="12" t="s">
        <v>8272</v>
      </c>
      <c r="BG10" s="12" t="s">
        <v>7674</v>
      </c>
      <c r="BH10" s="12" t="s">
        <v>5953</v>
      </c>
      <c r="BI10" s="42" t="s">
        <v>514</v>
      </c>
      <c r="BJ10" s="42" t="s">
        <v>2901</v>
      </c>
      <c r="BK10" s="42" t="s">
        <v>6567</v>
      </c>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2" t="s">
        <v>8273</v>
      </c>
      <c r="EC10" s="220"/>
      <c r="ED10" s="62"/>
      <c r="EE10" s="62"/>
      <c r="EF10" s="62"/>
      <c r="EG10" s="62"/>
      <c r="EH10" s="62"/>
      <c r="EI10" s="62"/>
      <c r="EJ10" s="62"/>
      <c r="EK10" s="62"/>
    </row>
    <row r="11" spans="1:141" ht="67.5" hidden="1">
      <c r="A11" s="213">
        <v>10</v>
      </c>
      <c r="B11" s="34" t="s">
        <v>8274</v>
      </c>
      <c r="C11" s="114" t="s">
        <v>180</v>
      </c>
      <c r="D11" s="1" t="s">
        <v>8275</v>
      </c>
      <c r="E11" s="1" t="s">
        <v>8276</v>
      </c>
      <c r="F11" s="10" t="s">
        <v>8277</v>
      </c>
      <c r="G11" s="10"/>
      <c r="H11" s="34" t="s">
        <v>509</v>
      </c>
      <c r="I11" s="40" t="s">
        <v>2438</v>
      </c>
      <c r="J11" s="1" t="s">
        <v>119</v>
      </c>
      <c r="K11" s="40" t="str">
        <f t="shared" si="0"/>
        <v>Aleatorizado</v>
      </c>
      <c r="L11" s="40" t="str">
        <f t="shared" si="1"/>
        <v/>
      </c>
      <c r="M11" s="11">
        <v>44263</v>
      </c>
      <c r="N11" s="1" t="s">
        <v>130</v>
      </c>
      <c r="O11" s="11"/>
      <c r="P11" s="10" t="s">
        <v>8278</v>
      </c>
      <c r="Q11" s="1" t="s">
        <v>133</v>
      </c>
      <c r="R11" s="10" t="s">
        <v>8279</v>
      </c>
      <c r="S11" s="10" t="s">
        <v>1051</v>
      </c>
      <c r="T11" s="10" t="s">
        <v>3307</v>
      </c>
      <c r="U11" s="10" t="s">
        <v>8280</v>
      </c>
      <c r="V11" s="34" t="s">
        <v>8281</v>
      </c>
      <c r="W11" s="34" t="s">
        <v>8282</v>
      </c>
      <c r="X11" s="10" t="s">
        <v>8283</v>
      </c>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12" t="s">
        <v>171</v>
      </c>
      <c r="AW11" s="12" t="s">
        <v>8284</v>
      </c>
      <c r="AX11" s="12" t="s">
        <v>8281</v>
      </c>
      <c r="AY11" s="12">
        <v>19</v>
      </c>
      <c r="AZ11" s="12">
        <v>1600</v>
      </c>
      <c r="BA11" s="12" t="s">
        <v>8285</v>
      </c>
      <c r="BB11" s="12" t="s">
        <v>139</v>
      </c>
      <c r="BC11" s="12">
        <v>18</v>
      </c>
      <c r="BD11" s="12" t="s">
        <v>140</v>
      </c>
      <c r="BE11" s="27" t="s">
        <v>8286</v>
      </c>
      <c r="BF11" s="12" t="s">
        <v>8287</v>
      </c>
      <c r="BG11" s="12" t="s">
        <v>8288</v>
      </c>
      <c r="BH11" s="12" t="s">
        <v>4544</v>
      </c>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2" t="s">
        <v>8289</v>
      </c>
      <c r="EC11" s="220"/>
      <c r="ED11" s="62"/>
      <c r="EE11" s="62"/>
      <c r="EF11" s="62"/>
      <c r="EG11" s="62"/>
      <c r="EH11" s="62"/>
      <c r="EI11" s="62"/>
      <c r="EJ11" s="62"/>
      <c r="EK11" s="62"/>
    </row>
    <row r="12" spans="1:141" ht="66" hidden="1" customHeight="1">
      <c r="A12" s="216">
        <v>11</v>
      </c>
      <c r="B12" s="54" t="s">
        <v>8290</v>
      </c>
      <c r="C12" s="114" t="s">
        <v>322</v>
      </c>
      <c r="D12" s="114" t="s">
        <v>322</v>
      </c>
      <c r="E12" s="55" t="s">
        <v>8291</v>
      </c>
      <c r="F12" s="56" t="s">
        <v>8292</v>
      </c>
      <c r="G12" s="56"/>
      <c r="H12" s="54" t="s">
        <v>618</v>
      </c>
      <c r="I12" s="57" t="s">
        <v>118</v>
      </c>
      <c r="J12" s="1" t="s">
        <v>119</v>
      </c>
      <c r="K12" s="57" t="str">
        <f t="shared" si="0"/>
        <v>Aleatorizado</v>
      </c>
      <c r="L12" s="57" t="str">
        <f t="shared" si="1"/>
        <v/>
      </c>
      <c r="M12" s="58" t="s">
        <v>8293</v>
      </c>
      <c r="N12" s="1" t="s">
        <v>123</v>
      </c>
      <c r="O12" s="58"/>
      <c r="P12" s="56" t="s">
        <v>8294</v>
      </c>
      <c r="Q12" s="1" t="s">
        <v>133</v>
      </c>
      <c r="R12" s="56" t="s">
        <v>8295</v>
      </c>
      <c r="S12" s="56" t="s">
        <v>1051</v>
      </c>
      <c r="T12" s="56" t="s">
        <v>8296</v>
      </c>
      <c r="U12" s="56" t="s">
        <v>8297</v>
      </c>
      <c r="V12" s="56" t="s">
        <v>8298</v>
      </c>
      <c r="W12" s="56" t="s">
        <v>8299</v>
      </c>
      <c r="X12" s="56" t="s">
        <v>8300</v>
      </c>
      <c r="Y12" s="56" t="s">
        <v>8301</v>
      </c>
      <c r="Z12" s="56" t="s">
        <v>8302</v>
      </c>
      <c r="AA12" s="56" t="s">
        <v>8303</v>
      </c>
      <c r="AB12" s="58"/>
      <c r="AC12" s="58"/>
      <c r="AD12" s="58"/>
      <c r="AE12" s="58"/>
      <c r="AF12" s="58"/>
      <c r="AG12" s="58"/>
      <c r="AH12" s="58"/>
      <c r="AI12" s="58"/>
      <c r="AJ12" s="58"/>
      <c r="AK12" s="58"/>
      <c r="AL12" s="58"/>
      <c r="AM12" s="58"/>
      <c r="AN12" s="58"/>
      <c r="AO12" s="58"/>
      <c r="AP12" s="58"/>
      <c r="AQ12" s="58"/>
      <c r="AR12" s="58"/>
      <c r="AS12" s="58"/>
      <c r="AT12" s="58"/>
      <c r="AU12" s="58"/>
      <c r="AV12" s="59" t="s">
        <v>171</v>
      </c>
      <c r="AW12" s="59" t="s">
        <v>8304</v>
      </c>
      <c r="AX12" s="59" t="s">
        <v>173</v>
      </c>
      <c r="AY12" s="59">
        <v>460</v>
      </c>
      <c r="AZ12" s="59">
        <v>4000</v>
      </c>
      <c r="BA12" s="59" t="s">
        <v>8305</v>
      </c>
      <c r="BB12" s="59" t="s">
        <v>607</v>
      </c>
      <c r="BC12" s="12">
        <v>18</v>
      </c>
      <c r="BD12" s="12" t="s">
        <v>140</v>
      </c>
      <c r="BE12" s="60" t="s">
        <v>8306</v>
      </c>
      <c r="BF12" s="59" t="s">
        <v>8307</v>
      </c>
      <c r="BG12" s="59" t="s">
        <v>8308</v>
      </c>
      <c r="BH12" s="59" t="s">
        <v>8309</v>
      </c>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61"/>
      <c r="EC12" s="222"/>
      <c r="ED12" s="62"/>
      <c r="EE12" s="62"/>
      <c r="EF12" s="62"/>
      <c r="EG12" s="62"/>
      <c r="EH12" s="62"/>
      <c r="EI12" s="62"/>
      <c r="EJ12" s="62"/>
      <c r="EK12" s="62"/>
    </row>
    <row r="13" spans="1:141" ht="146.25" hidden="1">
      <c r="A13" s="213">
        <v>12</v>
      </c>
      <c r="B13" s="34" t="s">
        <v>8310</v>
      </c>
      <c r="C13" s="114" t="s">
        <v>164</v>
      </c>
      <c r="D13" s="114" t="s">
        <v>164</v>
      </c>
      <c r="E13" s="1" t="s">
        <v>8311</v>
      </c>
      <c r="F13" s="10" t="s">
        <v>8312</v>
      </c>
      <c r="G13" s="10"/>
      <c r="H13" s="34" t="s">
        <v>509</v>
      </c>
      <c r="I13" s="40" t="s">
        <v>2079</v>
      </c>
      <c r="J13" s="1" t="s">
        <v>119</v>
      </c>
      <c r="K13" s="40" t="str">
        <f t="shared" si="0"/>
        <v>Aleatorizado</v>
      </c>
      <c r="L13" s="40" t="str">
        <f t="shared" si="1"/>
        <v>Doble Ciego</v>
      </c>
      <c r="M13" s="11">
        <v>44272</v>
      </c>
      <c r="N13" s="1" t="s">
        <v>130</v>
      </c>
      <c r="O13" s="11"/>
      <c r="P13" s="10" t="s">
        <v>8313</v>
      </c>
      <c r="Q13" s="1" t="s">
        <v>133</v>
      </c>
      <c r="R13" s="10" t="s">
        <v>8314</v>
      </c>
      <c r="S13" s="10" t="s">
        <v>8192</v>
      </c>
      <c r="T13" s="10" t="s">
        <v>8315</v>
      </c>
      <c r="U13" s="10" t="s">
        <v>8316</v>
      </c>
      <c r="V13" s="34" t="s">
        <v>8317</v>
      </c>
      <c r="W13" s="10" t="s">
        <v>8315</v>
      </c>
      <c r="X13" s="10" t="s">
        <v>8316</v>
      </c>
      <c r="Y13" s="10" t="s">
        <v>8314</v>
      </c>
      <c r="Z13" s="10" t="s">
        <v>8315</v>
      </c>
      <c r="AA13" s="10" t="s">
        <v>8316</v>
      </c>
      <c r="AB13" s="10" t="s">
        <v>8317</v>
      </c>
      <c r="AC13" s="10" t="s">
        <v>8315</v>
      </c>
      <c r="AD13" s="10" t="s">
        <v>8316</v>
      </c>
      <c r="AE13" s="41"/>
      <c r="AF13" s="41"/>
      <c r="AG13" s="41"/>
      <c r="AH13" s="41"/>
      <c r="AI13" s="41"/>
      <c r="AJ13" s="41"/>
      <c r="AK13" s="41"/>
      <c r="AL13" s="41"/>
      <c r="AM13" s="41"/>
      <c r="AN13" s="41"/>
      <c r="AO13" s="41"/>
      <c r="AP13" s="41"/>
      <c r="AQ13" s="41"/>
      <c r="AR13" s="41"/>
      <c r="AS13" s="41"/>
      <c r="AT13" s="41"/>
      <c r="AU13" s="41"/>
      <c r="AV13" s="12" t="s">
        <v>8318</v>
      </c>
      <c r="AW13" s="12" t="s">
        <v>8319</v>
      </c>
      <c r="AX13" s="12" t="s">
        <v>173</v>
      </c>
      <c r="AY13" s="12">
        <v>12</v>
      </c>
      <c r="AZ13" s="12">
        <v>3160</v>
      </c>
      <c r="BA13" s="12">
        <v>2</v>
      </c>
      <c r="BB13" s="12" t="s">
        <v>139</v>
      </c>
      <c r="BC13" s="12">
        <v>5</v>
      </c>
      <c r="BD13" s="12">
        <v>64</v>
      </c>
      <c r="BE13" s="12">
        <v>2023</v>
      </c>
      <c r="BF13" s="12" t="s">
        <v>8320</v>
      </c>
      <c r="BG13" s="12" t="s">
        <v>8321</v>
      </c>
      <c r="BH13" s="12" t="s">
        <v>8322</v>
      </c>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2" t="s">
        <v>8323</v>
      </c>
      <c r="EC13" s="220"/>
      <c r="ED13" s="62"/>
      <c r="EE13" s="62"/>
      <c r="EF13" s="62"/>
      <c r="EG13" s="62"/>
      <c r="EH13" s="62"/>
      <c r="EI13" s="62"/>
      <c r="EJ13" s="62"/>
      <c r="EK13" s="62"/>
    </row>
    <row r="14" spans="1:141" ht="56.25" hidden="1">
      <c r="A14" s="213">
        <v>13</v>
      </c>
      <c r="B14" s="34" t="s">
        <v>8324</v>
      </c>
      <c r="C14" s="114" t="s">
        <v>289</v>
      </c>
      <c r="D14" s="114" t="s">
        <v>289</v>
      </c>
      <c r="E14" s="1" t="s">
        <v>8325</v>
      </c>
      <c r="F14" s="10" t="s">
        <v>8326</v>
      </c>
      <c r="G14" s="10"/>
      <c r="H14" s="34" t="s">
        <v>509</v>
      </c>
      <c r="I14" s="40" t="s">
        <v>2438</v>
      </c>
      <c r="J14" s="1" t="s">
        <v>119</v>
      </c>
      <c r="K14" s="40" t="str">
        <f t="shared" si="0"/>
        <v>Aleatorizado</v>
      </c>
      <c r="L14" s="40" t="str">
        <f t="shared" si="1"/>
        <v>Doble Ciego</v>
      </c>
      <c r="M14" s="11">
        <v>44274</v>
      </c>
      <c r="N14" s="1" t="s">
        <v>130</v>
      </c>
      <c r="O14" s="11"/>
      <c r="P14" s="10" t="s">
        <v>8327</v>
      </c>
      <c r="Q14" s="1" t="s">
        <v>133</v>
      </c>
      <c r="R14" s="10" t="s">
        <v>8328</v>
      </c>
      <c r="S14" s="10" t="s">
        <v>1051</v>
      </c>
      <c r="T14" s="10" t="s">
        <v>2652</v>
      </c>
      <c r="U14" s="10" t="s">
        <v>8329</v>
      </c>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12" t="s">
        <v>171</v>
      </c>
      <c r="AW14" s="12" t="s">
        <v>8330</v>
      </c>
      <c r="AX14" s="12" t="s">
        <v>122</v>
      </c>
      <c r="AY14" s="12">
        <v>48</v>
      </c>
      <c r="AZ14" s="12">
        <v>40</v>
      </c>
      <c r="BA14" s="12">
        <v>6</v>
      </c>
      <c r="BB14" s="12" t="s">
        <v>139</v>
      </c>
      <c r="BC14" s="12">
        <v>18</v>
      </c>
      <c r="BD14" s="12" t="s">
        <v>140</v>
      </c>
      <c r="BE14" s="12" t="s">
        <v>8331</v>
      </c>
      <c r="BF14" s="12" t="s">
        <v>4277</v>
      </c>
      <c r="BG14" s="12" t="s">
        <v>8332</v>
      </c>
      <c r="BH14" s="12" t="s">
        <v>8333</v>
      </c>
      <c r="BI14" s="62"/>
      <c r="BJ14" s="62"/>
      <c r="BK14" s="62"/>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2" t="s">
        <v>8334</v>
      </c>
      <c r="EC14" s="220"/>
      <c r="ED14" s="62"/>
      <c r="EE14" s="62"/>
      <c r="EF14" s="62"/>
      <c r="EG14" s="62"/>
      <c r="EH14" s="62"/>
      <c r="EI14" s="62"/>
      <c r="EJ14" s="62"/>
      <c r="EK14" s="62"/>
    </row>
    <row r="15" spans="1:141" ht="99" hidden="1" customHeight="1">
      <c r="A15" s="215">
        <v>14</v>
      </c>
      <c r="B15" s="35" t="s">
        <v>8335</v>
      </c>
      <c r="C15" s="114" t="s">
        <v>195</v>
      </c>
      <c r="D15" s="114" t="s">
        <v>195</v>
      </c>
      <c r="E15" s="1" t="s">
        <v>8336</v>
      </c>
      <c r="F15" s="24" t="s">
        <v>8337</v>
      </c>
      <c r="G15" s="24"/>
      <c r="H15" s="35" t="s">
        <v>282</v>
      </c>
      <c r="I15" s="51" t="s">
        <v>301</v>
      </c>
      <c r="J15" s="1" t="s">
        <v>119</v>
      </c>
      <c r="K15" s="51" t="str">
        <f t="shared" si="0"/>
        <v>Aleatorizado</v>
      </c>
      <c r="L15" s="51" t="str">
        <f t="shared" si="1"/>
        <v>Doble Ciego</v>
      </c>
      <c r="M15" s="52">
        <v>44272</v>
      </c>
      <c r="N15" s="1" t="s">
        <v>130</v>
      </c>
      <c r="O15" s="52"/>
      <c r="P15" s="24" t="s">
        <v>8338</v>
      </c>
      <c r="Q15" s="1" t="s">
        <v>133</v>
      </c>
      <c r="R15" s="24" t="s">
        <v>8339</v>
      </c>
      <c r="S15" s="24"/>
      <c r="T15" s="24" t="s">
        <v>8340</v>
      </c>
      <c r="U15" s="24" t="s">
        <v>8341</v>
      </c>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22" t="s">
        <v>136</v>
      </c>
      <c r="AW15" s="22" t="s">
        <v>8342</v>
      </c>
      <c r="AX15" s="22" t="s">
        <v>173</v>
      </c>
      <c r="AY15" s="22">
        <v>9</v>
      </c>
      <c r="AZ15" s="22">
        <v>88</v>
      </c>
      <c r="BA15" s="22">
        <v>47</v>
      </c>
      <c r="BB15" s="12" t="s">
        <v>139</v>
      </c>
      <c r="BC15" s="12">
        <v>18</v>
      </c>
      <c r="BD15" s="22">
        <v>80</v>
      </c>
      <c r="BE15" s="41"/>
      <c r="BF15" s="22" t="s">
        <v>4450</v>
      </c>
      <c r="BG15" s="22" t="s">
        <v>4528</v>
      </c>
      <c r="BH15" s="22" t="s">
        <v>7692</v>
      </c>
      <c r="BI15" s="42" t="s">
        <v>8343</v>
      </c>
      <c r="BJ15" s="42" t="s">
        <v>8344</v>
      </c>
      <c r="BK15" s="42" t="s">
        <v>8345</v>
      </c>
      <c r="BL15" s="42" t="s">
        <v>8346</v>
      </c>
      <c r="BM15" s="42" t="s">
        <v>8347</v>
      </c>
      <c r="BN15" s="42" t="s">
        <v>6567</v>
      </c>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2" t="s">
        <v>8348</v>
      </c>
      <c r="EC15" s="220"/>
      <c r="ED15" s="62"/>
      <c r="EE15" s="62"/>
      <c r="EF15" s="62"/>
      <c r="EG15" s="62"/>
      <c r="EH15" s="62"/>
      <c r="EI15" s="62"/>
      <c r="EJ15" s="62"/>
      <c r="EK15" s="62"/>
    </row>
    <row r="16" spans="1:141" ht="67.5" hidden="1">
      <c r="A16" s="216">
        <v>15</v>
      </c>
      <c r="B16" s="54" t="s">
        <v>8349</v>
      </c>
      <c r="C16" s="55" t="s">
        <v>8350</v>
      </c>
      <c r="D16" s="55" t="s">
        <v>8350</v>
      </c>
      <c r="E16" s="55">
        <v>209227</v>
      </c>
      <c r="F16" s="56" t="s">
        <v>8351</v>
      </c>
      <c r="G16" s="56"/>
      <c r="H16" s="54" t="s">
        <v>618</v>
      </c>
      <c r="I16" s="57" t="s">
        <v>2438</v>
      </c>
      <c r="J16" s="1" t="s">
        <v>119</v>
      </c>
      <c r="K16" s="57" t="str">
        <f t="shared" si="0"/>
        <v>Aleatorizado</v>
      </c>
      <c r="L16" s="57" t="str">
        <f t="shared" si="1"/>
        <v>Doble Ciego</v>
      </c>
      <c r="M16" s="63">
        <v>44286</v>
      </c>
      <c r="N16" s="1" t="s">
        <v>130</v>
      </c>
      <c r="O16" s="63"/>
      <c r="P16" s="56" t="s">
        <v>8352</v>
      </c>
      <c r="Q16" s="1" t="s">
        <v>133</v>
      </c>
      <c r="R16" s="56" t="s">
        <v>8353</v>
      </c>
      <c r="S16" s="56" t="s">
        <v>1051</v>
      </c>
      <c r="T16" s="56" t="s">
        <v>8354</v>
      </c>
      <c r="U16" s="56" t="s">
        <v>8355</v>
      </c>
      <c r="V16" s="54" t="s">
        <v>390</v>
      </c>
      <c r="W16" s="54" t="s">
        <v>8356</v>
      </c>
      <c r="X16" s="56" t="s">
        <v>8357</v>
      </c>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9" t="s">
        <v>171</v>
      </c>
      <c r="AW16" s="59" t="s">
        <v>8358</v>
      </c>
      <c r="AX16" s="59" t="s">
        <v>8359</v>
      </c>
      <c r="AY16" s="59">
        <v>16</v>
      </c>
      <c r="AZ16" s="59">
        <v>650</v>
      </c>
      <c r="BA16" s="59">
        <v>5</v>
      </c>
      <c r="BB16" s="12" t="s">
        <v>139</v>
      </c>
      <c r="BC16" s="12">
        <v>18</v>
      </c>
      <c r="BD16" s="12" t="s">
        <v>140</v>
      </c>
      <c r="BE16" s="59" t="s">
        <v>8360</v>
      </c>
      <c r="BF16" s="59" t="s">
        <v>769</v>
      </c>
      <c r="BG16" s="59" t="s">
        <v>1980</v>
      </c>
      <c r="BH16" s="59" t="s">
        <v>5629</v>
      </c>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61" t="s">
        <v>8361</v>
      </c>
      <c r="EC16" s="222"/>
      <c r="ED16" s="62"/>
      <c r="EE16" s="62"/>
      <c r="EF16" s="62"/>
      <c r="EG16" s="62"/>
      <c r="EH16" s="62"/>
      <c r="EI16" s="62"/>
      <c r="EJ16" s="62"/>
      <c r="EK16" s="62"/>
    </row>
    <row r="17" spans="1:141" ht="78.75" hidden="1">
      <c r="A17" s="213">
        <v>16</v>
      </c>
      <c r="B17" s="34" t="s">
        <v>8362</v>
      </c>
      <c r="C17" s="114" t="s">
        <v>146</v>
      </c>
      <c r="D17" s="114" t="s">
        <v>146</v>
      </c>
      <c r="E17" s="1" t="s">
        <v>8363</v>
      </c>
      <c r="F17" s="10" t="s">
        <v>8364</v>
      </c>
      <c r="G17" s="10"/>
      <c r="H17" s="34" t="s">
        <v>117</v>
      </c>
      <c r="I17" s="40" t="s">
        <v>2438</v>
      </c>
      <c r="J17" s="1" t="s">
        <v>119</v>
      </c>
      <c r="K17" s="40" t="str">
        <f t="shared" si="0"/>
        <v>Aleatorizado</v>
      </c>
      <c r="L17" s="40" t="str">
        <f t="shared" si="1"/>
        <v>Doble Ciego</v>
      </c>
      <c r="M17" s="11">
        <v>44280</v>
      </c>
      <c r="N17" s="1" t="s">
        <v>130</v>
      </c>
      <c r="O17" s="11"/>
      <c r="P17" s="10" t="s">
        <v>8365</v>
      </c>
      <c r="Q17" s="1" t="s">
        <v>133</v>
      </c>
      <c r="R17" s="10" t="s">
        <v>3421</v>
      </c>
      <c r="S17" s="10"/>
      <c r="T17" s="10" t="s">
        <v>8366</v>
      </c>
      <c r="U17" s="10" t="s">
        <v>8367</v>
      </c>
      <c r="V17" s="10" t="s">
        <v>8368</v>
      </c>
      <c r="W17" s="10" t="s">
        <v>8369</v>
      </c>
      <c r="X17" s="10" t="s">
        <v>8369</v>
      </c>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12" t="s">
        <v>171</v>
      </c>
      <c r="AW17" s="12" t="s">
        <v>8370</v>
      </c>
      <c r="AX17" s="12" t="s">
        <v>8371</v>
      </c>
      <c r="AY17" s="12">
        <v>40</v>
      </c>
      <c r="AZ17" s="12">
        <v>598</v>
      </c>
      <c r="BA17" s="12">
        <v>6</v>
      </c>
      <c r="BB17" s="12" t="s">
        <v>139</v>
      </c>
      <c r="BC17" s="12">
        <v>18</v>
      </c>
      <c r="BD17" s="12" t="s">
        <v>140</v>
      </c>
      <c r="BE17" s="12" t="s">
        <v>205</v>
      </c>
      <c r="BF17" s="12" t="s">
        <v>8372</v>
      </c>
      <c r="BG17" s="12" t="s">
        <v>4107</v>
      </c>
      <c r="BH17" s="12" t="s">
        <v>8373</v>
      </c>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5" t="s">
        <v>8374</v>
      </c>
      <c r="EC17" s="223"/>
      <c r="ED17" s="62"/>
      <c r="EE17" s="62"/>
      <c r="EF17" s="62"/>
      <c r="EG17" s="62"/>
      <c r="EH17" s="62"/>
      <c r="EI17" s="62"/>
      <c r="EJ17" s="62"/>
      <c r="EK17" s="62"/>
    </row>
    <row r="18" spans="1:141" ht="67.5" hidden="1">
      <c r="A18" s="213">
        <v>17</v>
      </c>
      <c r="B18" s="34" t="s">
        <v>8375</v>
      </c>
      <c r="C18" s="1" t="s">
        <v>8221</v>
      </c>
      <c r="D18" s="1" t="s">
        <v>1716</v>
      </c>
      <c r="E18" s="1" t="s">
        <v>8376</v>
      </c>
      <c r="F18" s="42" t="s">
        <v>8377</v>
      </c>
      <c r="G18" s="42"/>
      <c r="H18" s="34" t="s">
        <v>459</v>
      </c>
      <c r="I18" s="40" t="s">
        <v>1334</v>
      </c>
      <c r="J18" s="1" t="s">
        <v>119</v>
      </c>
      <c r="K18" s="40" t="str">
        <f t="shared" si="0"/>
        <v>Aleatorizado</v>
      </c>
      <c r="L18" s="40" t="str">
        <f t="shared" si="1"/>
        <v>Doble Ciego</v>
      </c>
      <c r="M18" s="11">
        <v>44286</v>
      </c>
      <c r="N18" s="1" t="s">
        <v>130</v>
      </c>
      <c r="O18" s="11"/>
      <c r="P18" s="10" t="s">
        <v>8378</v>
      </c>
      <c r="Q18" s="1" t="s">
        <v>133</v>
      </c>
      <c r="R18" s="10" t="s">
        <v>8379</v>
      </c>
      <c r="S18" s="10"/>
      <c r="T18" s="10" t="s">
        <v>8380</v>
      </c>
      <c r="U18" s="10" t="s">
        <v>8381</v>
      </c>
      <c r="V18" s="10" t="s">
        <v>8382</v>
      </c>
      <c r="W18" s="10" t="s">
        <v>8383</v>
      </c>
      <c r="X18" s="10" t="s">
        <v>8384</v>
      </c>
      <c r="Y18" s="10" t="s">
        <v>8385</v>
      </c>
      <c r="Z18" s="10" t="s">
        <v>8386</v>
      </c>
      <c r="AA18" s="10" t="s">
        <v>8387</v>
      </c>
      <c r="AB18" s="41"/>
      <c r="AC18" s="41"/>
      <c r="AD18" s="41"/>
      <c r="AE18" s="41"/>
      <c r="AF18" s="41"/>
      <c r="AG18" s="41"/>
      <c r="AH18" s="41"/>
      <c r="AI18" s="41"/>
      <c r="AJ18" s="41"/>
      <c r="AK18" s="41"/>
      <c r="AL18" s="41"/>
      <c r="AM18" s="41"/>
      <c r="AN18" s="41"/>
      <c r="AO18" s="41"/>
      <c r="AP18" s="41"/>
      <c r="AQ18" s="41"/>
      <c r="AR18" s="41"/>
      <c r="AS18" s="41"/>
      <c r="AT18" s="41"/>
      <c r="AU18" s="41"/>
      <c r="AV18" s="12" t="s">
        <v>171</v>
      </c>
      <c r="AW18" s="12" t="s">
        <v>8388</v>
      </c>
      <c r="AX18" s="12" t="s">
        <v>122</v>
      </c>
      <c r="AY18" s="12" t="s">
        <v>8389</v>
      </c>
      <c r="AZ18" s="12">
        <v>565</v>
      </c>
      <c r="BA18" s="12" t="s">
        <v>8390</v>
      </c>
      <c r="BB18" s="12" t="s">
        <v>139</v>
      </c>
      <c r="BC18" s="12">
        <v>18</v>
      </c>
      <c r="BD18" s="12" t="s">
        <v>140</v>
      </c>
      <c r="BE18" s="12" t="s">
        <v>8391</v>
      </c>
      <c r="BF18" s="12" t="s">
        <v>8392</v>
      </c>
      <c r="BG18" s="12" t="s">
        <v>2957</v>
      </c>
      <c r="BH18" s="12" t="s">
        <v>6600</v>
      </c>
      <c r="BI18" s="12" t="s">
        <v>8393</v>
      </c>
      <c r="BJ18" s="12" t="s">
        <v>8394</v>
      </c>
      <c r="BK18" s="12" t="s">
        <v>6600</v>
      </c>
      <c r="BL18" s="12" t="s">
        <v>8395</v>
      </c>
      <c r="BM18" s="12" t="s">
        <v>8396</v>
      </c>
      <c r="BN18" s="12" t="s">
        <v>6600</v>
      </c>
      <c r="BO18" s="12" t="s">
        <v>6859</v>
      </c>
      <c r="BP18" s="12" t="s">
        <v>8397</v>
      </c>
      <c r="BQ18" s="12" t="s">
        <v>6600</v>
      </c>
      <c r="BR18" s="12" t="s">
        <v>2873</v>
      </c>
      <c r="BS18" s="12" t="s">
        <v>8398</v>
      </c>
      <c r="BT18" s="12" t="s">
        <v>6600</v>
      </c>
      <c r="BU18" s="12" t="s">
        <v>8399</v>
      </c>
      <c r="BV18" s="12" t="s">
        <v>8400</v>
      </c>
      <c r="BW18" s="12" t="s">
        <v>6600</v>
      </c>
      <c r="BX18" s="12" t="s">
        <v>8401</v>
      </c>
      <c r="BY18" s="12" t="s">
        <v>8402</v>
      </c>
      <c r="BZ18" s="12" t="s">
        <v>6600</v>
      </c>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2"/>
      <c r="EC18" s="220"/>
      <c r="ED18" s="62"/>
      <c r="EE18" s="62"/>
      <c r="EF18" s="62"/>
      <c r="EG18" s="62"/>
      <c r="EH18" s="62"/>
      <c r="EI18" s="62"/>
      <c r="EJ18" s="62"/>
      <c r="EK18" s="62"/>
    </row>
    <row r="19" spans="1:141" ht="45" hidden="1">
      <c r="A19" s="213">
        <v>18</v>
      </c>
      <c r="B19" s="34" t="s">
        <v>8403</v>
      </c>
      <c r="C19" s="114" t="s">
        <v>146</v>
      </c>
      <c r="D19" s="114" t="s">
        <v>146</v>
      </c>
      <c r="E19" s="1" t="s">
        <v>8404</v>
      </c>
      <c r="F19" s="42" t="s">
        <v>8405</v>
      </c>
      <c r="G19" s="42"/>
      <c r="H19" s="34" t="s">
        <v>117</v>
      </c>
      <c r="I19" s="40" t="s">
        <v>2438</v>
      </c>
      <c r="J19" s="1" t="s">
        <v>119</v>
      </c>
      <c r="K19" s="40" t="str">
        <f t="shared" si="0"/>
        <v/>
      </c>
      <c r="L19" s="40" t="str">
        <f t="shared" si="1"/>
        <v/>
      </c>
      <c r="M19" s="11">
        <v>44286</v>
      </c>
      <c r="N19" s="1" t="s">
        <v>130</v>
      </c>
      <c r="O19" s="11"/>
      <c r="P19" s="10" t="s">
        <v>8406</v>
      </c>
      <c r="Q19" s="1" t="s">
        <v>133</v>
      </c>
      <c r="R19" s="10" t="s">
        <v>6651</v>
      </c>
      <c r="S19" s="10"/>
      <c r="T19" s="10" t="s">
        <v>4609</v>
      </c>
      <c r="U19" s="10" t="s">
        <v>4307</v>
      </c>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12" t="s">
        <v>3695</v>
      </c>
      <c r="AW19" s="12" t="s">
        <v>8407</v>
      </c>
      <c r="AX19" s="12" t="s">
        <v>122</v>
      </c>
      <c r="AY19" s="12" t="s">
        <v>8408</v>
      </c>
      <c r="AZ19" s="12">
        <v>2500</v>
      </c>
      <c r="BA19" s="12">
        <v>860</v>
      </c>
      <c r="BB19" s="12" t="s">
        <v>139</v>
      </c>
      <c r="BC19" s="12">
        <v>18</v>
      </c>
      <c r="BD19" s="12" t="s">
        <v>140</v>
      </c>
      <c r="BE19" s="12" t="s">
        <v>628</v>
      </c>
      <c r="BF19" s="12" t="s">
        <v>769</v>
      </c>
      <c r="BG19" s="12" t="s">
        <v>8409</v>
      </c>
      <c r="BH19" s="12" t="s">
        <v>6600</v>
      </c>
      <c r="BI19" s="41"/>
      <c r="BJ19" s="41"/>
      <c r="BK19" s="41"/>
      <c r="BL19" s="41"/>
      <c r="BM19" s="41"/>
      <c r="BN19" s="41"/>
      <c r="BO19" s="41"/>
      <c r="BP19" s="41"/>
      <c r="BQ19" s="41"/>
      <c r="BR19" s="41"/>
      <c r="BS19" s="41"/>
      <c r="BT19" s="41"/>
      <c r="BU19" s="41"/>
      <c r="BV19" s="41"/>
      <c r="BW19" s="41"/>
      <c r="BX19" s="41"/>
      <c r="BY19" s="41"/>
      <c r="BZ19" s="41"/>
      <c r="CA19" s="41"/>
      <c r="CB19" s="41"/>
      <c r="CC19" s="41"/>
      <c r="CD19" s="41"/>
      <c r="CE19" s="41"/>
      <c r="CF19" s="41"/>
      <c r="CG19" s="41"/>
      <c r="CH19" s="41"/>
      <c r="CI19" s="41"/>
      <c r="CJ19" s="41"/>
      <c r="CK19" s="41"/>
      <c r="CL19" s="41"/>
      <c r="CM19" s="41"/>
      <c r="CN19" s="41"/>
      <c r="CO19" s="41"/>
      <c r="CP19" s="41"/>
      <c r="CQ19" s="41"/>
      <c r="CR19" s="41"/>
      <c r="CS19" s="41"/>
      <c r="CT19" s="41"/>
      <c r="CU19" s="41"/>
      <c r="CV19" s="41"/>
      <c r="CW19" s="41"/>
      <c r="CX19" s="41"/>
      <c r="CY19" s="41"/>
      <c r="CZ19" s="41"/>
      <c r="DA19" s="41"/>
      <c r="DB19" s="41"/>
      <c r="DC19" s="41"/>
      <c r="DD19" s="41"/>
      <c r="DE19" s="41"/>
      <c r="DF19" s="41"/>
      <c r="DG19" s="41"/>
      <c r="DH19" s="41"/>
      <c r="DI19" s="41"/>
      <c r="DJ19" s="41"/>
      <c r="DK19" s="41"/>
      <c r="DL19" s="41"/>
      <c r="DM19" s="41"/>
      <c r="DN19" s="41"/>
      <c r="DO19" s="41"/>
      <c r="DP19" s="41"/>
      <c r="DQ19" s="41"/>
      <c r="DR19" s="41"/>
      <c r="DS19" s="41"/>
      <c r="DT19" s="41"/>
      <c r="DU19" s="41"/>
      <c r="DV19" s="41"/>
      <c r="DW19" s="41"/>
      <c r="DX19" s="41"/>
      <c r="DY19" s="41"/>
      <c r="DZ19" s="41"/>
      <c r="EA19" s="41"/>
      <c r="EB19" s="42" t="s">
        <v>8410</v>
      </c>
      <c r="EC19" s="220"/>
      <c r="ED19" s="62"/>
      <c r="EE19" s="62"/>
      <c r="EF19" s="62"/>
      <c r="EG19" s="62"/>
      <c r="EH19" s="62"/>
      <c r="EI19" s="62"/>
      <c r="EJ19" s="62"/>
      <c r="EK19" s="62"/>
    </row>
    <row r="20" spans="1:141" ht="90" hidden="1">
      <c r="A20" s="213">
        <v>19</v>
      </c>
      <c r="B20" s="34" t="s">
        <v>8411</v>
      </c>
      <c r="C20" s="1" t="s">
        <v>740</v>
      </c>
      <c r="D20" s="1" t="s">
        <v>8412</v>
      </c>
      <c r="E20" s="1" t="s">
        <v>8413</v>
      </c>
      <c r="F20" s="42" t="s">
        <v>8414</v>
      </c>
      <c r="G20" s="42"/>
      <c r="H20" s="34" t="s">
        <v>826</v>
      </c>
      <c r="I20" s="40" t="s">
        <v>2438</v>
      </c>
      <c r="J20" s="1" t="s">
        <v>119</v>
      </c>
      <c r="K20" s="40" t="str">
        <f t="shared" si="0"/>
        <v/>
      </c>
      <c r="L20" s="40" t="str">
        <f t="shared" si="1"/>
        <v/>
      </c>
      <c r="M20" s="11">
        <v>44315</v>
      </c>
      <c r="N20" s="1" t="s">
        <v>130</v>
      </c>
      <c r="O20" s="11"/>
      <c r="P20" s="10" t="s">
        <v>8415</v>
      </c>
      <c r="Q20" s="1" t="s">
        <v>133</v>
      </c>
      <c r="R20" s="10" t="s">
        <v>8416</v>
      </c>
      <c r="S20" s="10" t="s">
        <v>8192</v>
      </c>
      <c r="T20" s="10" t="s">
        <v>8417</v>
      </c>
      <c r="U20" s="10" t="s">
        <v>8418</v>
      </c>
      <c r="V20" s="10" t="s">
        <v>8419</v>
      </c>
      <c r="W20" s="10" t="s">
        <v>7019</v>
      </c>
      <c r="X20" s="10" t="s">
        <v>8420</v>
      </c>
      <c r="Y20" s="10" t="s">
        <v>1494</v>
      </c>
      <c r="Z20" s="10" t="s">
        <v>8421</v>
      </c>
      <c r="AA20" s="10" t="s">
        <v>8422</v>
      </c>
      <c r="AB20" s="10" t="s">
        <v>6555</v>
      </c>
      <c r="AC20" s="10" t="s">
        <v>8423</v>
      </c>
      <c r="AD20" s="10" t="s">
        <v>8424</v>
      </c>
      <c r="AE20" s="41"/>
      <c r="AF20" s="41"/>
      <c r="AG20" s="41"/>
      <c r="AH20" s="41"/>
      <c r="AI20" s="41"/>
      <c r="AJ20" s="41"/>
      <c r="AK20" s="41"/>
      <c r="AL20" s="41"/>
      <c r="AM20" s="41"/>
      <c r="AN20" s="41"/>
      <c r="AO20" s="41"/>
      <c r="AP20" s="41"/>
      <c r="AQ20" s="41"/>
      <c r="AR20" s="41"/>
      <c r="AS20" s="41"/>
      <c r="AT20" s="41"/>
      <c r="AU20" s="41"/>
      <c r="AV20" s="12" t="s">
        <v>357</v>
      </c>
      <c r="AW20" s="12" t="s">
        <v>8425</v>
      </c>
      <c r="AX20" s="12" t="s">
        <v>8426</v>
      </c>
      <c r="AY20" s="12">
        <v>13</v>
      </c>
      <c r="AZ20" s="12">
        <v>254</v>
      </c>
      <c r="BA20" s="12">
        <v>3</v>
      </c>
      <c r="BB20" s="12" t="s">
        <v>139</v>
      </c>
      <c r="BC20" s="12">
        <v>18</v>
      </c>
      <c r="BD20" s="12" t="s">
        <v>140</v>
      </c>
      <c r="BE20" s="12" t="s">
        <v>250</v>
      </c>
      <c r="BF20" s="12" t="s">
        <v>8427</v>
      </c>
      <c r="BG20" s="12" t="s">
        <v>7674</v>
      </c>
      <c r="BH20" s="12" t="s">
        <v>6600</v>
      </c>
      <c r="BI20" s="41"/>
      <c r="BJ20" s="41"/>
      <c r="BK20" s="41"/>
      <c r="BL20" s="41"/>
      <c r="BM20" s="41"/>
      <c r="BN20" s="41"/>
      <c r="BO20" s="41"/>
      <c r="BP20" s="41"/>
      <c r="BQ20" s="41"/>
      <c r="BR20" s="41"/>
      <c r="BS20" s="41"/>
      <c r="BT20" s="41"/>
      <c r="BU20" s="41"/>
      <c r="BV20" s="41"/>
      <c r="BW20" s="41"/>
      <c r="BX20" s="41"/>
      <c r="BY20" s="41"/>
      <c r="BZ20" s="41"/>
      <c r="CA20" s="41"/>
      <c r="CB20" s="41"/>
      <c r="CC20" s="41"/>
      <c r="CD20" s="41"/>
      <c r="CE20" s="41"/>
      <c r="CF20" s="41"/>
      <c r="CG20" s="41"/>
      <c r="CH20" s="41"/>
      <c r="CI20" s="41"/>
      <c r="CJ20" s="41"/>
      <c r="CK20" s="41"/>
      <c r="CL20" s="41"/>
      <c r="CM20" s="41"/>
      <c r="CN20" s="41"/>
      <c r="CO20" s="41"/>
      <c r="CP20" s="41"/>
      <c r="CQ20" s="41"/>
      <c r="CR20" s="41"/>
      <c r="CS20" s="41"/>
      <c r="CT20" s="41"/>
      <c r="CU20" s="41"/>
      <c r="CV20" s="41"/>
      <c r="CW20" s="41"/>
      <c r="CX20" s="41"/>
      <c r="CY20" s="41"/>
      <c r="CZ20" s="41"/>
      <c r="DA20" s="41"/>
      <c r="DB20" s="41"/>
      <c r="DC20" s="41"/>
      <c r="DD20" s="41"/>
      <c r="DE20" s="41"/>
      <c r="DF20" s="41"/>
      <c r="DG20" s="41"/>
      <c r="DH20" s="41"/>
      <c r="DI20" s="41"/>
      <c r="DJ20" s="41"/>
      <c r="DK20" s="41"/>
      <c r="DL20" s="41"/>
      <c r="DM20" s="41"/>
      <c r="DN20" s="41"/>
      <c r="DO20" s="41"/>
      <c r="DP20" s="41"/>
      <c r="DQ20" s="41"/>
      <c r="DR20" s="41"/>
      <c r="DS20" s="41"/>
      <c r="DT20" s="41"/>
      <c r="DU20" s="41"/>
      <c r="DV20" s="41"/>
      <c r="DW20" s="41"/>
      <c r="DX20" s="41"/>
      <c r="DY20" s="41"/>
      <c r="DZ20" s="41"/>
      <c r="EA20" s="41"/>
      <c r="EB20" s="42" t="s">
        <v>8428</v>
      </c>
      <c r="EC20" s="220"/>
      <c r="ED20" s="62"/>
      <c r="EE20" s="62"/>
      <c r="EF20" s="62"/>
      <c r="EG20" s="62"/>
      <c r="EH20" s="62"/>
      <c r="EI20" s="62"/>
      <c r="EJ20" s="62"/>
      <c r="EK20" s="62"/>
    </row>
    <row r="21" spans="1:141" ht="45" hidden="1">
      <c r="A21" s="213">
        <v>20</v>
      </c>
      <c r="B21" s="34" t="s">
        <v>8429</v>
      </c>
      <c r="C21" s="114" t="s">
        <v>180</v>
      </c>
      <c r="D21" s="1" t="s">
        <v>8430</v>
      </c>
      <c r="E21" s="1" t="s">
        <v>8431</v>
      </c>
      <c r="F21" s="42" t="s">
        <v>8432</v>
      </c>
      <c r="G21" s="42"/>
      <c r="H21" s="34" t="s">
        <v>282</v>
      </c>
      <c r="I21" s="40" t="s">
        <v>460</v>
      </c>
      <c r="J21" s="1" t="s">
        <v>119</v>
      </c>
      <c r="K21" s="40" t="str">
        <f t="shared" si="0"/>
        <v>Aleatorizado</v>
      </c>
      <c r="L21" s="40" t="str">
        <f t="shared" si="1"/>
        <v>Doble Ciego</v>
      </c>
      <c r="M21" s="11">
        <v>44376</v>
      </c>
      <c r="N21" s="1" t="s">
        <v>130</v>
      </c>
      <c r="O21" s="11"/>
      <c r="P21" s="10" t="s">
        <v>8433</v>
      </c>
      <c r="Q21" s="1" t="s">
        <v>133</v>
      </c>
      <c r="R21" s="10" t="s">
        <v>8434</v>
      </c>
      <c r="S21" s="10"/>
      <c r="T21" s="10" t="s">
        <v>8435</v>
      </c>
      <c r="U21" s="10" t="s">
        <v>8436</v>
      </c>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c r="AV21" s="12" t="s">
        <v>8437</v>
      </c>
      <c r="AW21" s="12" t="s">
        <v>8425</v>
      </c>
      <c r="AX21" s="12" t="s">
        <v>122</v>
      </c>
      <c r="AY21" s="12">
        <v>40</v>
      </c>
      <c r="AZ21" s="12">
        <v>350</v>
      </c>
      <c r="BA21" s="12" t="s">
        <v>8438</v>
      </c>
      <c r="BB21" s="12" t="s">
        <v>139</v>
      </c>
      <c r="BC21" s="12">
        <v>18</v>
      </c>
      <c r="BD21" s="12" t="s">
        <v>140</v>
      </c>
      <c r="BE21" s="12" t="s">
        <v>8439</v>
      </c>
      <c r="BF21" s="12" t="s">
        <v>3410</v>
      </c>
      <c r="BG21" s="12" t="s">
        <v>8440</v>
      </c>
      <c r="BH21" s="12" t="s">
        <v>8441</v>
      </c>
      <c r="BI21" s="12" t="s">
        <v>8442</v>
      </c>
      <c r="BJ21" s="12" t="s">
        <v>2802</v>
      </c>
      <c r="BK21" s="12" t="s">
        <v>8443</v>
      </c>
      <c r="BL21" s="41"/>
      <c r="BM21" s="41"/>
      <c r="BN21" s="41"/>
      <c r="BO21" s="41"/>
      <c r="BP21" s="41"/>
      <c r="BQ21" s="41"/>
      <c r="BR21" s="41"/>
      <c r="BS21" s="41"/>
      <c r="BT21" s="41"/>
      <c r="BU21" s="41"/>
      <c r="BV21" s="41"/>
      <c r="BW21" s="41"/>
      <c r="BX21" s="41"/>
      <c r="BY21" s="41"/>
      <c r="BZ21" s="41"/>
      <c r="CA21" s="41"/>
      <c r="CB21" s="41"/>
      <c r="CC21" s="41"/>
      <c r="CD21" s="41"/>
      <c r="CE21" s="41"/>
      <c r="CF21" s="41"/>
      <c r="CG21" s="41"/>
      <c r="CH21" s="41"/>
      <c r="CI21" s="41"/>
      <c r="CJ21" s="41"/>
      <c r="CK21" s="41"/>
      <c r="CL21" s="41"/>
      <c r="CM21" s="41"/>
      <c r="CN21" s="41"/>
      <c r="CO21" s="41"/>
      <c r="CP21" s="41"/>
      <c r="CQ21" s="41"/>
      <c r="CR21" s="41"/>
      <c r="CS21" s="41"/>
      <c r="CT21" s="41"/>
      <c r="CU21" s="41"/>
      <c r="CV21" s="41"/>
      <c r="CW21" s="41"/>
      <c r="CX21" s="41"/>
      <c r="CY21" s="41"/>
      <c r="CZ21" s="41"/>
      <c r="DA21" s="41"/>
      <c r="DB21" s="41"/>
      <c r="DC21" s="41"/>
      <c r="DD21" s="41"/>
      <c r="DE21" s="41"/>
      <c r="DF21" s="41"/>
      <c r="DG21" s="41"/>
      <c r="DH21" s="41"/>
      <c r="DI21" s="41"/>
      <c r="DJ21" s="41"/>
      <c r="DK21" s="41"/>
      <c r="DL21" s="41"/>
      <c r="DM21" s="41"/>
      <c r="DN21" s="41"/>
      <c r="DO21" s="41"/>
      <c r="DP21" s="41"/>
      <c r="DQ21" s="41"/>
      <c r="DR21" s="41"/>
      <c r="DS21" s="41"/>
      <c r="DT21" s="41"/>
      <c r="DU21" s="41"/>
      <c r="DV21" s="41"/>
      <c r="DW21" s="41"/>
      <c r="DX21" s="41"/>
      <c r="DY21" s="41"/>
      <c r="DZ21" s="41"/>
      <c r="EA21" s="41"/>
      <c r="EB21" s="42"/>
      <c r="EC21" s="220"/>
      <c r="ED21" s="62"/>
      <c r="EE21" s="62"/>
      <c r="EF21" s="62"/>
      <c r="EG21" s="62"/>
      <c r="EH21" s="62"/>
      <c r="EI21" s="62"/>
      <c r="EJ21" s="62"/>
      <c r="EK21" s="62"/>
    </row>
    <row r="22" spans="1:141" ht="90" hidden="1">
      <c r="A22" s="213">
        <v>21</v>
      </c>
      <c r="B22" s="34" t="s">
        <v>8444</v>
      </c>
      <c r="C22" s="1" t="s">
        <v>8350</v>
      </c>
      <c r="D22" s="1" t="s">
        <v>8350</v>
      </c>
      <c r="E22" s="1">
        <v>213400</v>
      </c>
      <c r="F22" s="42" t="s">
        <v>8445</v>
      </c>
      <c r="G22" s="42"/>
      <c r="H22" s="34" t="s">
        <v>117</v>
      </c>
      <c r="I22" s="40" t="s">
        <v>129</v>
      </c>
      <c r="J22" s="1" t="s">
        <v>119</v>
      </c>
      <c r="K22" s="40" t="str">
        <f t="shared" si="0"/>
        <v>Aleatorizado</v>
      </c>
      <c r="L22" s="40" t="str">
        <f t="shared" si="1"/>
        <v>Doble Ciego</v>
      </c>
      <c r="M22" s="11">
        <v>44330</v>
      </c>
      <c r="N22" s="1" t="s">
        <v>130</v>
      </c>
      <c r="O22" s="11"/>
      <c r="P22" s="10" t="s">
        <v>8446</v>
      </c>
      <c r="Q22" s="1" t="s">
        <v>133</v>
      </c>
      <c r="R22" s="10" t="s">
        <v>8447</v>
      </c>
      <c r="S22" s="10" t="s">
        <v>8192</v>
      </c>
      <c r="T22" s="10" t="s">
        <v>8448</v>
      </c>
      <c r="U22" s="10" t="s">
        <v>8449</v>
      </c>
      <c r="V22" s="10" t="s">
        <v>390</v>
      </c>
      <c r="W22" s="10" t="s">
        <v>8450</v>
      </c>
      <c r="X22" s="10" t="s">
        <v>8451</v>
      </c>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12" t="s">
        <v>136</v>
      </c>
      <c r="AW22" s="12" t="s">
        <v>8452</v>
      </c>
      <c r="AX22" s="12" t="s">
        <v>173</v>
      </c>
      <c r="AY22" s="12">
        <v>6</v>
      </c>
      <c r="AZ22" s="12">
        <v>650</v>
      </c>
      <c r="BA22" s="12">
        <v>3</v>
      </c>
      <c r="BB22" s="12" t="s">
        <v>139</v>
      </c>
      <c r="BC22" s="12">
        <v>18</v>
      </c>
      <c r="BD22" s="12" t="s">
        <v>140</v>
      </c>
      <c r="BE22" s="12" t="s">
        <v>8453</v>
      </c>
      <c r="BF22" s="12" t="s">
        <v>769</v>
      </c>
      <c r="BG22" s="12" t="s">
        <v>1980</v>
      </c>
      <c r="BH22" s="12" t="s">
        <v>5629</v>
      </c>
      <c r="BI22" s="66" t="s">
        <v>8454</v>
      </c>
      <c r="BJ22" s="67" t="s">
        <v>7178</v>
      </c>
      <c r="BK22" s="41" t="s">
        <v>642</v>
      </c>
      <c r="BL22" s="41" t="s">
        <v>4115</v>
      </c>
      <c r="BM22" s="42" t="s">
        <v>8455</v>
      </c>
      <c r="BN22" s="41" t="s">
        <v>8456</v>
      </c>
      <c r="BO22" s="41" t="s">
        <v>8457</v>
      </c>
      <c r="BP22" s="41" t="s">
        <v>5248</v>
      </c>
      <c r="BQ22" s="41" t="s">
        <v>8458</v>
      </c>
      <c r="BR22" s="41"/>
      <c r="BS22" s="41"/>
      <c r="BT22" s="41"/>
      <c r="BU22" s="41"/>
      <c r="BV22" s="41"/>
      <c r="BW22" s="41"/>
      <c r="BX22" s="41"/>
      <c r="BY22" s="41"/>
      <c r="BZ22" s="41"/>
      <c r="CA22" s="41"/>
      <c r="CB22" s="41"/>
      <c r="CC22" s="41"/>
      <c r="CD22" s="41"/>
      <c r="CE22" s="41"/>
      <c r="CF22" s="41"/>
      <c r="CG22" s="41"/>
      <c r="CH22" s="41"/>
      <c r="CI22" s="41"/>
      <c r="CJ22" s="41"/>
      <c r="CK22" s="41"/>
      <c r="CL22" s="41"/>
      <c r="CM22" s="41"/>
      <c r="CN22" s="41"/>
      <c r="CO22" s="41"/>
      <c r="CP22" s="41"/>
      <c r="CQ22" s="41"/>
      <c r="CR22" s="41"/>
      <c r="CS22" s="41"/>
      <c r="CT22" s="41"/>
      <c r="CU22" s="41"/>
      <c r="CV22" s="41"/>
      <c r="CW22" s="41"/>
      <c r="CX22" s="41"/>
      <c r="CY22" s="41"/>
      <c r="CZ22" s="41"/>
      <c r="DA22" s="41"/>
      <c r="DB22" s="41"/>
      <c r="DC22" s="41"/>
      <c r="DD22" s="41"/>
      <c r="DE22" s="41"/>
      <c r="DF22" s="41"/>
      <c r="DG22" s="41"/>
      <c r="DH22" s="41"/>
      <c r="DI22" s="41"/>
      <c r="DJ22" s="41"/>
      <c r="DK22" s="41"/>
      <c r="DL22" s="41"/>
      <c r="DM22" s="41"/>
      <c r="DN22" s="41"/>
      <c r="DO22" s="41"/>
      <c r="DP22" s="41"/>
      <c r="DQ22" s="41"/>
      <c r="DR22" s="41"/>
      <c r="DS22" s="41"/>
      <c r="DT22" s="41"/>
      <c r="DU22" s="41"/>
      <c r="DV22" s="41"/>
      <c r="DW22" s="41"/>
      <c r="DX22" s="41"/>
      <c r="DY22" s="41"/>
      <c r="DZ22" s="41"/>
      <c r="EA22" s="41"/>
      <c r="EB22" s="42" t="s">
        <v>8459</v>
      </c>
      <c r="EC22" s="220"/>
      <c r="ED22" s="62"/>
      <c r="EE22" s="62"/>
      <c r="EF22" s="62"/>
      <c r="EG22" s="62"/>
      <c r="EH22" s="62"/>
      <c r="EI22" s="62"/>
      <c r="EJ22" s="62"/>
      <c r="EK22" s="62"/>
    </row>
    <row r="23" spans="1:141" ht="33.75" hidden="1">
      <c r="A23" s="213">
        <v>22</v>
      </c>
      <c r="B23" s="34" t="s">
        <v>8460</v>
      </c>
      <c r="C23" s="114" t="s">
        <v>164</v>
      </c>
      <c r="D23" s="114" t="s">
        <v>164</v>
      </c>
      <c r="E23" s="1" t="s">
        <v>8461</v>
      </c>
      <c r="F23" s="42" t="s">
        <v>8462</v>
      </c>
      <c r="G23" s="42"/>
      <c r="H23" s="34" t="s">
        <v>214</v>
      </c>
      <c r="I23" s="40" t="s">
        <v>2079</v>
      </c>
      <c r="J23" s="1" t="s">
        <v>119</v>
      </c>
      <c r="K23" s="40" t="str">
        <f t="shared" si="0"/>
        <v>Aleatorizado</v>
      </c>
      <c r="L23" s="40" t="str">
        <f t="shared" si="1"/>
        <v/>
      </c>
      <c r="M23" s="11">
        <v>44330</v>
      </c>
      <c r="N23" s="1" t="s">
        <v>130</v>
      </c>
      <c r="O23" s="11"/>
      <c r="P23" s="10" t="s">
        <v>8463</v>
      </c>
      <c r="Q23" s="1" t="s">
        <v>133</v>
      </c>
      <c r="R23" s="10" t="s">
        <v>8464</v>
      </c>
      <c r="S23" s="10"/>
      <c r="T23" s="10" t="s">
        <v>8063</v>
      </c>
      <c r="U23" s="10" t="s">
        <v>8465</v>
      </c>
      <c r="V23" s="10" t="s">
        <v>8466</v>
      </c>
      <c r="W23" s="10" t="s">
        <v>8063</v>
      </c>
      <c r="X23" s="10" t="s">
        <v>8465</v>
      </c>
      <c r="Y23" s="10" t="s">
        <v>8464</v>
      </c>
      <c r="Z23" s="10" t="s">
        <v>8063</v>
      </c>
      <c r="AA23" s="10" t="s">
        <v>8465</v>
      </c>
      <c r="AB23" s="10" t="s">
        <v>8467</v>
      </c>
      <c r="AC23" s="10" t="s">
        <v>8063</v>
      </c>
      <c r="AD23" s="10" t="s">
        <v>8465</v>
      </c>
      <c r="AE23" s="10" t="s">
        <v>8468</v>
      </c>
      <c r="AF23" s="10" t="s">
        <v>8063</v>
      </c>
      <c r="AG23" s="10" t="s">
        <v>8465</v>
      </c>
      <c r="AH23" s="41"/>
      <c r="AI23" s="41"/>
      <c r="AJ23" s="41"/>
      <c r="AK23" s="41"/>
      <c r="AL23" s="41"/>
      <c r="AM23" s="41"/>
      <c r="AN23" s="41"/>
      <c r="AO23" s="41"/>
      <c r="AP23" s="41"/>
      <c r="AQ23" s="41"/>
      <c r="AR23" s="41"/>
      <c r="AS23" s="41"/>
      <c r="AT23" s="41"/>
      <c r="AU23" s="41"/>
      <c r="AV23" s="12" t="s">
        <v>136</v>
      </c>
      <c r="AW23" s="12" t="s">
        <v>8469</v>
      </c>
      <c r="AX23" s="12" t="s">
        <v>122</v>
      </c>
      <c r="AY23" s="12">
        <v>24</v>
      </c>
      <c r="AZ23" s="12" t="s">
        <v>8470</v>
      </c>
      <c r="BA23" s="12" t="s">
        <v>8471</v>
      </c>
      <c r="BB23" s="12" t="s">
        <v>139</v>
      </c>
      <c r="BC23" s="12">
        <v>18</v>
      </c>
      <c r="BD23" s="12">
        <v>65</v>
      </c>
      <c r="BE23" s="12" t="s">
        <v>8472</v>
      </c>
      <c r="BF23" s="12" t="s">
        <v>6876</v>
      </c>
      <c r="BG23" s="12" t="s">
        <v>8473</v>
      </c>
      <c r="BH23" s="12" t="s">
        <v>4544</v>
      </c>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c r="DC23" s="41"/>
      <c r="DD23" s="41"/>
      <c r="DE23" s="41"/>
      <c r="DF23" s="41"/>
      <c r="DG23" s="41"/>
      <c r="DH23" s="41"/>
      <c r="DI23" s="41"/>
      <c r="DJ23" s="41"/>
      <c r="DK23" s="41"/>
      <c r="DL23" s="41"/>
      <c r="DM23" s="41"/>
      <c r="DN23" s="41"/>
      <c r="DO23" s="41"/>
      <c r="DP23" s="41"/>
      <c r="DQ23" s="41"/>
      <c r="DR23" s="41"/>
      <c r="DS23" s="41"/>
      <c r="DT23" s="41"/>
      <c r="DU23" s="41"/>
      <c r="DV23" s="41"/>
      <c r="DW23" s="41"/>
      <c r="DX23" s="41"/>
      <c r="DY23" s="41"/>
      <c r="DZ23" s="41"/>
      <c r="EA23" s="41"/>
      <c r="EB23" s="42" t="s">
        <v>8474</v>
      </c>
      <c r="EC23" s="220"/>
      <c r="ED23" s="62"/>
      <c r="EE23" s="62"/>
      <c r="EF23" s="62"/>
      <c r="EG23" s="62"/>
      <c r="EH23" s="62"/>
      <c r="EI23" s="62"/>
      <c r="EJ23" s="62"/>
      <c r="EK23" s="62"/>
    </row>
    <row r="24" spans="1:141" ht="45" hidden="1">
      <c r="A24" s="213">
        <v>23</v>
      </c>
      <c r="B24" s="34" t="s">
        <v>8475</v>
      </c>
      <c r="C24" s="1" t="s">
        <v>8476</v>
      </c>
      <c r="D24" s="1" t="s">
        <v>8476</v>
      </c>
      <c r="E24" s="1" t="s">
        <v>8477</v>
      </c>
      <c r="F24" s="42" t="s">
        <v>8478</v>
      </c>
      <c r="G24" s="42"/>
      <c r="H24" s="34" t="s">
        <v>4572</v>
      </c>
      <c r="I24" s="40" t="s">
        <v>446</v>
      </c>
      <c r="J24" s="1" t="s">
        <v>119</v>
      </c>
      <c r="K24" s="40" t="str">
        <f t="shared" si="0"/>
        <v/>
      </c>
      <c r="L24" s="40" t="str">
        <f t="shared" si="1"/>
        <v>Doble Ciego</v>
      </c>
      <c r="M24" s="11">
        <v>44330</v>
      </c>
      <c r="N24" s="1" t="s">
        <v>130</v>
      </c>
      <c r="O24" s="11"/>
      <c r="P24" s="10" t="s">
        <v>8479</v>
      </c>
      <c r="Q24" s="1" t="s">
        <v>133</v>
      </c>
      <c r="R24" s="10" t="s">
        <v>8480</v>
      </c>
      <c r="S24" s="10" t="s">
        <v>8192</v>
      </c>
      <c r="T24" s="10" t="s">
        <v>8481</v>
      </c>
      <c r="U24" s="10" t="s">
        <v>8482</v>
      </c>
      <c r="V24" s="41"/>
      <c r="W24" s="41"/>
      <c r="X24" s="41"/>
      <c r="Y24" s="41"/>
      <c r="Z24" s="41"/>
      <c r="AA24" s="41"/>
      <c r="AB24" s="10"/>
      <c r="AC24" s="41"/>
      <c r="AD24" s="41"/>
      <c r="AE24" s="41"/>
      <c r="AF24" s="41"/>
      <c r="AG24" s="41"/>
      <c r="AH24" s="41"/>
      <c r="AI24" s="41"/>
      <c r="AJ24" s="41"/>
      <c r="AK24" s="41"/>
      <c r="AL24" s="41"/>
      <c r="AM24" s="41"/>
      <c r="AN24" s="41"/>
      <c r="AO24" s="41"/>
      <c r="AP24" s="41"/>
      <c r="AQ24" s="41"/>
      <c r="AR24" s="41"/>
      <c r="AS24" s="41"/>
      <c r="AT24" s="41"/>
      <c r="AU24" s="41"/>
      <c r="AV24" s="12" t="s">
        <v>3695</v>
      </c>
      <c r="AW24" s="22" t="s">
        <v>8483</v>
      </c>
      <c r="AX24" s="12" t="s">
        <v>122</v>
      </c>
      <c r="AY24" s="12">
        <v>52</v>
      </c>
      <c r="AZ24" s="12">
        <v>52</v>
      </c>
      <c r="BA24" s="12">
        <v>1</v>
      </c>
      <c r="BB24" s="12" t="s">
        <v>607</v>
      </c>
      <c r="BC24" s="12">
        <v>18</v>
      </c>
      <c r="BD24" s="12" t="s">
        <v>140</v>
      </c>
      <c r="BE24" s="12" t="s">
        <v>8484</v>
      </c>
      <c r="BF24" s="12" t="s">
        <v>8485</v>
      </c>
      <c r="BG24" s="12" t="s">
        <v>8486</v>
      </c>
      <c r="BH24" s="12" t="s">
        <v>8487</v>
      </c>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2"/>
      <c r="EC24" s="220"/>
      <c r="ED24" s="62"/>
      <c r="EE24" s="62"/>
      <c r="EF24" s="62"/>
      <c r="EG24" s="62"/>
      <c r="EH24" s="62"/>
      <c r="EI24" s="62"/>
      <c r="EJ24" s="62"/>
      <c r="EK24" s="62"/>
    </row>
    <row r="25" spans="1:141" ht="67.5" hidden="1">
      <c r="A25" s="213">
        <v>24</v>
      </c>
      <c r="B25" s="34" t="s">
        <v>8488</v>
      </c>
      <c r="C25" s="114" t="s">
        <v>180</v>
      </c>
      <c r="D25" s="1" t="s">
        <v>8489</v>
      </c>
      <c r="E25" s="1" t="s">
        <v>8490</v>
      </c>
      <c r="F25" s="42" t="s">
        <v>8491</v>
      </c>
      <c r="G25" s="42"/>
      <c r="H25" s="34" t="s">
        <v>282</v>
      </c>
      <c r="I25" s="40" t="s">
        <v>129</v>
      </c>
      <c r="J25" s="1" t="s">
        <v>119</v>
      </c>
      <c r="K25" s="40" t="str">
        <f t="shared" si="0"/>
        <v>Aleatorizado</v>
      </c>
      <c r="L25" s="40" t="str">
        <f t="shared" si="1"/>
        <v>Abierto</v>
      </c>
      <c r="M25" s="11">
        <v>44330</v>
      </c>
      <c r="N25" s="1" t="s">
        <v>130</v>
      </c>
      <c r="O25" s="11"/>
      <c r="P25" s="10" t="s">
        <v>8492</v>
      </c>
      <c r="Q25" s="1" t="s">
        <v>133</v>
      </c>
      <c r="R25" s="10" t="s">
        <v>8493</v>
      </c>
      <c r="S25" s="10"/>
      <c r="T25" s="10" t="s">
        <v>8494</v>
      </c>
      <c r="U25" s="10" t="s">
        <v>8495</v>
      </c>
      <c r="V25" s="10" t="s">
        <v>3088</v>
      </c>
      <c r="W25" s="10" t="s">
        <v>8496</v>
      </c>
      <c r="X25" s="10" t="s">
        <v>8497</v>
      </c>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12" t="s">
        <v>171</v>
      </c>
      <c r="AW25" s="12" t="s">
        <v>8498</v>
      </c>
      <c r="AX25" s="12" t="s">
        <v>3088</v>
      </c>
      <c r="AY25" s="12">
        <v>7</v>
      </c>
      <c r="AZ25" s="12" t="s">
        <v>8499</v>
      </c>
      <c r="BA25" s="12" t="s">
        <v>8500</v>
      </c>
      <c r="BB25" s="12" t="s">
        <v>139</v>
      </c>
      <c r="BC25" s="12">
        <v>18</v>
      </c>
      <c r="BD25" s="12" t="s">
        <v>140</v>
      </c>
      <c r="BE25" s="12" t="s">
        <v>8501</v>
      </c>
      <c r="BF25" s="12" t="s">
        <v>769</v>
      </c>
      <c r="BG25" s="12" t="s">
        <v>1980</v>
      </c>
      <c r="BH25" s="12" t="s">
        <v>6600</v>
      </c>
      <c r="BI25" s="12" t="s">
        <v>4277</v>
      </c>
      <c r="BJ25" s="12" t="s">
        <v>8332</v>
      </c>
      <c r="BK25" s="12" t="s">
        <v>6600</v>
      </c>
      <c r="BL25" s="12" t="s">
        <v>8502</v>
      </c>
      <c r="BM25" s="12" t="s">
        <v>8503</v>
      </c>
      <c r="BN25" s="12" t="s">
        <v>6600</v>
      </c>
      <c r="BO25" s="41"/>
      <c r="BP25" s="41"/>
      <c r="BQ25" s="41"/>
      <c r="BR25" s="41"/>
      <c r="BS25" s="41"/>
      <c r="BT25" s="41"/>
      <c r="BU25" s="41"/>
      <c r="BV25" s="41"/>
      <c r="BW25" s="41"/>
      <c r="BX25" s="41"/>
      <c r="BY25" s="41"/>
      <c r="BZ25" s="41"/>
      <c r="CA25" s="41"/>
      <c r="CB25" s="41"/>
      <c r="CC25" s="41"/>
      <c r="CD25" s="41"/>
      <c r="CE25" s="41"/>
      <c r="CF25" s="41"/>
      <c r="CG25" s="41"/>
      <c r="CH25" s="41"/>
      <c r="CI25" s="41"/>
      <c r="CJ25" s="41"/>
      <c r="CK25" s="41"/>
      <c r="CL25" s="41"/>
      <c r="CM25" s="41"/>
      <c r="CN25" s="41"/>
      <c r="CO25" s="41"/>
      <c r="CP25" s="41"/>
      <c r="CQ25" s="41"/>
      <c r="CR25" s="41"/>
      <c r="CS25" s="41"/>
      <c r="CT25" s="41"/>
      <c r="CU25" s="41"/>
      <c r="CV25" s="41"/>
      <c r="CW25" s="41"/>
      <c r="CX25" s="41"/>
      <c r="CY25" s="41"/>
      <c r="CZ25" s="41"/>
      <c r="DA25" s="41"/>
      <c r="DB25" s="41"/>
      <c r="DC25" s="41"/>
      <c r="DD25" s="41"/>
      <c r="DE25" s="41"/>
      <c r="DF25" s="41"/>
      <c r="DG25" s="41"/>
      <c r="DH25" s="41"/>
      <c r="DI25" s="41"/>
      <c r="DJ25" s="41"/>
      <c r="DK25" s="41"/>
      <c r="DL25" s="41"/>
      <c r="DM25" s="41"/>
      <c r="DN25" s="41"/>
      <c r="DO25" s="41"/>
      <c r="DP25" s="41"/>
      <c r="DQ25" s="41"/>
      <c r="DR25" s="41"/>
      <c r="DS25" s="41"/>
      <c r="DT25" s="41"/>
      <c r="DU25" s="41"/>
      <c r="DV25" s="41"/>
      <c r="DW25" s="41"/>
      <c r="DX25" s="41"/>
      <c r="DY25" s="41"/>
      <c r="DZ25" s="41"/>
      <c r="EA25" s="41"/>
      <c r="EB25" s="42"/>
      <c r="EC25" s="220"/>
      <c r="ED25" s="62"/>
      <c r="EE25" s="62"/>
      <c r="EF25" s="62"/>
      <c r="EG25" s="62"/>
      <c r="EH25" s="62"/>
      <c r="EI25" s="62"/>
      <c r="EJ25" s="62"/>
      <c r="EK25" s="62"/>
    </row>
    <row r="26" spans="1:141" ht="90" hidden="1">
      <c r="A26" s="213">
        <v>25</v>
      </c>
      <c r="B26" s="34" t="s">
        <v>8504</v>
      </c>
      <c r="C26" s="1" t="s">
        <v>1646</v>
      </c>
      <c r="D26" s="1" t="s">
        <v>211</v>
      </c>
      <c r="E26" s="1" t="s">
        <v>8505</v>
      </c>
      <c r="F26" s="42" t="s">
        <v>8506</v>
      </c>
      <c r="G26" s="42"/>
      <c r="H26" s="34" t="s">
        <v>117</v>
      </c>
      <c r="I26" s="40" t="s">
        <v>446</v>
      </c>
      <c r="J26" s="1" t="s">
        <v>119</v>
      </c>
      <c r="K26" s="40" t="str">
        <f t="shared" si="0"/>
        <v>Aleatorizado</v>
      </c>
      <c r="L26" s="40" t="str">
        <f t="shared" si="1"/>
        <v>Doble Ciego</v>
      </c>
      <c r="M26" s="11">
        <v>44340</v>
      </c>
      <c r="N26" s="1" t="s">
        <v>130</v>
      </c>
      <c r="O26" s="11"/>
      <c r="P26" s="10" t="s">
        <v>8507</v>
      </c>
      <c r="Q26" s="1" t="s">
        <v>133</v>
      </c>
      <c r="R26" s="10" t="s">
        <v>8508</v>
      </c>
      <c r="S26" s="10"/>
      <c r="T26" s="10" t="s">
        <v>8509</v>
      </c>
      <c r="U26" s="10" t="s">
        <v>8510</v>
      </c>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12" t="s">
        <v>171</v>
      </c>
      <c r="AW26" s="12" t="s">
        <v>8511</v>
      </c>
      <c r="AX26" s="12" t="s">
        <v>173</v>
      </c>
      <c r="AY26" s="12">
        <v>13</v>
      </c>
      <c r="AZ26" s="12">
        <v>156</v>
      </c>
      <c r="BA26" s="12">
        <v>171</v>
      </c>
      <c r="BB26" s="12" t="s">
        <v>139</v>
      </c>
      <c r="BC26" s="12">
        <v>18</v>
      </c>
      <c r="BD26" s="12" t="s">
        <v>140</v>
      </c>
      <c r="BE26" s="12" t="s">
        <v>8512</v>
      </c>
      <c r="BF26" s="12" t="s">
        <v>8513</v>
      </c>
      <c r="BG26" s="12" t="s">
        <v>8514</v>
      </c>
      <c r="BH26" s="12" t="s">
        <v>6600</v>
      </c>
      <c r="BI26" s="41"/>
      <c r="BJ26" s="41"/>
      <c r="BK26" s="41"/>
      <c r="BL26" s="41"/>
      <c r="BM26" s="41"/>
      <c r="BN26" s="41"/>
      <c r="BO26" s="41"/>
      <c r="BP26" s="41"/>
      <c r="BQ26" s="41"/>
      <c r="BR26" s="41"/>
      <c r="BS26" s="41"/>
      <c r="BT26" s="41"/>
      <c r="BU26" s="41"/>
      <c r="BV26" s="41"/>
      <c r="BW26" s="41"/>
      <c r="BX26" s="41"/>
      <c r="BY26" s="41"/>
      <c r="BZ26" s="41"/>
      <c r="CA26" s="41"/>
      <c r="CB26" s="41"/>
      <c r="CC26" s="41"/>
      <c r="CD26" s="41"/>
      <c r="CE26" s="41"/>
      <c r="CF26" s="41"/>
      <c r="CG26" s="41"/>
      <c r="CH26" s="41"/>
      <c r="CI26" s="41"/>
      <c r="CJ26" s="41"/>
      <c r="CK26" s="41"/>
      <c r="CL26" s="41"/>
      <c r="CM26" s="41"/>
      <c r="CN26" s="41"/>
      <c r="CO26" s="41"/>
      <c r="CP26" s="41"/>
      <c r="CQ26" s="41"/>
      <c r="CR26" s="41"/>
      <c r="CS26" s="41"/>
      <c r="CT26" s="41"/>
      <c r="CU26" s="41"/>
      <c r="CV26" s="41"/>
      <c r="CW26" s="41"/>
      <c r="CX26" s="41"/>
      <c r="CY26" s="41"/>
      <c r="CZ26" s="41"/>
      <c r="DA26" s="41"/>
      <c r="DB26" s="41"/>
      <c r="DC26" s="41"/>
      <c r="DD26" s="41"/>
      <c r="DE26" s="41"/>
      <c r="DF26" s="41"/>
      <c r="DG26" s="41"/>
      <c r="DH26" s="41"/>
      <c r="DI26" s="41"/>
      <c r="DJ26" s="41"/>
      <c r="DK26" s="41"/>
      <c r="DL26" s="41"/>
      <c r="DM26" s="41"/>
      <c r="DN26" s="41"/>
      <c r="DO26" s="41"/>
      <c r="DP26" s="41"/>
      <c r="DQ26" s="41"/>
      <c r="DR26" s="41"/>
      <c r="DS26" s="41"/>
      <c r="DT26" s="41"/>
      <c r="DU26" s="41"/>
      <c r="DV26" s="41"/>
      <c r="DW26" s="41"/>
      <c r="DX26" s="41"/>
      <c r="DY26" s="41"/>
      <c r="DZ26" s="41"/>
      <c r="EA26" s="41"/>
      <c r="EB26" s="42" t="s">
        <v>8515</v>
      </c>
      <c r="EC26" s="220"/>
      <c r="ED26" s="62"/>
      <c r="EE26" s="62"/>
      <c r="EF26" s="62"/>
      <c r="EG26" s="62"/>
      <c r="EH26" s="62"/>
      <c r="EI26" s="62"/>
      <c r="EJ26" s="62"/>
      <c r="EK26" s="62"/>
    </row>
    <row r="27" spans="1:141" ht="67.5" hidden="1">
      <c r="A27" s="213">
        <v>26</v>
      </c>
      <c r="B27" s="34" t="s">
        <v>8516</v>
      </c>
      <c r="C27" s="114" t="s">
        <v>146</v>
      </c>
      <c r="D27" s="114" t="s">
        <v>146</v>
      </c>
      <c r="E27" s="1" t="s">
        <v>8517</v>
      </c>
      <c r="F27" s="42" t="s">
        <v>8518</v>
      </c>
      <c r="G27" s="42"/>
      <c r="H27" s="34" t="s">
        <v>282</v>
      </c>
      <c r="I27" s="40" t="s">
        <v>129</v>
      </c>
      <c r="J27" s="1" t="s">
        <v>119</v>
      </c>
      <c r="K27" s="40" t="str">
        <f t="shared" si="0"/>
        <v>Aleatorizado</v>
      </c>
      <c r="L27" s="40" t="str">
        <f t="shared" si="1"/>
        <v/>
      </c>
      <c r="M27" s="11">
        <v>44348</v>
      </c>
      <c r="N27" s="1" t="s">
        <v>130</v>
      </c>
      <c r="O27" s="11"/>
      <c r="P27" s="10" t="s">
        <v>8519</v>
      </c>
      <c r="Q27" s="1" t="s">
        <v>133</v>
      </c>
      <c r="R27" s="10" t="s">
        <v>8520</v>
      </c>
      <c r="S27" s="10"/>
      <c r="T27" s="10" t="s">
        <v>8521</v>
      </c>
      <c r="U27" s="10" t="s">
        <v>8522</v>
      </c>
      <c r="V27" s="10" t="s">
        <v>8523</v>
      </c>
      <c r="W27" s="10" t="s">
        <v>8524</v>
      </c>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12" t="s">
        <v>3695</v>
      </c>
      <c r="AW27" s="12" t="s">
        <v>8525</v>
      </c>
      <c r="AX27" s="12" t="s">
        <v>6651</v>
      </c>
      <c r="AY27" s="12">
        <v>5</v>
      </c>
      <c r="AZ27" s="12">
        <v>135</v>
      </c>
      <c r="BA27" s="12" t="s">
        <v>8526</v>
      </c>
      <c r="BB27" s="12" t="s">
        <v>139</v>
      </c>
      <c r="BC27" s="12">
        <v>18</v>
      </c>
      <c r="BD27" s="12" t="s">
        <v>140</v>
      </c>
      <c r="BE27" s="12" t="s">
        <v>401</v>
      </c>
      <c r="BF27" s="12" t="s">
        <v>191</v>
      </c>
      <c r="BG27" s="12" t="s">
        <v>192</v>
      </c>
      <c r="BH27" s="12" t="s">
        <v>903</v>
      </c>
      <c r="BI27" s="41"/>
      <c r="BJ27" s="41"/>
      <c r="BK27" s="41"/>
      <c r="BL27" s="41"/>
      <c r="BM27" s="41"/>
      <c r="BN27" s="41"/>
      <c r="BO27" s="41"/>
      <c r="BP27" s="41"/>
      <c r="BQ27" s="41"/>
      <c r="BR27" s="41"/>
      <c r="BS27" s="41"/>
      <c r="BT27" s="41"/>
      <c r="BU27" s="41"/>
      <c r="BV27" s="41"/>
      <c r="BW27" s="41"/>
      <c r="BX27" s="41"/>
      <c r="BY27" s="41"/>
      <c r="BZ27" s="41"/>
      <c r="CA27" s="41"/>
      <c r="CB27" s="41"/>
      <c r="CC27" s="41"/>
      <c r="CD27" s="41"/>
      <c r="CE27" s="41"/>
      <c r="CF27" s="41"/>
      <c r="CG27" s="41"/>
      <c r="CH27" s="41"/>
      <c r="CI27" s="41"/>
      <c r="CJ27" s="41"/>
      <c r="CK27" s="41"/>
      <c r="CL27" s="41"/>
      <c r="CM27" s="41"/>
      <c r="CN27" s="41"/>
      <c r="CO27" s="41"/>
      <c r="CP27" s="41"/>
      <c r="CQ27" s="41"/>
      <c r="CR27" s="41"/>
      <c r="CS27" s="41"/>
      <c r="CT27" s="41"/>
      <c r="CU27" s="41"/>
      <c r="CV27" s="41"/>
      <c r="CW27" s="41"/>
      <c r="CX27" s="41"/>
      <c r="CY27" s="41"/>
      <c r="CZ27" s="41"/>
      <c r="DA27" s="41"/>
      <c r="DB27" s="41"/>
      <c r="DC27" s="41"/>
      <c r="DD27" s="41"/>
      <c r="DE27" s="41"/>
      <c r="DF27" s="41"/>
      <c r="DG27" s="41"/>
      <c r="DH27" s="41"/>
      <c r="DI27" s="41"/>
      <c r="DJ27" s="41"/>
      <c r="DK27" s="41"/>
      <c r="DL27" s="41"/>
      <c r="DM27" s="41"/>
      <c r="DN27" s="41"/>
      <c r="DO27" s="41"/>
      <c r="DP27" s="41"/>
      <c r="DQ27" s="41"/>
      <c r="DR27" s="41"/>
      <c r="DS27" s="41"/>
      <c r="DT27" s="41"/>
      <c r="DU27" s="41"/>
      <c r="DV27" s="41"/>
      <c r="DW27" s="41"/>
      <c r="DX27" s="41"/>
      <c r="DY27" s="41"/>
      <c r="DZ27" s="41"/>
      <c r="EA27" s="41"/>
      <c r="EB27" s="42"/>
      <c r="EC27" s="220"/>
      <c r="ED27" s="62"/>
      <c r="EE27" s="62"/>
      <c r="EF27" s="62"/>
      <c r="EG27" s="62"/>
      <c r="EH27" s="62"/>
      <c r="EI27" s="62"/>
      <c r="EJ27" s="62"/>
      <c r="EK27" s="62"/>
    </row>
    <row r="28" spans="1:141" ht="67.5" hidden="1">
      <c r="A28" s="213">
        <v>27</v>
      </c>
      <c r="B28" s="34" t="s">
        <v>8527</v>
      </c>
      <c r="C28" s="114" t="s">
        <v>146</v>
      </c>
      <c r="D28" s="114" t="s">
        <v>146</v>
      </c>
      <c r="E28" s="1" t="s">
        <v>8528</v>
      </c>
      <c r="F28" s="42" t="s">
        <v>8529</v>
      </c>
      <c r="G28" s="42"/>
      <c r="H28" s="34" t="s">
        <v>117</v>
      </c>
      <c r="I28" s="40" t="s">
        <v>129</v>
      </c>
      <c r="J28" s="1" t="s">
        <v>119</v>
      </c>
      <c r="K28" s="40" t="str">
        <f t="shared" si="0"/>
        <v>Aleatorizado</v>
      </c>
      <c r="L28" s="40" t="str">
        <f t="shared" si="1"/>
        <v>Doble Ciego</v>
      </c>
      <c r="M28" s="11">
        <v>44350</v>
      </c>
      <c r="N28" s="1" t="s">
        <v>130</v>
      </c>
      <c r="O28" s="11"/>
      <c r="P28" s="10" t="s">
        <v>8530</v>
      </c>
      <c r="Q28" s="1" t="s">
        <v>133</v>
      </c>
      <c r="R28" s="10" t="s">
        <v>6651</v>
      </c>
      <c r="S28" s="10" t="s">
        <v>1051</v>
      </c>
      <c r="T28" s="10" t="s">
        <v>2082</v>
      </c>
      <c r="U28" s="10" t="s">
        <v>8531</v>
      </c>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12" t="s">
        <v>171</v>
      </c>
      <c r="AW28" s="12" t="s">
        <v>2705</v>
      </c>
      <c r="AX28" s="12" t="s">
        <v>8532</v>
      </c>
      <c r="AY28" s="12">
        <v>25</v>
      </c>
      <c r="AZ28" s="12">
        <v>800</v>
      </c>
      <c r="BA28" s="12">
        <v>210</v>
      </c>
      <c r="BB28" s="12" t="s">
        <v>139</v>
      </c>
      <c r="BC28" s="12">
        <v>18</v>
      </c>
      <c r="BD28" s="12" t="s">
        <v>140</v>
      </c>
      <c r="BE28" s="12" t="s">
        <v>8533</v>
      </c>
      <c r="BF28" s="12" t="s">
        <v>191</v>
      </c>
      <c r="BG28" s="12" t="s">
        <v>192</v>
      </c>
      <c r="BH28" s="12" t="s">
        <v>903</v>
      </c>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41"/>
      <c r="DL28" s="41"/>
      <c r="DM28" s="41"/>
      <c r="DN28" s="41"/>
      <c r="DO28" s="41"/>
      <c r="DP28" s="41"/>
      <c r="DQ28" s="41"/>
      <c r="DR28" s="41"/>
      <c r="DS28" s="41"/>
      <c r="DT28" s="41"/>
      <c r="DU28" s="41"/>
      <c r="DV28" s="41"/>
      <c r="DW28" s="41"/>
      <c r="DX28" s="41"/>
      <c r="DY28" s="41"/>
      <c r="DZ28" s="41"/>
      <c r="EA28" s="41"/>
      <c r="EB28" s="42" t="s">
        <v>8534</v>
      </c>
      <c r="EC28" s="220"/>
      <c r="ED28" s="62"/>
      <c r="EE28" s="62"/>
      <c r="EF28" s="62"/>
      <c r="EG28" s="62"/>
      <c r="EH28" s="62"/>
      <c r="EI28" s="62"/>
      <c r="EJ28" s="62"/>
      <c r="EK28" s="62"/>
    </row>
    <row r="29" spans="1:141" ht="33.75" hidden="1">
      <c r="A29" s="213">
        <v>28</v>
      </c>
      <c r="B29" s="34" t="s">
        <v>8535</v>
      </c>
      <c r="C29" s="1" t="s">
        <v>6923</v>
      </c>
      <c r="D29" s="1" t="s">
        <v>6923</v>
      </c>
      <c r="E29" s="1">
        <v>210224003</v>
      </c>
      <c r="F29" s="42" t="s">
        <v>8536</v>
      </c>
      <c r="G29" s="42"/>
      <c r="H29" s="34" t="s">
        <v>150</v>
      </c>
      <c r="I29" s="40" t="s">
        <v>460</v>
      </c>
      <c r="J29" s="1" t="s">
        <v>119</v>
      </c>
      <c r="K29" s="40" t="str">
        <f t="shared" si="0"/>
        <v>Aleatorizado</v>
      </c>
      <c r="L29" s="40" t="str">
        <f t="shared" si="1"/>
        <v>Doble Ciego</v>
      </c>
      <c r="M29" s="11">
        <v>44376</v>
      </c>
      <c r="N29" s="1" t="s">
        <v>130</v>
      </c>
      <c r="O29" s="11"/>
      <c r="P29" s="10" t="s">
        <v>8537</v>
      </c>
      <c r="Q29" s="1" t="s">
        <v>133</v>
      </c>
      <c r="R29" s="10" t="s">
        <v>8538</v>
      </c>
      <c r="S29" s="10" t="s">
        <v>1051</v>
      </c>
      <c r="T29" s="10" t="s">
        <v>8539</v>
      </c>
      <c r="U29" s="10" t="s">
        <v>8540</v>
      </c>
      <c r="V29" s="10"/>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12" t="s">
        <v>171</v>
      </c>
      <c r="AW29" s="12" t="s">
        <v>8541</v>
      </c>
      <c r="AX29" s="12" t="s">
        <v>122</v>
      </c>
      <c r="AY29" s="12" t="s">
        <v>1303</v>
      </c>
      <c r="AZ29" s="12" t="s">
        <v>8542</v>
      </c>
      <c r="BA29" s="12" t="s">
        <v>8543</v>
      </c>
      <c r="BB29" s="12" t="s">
        <v>139</v>
      </c>
      <c r="BC29" s="12">
        <v>18</v>
      </c>
      <c r="BD29" s="12">
        <v>50</v>
      </c>
      <c r="BE29" s="12" t="s">
        <v>8544</v>
      </c>
      <c r="BF29" s="12" t="s">
        <v>2369</v>
      </c>
      <c r="BG29" s="12" t="s">
        <v>8545</v>
      </c>
      <c r="BH29" s="12" t="s">
        <v>8487</v>
      </c>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1"/>
      <c r="DL29" s="41"/>
      <c r="DM29" s="41"/>
      <c r="DN29" s="41"/>
      <c r="DO29" s="41"/>
      <c r="DP29" s="41"/>
      <c r="DQ29" s="41"/>
      <c r="DR29" s="41"/>
      <c r="DS29" s="41"/>
      <c r="DT29" s="41"/>
      <c r="DU29" s="41"/>
      <c r="DV29" s="41"/>
      <c r="DW29" s="41"/>
      <c r="DX29" s="41"/>
      <c r="DY29" s="41"/>
      <c r="DZ29" s="41"/>
      <c r="EA29" s="41"/>
      <c r="EB29" s="42"/>
      <c r="EC29" s="220"/>
      <c r="ED29" s="62"/>
      <c r="EE29" s="62"/>
      <c r="EF29" s="62"/>
      <c r="EG29" s="62"/>
      <c r="EH29" s="62"/>
      <c r="EI29" s="62"/>
      <c r="EJ29" s="62"/>
      <c r="EK29" s="62"/>
    </row>
    <row r="30" spans="1:141" ht="90" hidden="1">
      <c r="A30" s="213">
        <v>29</v>
      </c>
      <c r="B30" s="34" t="s">
        <v>8546</v>
      </c>
      <c r="C30" s="114" t="s">
        <v>195</v>
      </c>
      <c r="D30" s="114" t="s">
        <v>195</v>
      </c>
      <c r="E30" s="1" t="s">
        <v>8547</v>
      </c>
      <c r="F30" s="42" t="s">
        <v>8548</v>
      </c>
      <c r="G30" s="42"/>
      <c r="H30" s="34" t="s">
        <v>634</v>
      </c>
      <c r="I30" s="40" t="s">
        <v>129</v>
      </c>
      <c r="J30" s="1" t="s">
        <v>119</v>
      </c>
      <c r="K30" s="40" t="str">
        <f t="shared" si="0"/>
        <v/>
      </c>
      <c r="L30" s="40" t="str">
        <f t="shared" si="1"/>
        <v>Abierto</v>
      </c>
      <c r="M30" s="11">
        <v>44350</v>
      </c>
      <c r="N30" s="1" t="s">
        <v>130</v>
      </c>
      <c r="O30" s="11"/>
      <c r="P30" s="10" t="s">
        <v>8549</v>
      </c>
      <c r="Q30" s="1" t="s">
        <v>133</v>
      </c>
      <c r="R30" s="10" t="s">
        <v>8550</v>
      </c>
      <c r="S30" s="41"/>
      <c r="T30" s="10" t="s">
        <v>8551</v>
      </c>
      <c r="U30" s="10" t="s">
        <v>8552</v>
      </c>
      <c r="V30" s="10" t="s">
        <v>8553</v>
      </c>
      <c r="W30" s="10" t="s">
        <v>8551</v>
      </c>
      <c r="X30" s="10" t="s">
        <v>8552</v>
      </c>
      <c r="Y30" s="10" t="s">
        <v>390</v>
      </c>
      <c r="Z30" s="10" t="s">
        <v>8554</v>
      </c>
      <c r="AA30" s="10" t="s">
        <v>8555</v>
      </c>
      <c r="AB30" s="41"/>
      <c r="AC30" s="41"/>
      <c r="AD30" s="41"/>
      <c r="AE30" s="41"/>
      <c r="AF30" s="41"/>
      <c r="AG30" s="41"/>
      <c r="AH30" s="41"/>
      <c r="AI30" s="41"/>
      <c r="AJ30" s="41"/>
      <c r="AK30" s="41"/>
      <c r="AL30" s="41"/>
      <c r="AM30" s="41"/>
      <c r="AN30" s="41"/>
      <c r="AO30" s="41"/>
      <c r="AP30" s="41"/>
      <c r="AQ30" s="41"/>
      <c r="AR30" s="41"/>
      <c r="AS30" s="41"/>
      <c r="AT30" s="41"/>
      <c r="AU30" s="41"/>
      <c r="AV30" s="12" t="s">
        <v>357</v>
      </c>
      <c r="AW30" s="12" t="s">
        <v>8556</v>
      </c>
      <c r="AX30" s="12" t="s">
        <v>122</v>
      </c>
      <c r="AY30" s="12">
        <v>8</v>
      </c>
      <c r="AZ30" s="12">
        <v>40</v>
      </c>
      <c r="BA30" s="12" t="s">
        <v>8557</v>
      </c>
      <c r="BB30" s="12" t="s">
        <v>139</v>
      </c>
      <c r="BC30" s="12">
        <v>18</v>
      </c>
      <c r="BD30" s="12" t="s">
        <v>140</v>
      </c>
      <c r="BE30" s="12" t="s">
        <v>6615</v>
      </c>
      <c r="BF30" s="12" t="s">
        <v>191</v>
      </c>
      <c r="BG30" s="12" t="s">
        <v>192</v>
      </c>
      <c r="BH30" s="12" t="s">
        <v>903</v>
      </c>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1"/>
      <c r="DL30" s="41"/>
      <c r="DM30" s="41"/>
      <c r="DN30" s="41"/>
      <c r="DO30" s="41"/>
      <c r="DP30" s="41"/>
      <c r="DQ30" s="41"/>
      <c r="DR30" s="41"/>
      <c r="DS30" s="41"/>
      <c r="DT30" s="41"/>
      <c r="DU30" s="41"/>
      <c r="DV30" s="41"/>
      <c r="DW30" s="41"/>
      <c r="DX30" s="41"/>
      <c r="DY30" s="41"/>
      <c r="DZ30" s="41"/>
      <c r="EA30" s="41"/>
      <c r="EB30" s="42" t="s">
        <v>8558</v>
      </c>
      <c r="EC30" s="220"/>
      <c r="ED30" s="62"/>
      <c r="EE30" s="62"/>
      <c r="EF30" s="62"/>
      <c r="EG30" s="62"/>
      <c r="EH30" s="62"/>
      <c r="EI30" s="62"/>
      <c r="EJ30" s="62"/>
      <c r="EK30" s="62"/>
    </row>
    <row r="31" spans="1:141" ht="78.75" hidden="1">
      <c r="A31" s="213">
        <v>30</v>
      </c>
      <c r="B31" s="34" t="s">
        <v>8559</v>
      </c>
      <c r="C31" s="114" t="s">
        <v>289</v>
      </c>
      <c r="D31" s="114" t="s">
        <v>289</v>
      </c>
      <c r="E31" s="1" t="s">
        <v>8560</v>
      </c>
      <c r="F31" s="42" t="s">
        <v>8561</v>
      </c>
      <c r="G31" s="42"/>
      <c r="H31" s="34" t="s">
        <v>117</v>
      </c>
      <c r="I31" s="40" t="s">
        <v>460</v>
      </c>
      <c r="J31" s="1" t="s">
        <v>119</v>
      </c>
      <c r="K31" s="40" t="str">
        <f t="shared" si="0"/>
        <v>Aleatorizado</v>
      </c>
      <c r="L31" s="40" t="str">
        <f t="shared" si="1"/>
        <v>Doble Ciego</v>
      </c>
      <c r="M31" s="11">
        <v>44364</v>
      </c>
      <c r="N31" s="1" t="s">
        <v>130</v>
      </c>
      <c r="O31" s="11"/>
      <c r="P31" s="10" t="s">
        <v>8562</v>
      </c>
      <c r="Q31" s="1" t="s">
        <v>133</v>
      </c>
      <c r="R31" s="10" t="s">
        <v>8563</v>
      </c>
      <c r="S31" s="41"/>
      <c r="T31" s="10" t="s">
        <v>8564</v>
      </c>
      <c r="U31" s="10" t="s">
        <v>8565</v>
      </c>
      <c r="V31" s="10" t="s">
        <v>8566</v>
      </c>
      <c r="W31" s="10" t="s">
        <v>8567</v>
      </c>
      <c r="X31" s="10" t="s">
        <v>8565</v>
      </c>
      <c r="Y31" s="10" t="s">
        <v>8566</v>
      </c>
      <c r="Z31" s="10" t="s">
        <v>8567</v>
      </c>
      <c r="AA31" s="10" t="s">
        <v>8565</v>
      </c>
      <c r="AB31" s="10" t="s">
        <v>8568</v>
      </c>
      <c r="AC31" s="10" t="s">
        <v>8567</v>
      </c>
      <c r="AD31" s="10" t="s">
        <v>8565</v>
      </c>
      <c r="AE31" s="41"/>
      <c r="AF31" s="41"/>
      <c r="AG31" s="41"/>
      <c r="AH31" s="41"/>
      <c r="AI31" s="41"/>
      <c r="AJ31" s="41"/>
      <c r="AK31" s="41"/>
      <c r="AL31" s="41"/>
      <c r="AM31" s="41"/>
      <c r="AN31" s="41"/>
      <c r="AO31" s="41"/>
      <c r="AP31" s="41"/>
      <c r="AQ31" s="41"/>
      <c r="AR31" s="41"/>
      <c r="AS31" s="41"/>
      <c r="AT31" s="41"/>
      <c r="AU31" s="41"/>
      <c r="AV31" s="12" t="s">
        <v>5989</v>
      </c>
      <c r="AW31" s="12" t="s">
        <v>8569</v>
      </c>
      <c r="AX31" s="12" t="s">
        <v>122</v>
      </c>
      <c r="AY31" s="12">
        <v>290</v>
      </c>
      <c r="AZ31" s="12">
        <v>2800</v>
      </c>
      <c r="BA31" s="12" t="s">
        <v>8570</v>
      </c>
      <c r="BB31" s="12" t="s">
        <v>139</v>
      </c>
      <c r="BC31" s="12">
        <v>12</v>
      </c>
      <c r="BD31" s="12" t="s">
        <v>140</v>
      </c>
      <c r="BE31" s="12" t="s">
        <v>8571</v>
      </c>
      <c r="BF31" s="12" t="s">
        <v>8572</v>
      </c>
      <c r="BG31" s="12" t="s">
        <v>7690</v>
      </c>
      <c r="BH31" s="12" t="s">
        <v>8573</v>
      </c>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1"/>
      <c r="DL31" s="41"/>
      <c r="DM31" s="41"/>
      <c r="DN31" s="41"/>
      <c r="DO31" s="41"/>
      <c r="DP31" s="41"/>
      <c r="DQ31" s="41"/>
      <c r="DR31" s="41"/>
      <c r="DS31" s="41"/>
      <c r="DT31" s="41"/>
      <c r="DU31" s="41"/>
      <c r="DV31" s="41"/>
      <c r="DW31" s="41"/>
      <c r="DX31" s="41"/>
      <c r="DY31" s="41"/>
      <c r="DZ31" s="41"/>
      <c r="EA31" s="41"/>
      <c r="EB31" s="42" t="s">
        <v>8574</v>
      </c>
      <c r="EC31" s="220"/>
      <c r="ED31" s="62"/>
      <c r="EE31" s="62"/>
      <c r="EF31" s="62"/>
      <c r="EG31" s="62"/>
      <c r="EH31" s="62"/>
      <c r="EI31" s="62"/>
      <c r="EJ31" s="62"/>
      <c r="EK31" s="62"/>
    </row>
    <row r="32" spans="1:141" ht="78.75" hidden="1">
      <c r="A32" s="213">
        <v>31</v>
      </c>
      <c r="B32" s="34" t="s">
        <v>8575</v>
      </c>
      <c r="C32" s="114" t="s">
        <v>125</v>
      </c>
      <c r="D32" s="114" t="s">
        <v>125</v>
      </c>
      <c r="E32" s="1" t="s">
        <v>8576</v>
      </c>
      <c r="F32" s="42" t="s">
        <v>8577</v>
      </c>
      <c r="G32" s="42"/>
      <c r="H32" s="34" t="s">
        <v>282</v>
      </c>
      <c r="I32" s="40" t="s">
        <v>129</v>
      </c>
      <c r="J32" s="1" t="s">
        <v>119</v>
      </c>
      <c r="K32" s="40" t="str">
        <f t="shared" si="0"/>
        <v>Aleatorizado</v>
      </c>
      <c r="L32" s="40" t="str">
        <f t="shared" si="1"/>
        <v>Doble Ciego</v>
      </c>
      <c r="M32" s="11">
        <v>44364</v>
      </c>
      <c r="N32" s="1" t="s">
        <v>130</v>
      </c>
      <c r="O32" s="11"/>
      <c r="P32" s="10" t="s">
        <v>8578</v>
      </c>
      <c r="Q32" s="1" t="s">
        <v>133</v>
      </c>
      <c r="R32" s="10" t="s">
        <v>8579</v>
      </c>
      <c r="S32" s="10" t="s">
        <v>1051</v>
      </c>
      <c r="T32" s="10" t="s">
        <v>2776</v>
      </c>
      <c r="U32" s="10" t="s">
        <v>8580</v>
      </c>
      <c r="V32" s="10" t="s">
        <v>8581</v>
      </c>
      <c r="W32" s="10" t="s">
        <v>8582</v>
      </c>
      <c r="X32" s="10" t="s">
        <v>8583</v>
      </c>
      <c r="Y32" s="10" t="s">
        <v>8584</v>
      </c>
      <c r="Z32" s="10" t="s">
        <v>8585</v>
      </c>
      <c r="AA32" s="10" t="s">
        <v>8586</v>
      </c>
      <c r="AB32" s="10" t="s">
        <v>8587</v>
      </c>
      <c r="AC32" s="10" t="s">
        <v>8588</v>
      </c>
      <c r="AD32" s="10" t="s">
        <v>8589</v>
      </c>
      <c r="AE32" s="10" t="s">
        <v>1494</v>
      </c>
      <c r="AF32" s="10" t="s">
        <v>4262</v>
      </c>
      <c r="AG32" s="10" t="s">
        <v>8590</v>
      </c>
      <c r="AH32" s="10" t="s">
        <v>8591</v>
      </c>
      <c r="AI32" s="10" t="s">
        <v>3307</v>
      </c>
      <c r="AJ32" s="10" t="s">
        <v>8592</v>
      </c>
      <c r="AK32" s="10" t="s">
        <v>2696</v>
      </c>
      <c r="AL32" s="10" t="s">
        <v>8593</v>
      </c>
      <c r="AM32" s="10" t="s">
        <v>8594</v>
      </c>
      <c r="AN32" s="41"/>
      <c r="AO32" s="41"/>
      <c r="AP32" s="41"/>
      <c r="AQ32" s="41"/>
      <c r="AR32" s="41"/>
      <c r="AS32" s="41"/>
      <c r="AT32" s="41"/>
      <c r="AU32" s="41"/>
      <c r="AV32" s="12" t="s">
        <v>171</v>
      </c>
      <c r="AW32" s="12" t="s">
        <v>2713</v>
      </c>
      <c r="AX32" s="12" t="s">
        <v>122</v>
      </c>
      <c r="AY32" s="12">
        <v>18</v>
      </c>
      <c r="AZ32" s="12">
        <v>520</v>
      </c>
      <c r="BA32" s="12">
        <v>93</v>
      </c>
      <c r="BB32" s="12" t="s">
        <v>139</v>
      </c>
      <c r="BC32" s="12">
        <v>18</v>
      </c>
      <c r="BD32" s="12" t="s">
        <v>140</v>
      </c>
      <c r="BE32" s="12" t="s">
        <v>1205</v>
      </c>
      <c r="BF32" s="12" t="s">
        <v>769</v>
      </c>
      <c r="BG32" s="12" t="s">
        <v>8595</v>
      </c>
      <c r="BH32" s="12" t="s">
        <v>2765</v>
      </c>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1"/>
      <c r="DL32" s="41"/>
      <c r="DM32" s="41"/>
      <c r="DN32" s="41"/>
      <c r="DO32" s="41"/>
      <c r="DP32" s="41"/>
      <c r="DQ32" s="41"/>
      <c r="DR32" s="41"/>
      <c r="DS32" s="41"/>
      <c r="DT32" s="41"/>
      <c r="DU32" s="41"/>
      <c r="DV32" s="41"/>
      <c r="DW32" s="41"/>
      <c r="DX32" s="41"/>
      <c r="DY32" s="41"/>
      <c r="DZ32" s="41"/>
      <c r="EA32" s="41"/>
      <c r="EB32" s="42" t="s">
        <v>8596</v>
      </c>
      <c r="EC32" s="220"/>
      <c r="ED32" s="62"/>
      <c r="EE32" s="62"/>
      <c r="EF32" s="62"/>
      <c r="EG32" s="62"/>
      <c r="EH32" s="62"/>
      <c r="EI32" s="62"/>
      <c r="EJ32" s="62"/>
      <c r="EK32" s="62"/>
    </row>
    <row r="33" spans="1:141" ht="112.5" hidden="1">
      <c r="A33" s="213">
        <v>32</v>
      </c>
      <c r="B33" s="34" t="s">
        <v>8597</v>
      </c>
      <c r="C33" s="1" t="s">
        <v>8221</v>
      </c>
      <c r="D33" s="1" t="s">
        <v>8598</v>
      </c>
      <c r="E33" s="1" t="s">
        <v>8599</v>
      </c>
      <c r="F33" s="42" t="s">
        <v>8600</v>
      </c>
      <c r="G33" s="42"/>
      <c r="H33" s="34" t="s">
        <v>117</v>
      </c>
      <c r="I33" s="40" t="s">
        <v>460</v>
      </c>
      <c r="J33" s="1" t="s">
        <v>119</v>
      </c>
      <c r="K33" s="40" t="str">
        <f t="shared" si="0"/>
        <v>Aleatorizado</v>
      </c>
      <c r="L33" s="40" t="str">
        <f t="shared" si="1"/>
        <v>Doble Ciego</v>
      </c>
      <c r="M33" s="11">
        <v>44371</v>
      </c>
      <c r="N33" s="1" t="s">
        <v>130</v>
      </c>
      <c r="O33" s="11"/>
      <c r="P33" s="10" t="s">
        <v>8601</v>
      </c>
      <c r="Q33" s="1" t="s">
        <v>133</v>
      </c>
      <c r="R33" s="10" t="s">
        <v>8602</v>
      </c>
      <c r="S33" s="41"/>
      <c r="T33" s="10" t="s">
        <v>8603</v>
      </c>
      <c r="U33" s="10" t="s">
        <v>8604</v>
      </c>
      <c r="V33" s="10" t="s">
        <v>8605</v>
      </c>
      <c r="W33" s="10" t="s">
        <v>8603</v>
      </c>
      <c r="X33" s="10" t="s">
        <v>8606</v>
      </c>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12" t="s">
        <v>5989</v>
      </c>
      <c r="AW33" s="12" t="s">
        <v>8607</v>
      </c>
      <c r="AX33" s="12" t="s">
        <v>122</v>
      </c>
      <c r="AY33" s="12">
        <v>205</v>
      </c>
      <c r="AZ33" s="12" t="s">
        <v>8608</v>
      </c>
      <c r="BA33" s="12" t="s">
        <v>8609</v>
      </c>
      <c r="BB33" s="12" t="s">
        <v>139</v>
      </c>
      <c r="BC33" s="12">
        <v>40</v>
      </c>
      <c r="BD33" s="12" t="s">
        <v>140</v>
      </c>
      <c r="BE33" s="12" t="s">
        <v>8610</v>
      </c>
      <c r="BF33" s="12" t="s">
        <v>8611</v>
      </c>
      <c r="BG33" s="12" t="s">
        <v>1180</v>
      </c>
      <c r="BH33" s="12" t="s">
        <v>8612</v>
      </c>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1"/>
      <c r="DL33" s="41"/>
      <c r="DM33" s="41"/>
      <c r="DN33" s="41"/>
      <c r="DO33" s="41"/>
      <c r="DP33" s="41"/>
      <c r="DQ33" s="41"/>
      <c r="DR33" s="41"/>
      <c r="DS33" s="41"/>
      <c r="DT33" s="41"/>
      <c r="DU33" s="41"/>
      <c r="DV33" s="41"/>
      <c r="DW33" s="41"/>
      <c r="DX33" s="41"/>
      <c r="DY33" s="41"/>
      <c r="DZ33" s="41"/>
      <c r="EA33" s="41"/>
      <c r="EB33" s="42" t="s">
        <v>8613</v>
      </c>
      <c r="EC33" s="220"/>
      <c r="ED33" s="62"/>
      <c r="EE33" s="62"/>
      <c r="EF33" s="62"/>
      <c r="EG33" s="62"/>
      <c r="EH33" s="62"/>
      <c r="EI33" s="62"/>
      <c r="EJ33" s="62"/>
      <c r="EK33" s="62"/>
    </row>
    <row r="34" spans="1:141" ht="56.25" hidden="1">
      <c r="A34" s="213">
        <v>33</v>
      </c>
      <c r="B34" s="34" t="s">
        <v>8614</v>
      </c>
      <c r="C34" s="114" t="s">
        <v>146</v>
      </c>
      <c r="D34" s="114" t="s">
        <v>146</v>
      </c>
      <c r="E34" s="1" t="s">
        <v>8615</v>
      </c>
      <c r="F34" s="42" t="s">
        <v>8616</v>
      </c>
      <c r="G34" s="42"/>
      <c r="H34" s="34" t="s">
        <v>117</v>
      </c>
      <c r="I34" s="40" t="s">
        <v>129</v>
      </c>
      <c r="J34" s="1" t="s">
        <v>119</v>
      </c>
      <c r="K34" s="40" t="str">
        <f t="shared" ref="K34:K65" si="2">IF(COUNTIF(F34,"*Aleatorizado*")&gt;0,"Aleatorizado",
 IF(COUNTIF(F34,"*No aleatorizado*")&gt;0,"No aleatorizado",""))</f>
        <v>Aleatorizado</v>
      </c>
      <c r="L34" s="40" t="str">
        <f t="shared" ref="L34:L65" si="3">IF(COUNTIF(F34,"*Abierto*")&gt;0,"Abierto",
 IF(COUNTIF(F34,"*Doble Ciego*")&gt;0,"Doble Ciego",
 IF(COUNTIF(F34,"*Triple Ciego*")&gt;0,"Triple Ciego",
 IF(COUNTIF(F34,"*Cuadruple Ciego*")&gt;0,"Cuadruple Ciego",""))))</f>
        <v/>
      </c>
      <c r="M34" s="11">
        <v>44364</v>
      </c>
      <c r="N34" s="1" t="s">
        <v>130</v>
      </c>
      <c r="O34" s="11"/>
      <c r="P34" s="10" t="s">
        <v>8617</v>
      </c>
      <c r="Q34" s="1" t="s">
        <v>133</v>
      </c>
      <c r="R34" s="10" t="s">
        <v>6651</v>
      </c>
      <c r="S34" s="41"/>
      <c r="T34" s="10" t="s">
        <v>2082</v>
      </c>
      <c r="U34" s="10" t="s">
        <v>4148</v>
      </c>
      <c r="V34" s="10" t="s">
        <v>8618</v>
      </c>
      <c r="W34" s="10" t="s">
        <v>8619</v>
      </c>
      <c r="X34" s="10" t="s">
        <v>8620</v>
      </c>
      <c r="Y34" s="10" t="s">
        <v>4387</v>
      </c>
      <c r="Z34" s="10" t="s">
        <v>8619</v>
      </c>
      <c r="AA34" s="10" t="s">
        <v>8620</v>
      </c>
      <c r="AB34" s="10" t="s">
        <v>4389</v>
      </c>
      <c r="AC34" s="10" t="s">
        <v>8619</v>
      </c>
      <c r="AD34" s="10" t="s">
        <v>8620</v>
      </c>
      <c r="AE34" s="41"/>
      <c r="AF34" s="41"/>
      <c r="AG34" s="41"/>
      <c r="AH34" s="41"/>
      <c r="AI34" s="41"/>
      <c r="AJ34" s="41"/>
      <c r="AK34" s="41"/>
      <c r="AL34" s="41"/>
      <c r="AM34" s="41"/>
      <c r="AN34" s="41"/>
      <c r="AO34" s="41"/>
      <c r="AP34" s="41"/>
      <c r="AQ34" s="41"/>
      <c r="AR34" s="41"/>
      <c r="AS34" s="41"/>
      <c r="AT34" s="41"/>
      <c r="AU34" s="41"/>
      <c r="AV34" s="12" t="s">
        <v>155</v>
      </c>
      <c r="AW34" s="12" t="s">
        <v>8621</v>
      </c>
      <c r="AX34" s="12" t="s">
        <v>8622</v>
      </c>
      <c r="AY34" s="12">
        <v>30</v>
      </c>
      <c r="AZ34" s="12">
        <v>862</v>
      </c>
      <c r="BA34" s="12" t="s">
        <v>8623</v>
      </c>
      <c r="BB34" s="12" t="s">
        <v>139</v>
      </c>
      <c r="BC34" s="12">
        <v>18</v>
      </c>
      <c r="BD34" s="12" t="s">
        <v>140</v>
      </c>
      <c r="BE34" s="12" t="s">
        <v>205</v>
      </c>
      <c r="BF34" s="12" t="s">
        <v>191</v>
      </c>
      <c r="BG34" s="12" t="s">
        <v>192</v>
      </c>
      <c r="BH34" s="12" t="s">
        <v>903</v>
      </c>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41"/>
      <c r="DL34" s="41"/>
      <c r="DM34" s="41"/>
      <c r="DN34" s="41"/>
      <c r="DO34" s="41"/>
      <c r="DP34" s="41"/>
      <c r="DQ34" s="41"/>
      <c r="DR34" s="41"/>
      <c r="DS34" s="41"/>
      <c r="DT34" s="41"/>
      <c r="DU34" s="41"/>
      <c r="DV34" s="41"/>
      <c r="DW34" s="41"/>
      <c r="DX34" s="41"/>
      <c r="DY34" s="41"/>
      <c r="DZ34" s="41"/>
      <c r="EA34" s="41"/>
      <c r="EB34" s="42" t="s">
        <v>8624</v>
      </c>
      <c r="EC34" s="220"/>
      <c r="ED34" s="62"/>
      <c r="EE34" s="62"/>
      <c r="EF34" s="62"/>
      <c r="EG34" s="62"/>
      <c r="EH34" s="62"/>
      <c r="EI34" s="62"/>
      <c r="EJ34" s="62"/>
      <c r="EK34" s="62"/>
    </row>
    <row r="35" spans="1:141" ht="53.25" hidden="1" customHeight="1">
      <c r="A35" s="213">
        <v>34</v>
      </c>
      <c r="B35" s="34" t="s">
        <v>8625</v>
      </c>
      <c r="C35" s="1" t="s">
        <v>740</v>
      </c>
      <c r="D35" s="1" t="s">
        <v>6116</v>
      </c>
      <c r="E35" s="1" t="s">
        <v>8626</v>
      </c>
      <c r="F35" s="42" t="s">
        <v>8627</v>
      </c>
      <c r="G35" s="42"/>
      <c r="H35" s="34" t="s">
        <v>618</v>
      </c>
      <c r="I35" s="40" t="s">
        <v>198</v>
      </c>
      <c r="J35" s="1" t="s">
        <v>119</v>
      </c>
      <c r="K35" s="40" t="str">
        <f t="shared" si="2"/>
        <v>Aleatorizado</v>
      </c>
      <c r="L35" s="40" t="str">
        <f t="shared" si="3"/>
        <v/>
      </c>
      <c r="M35" s="11">
        <v>44376</v>
      </c>
      <c r="N35" s="1" t="s">
        <v>130</v>
      </c>
      <c r="O35" s="11"/>
      <c r="P35" s="10" t="s">
        <v>8628</v>
      </c>
      <c r="Q35" s="1" t="s">
        <v>133</v>
      </c>
      <c r="R35" s="10" t="s">
        <v>8629</v>
      </c>
      <c r="S35" s="41"/>
      <c r="T35" s="10" t="s">
        <v>8630</v>
      </c>
      <c r="U35" s="10" t="s">
        <v>8631</v>
      </c>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12" t="s">
        <v>171</v>
      </c>
      <c r="AW35" s="12" t="s">
        <v>8632</v>
      </c>
      <c r="AX35" s="12" t="s">
        <v>122</v>
      </c>
      <c r="AY35" s="12">
        <v>6</v>
      </c>
      <c r="AZ35" s="12">
        <v>152</v>
      </c>
      <c r="BA35" s="12">
        <v>65</v>
      </c>
      <c r="BB35" s="12" t="s">
        <v>139</v>
      </c>
      <c r="BC35" s="12">
        <v>0</v>
      </c>
      <c r="BD35" s="12">
        <v>9</v>
      </c>
      <c r="BE35" s="12" t="s">
        <v>8633</v>
      </c>
      <c r="BF35" s="12" t="s">
        <v>4193</v>
      </c>
      <c r="BG35" s="12" t="s">
        <v>6126</v>
      </c>
      <c r="BH35" s="12" t="s">
        <v>8634</v>
      </c>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2" t="s">
        <v>8635</v>
      </c>
      <c r="EC35" s="220"/>
      <c r="ED35" s="62"/>
      <c r="EE35" s="62"/>
      <c r="EF35" s="62"/>
      <c r="EG35" s="62"/>
      <c r="EH35" s="62"/>
      <c r="EI35" s="62"/>
      <c r="EJ35" s="62"/>
      <c r="EK35" s="62"/>
    </row>
    <row r="36" spans="1:141" ht="45" hidden="1">
      <c r="A36" s="213">
        <v>35</v>
      </c>
      <c r="B36" s="34" t="s">
        <v>8636</v>
      </c>
      <c r="C36" s="114" t="s">
        <v>210</v>
      </c>
      <c r="D36" s="1" t="s">
        <v>8637</v>
      </c>
      <c r="E36" s="1" t="s">
        <v>8638</v>
      </c>
      <c r="F36" s="42" t="s">
        <v>8639</v>
      </c>
      <c r="G36" s="42"/>
      <c r="H36" s="34" t="s">
        <v>618</v>
      </c>
      <c r="I36" s="40" t="s">
        <v>460</v>
      </c>
      <c r="J36" s="1" t="s">
        <v>119</v>
      </c>
      <c r="K36" s="40" t="str">
        <f t="shared" si="2"/>
        <v>Aleatorizado</v>
      </c>
      <c r="L36" s="40" t="str">
        <f t="shared" si="3"/>
        <v>Doble Ciego</v>
      </c>
      <c r="M36" s="11">
        <v>44441</v>
      </c>
      <c r="N36" s="1" t="s">
        <v>130</v>
      </c>
      <c r="O36" s="11"/>
      <c r="P36" s="10" t="s">
        <v>8640</v>
      </c>
      <c r="Q36" s="1" t="s">
        <v>133</v>
      </c>
      <c r="R36" s="10" t="s">
        <v>8641</v>
      </c>
      <c r="S36" s="41"/>
      <c r="T36" s="10" t="s">
        <v>3359</v>
      </c>
      <c r="U36" s="10" t="s">
        <v>8642</v>
      </c>
      <c r="V36" s="41"/>
      <c r="W36" s="41"/>
      <c r="X36" s="41"/>
      <c r="Y36" s="10"/>
      <c r="Z36" s="41"/>
      <c r="AA36" s="41"/>
      <c r="AB36" s="41"/>
      <c r="AC36" s="41"/>
      <c r="AD36" s="41"/>
      <c r="AE36" s="41"/>
      <c r="AF36" s="41"/>
      <c r="AG36" s="41"/>
      <c r="AH36" s="41"/>
      <c r="AI36" s="41"/>
      <c r="AJ36" s="41"/>
      <c r="AK36" s="41"/>
      <c r="AL36" s="41"/>
      <c r="AM36" s="41"/>
      <c r="AN36" s="41"/>
      <c r="AO36" s="41"/>
      <c r="AP36" s="41"/>
      <c r="AQ36" s="41"/>
      <c r="AR36" s="41"/>
      <c r="AS36" s="41"/>
      <c r="AT36" s="41"/>
      <c r="AU36" s="41"/>
      <c r="AV36" s="12" t="s">
        <v>171</v>
      </c>
      <c r="AW36" s="12" t="s">
        <v>8643</v>
      </c>
      <c r="AX36" s="12" t="s">
        <v>8644</v>
      </c>
      <c r="AY36" s="12" t="s">
        <v>8645</v>
      </c>
      <c r="AZ36" s="12" t="s">
        <v>8646</v>
      </c>
      <c r="BA36" s="12" t="s">
        <v>8647</v>
      </c>
      <c r="BB36" s="12" t="s">
        <v>139</v>
      </c>
      <c r="BC36" s="12">
        <v>18</v>
      </c>
      <c r="BD36" s="12" t="s">
        <v>140</v>
      </c>
      <c r="BE36" s="12" t="s">
        <v>1274</v>
      </c>
      <c r="BF36" s="12" t="s">
        <v>3002</v>
      </c>
      <c r="BG36" s="12" t="s">
        <v>2957</v>
      </c>
      <c r="BH36" s="12" t="s">
        <v>8260</v>
      </c>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41"/>
      <c r="DL36" s="41"/>
      <c r="DM36" s="41"/>
      <c r="DN36" s="41"/>
      <c r="DO36" s="41"/>
      <c r="DP36" s="41"/>
      <c r="DQ36" s="41"/>
      <c r="DR36" s="41"/>
      <c r="DS36" s="41"/>
      <c r="DT36" s="41"/>
      <c r="DU36" s="41"/>
      <c r="DV36" s="41"/>
      <c r="DW36" s="41"/>
      <c r="DX36" s="41"/>
      <c r="DY36" s="41"/>
      <c r="DZ36" s="41"/>
      <c r="EA36" s="41"/>
      <c r="EB36" s="42"/>
      <c r="EC36" s="220"/>
      <c r="ED36" s="62"/>
      <c r="EE36" s="62"/>
      <c r="EF36" s="62"/>
      <c r="EG36" s="62"/>
      <c r="EH36" s="62"/>
      <c r="EI36" s="62"/>
      <c r="EJ36" s="62"/>
      <c r="EK36" s="62"/>
    </row>
    <row r="37" spans="1:141" ht="123.75" hidden="1">
      <c r="A37" s="213">
        <v>36</v>
      </c>
      <c r="B37" s="34" t="s">
        <v>8648</v>
      </c>
      <c r="C37" s="114" t="s">
        <v>164</v>
      </c>
      <c r="D37" s="114" t="s">
        <v>164</v>
      </c>
      <c r="E37" s="1" t="s">
        <v>8649</v>
      </c>
      <c r="F37" s="42" t="s">
        <v>8650</v>
      </c>
      <c r="G37" s="42"/>
      <c r="H37" s="34" t="s">
        <v>117</v>
      </c>
      <c r="I37" s="40" t="s">
        <v>129</v>
      </c>
      <c r="J37" s="1" t="s">
        <v>119</v>
      </c>
      <c r="K37" s="40" t="str">
        <f t="shared" si="2"/>
        <v>Aleatorizado</v>
      </c>
      <c r="L37" s="40" t="str">
        <f t="shared" si="3"/>
        <v>Abierto</v>
      </c>
      <c r="M37" s="11">
        <v>44357</v>
      </c>
      <c r="N37" s="1" t="s">
        <v>130</v>
      </c>
      <c r="O37" s="11"/>
      <c r="P37" s="10" t="s">
        <v>8651</v>
      </c>
      <c r="Q37" s="1" t="s">
        <v>133</v>
      </c>
      <c r="R37" s="10" t="s">
        <v>6555</v>
      </c>
      <c r="S37" s="41"/>
      <c r="T37" s="10" t="s">
        <v>8652</v>
      </c>
      <c r="U37" s="10" t="s">
        <v>8653</v>
      </c>
      <c r="V37" s="10" t="s">
        <v>4387</v>
      </c>
      <c r="W37" s="10" t="s">
        <v>8654</v>
      </c>
      <c r="X37" s="10" t="s">
        <v>8655</v>
      </c>
      <c r="Y37" s="10" t="s">
        <v>8656</v>
      </c>
      <c r="Z37" s="10" t="s">
        <v>8657</v>
      </c>
      <c r="AA37" s="10" t="s">
        <v>8658</v>
      </c>
      <c r="AB37" s="41"/>
      <c r="AC37" s="41"/>
      <c r="AD37" s="41"/>
      <c r="AE37" s="41"/>
      <c r="AF37" s="41"/>
      <c r="AG37" s="41"/>
      <c r="AH37" s="41"/>
      <c r="AI37" s="41"/>
      <c r="AJ37" s="41"/>
      <c r="AK37" s="41"/>
      <c r="AL37" s="41"/>
      <c r="AM37" s="41"/>
      <c r="AN37" s="41"/>
      <c r="AO37" s="41"/>
      <c r="AP37" s="41"/>
      <c r="AQ37" s="41"/>
      <c r="AR37" s="41"/>
      <c r="AS37" s="41"/>
      <c r="AT37" s="41"/>
      <c r="AU37" s="41"/>
      <c r="AV37" s="12" t="s">
        <v>171</v>
      </c>
      <c r="AW37" s="12" t="s">
        <v>464</v>
      </c>
      <c r="AX37" s="12" t="s">
        <v>8659</v>
      </c>
      <c r="AY37" s="12">
        <v>8</v>
      </c>
      <c r="AZ37" s="12">
        <v>554</v>
      </c>
      <c r="BA37" s="12" t="s">
        <v>8660</v>
      </c>
      <c r="BB37" s="12" t="s">
        <v>139</v>
      </c>
      <c r="BC37" s="12">
        <v>18</v>
      </c>
      <c r="BD37" s="12">
        <v>75</v>
      </c>
      <c r="BE37" s="12" t="s">
        <v>7282</v>
      </c>
      <c r="BF37" s="12" t="s">
        <v>4543</v>
      </c>
      <c r="BG37" s="12" t="s">
        <v>8661</v>
      </c>
      <c r="BH37" s="12" t="s">
        <v>4544</v>
      </c>
      <c r="BI37" s="12" t="s">
        <v>189</v>
      </c>
      <c r="BJ37" s="12" t="s">
        <v>373</v>
      </c>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1"/>
      <c r="CR37" s="41"/>
      <c r="CS37" s="41"/>
      <c r="CT37" s="41"/>
      <c r="CU37" s="41"/>
      <c r="CV37" s="41"/>
      <c r="CW37" s="41"/>
      <c r="CX37" s="41"/>
      <c r="CY37" s="41"/>
      <c r="CZ37" s="41"/>
      <c r="DA37" s="41"/>
      <c r="DB37" s="41"/>
      <c r="DC37" s="41"/>
      <c r="DD37" s="41"/>
      <c r="DE37" s="41"/>
      <c r="DF37" s="41"/>
      <c r="DG37" s="41"/>
      <c r="DH37" s="41"/>
      <c r="DI37" s="41"/>
      <c r="DJ37" s="41"/>
      <c r="DK37" s="41"/>
      <c r="DL37" s="41"/>
      <c r="DM37" s="41"/>
      <c r="DN37" s="41"/>
      <c r="DO37" s="41"/>
      <c r="DP37" s="41"/>
      <c r="DQ37" s="41"/>
      <c r="DR37" s="41"/>
      <c r="DS37" s="41"/>
      <c r="DT37" s="41"/>
      <c r="DU37" s="41"/>
      <c r="DV37" s="41"/>
      <c r="DW37" s="41"/>
      <c r="DX37" s="41"/>
      <c r="DY37" s="41"/>
      <c r="DZ37" s="41"/>
      <c r="EA37" s="41"/>
      <c r="EB37" s="42" t="s">
        <v>8662</v>
      </c>
      <c r="EC37" s="220"/>
      <c r="ED37" s="62"/>
      <c r="EE37" s="62"/>
      <c r="EF37" s="62"/>
      <c r="EG37" s="62"/>
      <c r="EH37" s="62"/>
      <c r="EI37" s="62"/>
      <c r="EJ37" s="62"/>
      <c r="EK37" s="62"/>
    </row>
    <row r="38" spans="1:141" ht="191.25" hidden="1">
      <c r="A38" s="213">
        <v>37</v>
      </c>
      <c r="B38" s="34" t="s">
        <v>8663</v>
      </c>
      <c r="C38" s="1" t="s">
        <v>8221</v>
      </c>
      <c r="D38" s="1" t="s">
        <v>8598</v>
      </c>
      <c r="E38" s="1" t="s">
        <v>8664</v>
      </c>
      <c r="F38" s="42" t="s">
        <v>8665</v>
      </c>
      <c r="G38" s="42"/>
      <c r="H38" s="34" t="s">
        <v>117</v>
      </c>
      <c r="I38" s="40" t="s">
        <v>460</v>
      </c>
      <c r="J38" s="1" t="s">
        <v>119</v>
      </c>
      <c r="K38" s="40" t="str">
        <f t="shared" si="2"/>
        <v>Aleatorizado</v>
      </c>
      <c r="L38" s="40" t="str">
        <f t="shared" si="3"/>
        <v>Doble Ciego</v>
      </c>
      <c r="M38" s="11">
        <v>44364</v>
      </c>
      <c r="N38" s="1" t="s">
        <v>130</v>
      </c>
      <c r="O38" s="11"/>
      <c r="P38" s="10" t="s">
        <v>8666</v>
      </c>
      <c r="Q38" s="1" t="s">
        <v>133</v>
      </c>
      <c r="R38" s="10" t="s">
        <v>8667</v>
      </c>
      <c r="S38" s="41"/>
      <c r="T38" s="10" t="s">
        <v>8603</v>
      </c>
      <c r="U38" s="10" t="s">
        <v>8668</v>
      </c>
      <c r="V38" s="10" t="s">
        <v>8669</v>
      </c>
      <c r="W38" s="10" t="s">
        <v>8603</v>
      </c>
      <c r="X38" s="10" t="s">
        <v>8668</v>
      </c>
      <c r="Y38" s="10" t="s">
        <v>8670</v>
      </c>
      <c r="Z38" s="10" t="s">
        <v>8671</v>
      </c>
      <c r="AA38" s="10" t="s">
        <v>8672</v>
      </c>
      <c r="AB38" s="10" t="s">
        <v>8673</v>
      </c>
      <c r="AC38" s="10" t="s">
        <v>8671</v>
      </c>
      <c r="AD38" s="10" t="s">
        <v>8672</v>
      </c>
      <c r="AE38" s="41"/>
      <c r="AF38" s="41"/>
      <c r="AG38" s="41"/>
      <c r="AH38" s="41"/>
      <c r="AI38" s="41"/>
      <c r="AJ38" s="41"/>
      <c r="AK38" s="41"/>
      <c r="AL38" s="41"/>
      <c r="AM38" s="41"/>
      <c r="AN38" s="41"/>
      <c r="AO38" s="41"/>
      <c r="AP38" s="41"/>
      <c r="AQ38" s="41"/>
      <c r="AR38" s="41"/>
      <c r="AS38" s="41"/>
      <c r="AT38" s="41"/>
      <c r="AU38" s="41"/>
      <c r="AV38" s="12" t="s">
        <v>5989</v>
      </c>
      <c r="AW38" s="12" t="s">
        <v>8674</v>
      </c>
      <c r="AX38" s="12" t="s">
        <v>122</v>
      </c>
      <c r="AY38" s="12">
        <v>285</v>
      </c>
      <c r="AZ38" s="12" t="s">
        <v>8675</v>
      </c>
      <c r="BA38" s="12" t="s">
        <v>8676</v>
      </c>
      <c r="BB38" s="12" t="s">
        <v>139</v>
      </c>
      <c r="BC38" s="12">
        <v>40</v>
      </c>
      <c r="BD38" s="12" t="s">
        <v>140</v>
      </c>
      <c r="BE38" s="12" t="s">
        <v>8677</v>
      </c>
      <c r="BF38" s="12" t="s">
        <v>8678</v>
      </c>
      <c r="BG38" s="12" t="s">
        <v>1180</v>
      </c>
      <c r="BH38" s="12" t="s">
        <v>8612</v>
      </c>
      <c r="BI38" s="42" t="s">
        <v>702</v>
      </c>
      <c r="BJ38" s="42" t="s">
        <v>8679</v>
      </c>
      <c r="BK38" s="42" t="s">
        <v>5076</v>
      </c>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c r="CN38" s="41"/>
      <c r="CO38" s="41"/>
      <c r="CP38" s="41"/>
      <c r="CQ38" s="41"/>
      <c r="CR38" s="41"/>
      <c r="CS38" s="41"/>
      <c r="CT38" s="41"/>
      <c r="CU38" s="41"/>
      <c r="CV38" s="41"/>
      <c r="CW38" s="41"/>
      <c r="CX38" s="41"/>
      <c r="CY38" s="41"/>
      <c r="CZ38" s="41"/>
      <c r="DA38" s="41"/>
      <c r="DB38" s="41"/>
      <c r="DC38" s="41"/>
      <c r="DD38" s="41"/>
      <c r="DE38" s="41"/>
      <c r="DF38" s="41"/>
      <c r="DG38" s="41"/>
      <c r="DH38" s="41"/>
      <c r="DI38" s="41"/>
      <c r="DJ38" s="41"/>
      <c r="DK38" s="41"/>
      <c r="DL38" s="41"/>
      <c r="DM38" s="41"/>
      <c r="DN38" s="41"/>
      <c r="DO38" s="41"/>
      <c r="DP38" s="41"/>
      <c r="DQ38" s="41"/>
      <c r="DR38" s="41"/>
      <c r="DS38" s="41"/>
      <c r="DT38" s="41"/>
      <c r="DU38" s="41"/>
      <c r="DV38" s="41"/>
      <c r="DW38" s="41"/>
      <c r="DX38" s="41"/>
      <c r="DY38" s="41"/>
      <c r="DZ38" s="41"/>
      <c r="EA38" s="41"/>
      <c r="EB38" s="42" t="s">
        <v>8680</v>
      </c>
      <c r="EC38" s="220"/>
      <c r="ED38" s="62"/>
      <c r="EE38" s="62"/>
      <c r="EF38" s="62"/>
      <c r="EG38" s="62"/>
      <c r="EH38" s="62"/>
      <c r="EI38" s="62"/>
      <c r="EJ38" s="62"/>
      <c r="EK38" s="62"/>
    </row>
    <row r="39" spans="1:141" ht="67.5" hidden="1" customHeight="1">
      <c r="A39" s="213">
        <v>38</v>
      </c>
      <c r="B39" s="34" t="s">
        <v>8681</v>
      </c>
      <c r="C39" s="114" t="s">
        <v>146</v>
      </c>
      <c r="D39" s="114" t="s">
        <v>146</v>
      </c>
      <c r="E39" s="1" t="s">
        <v>8682</v>
      </c>
      <c r="F39" s="42" t="s">
        <v>8683</v>
      </c>
      <c r="G39" s="42"/>
      <c r="H39" s="34" t="s">
        <v>634</v>
      </c>
      <c r="I39" s="40" t="s">
        <v>129</v>
      </c>
      <c r="J39" s="1" t="s">
        <v>119</v>
      </c>
      <c r="K39" s="40" t="str">
        <f t="shared" si="2"/>
        <v/>
      </c>
      <c r="L39" s="40" t="str">
        <f t="shared" si="3"/>
        <v/>
      </c>
      <c r="M39" s="11">
        <v>44383</v>
      </c>
      <c r="N39" s="1" t="s">
        <v>130</v>
      </c>
      <c r="O39" s="11"/>
      <c r="P39" s="10" t="s">
        <v>8684</v>
      </c>
      <c r="Q39" s="1" t="s">
        <v>133</v>
      </c>
      <c r="R39" s="10" t="s">
        <v>8685</v>
      </c>
      <c r="S39" s="64"/>
      <c r="T39" s="10" t="s">
        <v>8686</v>
      </c>
      <c r="U39" s="10" t="s">
        <v>8687</v>
      </c>
      <c r="V39" s="10" t="s">
        <v>1393</v>
      </c>
      <c r="W39" s="10" t="s">
        <v>8688</v>
      </c>
      <c r="X39" s="10" t="s">
        <v>8689</v>
      </c>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12" t="s">
        <v>155</v>
      </c>
      <c r="AW39" s="12" t="s">
        <v>3936</v>
      </c>
      <c r="AX39" s="12" t="s">
        <v>8690</v>
      </c>
      <c r="AY39" s="12">
        <v>10</v>
      </c>
      <c r="AZ39" s="12" t="s">
        <v>8691</v>
      </c>
      <c r="BA39" s="12" t="s">
        <v>8692</v>
      </c>
      <c r="BB39" s="12" t="s">
        <v>139</v>
      </c>
      <c r="BC39" s="12">
        <v>18</v>
      </c>
      <c r="BD39" s="12" t="s">
        <v>140</v>
      </c>
      <c r="BE39" s="12" t="s">
        <v>832</v>
      </c>
      <c r="BF39" s="12" t="s">
        <v>191</v>
      </c>
      <c r="BG39" s="12" t="s">
        <v>143</v>
      </c>
      <c r="BH39" s="12" t="s">
        <v>903</v>
      </c>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5" t="s">
        <v>8693</v>
      </c>
      <c r="EC39" s="223"/>
      <c r="ED39" s="62"/>
      <c r="EE39" s="62"/>
      <c r="EF39" s="62"/>
      <c r="EG39" s="62"/>
      <c r="EH39" s="62"/>
      <c r="EI39" s="62"/>
      <c r="EJ39" s="62"/>
      <c r="EK39" s="62"/>
    </row>
    <row r="40" spans="1:141" ht="56.25" hidden="1">
      <c r="A40" s="213">
        <v>39</v>
      </c>
      <c r="B40" s="34" t="s">
        <v>8694</v>
      </c>
      <c r="C40" s="114" t="s">
        <v>146</v>
      </c>
      <c r="D40" s="114" t="s">
        <v>146</v>
      </c>
      <c r="E40" s="1" t="s">
        <v>8695</v>
      </c>
      <c r="F40" s="42" t="s">
        <v>8696</v>
      </c>
      <c r="G40" s="42"/>
      <c r="H40" s="34" t="s">
        <v>117</v>
      </c>
      <c r="I40" s="40" t="s">
        <v>2079</v>
      </c>
      <c r="J40" s="1" t="s">
        <v>119</v>
      </c>
      <c r="K40" s="40" t="str">
        <f t="shared" si="2"/>
        <v/>
      </c>
      <c r="L40" s="40" t="str">
        <f t="shared" si="3"/>
        <v/>
      </c>
      <c r="M40" s="11">
        <v>44383</v>
      </c>
      <c r="N40" s="1" t="s">
        <v>130</v>
      </c>
      <c r="O40" s="11"/>
      <c r="P40" s="10" t="s">
        <v>8697</v>
      </c>
      <c r="Q40" s="1" t="s">
        <v>133</v>
      </c>
      <c r="R40" s="10" t="s">
        <v>8698</v>
      </c>
      <c r="S40" s="41"/>
      <c r="T40" s="10" t="s">
        <v>4901</v>
      </c>
      <c r="U40" s="10" t="s">
        <v>8699</v>
      </c>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12" t="s">
        <v>1042</v>
      </c>
      <c r="AW40" s="12" t="s">
        <v>8700</v>
      </c>
      <c r="AX40" s="12" t="s">
        <v>122</v>
      </c>
      <c r="AY40" s="12">
        <v>148</v>
      </c>
      <c r="AZ40" s="12">
        <v>2000</v>
      </c>
      <c r="BA40" s="12">
        <v>7</v>
      </c>
      <c r="BB40" s="12" t="s">
        <v>139</v>
      </c>
      <c r="BC40" s="12" t="s">
        <v>140</v>
      </c>
      <c r="BD40" s="12" t="s">
        <v>140</v>
      </c>
      <c r="BE40" s="12" t="s">
        <v>205</v>
      </c>
      <c r="BF40" s="12" t="s">
        <v>8701</v>
      </c>
      <c r="BG40" s="12" t="s">
        <v>8702</v>
      </c>
      <c r="BH40" s="12" t="s">
        <v>8703</v>
      </c>
      <c r="BI40" s="41"/>
      <c r="BJ40" s="41"/>
      <c r="BK40" s="41"/>
      <c r="BL40" s="41"/>
      <c r="BM40" s="41"/>
      <c r="BN40" s="41"/>
      <c r="BO40" s="41"/>
      <c r="BP40" s="41"/>
      <c r="BQ40" s="41"/>
      <c r="BR40" s="41"/>
      <c r="BS40" s="41"/>
      <c r="BT40" s="41"/>
      <c r="BU40" s="41"/>
      <c r="BV40" s="41"/>
      <c r="BW40" s="41"/>
      <c r="BX40" s="41"/>
      <c r="BY40" s="41"/>
      <c r="BZ40" s="41"/>
      <c r="CA40" s="41"/>
      <c r="CB40" s="41"/>
      <c r="CC40" s="41"/>
      <c r="CD40" s="41"/>
      <c r="CE40" s="41"/>
      <c r="CF40" s="41"/>
      <c r="CG40" s="41"/>
      <c r="CH40" s="41"/>
      <c r="CI40" s="41"/>
      <c r="CJ40" s="41"/>
      <c r="CK40" s="41"/>
      <c r="CL40" s="41"/>
      <c r="CM40" s="41"/>
      <c r="CN40" s="41"/>
      <c r="CO40" s="41"/>
      <c r="CP40" s="41"/>
      <c r="CQ40" s="41"/>
      <c r="CR40" s="41"/>
      <c r="CS40" s="41"/>
      <c r="CT40" s="41"/>
      <c r="CU40" s="41"/>
      <c r="CV40" s="41"/>
      <c r="CW40" s="41"/>
      <c r="CX40" s="41"/>
      <c r="CY40" s="41"/>
      <c r="CZ40" s="41"/>
      <c r="DA40" s="41"/>
      <c r="DB40" s="41"/>
      <c r="DC40" s="41"/>
      <c r="DD40" s="41"/>
      <c r="DE40" s="41"/>
      <c r="DF40" s="41"/>
      <c r="DG40" s="41"/>
      <c r="DH40" s="41"/>
      <c r="DI40" s="41"/>
      <c r="DJ40" s="41"/>
      <c r="DK40" s="41"/>
      <c r="DL40" s="41"/>
      <c r="DM40" s="41"/>
      <c r="DN40" s="41"/>
      <c r="DO40" s="41"/>
      <c r="DP40" s="41"/>
      <c r="DQ40" s="41"/>
      <c r="DR40" s="41"/>
      <c r="DS40" s="41"/>
      <c r="DT40" s="41"/>
      <c r="DU40" s="41"/>
      <c r="DV40" s="41"/>
      <c r="DW40" s="41"/>
      <c r="DX40" s="41"/>
      <c r="DY40" s="41"/>
      <c r="DZ40" s="41"/>
      <c r="EA40" s="41"/>
      <c r="EB40" s="42" t="s">
        <v>8704</v>
      </c>
      <c r="EC40" s="220"/>
      <c r="ED40" s="62"/>
      <c r="EE40" s="62"/>
      <c r="EF40" s="62"/>
      <c r="EG40" s="62"/>
      <c r="EH40" s="62"/>
      <c r="EI40" s="62"/>
      <c r="EJ40" s="62"/>
      <c r="EK40" s="62"/>
    </row>
    <row r="41" spans="1:141" ht="56.25" hidden="1">
      <c r="A41" s="213">
        <v>40</v>
      </c>
      <c r="B41" s="34" t="s">
        <v>8705</v>
      </c>
      <c r="C41" s="114" t="s">
        <v>125</v>
      </c>
      <c r="D41" s="114" t="s">
        <v>125</v>
      </c>
      <c r="E41" s="1" t="s">
        <v>8706</v>
      </c>
      <c r="F41" s="42" t="s">
        <v>8707</v>
      </c>
      <c r="G41" s="42"/>
      <c r="H41" s="34" t="s">
        <v>117</v>
      </c>
      <c r="I41" s="40" t="s">
        <v>129</v>
      </c>
      <c r="J41" s="1" t="s">
        <v>119</v>
      </c>
      <c r="K41" s="40" t="str">
        <f t="shared" si="2"/>
        <v>Aleatorizado</v>
      </c>
      <c r="L41" s="40" t="str">
        <f t="shared" si="3"/>
        <v>Abierto</v>
      </c>
      <c r="M41" s="11">
        <v>44378</v>
      </c>
      <c r="N41" s="1" t="s">
        <v>130</v>
      </c>
      <c r="O41" s="11"/>
      <c r="P41" s="10" t="s">
        <v>8708</v>
      </c>
      <c r="Q41" s="1" t="s">
        <v>133</v>
      </c>
      <c r="R41" s="10" t="s">
        <v>8709</v>
      </c>
      <c r="S41" s="41"/>
      <c r="T41" s="10" t="s">
        <v>8710</v>
      </c>
      <c r="U41" s="10" t="s">
        <v>8711</v>
      </c>
      <c r="V41" s="10" t="s">
        <v>8712</v>
      </c>
      <c r="W41" s="10" t="s">
        <v>8713</v>
      </c>
      <c r="X41" s="10" t="s">
        <v>8714</v>
      </c>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12" t="s">
        <v>171</v>
      </c>
      <c r="AW41" s="12" t="s">
        <v>8715</v>
      </c>
      <c r="AX41" s="12" t="s">
        <v>122</v>
      </c>
      <c r="AY41" s="12">
        <v>46</v>
      </c>
      <c r="AZ41" s="12">
        <v>604</v>
      </c>
      <c r="BA41" s="12">
        <v>80</v>
      </c>
      <c r="BB41" s="12" t="s">
        <v>139</v>
      </c>
      <c r="BC41" s="12">
        <v>18</v>
      </c>
      <c r="BD41" s="12" t="s">
        <v>140</v>
      </c>
      <c r="BE41" s="12" t="s">
        <v>250</v>
      </c>
      <c r="BF41" s="12" t="s">
        <v>4109</v>
      </c>
      <c r="BG41" s="12" t="s">
        <v>8716</v>
      </c>
      <c r="BH41" s="12" t="s">
        <v>8717</v>
      </c>
      <c r="BI41" s="41"/>
      <c r="BJ41" s="41"/>
      <c r="BK41" s="41"/>
      <c r="BL41" s="41"/>
      <c r="BM41" s="41"/>
      <c r="BN41" s="41"/>
      <c r="BO41" s="41"/>
      <c r="BP41" s="41"/>
      <c r="BQ41" s="41"/>
      <c r="BR41" s="41"/>
      <c r="BS41" s="41"/>
      <c r="BT41" s="41"/>
      <c r="BU41" s="41"/>
      <c r="BV41" s="41"/>
      <c r="BW41" s="41"/>
      <c r="BX41" s="41"/>
      <c r="BY41" s="41"/>
      <c r="BZ41" s="41"/>
      <c r="CA41" s="41"/>
      <c r="CB41" s="41"/>
      <c r="CC41" s="41"/>
      <c r="CD41" s="41"/>
      <c r="CE41" s="41"/>
      <c r="CF41" s="41"/>
      <c r="CG41" s="41"/>
      <c r="CH41" s="41"/>
      <c r="CI41" s="41"/>
      <c r="CJ41" s="41"/>
      <c r="CK41" s="41"/>
      <c r="CL41" s="41"/>
      <c r="CM41" s="41"/>
      <c r="CN41" s="41"/>
      <c r="CO41" s="41"/>
      <c r="CP41" s="41"/>
      <c r="CQ41" s="41"/>
      <c r="CR41" s="41"/>
      <c r="CS41" s="41"/>
      <c r="CT41" s="41"/>
      <c r="CU41" s="41"/>
      <c r="CV41" s="41"/>
      <c r="CW41" s="41"/>
      <c r="CX41" s="41"/>
      <c r="CY41" s="41"/>
      <c r="CZ41" s="41"/>
      <c r="DA41" s="41"/>
      <c r="DB41" s="41"/>
      <c r="DC41" s="41"/>
      <c r="DD41" s="41"/>
      <c r="DE41" s="41"/>
      <c r="DF41" s="41"/>
      <c r="DG41" s="41"/>
      <c r="DH41" s="41"/>
      <c r="DI41" s="41"/>
      <c r="DJ41" s="41"/>
      <c r="DK41" s="41"/>
      <c r="DL41" s="41"/>
      <c r="DM41" s="41"/>
      <c r="DN41" s="41"/>
      <c r="DO41" s="41"/>
      <c r="DP41" s="41"/>
      <c r="DQ41" s="41"/>
      <c r="DR41" s="41"/>
      <c r="DS41" s="41"/>
      <c r="DT41" s="41"/>
      <c r="DU41" s="41"/>
      <c r="DV41" s="41"/>
      <c r="DW41" s="41"/>
      <c r="DX41" s="41"/>
      <c r="DY41" s="41"/>
      <c r="DZ41" s="41"/>
      <c r="EA41" s="41"/>
      <c r="EB41" s="42"/>
      <c r="EC41" s="220"/>
      <c r="ED41" s="62"/>
      <c r="EE41" s="62"/>
      <c r="EF41" s="62"/>
      <c r="EG41" s="62"/>
      <c r="EH41" s="62"/>
      <c r="EI41" s="62"/>
      <c r="EJ41" s="62"/>
      <c r="EK41" s="62"/>
    </row>
    <row r="42" spans="1:141" ht="70.5" hidden="1" customHeight="1">
      <c r="A42" s="213">
        <v>41</v>
      </c>
      <c r="B42" s="34" t="s">
        <v>8718</v>
      </c>
      <c r="C42" s="114" t="s">
        <v>195</v>
      </c>
      <c r="D42" s="114" t="s">
        <v>195</v>
      </c>
      <c r="E42" s="1" t="s">
        <v>8719</v>
      </c>
      <c r="F42" s="42" t="s">
        <v>8720</v>
      </c>
      <c r="G42" s="42"/>
      <c r="H42" s="34" t="s">
        <v>634</v>
      </c>
      <c r="I42" s="40" t="s">
        <v>129</v>
      </c>
      <c r="J42" s="1" t="s">
        <v>119</v>
      </c>
      <c r="K42" s="40" t="s">
        <v>236</v>
      </c>
      <c r="L42" s="40" t="str">
        <f t="shared" si="3"/>
        <v>Abierto</v>
      </c>
      <c r="M42" s="11">
        <v>44392</v>
      </c>
      <c r="N42" s="1" t="s">
        <v>130</v>
      </c>
      <c r="O42" s="11"/>
      <c r="P42" s="10" t="s">
        <v>8721</v>
      </c>
      <c r="Q42" s="1" t="s">
        <v>133</v>
      </c>
      <c r="R42" s="10" t="s">
        <v>8722</v>
      </c>
      <c r="S42" s="41"/>
      <c r="T42" s="10" t="s">
        <v>8723</v>
      </c>
      <c r="U42" s="10" t="s">
        <v>8724</v>
      </c>
      <c r="V42" s="10" t="s">
        <v>8725</v>
      </c>
      <c r="W42" s="10" t="s">
        <v>8723</v>
      </c>
      <c r="X42" s="10" t="s">
        <v>8724</v>
      </c>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12" t="s">
        <v>171</v>
      </c>
      <c r="AW42" s="12" t="s">
        <v>8726</v>
      </c>
      <c r="AX42" s="12" t="s">
        <v>122</v>
      </c>
      <c r="AY42" s="12">
        <v>8</v>
      </c>
      <c r="AZ42" s="12">
        <v>80</v>
      </c>
      <c r="BA42" s="12" t="s">
        <v>8727</v>
      </c>
      <c r="BB42" s="12" t="s">
        <v>139</v>
      </c>
      <c r="BC42" s="12">
        <v>18</v>
      </c>
      <c r="BD42" s="12" t="s">
        <v>140</v>
      </c>
      <c r="BE42" s="12" t="s">
        <v>8728</v>
      </c>
      <c r="BF42" s="12" t="s">
        <v>769</v>
      </c>
      <c r="BG42" s="12" t="s">
        <v>8409</v>
      </c>
      <c r="BH42" s="12" t="s">
        <v>769</v>
      </c>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2" t="s">
        <v>8729</v>
      </c>
      <c r="EC42" s="220"/>
      <c r="ED42" s="62"/>
      <c r="EE42" s="62"/>
      <c r="EF42" s="62"/>
      <c r="EG42" s="62"/>
      <c r="EH42" s="62"/>
      <c r="EI42" s="62"/>
      <c r="EJ42" s="62"/>
      <c r="EK42" s="62"/>
    </row>
    <row r="43" spans="1:141" ht="45" hidden="1">
      <c r="A43" s="213">
        <v>42</v>
      </c>
      <c r="B43" s="34" t="s">
        <v>8730</v>
      </c>
      <c r="C43" s="1" t="s">
        <v>740</v>
      </c>
      <c r="D43" s="1" t="s">
        <v>8731</v>
      </c>
      <c r="E43" s="1" t="s">
        <v>8732</v>
      </c>
      <c r="F43" s="42" t="s">
        <v>8733</v>
      </c>
      <c r="G43" s="42"/>
      <c r="H43" s="34" t="s">
        <v>117</v>
      </c>
      <c r="I43" s="40" t="s">
        <v>460</v>
      </c>
      <c r="J43" s="1" t="s">
        <v>119</v>
      </c>
      <c r="K43" s="40" t="str">
        <f t="shared" si="2"/>
        <v>Aleatorizado</v>
      </c>
      <c r="L43" s="40" t="str">
        <f t="shared" si="3"/>
        <v>Doble Ciego</v>
      </c>
      <c r="M43" s="11">
        <v>44364</v>
      </c>
      <c r="N43" s="1" t="s">
        <v>130</v>
      </c>
      <c r="O43" s="11"/>
      <c r="P43" s="10" t="s">
        <v>8734</v>
      </c>
      <c r="Q43" s="1" t="s">
        <v>133</v>
      </c>
      <c r="R43" s="10" t="s">
        <v>8735</v>
      </c>
      <c r="S43" s="41"/>
      <c r="T43" s="10" t="s">
        <v>8736</v>
      </c>
      <c r="U43" s="10" t="s">
        <v>8737</v>
      </c>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c r="AV43" s="12" t="s">
        <v>171</v>
      </c>
      <c r="AW43" s="12" t="s">
        <v>8738</v>
      </c>
      <c r="AX43" s="12" t="s">
        <v>173</v>
      </c>
      <c r="AY43" s="12">
        <v>23</v>
      </c>
      <c r="AZ43" s="12" t="s">
        <v>8739</v>
      </c>
      <c r="BA43" s="12">
        <v>100</v>
      </c>
      <c r="BB43" s="12" t="s">
        <v>139</v>
      </c>
      <c r="BC43" s="12">
        <v>18</v>
      </c>
      <c r="BD43" s="12" t="s">
        <v>140</v>
      </c>
      <c r="BE43" s="12" t="s">
        <v>4077</v>
      </c>
      <c r="BF43" s="12" t="s">
        <v>7689</v>
      </c>
      <c r="BG43" s="12" t="s">
        <v>8740</v>
      </c>
      <c r="BH43" s="12" t="s">
        <v>8741</v>
      </c>
      <c r="BI43" s="41"/>
      <c r="BJ43" s="41"/>
      <c r="BK43" s="41"/>
      <c r="BL43" s="41"/>
      <c r="BM43" s="41"/>
      <c r="BN43" s="41"/>
      <c r="BO43" s="41"/>
      <c r="BP43" s="41"/>
      <c r="BQ43" s="41"/>
      <c r="BR43" s="41"/>
      <c r="BS43" s="41"/>
      <c r="BT43" s="41"/>
      <c r="BU43" s="41"/>
      <c r="BV43" s="41"/>
      <c r="BW43" s="41"/>
      <c r="BX43" s="41"/>
      <c r="BY43" s="41"/>
      <c r="BZ43" s="41"/>
      <c r="CA43" s="41"/>
      <c r="CB43" s="41"/>
      <c r="CC43" s="41"/>
      <c r="CD43" s="41"/>
      <c r="CE43" s="41"/>
      <c r="CF43" s="41"/>
      <c r="CG43" s="41"/>
      <c r="CH43" s="41"/>
      <c r="CI43" s="41"/>
      <c r="CJ43" s="41"/>
      <c r="CK43" s="41"/>
      <c r="CL43" s="41"/>
      <c r="CM43" s="41"/>
      <c r="CN43" s="41"/>
      <c r="CO43" s="41"/>
      <c r="CP43" s="41"/>
      <c r="CQ43" s="41"/>
      <c r="CR43" s="41"/>
      <c r="CS43" s="41"/>
      <c r="CT43" s="41"/>
      <c r="CU43" s="41"/>
      <c r="CV43" s="41"/>
      <c r="CW43" s="41"/>
      <c r="CX43" s="41"/>
      <c r="CY43" s="41"/>
      <c r="CZ43" s="41"/>
      <c r="DA43" s="41"/>
      <c r="DB43" s="41"/>
      <c r="DC43" s="41"/>
      <c r="DD43" s="41"/>
      <c r="DE43" s="41"/>
      <c r="DF43" s="41"/>
      <c r="DG43" s="41"/>
      <c r="DH43" s="41"/>
      <c r="DI43" s="41"/>
      <c r="DJ43" s="41"/>
      <c r="DK43" s="41"/>
      <c r="DL43" s="41"/>
      <c r="DM43" s="41"/>
      <c r="DN43" s="41"/>
      <c r="DO43" s="41"/>
      <c r="DP43" s="41"/>
      <c r="DQ43" s="41"/>
      <c r="DR43" s="41"/>
      <c r="DS43" s="41"/>
      <c r="DT43" s="41"/>
      <c r="DU43" s="41"/>
      <c r="DV43" s="41"/>
      <c r="DW43" s="41"/>
      <c r="DX43" s="41"/>
      <c r="DY43" s="41"/>
      <c r="DZ43" s="41"/>
      <c r="EA43" s="41"/>
      <c r="EB43" s="42"/>
      <c r="EC43" s="220"/>
      <c r="ED43" s="62"/>
      <c r="EE43" s="62"/>
      <c r="EF43" s="62"/>
      <c r="EG43" s="62"/>
      <c r="EH43" s="62"/>
      <c r="EI43" s="62"/>
      <c r="EJ43" s="62"/>
      <c r="EK43" s="62"/>
    </row>
    <row r="44" spans="1:141" ht="56.25" hidden="1">
      <c r="A44" s="213">
        <v>43</v>
      </c>
      <c r="B44" s="34" t="s">
        <v>8742</v>
      </c>
      <c r="C44" s="114" t="s">
        <v>310</v>
      </c>
      <c r="D44" s="1" t="s">
        <v>6985</v>
      </c>
      <c r="E44" s="1" t="s">
        <v>8743</v>
      </c>
      <c r="F44" s="42" t="s">
        <v>8744</v>
      </c>
      <c r="G44" s="42"/>
      <c r="H44" s="34" t="s">
        <v>117</v>
      </c>
      <c r="I44" s="40" t="s">
        <v>5322</v>
      </c>
      <c r="J44" s="1" t="s">
        <v>119</v>
      </c>
      <c r="K44" s="40" t="str">
        <f t="shared" si="2"/>
        <v>Aleatorizado</v>
      </c>
      <c r="L44" s="40" t="str">
        <f t="shared" si="3"/>
        <v/>
      </c>
      <c r="M44" s="11">
        <v>44392</v>
      </c>
      <c r="N44" s="1" t="s">
        <v>130</v>
      </c>
      <c r="O44" s="11"/>
      <c r="P44" s="10" t="s">
        <v>8745</v>
      </c>
      <c r="Q44" s="1" t="s">
        <v>133</v>
      </c>
      <c r="R44" s="10" t="s">
        <v>8746</v>
      </c>
      <c r="S44" s="41"/>
      <c r="T44" s="10" t="s">
        <v>8747</v>
      </c>
      <c r="U44" s="10" t="s">
        <v>8748</v>
      </c>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12" t="s">
        <v>171</v>
      </c>
      <c r="AW44" s="12" t="s">
        <v>8738</v>
      </c>
      <c r="AX44" s="12" t="s">
        <v>8749</v>
      </c>
      <c r="AY44" s="12">
        <v>20</v>
      </c>
      <c r="AZ44" s="12">
        <v>700</v>
      </c>
      <c r="BA44" s="12" t="s">
        <v>8750</v>
      </c>
      <c r="BB44" s="12" t="s">
        <v>139</v>
      </c>
      <c r="BC44" s="12">
        <v>18</v>
      </c>
      <c r="BD44" s="12" t="s">
        <v>140</v>
      </c>
      <c r="BE44" s="12" t="s">
        <v>250</v>
      </c>
      <c r="BF44" s="12" t="s">
        <v>8751</v>
      </c>
      <c r="BG44" s="12" t="s">
        <v>8752</v>
      </c>
      <c r="BH44" s="12" t="s">
        <v>5953</v>
      </c>
      <c r="BI44" s="41"/>
      <c r="BJ44" s="41"/>
      <c r="BK44" s="41"/>
      <c r="BL44" s="41"/>
      <c r="BM44" s="41"/>
      <c r="BN44" s="41"/>
      <c r="BO44" s="41"/>
      <c r="BP44" s="41"/>
      <c r="BQ44" s="41"/>
      <c r="BR44" s="41"/>
      <c r="BS44" s="41"/>
      <c r="BT44" s="41"/>
      <c r="BU44" s="41"/>
      <c r="BV44" s="41"/>
      <c r="BW44" s="41"/>
      <c r="BX44" s="41"/>
      <c r="BY44" s="41"/>
      <c r="BZ44" s="41"/>
      <c r="CA44" s="41"/>
      <c r="CB44" s="41"/>
      <c r="CC44" s="41"/>
      <c r="CD44" s="41"/>
      <c r="CE44" s="41"/>
      <c r="CF44" s="41"/>
      <c r="CG44" s="41"/>
      <c r="CH44" s="41"/>
      <c r="CI44" s="41"/>
      <c r="CJ44" s="41"/>
      <c r="CK44" s="41"/>
      <c r="CL44" s="41"/>
      <c r="CM44" s="41"/>
      <c r="CN44" s="41"/>
      <c r="CO44" s="41"/>
      <c r="CP44" s="41"/>
      <c r="CQ44" s="41"/>
      <c r="CR44" s="41"/>
      <c r="CS44" s="41"/>
      <c r="CT44" s="41"/>
      <c r="CU44" s="41"/>
      <c r="CV44" s="41"/>
      <c r="CW44" s="41"/>
      <c r="CX44" s="41"/>
      <c r="CY44" s="41"/>
      <c r="CZ44" s="41"/>
      <c r="DA44" s="41"/>
      <c r="DB44" s="41"/>
      <c r="DC44" s="41"/>
      <c r="DD44" s="41"/>
      <c r="DE44" s="41"/>
      <c r="DF44" s="41"/>
      <c r="DG44" s="41"/>
      <c r="DH44" s="41"/>
      <c r="DI44" s="41"/>
      <c r="DJ44" s="41"/>
      <c r="DK44" s="41"/>
      <c r="DL44" s="41"/>
      <c r="DM44" s="41"/>
      <c r="DN44" s="41"/>
      <c r="DO44" s="41"/>
      <c r="DP44" s="41"/>
      <c r="DQ44" s="41"/>
      <c r="DR44" s="41"/>
      <c r="DS44" s="41"/>
      <c r="DT44" s="41"/>
      <c r="DU44" s="41"/>
      <c r="DV44" s="41"/>
      <c r="DW44" s="41"/>
      <c r="DX44" s="41"/>
      <c r="DY44" s="41"/>
      <c r="DZ44" s="41"/>
      <c r="EA44" s="41"/>
      <c r="EB44" s="42"/>
      <c r="EC44" s="220"/>
      <c r="ED44" s="62"/>
      <c r="EE44" s="62"/>
      <c r="EF44" s="62"/>
      <c r="EG44" s="62"/>
      <c r="EH44" s="62"/>
      <c r="EI44" s="62"/>
      <c r="EJ44" s="62"/>
      <c r="EK44" s="62"/>
    </row>
    <row r="45" spans="1:141" ht="85.5" customHeight="1">
      <c r="A45" s="217">
        <v>44</v>
      </c>
      <c r="B45" s="68" t="s">
        <v>8753</v>
      </c>
      <c r="C45" s="114" t="s">
        <v>310</v>
      </c>
      <c r="D45" s="114" t="s">
        <v>311</v>
      </c>
      <c r="E45" s="6" t="s">
        <v>8754</v>
      </c>
      <c r="F45" s="69" t="s">
        <v>8755</v>
      </c>
      <c r="G45" s="69"/>
      <c r="H45" s="68" t="s">
        <v>117</v>
      </c>
      <c r="I45" s="70" t="s">
        <v>198</v>
      </c>
      <c r="J45" s="1" t="s">
        <v>119</v>
      </c>
      <c r="K45" s="70" t="str">
        <f t="shared" si="2"/>
        <v>Aleatorizado</v>
      </c>
      <c r="L45" s="70" t="str">
        <f t="shared" si="3"/>
        <v>Doble Ciego</v>
      </c>
      <c r="M45" s="18">
        <v>44392</v>
      </c>
      <c r="N45" s="1" t="s">
        <v>130</v>
      </c>
      <c r="O45" s="18"/>
      <c r="P45" s="17" t="s">
        <v>8756</v>
      </c>
      <c r="Q45" s="1" t="s">
        <v>133</v>
      </c>
      <c r="R45" s="17" t="s">
        <v>8757</v>
      </c>
      <c r="S45" s="71"/>
      <c r="T45" s="17" t="s">
        <v>8758</v>
      </c>
      <c r="U45" s="17" t="s">
        <v>8759</v>
      </c>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19" t="s">
        <v>1042</v>
      </c>
      <c r="AW45" s="19" t="s">
        <v>8760</v>
      </c>
      <c r="AX45" s="19" t="s">
        <v>173</v>
      </c>
      <c r="AY45" s="19">
        <v>42</v>
      </c>
      <c r="AZ45" s="19">
        <v>586</v>
      </c>
      <c r="BA45" s="19">
        <v>99</v>
      </c>
      <c r="BB45" s="12" t="s">
        <v>139</v>
      </c>
      <c r="BC45" s="12">
        <v>18</v>
      </c>
      <c r="BD45" s="19">
        <v>50</v>
      </c>
      <c r="BE45" s="19" t="s">
        <v>8761</v>
      </c>
      <c r="BF45" s="19" t="s">
        <v>1369</v>
      </c>
      <c r="BG45" s="19" t="s">
        <v>8762</v>
      </c>
      <c r="BH45" s="19" t="s">
        <v>5953</v>
      </c>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69" t="s">
        <v>8763</v>
      </c>
      <c r="EC45" s="224"/>
      <c r="ED45" s="62"/>
      <c r="EE45" s="62"/>
      <c r="EF45" s="62"/>
      <c r="EG45" s="62"/>
      <c r="EH45" s="62"/>
      <c r="EI45" s="62"/>
      <c r="EJ45" s="62"/>
      <c r="EK45" s="62"/>
    </row>
    <row r="46" spans="1:141" ht="202.5" hidden="1">
      <c r="A46" s="213">
        <v>45</v>
      </c>
      <c r="B46" s="34" t="s">
        <v>8764</v>
      </c>
      <c r="C46" s="1" t="s">
        <v>6923</v>
      </c>
      <c r="D46" s="2" t="s">
        <v>6923</v>
      </c>
      <c r="E46" s="1" t="s">
        <v>8765</v>
      </c>
      <c r="F46" s="42" t="s">
        <v>8766</v>
      </c>
      <c r="G46" s="42"/>
      <c r="H46" s="34" t="s">
        <v>117</v>
      </c>
      <c r="I46" s="40" t="s">
        <v>118</v>
      </c>
      <c r="J46" s="1" t="s">
        <v>119</v>
      </c>
      <c r="K46" s="40" t="str">
        <f t="shared" si="2"/>
        <v>Aleatorizado</v>
      </c>
      <c r="L46" s="40" t="str">
        <f t="shared" si="3"/>
        <v>Doble Ciego</v>
      </c>
      <c r="M46" s="11">
        <v>44419</v>
      </c>
      <c r="N46" s="1" t="s">
        <v>130</v>
      </c>
      <c r="O46" s="11"/>
      <c r="P46" s="10" t="s">
        <v>8767</v>
      </c>
      <c r="Q46" s="1" t="s">
        <v>133</v>
      </c>
      <c r="R46" s="10" t="s">
        <v>8768</v>
      </c>
      <c r="S46" s="41"/>
      <c r="T46" s="10" t="s">
        <v>8769</v>
      </c>
      <c r="U46" s="10" t="s">
        <v>8770</v>
      </c>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c r="AV46" s="12" t="s">
        <v>8771</v>
      </c>
      <c r="AW46" s="12" t="s">
        <v>3936</v>
      </c>
      <c r="AX46" s="12" t="s">
        <v>173</v>
      </c>
      <c r="AY46" s="12" t="s">
        <v>8772</v>
      </c>
      <c r="AZ46" s="12">
        <v>14000</v>
      </c>
      <c r="BA46" s="12" t="s">
        <v>8773</v>
      </c>
      <c r="BB46" s="12" t="s">
        <v>139</v>
      </c>
      <c r="BC46" s="12">
        <v>3</v>
      </c>
      <c r="BD46" s="12">
        <v>17</v>
      </c>
      <c r="BE46" s="12" t="s">
        <v>3898</v>
      </c>
      <c r="BF46" s="12" t="s">
        <v>6933</v>
      </c>
      <c r="BG46" s="12" t="s">
        <v>8774</v>
      </c>
      <c r="BH46" s="12" t="s">
        <v>1152</v>
      </c>
      <c r="BI46" s="12" t="s">
        <v>2847</v>
      </c>
      <c r="BJ46" s="12" t="s">
        <v>8775</v>
      </c>
      <c r="BK46" s="12" t="s">
        <v>1152</v>
      </c>
      <c r="BL46" s="12" t="s">
        <v>8776</v>
      </c>
      <c r="BM46" s="12" t="s">
        <v>3860</v>
      </c>
      <c r="BN46" s="12" t="s">
        <v>1152</v>
      </c>
      <c r="BO46" s="72" t="s">
        <v>8777</v>
      </c>
      <c r="BP46" s="72" t="s">
        <v>1311</v>
      </c>
      <c r="BQ46" s="20" t="s">
        <v>8778</v>
      </c>
      <c r="BR46" s="20" t="s">
        <v>8779</v>
      </c>
      <c r="BS46" s="20" t="s">
        <v>8780</v>
      </c>
      <c r="BT46" s="20" t="s">
        <v>5080</v>
      </c>
      <c r="BU46" s="20" t="s">
        <v>8781</v>
      </c>
      <c r="BV46" s="20" t="s">
        <v>8782</v>
      </c>
      <c r="BW46" s="12" t="s">
        <v>1152</v>
      </c>
      <c r="BX46" s="20" t="s">
        <v>8783</v>
      </c>
      <c r="BY46" s="20" t="s">
        <v>4429</v>
      </c>
      <c r="BZ46" s="12" t="s">
        <v>1152</v>
      </c>
      <c r="CA46" s="12" t="s">
        <v>4409</v>
      </c>
      <c r="CB46" s="12" t="s">
        <v>8784</v>
      </c>
      <c r="CC46" s="12" t="s">
        <v>8785</v>
      </c>
      <c r="CD46" s="12" t="s">
        <v>8786</v>
      </c>
      <c r="CE46" s="12" t="s">
        <v>8787</v>
      </c>
      <c r="CF46" s="12" t="s">
        <v>1152</v>
      </c>
      <c r="CG46" s="12" t="s">
        <v>4436</v>
      </c>
      <c r="CH46" s="12" t="s">
        <v>8788</v>
      </c>
      <c r="CI46" s="12" t="s">
        <v>8789</v>
      </c>
      <c r="CJ46" s="12" t="s">
        <v>8572</v>
      </c>
      <c r="CK46" s="12" t="s">
        <v>8790</v>
      </c>
      <c r="CL46" s="12" t="s">
        <v>8791</v>
      </c>
      <c r="CM46" s="41"/>
      <c r="CN46" s="41"/>
      <c r="CO46" s="41"/>
      <c r="CP46" s="41"/>
      <c r="CQ46" s="41"/>
      <c r="CR46" s="41"/>
      <c r="CS46" s="41"/>
      <c r="CT46" s="41"/>
      <c r="CU46" s="41"/>
      <c r="CV46" s="41"/>
      <c r="CW46" s="41"/>
      <c r="CX46" s="41"/>
      <c r="CY46" s="41"/>
      <c r="CZ46" s="41"/>
      <c r="DA46" s="41"/>
      <c r="DB46" s="41"/>
      <c r="DC46" s="41"/>
      <c r="DD46" s="41"/>
      <c r="DE46" s="41"/>
      <c r="DF46" s="41"/>
      <c r="DG46" s="41"/>
      <c r="DH46" s="41"/>
      <c r="DI46" s="41"/>
      <c r="DJ46" s="41"/>
      <c r="DK46" s="41"/>
      <c r="DL46" s="41"/>
      <c r="DM46" s="41"/>
      <c r="DN46" s="41"/>
      <c r="DO46" s="41"/>
      <c r="DP46" s="41"/>
      <c r="DQ46" s="41"/>
      <c r="DR46" s="41"/>
      <c r="DS46" s="41"/>
      <c r="DT46" s="41"/>
      <c r="DU46" s="41"/>
      <c r="DV46" s="41"/>
      <c r="DW46" s="41"/>
      <c r="DX46" s="41"/>
      <c r="DY46" s="41"/>
      <c r="DZ46" s="41"/>
      <c r="EA46" s="41"/>
      <c r="EB46" s="42" t="s">
        <v>8792</v>
      </c>
      <c r="EC46" s="220"/>
      <c r="ED46" s="62"/>
      <c r="EE46" s="62"/>
      <c r="EF46" s="62"/>
      <c r="EG46" s="62"/>
      <c r="EH46" s="62"/>
      <c r="EI46" s="62"/>
      <c r="EJ46" s="62"/>
      <c r="EK46" s="62"/>
    </row>
    <row r="47" spans="1:141" ht="45" hidden="1">
      <c r="A47" s="213">
        <v>46</v>
      </c>
      <c r="B47" s="34" t="s">
        <v>8793</v>
      </c>
      <c r="C47" s="114" t="s">
        <v>210</v>
      </c>
      <c r="D47" s="1" t="s">
        <v>8794</v>
      </c>
      <c r="E47" s="1" t="s">
        <v>8795</v>
      </c>
      <c r="F47" s="42" t="s">
        <v>8796</v>
      </c>
      <c r="G47" s="42"/>
      <c r="H47" s="34" t="s">
        <v>117</v>
      </c>
      <c r="I47" s="40" t="s">
        <v>168</v>
      </c>
      <c r="J47" s="1" t="s">
        <v>119</v>
      </c>
      <c r="K47" s="40" t="str">
        <f t="shared" si="2"/>
        <v>Aleatorizado</v>
      </c>
      <c r="L47" s="40" t="str">
        <f t="shared" si="3"/>
        <v/>
      </c>
      <c r="M47" s="11">
        <v>44383</v>
      </c>
      <c r="N47" s="1" t="s">
        <v>130</v>
      </c>
      <c r="O47" s="11"/>
      <c r="P47" s="10" t="s">
        <v>8797</v>
      </c>
      <c r="Q47" s="1" t="s">
        <v>133</v>
      </c>
      <c r="R47" s="10" t="s">
        <v>8798</v>
      </c>
      <c r="S47" s="41"/>
      <c r="T47" s="10" t="s">
        <v>8799</v>
      </c>
      <c r="U47" s="10" t="s">
        <v>8800</v>
      </c>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c r="AV47" s="12" t="s">
        <v>1092</v>
      </c>
      <c r="AW47" s="12" t="s">
        <v>8801</v>
      </c>
      <c r="AX47" s="12" t="s">
        <v>8802</v>
      </c>
      <c r="AY47" s="12" t="s">
        <v>8803</v>
      </c>
      <c r="AZ47" s="12" t="s">
        <v>8804</v>
      </c>
      <c r="BA47" s="12" t="s">
        <v>8169</v>
      </c>
      <c r="BB47" s="12" t="s">
        <v>139</v>
      </c>
      <c r="BC47" s="12">
        <v>18</v>
      </c>
      <c r="BD47" s="12">
        <v>75</v>
      </c>
      <c r="BE47" s="12" t="s">
        <v>8805</v>
      </c>
      <c r="BF47" s="12" t="s">
        <v>8806</v>
      </c>
      <c r="BG47" s="12" t="s">
        <v>8807</v>
      </c>
      <c r="BH47" s="12" t="s">
        <v>2765</v>
      </c>
      <c r="BI47" s="41"/>
      <c r="BJ47" s="41"/>
      <c r="BK47" s="41"/>
      <c r="BL47" s="41"/>
      <c r="BM47" s="41"/>
      <c r="BN47" s="41"/>
      <c r="BO47" s="41"/>
      <c r="BP47" s="41"/>
      <c r="BQ47" s="41"/>
      <c r="BR47" s="41"/>
      <c r="BS47" s="41"/>
      <c r="BT47" s="41"/>
      <c r="BU47" s="41"/>
      <c r="BV47" s="41"/>
      <c r="BW47" s="41"/>
      <c r="BX47" s="41"/>
      <c r="BY47" s="41"/>
      <c r="BZ47" s="41"/>
      <c r="CA47" s="41"/>
      <c r="CB47" s="41"/>
      <c r="CC47" s="41"/>
      <c r="CD47" s="41"/>
      <c r="CE47" s="41"/>
      <c r="CF47" s="41"/>
      <c r="CG47" s="41"/>
      <c r="CH47" s="41"/>
      <c r="CI47" s="41"/>
      <c r="CJ47" s="41"/>
      <c r="CK47" s="41"/>
      <c r="CL47" s="41"/>
      <c r="CM47" s="41"/>
      <c r="CN47" s="41"/>
      <c r="CO47" s="41"/>
      <c r="CP47" s="41"/>
      <c r="CQ47" s="41"/>
      <c r="CR47" s="41"/>
      <c r="CS47" s="41"/>
      <c r="CT47" s="41"/>
      <c r="CU47" s="41"/>
      <c r="CV47" s="41"/>
      <c r="CW47" s="41"/>
      <c r="CX47" s="41"/>
      <c r="CY47" s="41"/>
      <c r="CZ47" s="41"/>
      <c r="DA47" s="41"/>
      <c r="DB47" s="41"/>
      <c r="DC47" s="41"/>
      <c r="DD47" s="41"/>
      <c r="DE47" s="41"/>
      <c r="DF47" s="41"/>
      <c r="DG47" s="41"/>
      <c r="DH47" s="41"/>
      <c r="DI47" s="41"/>
      <c r="DJ47" s="41"/>
      <c r="DK47" s="41"/>
      <c r="DL47" s="41"/>
      <c r="DM47" s="41"/>
      <c r="DN47" s="41"/>
      <c r="DO47" s="41"/>
      <c r="DP47" s="41"/>
      <c r="DQ47" s="41"/>
      <c r="DR47" s="41"/>
      <c r="DS47" s="41"/>
      <c r="DT47" s="41"/>
      <c r="DU47" s="41"/>
      <c r="DV47" s="41"/>
      <c r="DW47" s="41"/>
      <c r="DX47" s="41"/>
      <c r="DY47" s="41"/>
      <c r="DZ47" s="41"/>
      <c r="EA47" s="41"/>
      <c r="EB47" s="42"/>
      <c r="EC47" s="220"/>
      <c r="ED47" s="62"/>
      <c r="EE47" s="62"/>
      <c r="EF47" s="62"/>
      <c r="EG47" s="62"/>
      <c r="EH47" s="62"/>
      <c r="EI47" s="62"/>
      <c r="EJ47" s="62"/>
      <c r="EK47" s="62"/>
    </row>
    <row r="48" spans="1:141" ht="90" hidden="1">
      <c r="A48" s="213">
        <v>47</v>
      </c>
      <c r="B48" s="34" t="s">
        <v>8808</v>
      </c>
      <c r="C48" s="1" t="s">
        <v>8350</v>
      </c>
      <c r="D48" s="1" t="s">
        <v>8350</v>
      </c>
      <c r="E48" s="1">
        <v>213831</v>
      </c>
      <c r="F48" s="42" t="s">
        <v>8809</v>
      </c>
      <c r="G48" s="42"/>
      <c r="H48" s="34" t="s">
        <v>117</v>
      </c>
      <c r="I48" s="40" t="s">
        <v>129</v>
      </c>
      <c r="J48" s="1" t="s">
        <v>119</v>
      </c>
      <c r="K48" s="40" t="str">
        <f t="shared" si="2"/>
        <v>Aleatorizado</v>
      </c>
      <c r="L48" s="40" t="str">
        <f t="shared" si="3"/>
        <v>Doble Ciego</v>
      </c>
      <c r="M48" s="11">
        <v>44398</v>
      </c>
      <c r="N48" s="1" t="s">
        <v>130</v>
      </c>
      <c r="O48" s="11"/>
      <c r="P48" s="10" t="s">
        <v>326</v>
      </c>
      <c r="Q48" s="1" t="s">
        <v>133</v>
      </c>
      <c r="R48" s="10" t="s">
        <v>8810</v>
      </c>
      <c r="S48" s="41"/>
      <c r="T48" s="10" t="s">
        <v>8811</v>
      </c>
      <c r="U48" s="10" t="s">
        <v>8812</v>
      </c>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12" t="s">
        <v>1042</v>
      </c>
      <c r="AW48" s="12" t="s">
        <v>8813</v>
      </c>
      <c r="AX48" s="12" t="s">
        <v>8810</v>
      </c>
      <c r="AY48" s="12">
        <v>9</v>
      </c>
      <c r="AZ48" s="12" t="s">
        <v>8814</v>
      </c>
      <c r="BA48" s="12">
        <v>4</v>
      </c>
      <c r="BB48" s="12" t="s">
        <v>139</v>
      </c>
      <c r="BC48" s="12">
        <v>18</v>
      </c>
      <c r="BD48" s="12" t="s">
        <v>140</v>
      </c>
      <c r="BE48" s="12" t="s">
        <v>8815</v>
      </c>
      <c r="BF48" s="12" t="s">
        <v>769</v>
      </c>
      <c r="BG48" s="12" t="s">
        <v>266</v>
      </c>
      <c r="BH48" s="12" t="s">
        <v>738</v>
      </c>
      <c r="BI48" s="41" t="s">
        <v>4115</v>
      </c>
      <c r="BJ48" s="41" t="s">
        <v>8816</v>
      </c>
      <c r="BK48" s="42" t="s">
        <v>8817</v>
      </c>
      <c r="BL48" s="41" t="s">
        <v>8818</v>
      </c>
      <c r="BM48" s="41" t="s">
        <v>7178</v>
      </c>
      <c r="BN48" s="41" t="s">
        <v>8819</v>
      </c>
      <c r="BO48" s="41" t="s">
        <v>514</v>
      </c>
      <c r="BP48" s="41" t="s">
        <v>8820</v>
      </c>
      <c r="BQ48" s="41" t="s">
        <v>8819</v>
      </c>
      <c r="BR48" s="41"/>
      <c r="BS48" s="41"/>
      <c r="BT48" s="41"/>
      <c r="BU48" s="41"/>
      <c r="BV48" s="41"/>
      <c r="BW48" s="41"/>
      <c r="BX48" s="41"/>
      <c r="BY48" s="41"/>
      <c r="BZ48" s="41"/>
      <c r="CA48" s="41"/>
      <c r="CB48" s="41"/>
      <c r="CC48" s="41"/>
      <c r="CD48" s="41"/>
      <c r="CE48" s="41"/>
      <c r="CF48" s="41"/>
      <c r="CG48" s="41"/>
      <c r="CH48" s="41"/>
      <c r="CI48" s="41"/>
      <c r="CJ48" s="41"/>
      <c r="CK48" s="41"/>
      <c r="CL48" s="41"/>
      <c r="CM48" s="41"/>
      <c r="CN48" s="41"/>
      <c r="CO48" s="41"/>
      <c r="CP48" s="41"/>
      <c r="CQ48" s="41"/>
      <c r="CR48" s="41"/>
      <c r="CS48" s="41"/>
      <c r="CT48" s="41"/>
      <c r="CU48" s="41"/>
      <c r="CV48" s="41"/>
      <c r="CW48" s="41"/>
      <c r="CX48" s="41"/>
      <c r="CY48" s="41"/>
      <c r="CZ48" s="41"/>
      <c r="DA48" s="41"/>
      <c r="DB48" s="41"/>
      <c r="DC48" s="41"/>
      <c r="DD48" s="41"/>
      <c r="DE48" s="41"/>
      <c r="DF48" s="41"/>
      <c r="DG48" s="41"/>
      <c r="DH48" s="41"/>
      <c r="DI48" s="41"/>
      <c r="DJ48" s="41"/>
      <c r="DK48" s="41"/>
      <c r="DL48" s="41"/>
      <c r="DM48" s="41"/>
      <c r="DN48" s="41"/>
      <c r="DO48" s="41"/>
      <c r="DP48" s="41"/>
      <c r="DQ48" s="41"/>
      <c r="DR48" s="41"/>
      <c r="DS48" s="41"/>
      <c r="DT48" s="41"/>
      <c r="DU48" s="41"/>
      <c r="DV48" s="41"/>
      <c r="DW48" s="41"/>
      <c r="DX48" s="41"/>
      <c r="DY48" s="41"/>
      <c r="DZ48" s="41"/>
      <c r="EA48" s="41"/>
      <c r="EB48" s="42" t="s">
        <v>8821</v>
      </c>
      <c r="EC48" s="220"/>
      <c r="ED48" s="62"/>
      <c r="EE48" s="62"/>
      <c r="EF48" s="62"/>
      <c r="EG48" s="62"/>
      <c r="EH48" s="62"/>
      <c r="EI48" s="62"/>
      <c r="EJ48" s="62"/>
      <c r="EK48" s="62"/>
    </row>
    <row r="49" spans="1:141" ht="56.25" hidden="1">
      <c r="A49" s="213">
        <v>48</v>
      </c>
      <c r="B49" s="34" t="s">
        <v>8822</v>
      </c>
      <c r="C49" s="114" t="s">
        <v>146</v>
      </c>
      <c r="D49" s="114" t="s">
        <v>146</v>
      </c>
      <c r="E49" s="1" t="s">
        <v>8823</v>
      </c>
      <c r="F49" s="42" t="s">
        <v>8824</v>
      </c>
      <c r="G49" s="42"/>
      <c r="H49" s="34" t="s">
        <v>117</v>
      </c>
      <c r="I49" s="40" t="s">
        <v>129</v>
      </c>
      <c r="J49" s="1" t="s">
        <v>119</v>
      </c>
      <c r="K49" s="40" t="str">
        <f t="shared" si="2"/>
        <v>Aleatorizado</v>
      </c>
      <c r="L49" s="40" t="str">
        <f t="shared" si="3"/>
        <v>Doble Ciego</v>
      </c>
      <c r="M49" s="11">
        <v>44398</v>
      </c>
      <c r="N49" s="1" t="s">
        <v>130</v>
      </c>
      <c r="O49" s="11"/>
      <c r="P49" s="10" t="s">
        <v>8825</v>
      </c>
      <c r="Q49" s="1" t="s">
        <v>133</v>
      </c>
      <c r="R49" s="10" t="s">
        <v>6651</v>
      </c>
      <c r="S49" s="41"/>
      <c r="T49" s="10" t="s">
        <v>8826</v>
      </c>
      <c r="U49" s="10" t="s">
        <v>8827</v>
      </c>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12" t="s">
        <v>155</v>
      </c>
      <c r="AW49" s="12" t="s">
        <v>8828</v>
      </c>
      <c r="AX49" s="12" t="s">
        <v>2376</v>
      </c>
      <c r="AY49" s="12">
        <v>6</v>
      </c>
      <c r="AZ49" s="12">
        <v>570</v>
      </c>
      <c r="BA49" s="12">
        <v>2</v>
      </c>
      <c r="BB49" s="12" t="s">
        <v>139</v>
      </c>
      <c r="BC49" s="12">
        <v>18</v>
      </c>
      <c r="BD49" s="12" t="s">
        <v>140</v>
      </c>
      <c r="BE49" s="12" t="s">
        <v>768</v>
      </c>
      <c r="BF49" s="12" t="s">
        <v>191</v>
      </c>
      <c r="BG49" s="12" t="s">
        <v>143</v>
      </c>
      <c r="BH49" s="12" t="s">
        <v>8829</v>
      </c>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2"/>
      <c r="EC49" s="220"/>
      <c r="ED49" s="62"/>
      <c r="EE49" s="62"/>
      <c r="EF49" s="62"/>
      <c r="EG49" s="62"/>
      <c r="EH49" s="62"/>
      <c r="EI49" s="62"/>
      <c r="EJ49" s="62"/>
      <c r="EK49" s="62"/>
    </row>
    <row r="50" spans="1:141" ht="45" hidden="1">
      <c r="A50" s="213">
        <v>49</v>
      </c>
      <c r="B50" s="34" t="s">
        <v>8830</v>
      </c>
      <c r="C50" s="1" t="s">
        <v>740</v>
      </c>
      <c r="D50" s="114" t="s">
        <v>2001</v>
      </c>
      <c r="E50" s="1">
        <v>20200234</v>
      </c>
      <c r="F50" s="42" t="s">
        <v>8831</v>
      </c>
      <c r="G50" s="42"/>
      <c r="H50" s="34" t="s">
        <v>459</v>
      </c>
      <c r="I50" s="40" t="s">
        <v>301</v>
      </c>
      <c r="J50" s="1" t="s">
        <v>119</v>
      </c>
      <c r="K50" s="40" t="str">
        <f t="shared" si="2"/>
        <v/>
      </c>
      <c r="L50" s="40" t="str">
        <f t="shared" si="3"/>
        <v/>
      </c>
      <c r="M50" s="11">
        <v>44406</v>
      </c>
      <c r="N50" s="1" t="s">
        <v>130</v>
      </c>
      <c r="O50" s="11"/>
      <c r="P50" s="10" t="s">
        <v>8832</v>
      </c>
      <c r="Q50" s="1" t="s">
        <v>133</v>
      </c>
      <c r="R50" s="10" t="s">
        <v>8833</v>
      </c>
      <c r="S50" s="41"/>
      <c r="T50" s="10" t="s">
        <v>418</v>
      </c>
      <c r="U50" s="10" t="s">
        <v>8834</v>
      </c>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12" t="s">
        <v>171</v>
      </c>
      <c r="AW50" s="12" t="s">
        <v>8835</v>
      </c>
      <c r="AX50" s="12" t="s">
        <v>2376</v>
      </c>
      <c r="AY50" s="12">
        <v>24</v>
      </c>
      <c r="AZ50" s="12">
        <v>320</v>
      </c>
      <c r="BA50" s="12">
        <v>8</v>
      </c>
      <c r="BB50" s="12" t="s">
        <v>139</v>
      </c>
      <c r="BC50" s="12">
        <v>18</v>
      </c>
      <c r="BD50" s="12">
        <v>75</v>
      </c>
      <c r="BE50" s="12" t="s">
        <v>401</v>
      </c>
      <c r="BF50" s="12" t="s">
        <v>8836</v>
      </c>
      <c r="BG50" s="12" t="s">
        <v>8837</v>
      </c>
      <c r="BH50" s="12" t="s">
        <v>2817</v>
      </c>
      <c r="BI50" s="42" t="s">
        <v>8838</v>
      </c>
      <c r="BJ50" s="42" t="s">
        <v>8839</v>
      </c>
      <c r="BK50" s="42" t="s">
        <v>557</v>
      </c>
      <c r="BL50" s="41"/>
      <c r="BM50" s="41"/>
      <c r="BN50" s="41"/>
      <c r="BO50" s="41"/>
      <c r="BP50" s="41"/>
      <c r="BQ50" s="41"/>
      <c r="BR50" s="41"/>
      <c r="BS50" s="41"/>
      <c r="BT50" s="41"/>
      <c r="BU50" s="41"/>
      <c r="BV50" s="41"/>
      <c r="BW50" s="41"/>
      <c r="BX50" s="41"/>
      <c r="BY50" s="41"/>
      <c r="BZ50" s="41"/>
      <c r="CA50" s="41"/>
      <c r="CB50" s="41"/>
      <c r="CC50" s="41"/>
      <c r="CD50" s="41"/>
      <c r="CE50" s="41"/>
      <c r="CF50" s="41"/>
      <c r="CG50" s="41"/>
      <c r="CH50" s="41"/>
      <c r="CI50" s="41"/>
      <c r="CJ50" s="41"/>
      <c r="CK50" s="41"/>
      <c r="CL50" s="41"/>
      <c r="CM50" s="41"/>
      <c r="CN50" s="41"/>
      <c r="CO50" s="41"/>
      <c r="CP50" s="41"/>
      <c r="CQ50" s="41"/>
      <c r="CR50" s="41"/>
      <c r="CS50" s="41"/>
      <c r="CT50" s="41"/>
      <c r="CU50" s="41"/>
      <c r="CV50" s="41"/>
      <c r="CW50" s="41"/>
      <c r="CX50" s="41"/>
      <c r="CY50" s="41"/>
      <c r="CZ50" s="41"/>
      <c r="DA50" s="41"/>
      <c r="DB50" s="41"/>
      <c r="DC50" s="41"/>
      <c r="DD50" s="41"/>
      <c r="DE50" s="41"/>
      <c r="DF50" s="41"/>
      <c r="DG50" s="41"/>
      <c r="DH50" s="41"/>
      <c r="DI50" s="41"/>
      <c r="DJ50" s="41"/>
      <c r="DK50" s="41"/>
      <c r="DL50" s="41"/>
      <c r="DM50" s="41"/>
      <c r="DN50" s="41"/>
      <c r="DO50" s="41"/>
      <c r="DP50" s="41"/>
      <c r="DQ50" s="41"/>
      <c r="DR50" s="41"/>
      <c r="DS50" s="41"/>
      <c r="DT50" s="41"/>
      <c r="DU50" s="41"/>
      <c r="DV50" s="41"/>
      <c r="DW50" s="41"/>
      <c r="DX50" s="41"/>
      <c r="DY50" s="41"/>
      <c r="DZ50" s="41"/>
      <c r="EA50" s="41"/>
      <c r="EB50" s="42" t="s">
        <v>8840</v>
      </c>
      <c r="EC50" s="220"/>
      <c r="ED50" s="62"/>
      <c r="EE50" s="62"/>
      <c r="EF50" s="62"/>
      <c r="EG50" s="62"/>
      <c r="EH50" s="62"/>
      <c r="EI50" s="62"/>
      <c r="EJ50" s="62"/>
      <c r="EK50" s="62"/>
    </row>
    <row r="51" spans="1:141" ht="78.75" hidden="1" customHeight="1">
      <c r="A51" s="213">
        <v>50</v>
      </c>
      <c r="B51" s="34" t="s">
        <v>8841</v>
      </c>
      <c r="C51" s="114" t="s">
        <v>146</v>
      </c>
      <c r="D51" s="114" t="s">
        <v>146</v>
      </c>
      <c r="E51" s="1" t="s">
        <v>8842</v>
      </c>
      <c r="F51" s="42" t="s">
        <v>8843</v>
      </c>
      <c r="G51" s="42"/>
      <c r="H51" s="34" t="s">
        <v>282</v>
      </c>
      <c r="I51" s="40" t="s">
        <v>129</v>
      </c>
      <c r="J51" s="1" t="s">
        <v>119</v>
      </c>
      <c r="K51" s="40" t="str">
        <f t="shared" si="2"/>
        <v/>
      </c>
      <c r="L51" s="40" t="str">
        <f t="shared" si="3"/>
        <v/>
      </c>
      <c r="M51" s="11">
        <v>44413</v>
      </c>
      <c r="N51" s="1" t="s">
        <v>130</v>
      </c>
      <c r="O51" s="11"/>
      <c r="P51" s="10" t="s">
        <v>8844</v>
      </c>
      <c r="Q51" s="1" t="s">
        <v>133</v>
      </c>
      <c r="R51" s="10" t="s">
        <v>3421</v>
      </c>
      <c r="S51" s="41"/>
      <c r="T51" s="10" t="s">
        <v>2082</v>
      </c>
      <c r="U51" s="10" t="s">
        <v>8827</v>
      </c>
      <c r="V51" s="10" t="s">
        <v>1393</v>
      </c>
      <c r="W51" s="10" t="s">
        <v>2082</v>
      </c>
      <c r="X51" s="10" t="s">
        <v>8827</v>
      </c>
      <c r="Y51" s="10" t="s">
        <v>8845</v>
      </c>
      <c r="Z51" s="10" t="s">
        <v>8846</v>
      </c>
      <c r="AA51" s="10" t="s">
        <v>8847</v>
      </c>
      <c r="AB51" s="10" t="s">
        <v>8848</v>
      </c>
      <c r="AC51" s="10" t="s">
        <v>8846</v>
      </c>
      <c r="AD51" s="10" t="s">
        <v>8847</v>
      </c>
      <c r="AE51" s="41"/>
      <c r="AF51" s="41"/>
      <c r="AG51" s="41"/>
      <c r="AH51" s="41"/>
      <c r="AI51" s="41"/>
      <c r="AJ51" s="41"/>
      <c r="AK51" s="41"/>
      <c r="AL51" s="41"/>
      <c r="AM51" s="41"/>
      <c r="AN51" s="41"/>
      <c r="AO51" s="41"/>
      <c r="AP51" s="41"/>
      <c r="AQ51" s="41"/>
      <c r="AR51" s="41"/>
      <c r="AS51" s="41"/>
      <c r="AT51" s="41"/>
      <c r="AU51" s="41"/>
      <c r="AV51" s="12" t="s">
        <v>155</v>
      </c>
      <c r="AW51" s="12" t="s">
        <v>8849</v>
      </c>
      <c r="AX51" s="12" t="s">
        <v>8850</v>
      </c>
      <c r="AY51" s="12">
        <v>58</v>
      </c>
      <c r="AZ51" s="12">
        <v>480</v>
      </c>
      <c r="BA51" s="12">
        <v>64</v>
      </c>
      <c r="BB51" s="12" t="s">
        <v>139</v>
      </c>
      <c r="BC51" s="12">
        <v>18</v>
      </c>
      <c r="BD51" s="12" t="s">
        <v>140</v>
      </c>
      <c r="BE51" s="12" t="s">
        <v>8851</v>
      </c>
      <c r="BF51" s="12" t="s">
        <v>769</v>
      </c>
      <c r="BG51" s="12" t="s">
        <v>8852</v>
      </c>
      <c r="BH51" s="12" t="s">
        <v>738</v>
      </c>
      <c r="BI51" s="41"/>
      <c r="BJ51" s="41"/>
      <c r="BK51" s="41"/>
      <c r="BL51" s="41"/>
      <c r="BM51" s="41"/>
      <c r="BN51" s="41"/>
      <c r="BO51" s="41"/>
      <c r="BP51" s="41"/>
      <c r="BQ51" s="41"/>
      <c r="BR51" s="41"/>
      <c r="BS51" s="41"/>
      <c r="BT51" s="41"/>
      <c r="BU51" s="41"/>
      <c r="BV51" s="41"/>
      <c r="BW51" s="41"/>
      <c r="BX51" s="41"/>
      <c r="BY51" s="41"/>
      <c r="BZ51" s="41"/>
      <c r="CA51" s="41"/>
      <c r="CB51" s="41"/>
      <c r="CC51" s="41"/>
      <c r="CD51" s="41"/>
      <c r="CE51" s="41"/>
      <c r="CF51" s="41"/>
      <c r="CG51" s="41"/>
      <c r="CH51" s="41"/>
      <c r="CI51" s="41"/>
      <c r="CJ51" s="41"/>
      <c r="CK51" s="41"/>
      <c r="CL51" s="41"/>
      <c r="CM51" s="41"/>
      <c r="CN51" s="41"/>
      <c r="CO51" s="41"/>
      <c r="CP51" s="41"/>
      <c r="CQ51" s="41"/>
      <c r="CR51" s="41"/>
      <c r="CS51" s="41"/>
      <c r="CT51" s="41"/>
      <c r="CU51" s="41"/>
      <c r="CV51" s="41"/>
      <c r="CW51" s="41"/>
      <c r="CX51" s="41"/>
      <c r="CY51" s="41"/>
      <c r="CZ51" s="41"/>
      <c r="DA51" s="41"/>
      <c r="DB51" s="41"/>
      <c r="DC51" s="41"/>
      <c r="DD51" s="41"/>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2" t="s">
        <v>8853</v>
      </c>
      <c r="EC51" s="220"/>
      <c r="ED51" s="62"/>
      <c r="EE51" s="62"/>
      <c r="EF51" s="62"/>
      <c r="EG51" s="62"/>
      <c r="EH51" s="62"/>
      <c r="EI51" s="62"/>
      <c r="EJ51" s="62"/>
      <c r="EK51" s="62"/>
    </row>
    <row r="52" spans="1:141" ht="22.5" hidden="1">
      <c r="A52" s="213">
        <v>51</v>
      </c>
      <c r="B52" s="34" t="s">
        <v>8854</v>
      </c>
      <c r="C52" s="114" t="s">
        <v>223</v>
      </c>
      <c r="D52" s="114" t="s">
        <v>223</v>
      </c>
      <c r="E52" s="1" t="s">
        <v>8855</v>
      </c>
      <c r="F52" s="42" t="s">
        <v>8856</v>
      </c>
      <c r="G52" s="42"/>
      <c r="H52" s="34" t="s">
        <v>3967</v>
      </c>
      <c r="I52" s="40" t="s">
        <v>129</v>
      </c>
      <c r="J52" s="1" t="s">
        <v>119</v>
      </c>
      <c r="K52" s="40" t="str">
        <f t="shared" si="2"/>
        <v/>
      </c>
      <c r="L52" s="40" t="str">
        <f t="shared" si="3"/>
        <v/>
      </c>
      <c r="M52" s="11">
        <v>44420</v>
      </c>
      <c r="N52" s="1" t="s">
        <v>130</v>
      </c>
      <c r="O52" s="11"/>
      <c r="P52" s="10" t="s">
        <v>8857</v>
      </c>
      <c r="Q52" s="1" t="s">
        <v>133</v>
      </c>
      <c r="R52" s="10" t="s">
        <v>8858</v>
      </c>
      <c r="S52" s="41"/>
      <c r="T52" s="10" t="s">
        <v>8859</v>
      </c>
      <c r="U52" s="10" t="s">
        <v>8860</v>
      </c>
      <c r="V52" s="10" t="s">
        <v>8861</v>
      </c>
      <c r="W52" s="10" t="s">
        <v>8859</v>
      </c>
      <c r="X52" s="10" t="s">
        <v>8860</v>
      </c>
      <c r="Y52" s="10" t="s">
        <v>8862</v>
      </c>
      <c r="Z52" s="10" t="s">
        <v>8863</v>
      </c>
      <c r="AA52" s="10" t="s">
        <v>8864</v>
      </c>
      <c r="AB52" s="10" t="s">
        <v>8865</v>
      </c>
      <c r="AC52" s="10" t="s">
        <v>8863</v>
      </c>
      <c r="AD52" s="10" t="s">
        <v>8864</v>
      </c>
      <c r="AE52" s="41"/>
      <c r="AF52" s="41"/>
      <c r="AG52" s="41"/>
      <c r="AH52" s="41"/>
      <c r="AI52" s="41"/>
      <c r="AJ52" s="41"/>
      <c r="AK52" s="41"/>
      <c r="AL52" s="41"/>
      <c r="AM52" s="41"/>
      <c r="AN52" s="41"/>
      <c r="AO52" s="41"/>
      <c r="AP52" s="41"/>
      <c r="AQ52" s="41"/>
      <c r="AR52" s="41"/>
      <c r="AS52" s="41"/>
      <c r="AT52" s="41"/>
      <c r="AU52" s="41"/>
      <c r="AV52" s="12" t="s">
        <v>1042</v>
      </c>
      <c r="AW52" s="12" t="s">
        <v>8866</v>
      </c>
      <c r="AX52" s="12" t="s">
        <v>122</v>
      </c>
      <c r="AY52" s="12">
        <v>10</v>
      </c>
      <c r="AZ52" s="12">
        <v>130</v>
      </c>
      <c r="BA52" s="12">
        <v>60</v>
      </c>
      <c r="BB52" s="12" t="s">
        <v>139</v>
      </c>
      <c r="BC52" s="12">
        <v>18</v>
      </c>
      <c r="BD52" s="12" t="s">
        <v>140</v>
      </c>
      <c r="BE52" s="12" t="s">
        <v>689</v>
      </c>
      <c r="BF52" s="12" t="s">
        <v>8867</v>
      </c>
      <c r="BG52" s="12" t="s">
        <v>8868</v>
      </c>
      <c r="BH52" s="12" t="s">
        <v>8869</v>
      </c>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2"/>
      <c r="EC52" s="220"/>
      <c r="ED52" s="62"/>
      <c r="EE52" s="62"/>
      <c r="EF52" s="62"/>
      <c r="EG52" s="62"/>
      <c r="EH52" s="62"/>
      <c r="EI52" s="62"/>
      <c r="EJ52" s="62"/>
      <c r="EK52" s="62"/>
    </row>
    <row r="53" spans="1:141" ht="33.75" hidden="1">
      <c r="A53" s="213">
        <v>52</v>
      </c>
      <c r="B53" s="34" t="s">
        <v>8870</v>
      </c>
      <c r="C53" s="114" t="s">
        <v>210</v>
      </c>
      <c r="D53" s="1" t="s">
        <v>8794</v>
      </c>
      <c r="E53" s="1" t="s">
        <v>8871</v>
      </c>
      <c r="F53" s="42" t="s">
        <v>8872</v>
      </c>
      <c r="G53" s="42"/>
      <c r="H53" s="34" t="s">
        <v>8873</v>
      </c>
      <c r="I53" s="40" t="s">
        <v>168</v>
      </c>
      <c r="J53" s="1" t="s">
        <v>119</v>
      </c>
      <c r="K53" s="40" t="str">
        <f t="shared" si="2"/>
        <v/>
      </c>
      <c r="L53" s="40" t="str">
        <f t="shared" si="3"/>
        <v/>
      </c>
      <c r="M53" s="11">
        <v>44411</v>
      </c>
      <c r="N53" s="1" t="s">
        <v>130</v>
      </c>
      <c r="O53" s="11"/>
      <c r="P53" s="10" t="s">
        <v>8874</v>
      </c>
      <c r="Q53" s="1" t="s">
        <v>133</v>
      </c>
      <c r="R53" s="10" t="s">
        <v>8875</v>
      </c>
      <c r="S53" s="41"/>
      <c r="T53" s="10" t="s">
        <v>8876</v>
      </c>
      <c r="U53" s="10" t="s">
        <v>8877</v>
      </c>
      <c r="V53" s="10" t="s">
        <v>8878</v>
      </c>
      <c r="W53" s="10" t="s">
        <v>8876</v>
      </c>
      <c r="X53" s="10" t="s">
        <v>8877</v>
      </c>
      <c r="Y53" s="10"/>
      <c r="Z53" s="41"/>
      <c r="AA53" s="41"/>
      <c r="AB53" s="41"/>
      <c r="AC53" s="41"/>
      <c r="AD53" s="41"/>
      <c r="AE53" s="41"/>
      <c r="AF53" s="41"/>
      <c r="AG53" s="41"/>
      <c r="AH53" s="41"/>
      <c r="AI53" s="41"/>
      <c r="AJ53" s="41"/>
      <c r="AK53" s="41"/>
      <c r="AL53" s="41"/>
      <c r="AM53" s="41"/>
      <c r="AN53" s="41"/>
      <c r="AO53" s="41"/>
      <c r="AP53" s="41"/>
      <c r="AQ53" s="41"/>
      <c r="AR53" s="41"/>
      <c r="AS53" s="41"/>
      <c r="AT53" s="41"/>
      <c r="AU53" s="41"/>
      <c r="AV53" s="12" t="s">
        <v>1092</v>
      </c>
      <c r="AW53" s="12" t="s">
        <v>8879</v>
      </c>
      <c r="AX53" s="12" t="s">
        <v>122</v>
      </c>
      <c r="AY53" s="12">
        <v>20</v>
      </c>
      <c r="AZ53" s="12">
        <v>500</v>
      </c>
      <c r="BA53" s="12" t="s">
        <v>8880</v>
      </c>
      <c r="BB53" s="12" t="s">
        <v>139</v>
      </c>
      <c r="BC53" s="12" t="s">
        <v>140</v>
      </c>
      <c r="BD53" s="12" t="s">
        <v>140</v>
      </c>
      <c r="BE53" s="12" t="s">
        <v>205</v>
      </c>
      <c r="BF53" s="12" t="s">
        <v>8806</v>
      </c>
      <c r="BG53" s="12" t="s">
        <v>8807</v>
      </c>
      <c r="BH53" s="12" t="s">
        <v>2765</v>
      </c>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2"/>
      <c r="EC53" s="220"/>
      <c r="ED53" s="62"/>
      <c r="EE53" s="62"/>
      <c r="EF53" s="62"/>
      <c r="EG53" s="62"/>
      <c r="EH53" s="62"/>
      <c r="EI53" s="62"/>
      <c r="EJ53" s="62"/>
      <c r="EK53" s="62"/>
    </row>
    <row r="54" spans="1:141" ht="67.5" hidden="1">
      <c r="A54" s="213">
        <v>53</v>
      </c>
      <c r="B54" s="34" t="s">
        <v>8881</v>
      </c>
      <c r="C54" s="1" t="s">
        <v>740</v>
      </c>
      <c r="D54" s="1" t="s">
        <v>1716</v>
      </c>
      <c r="E54" s="1" t="s">
        <v>8882</v>
      </c>
      <c r="F54" s="42" t="s">
        <v>8883</v>
      </c>
      <c r="G54" s="42"/>
      <c r="H54" s="34" t="s">
        <v>117</v>
      </c>
      <c r="I54" s="40" t="s">
        <v>129</v>
      </c>
      <c r="J54" s="1" t="s">
        <v>119</v>
      </c>
      <c r="K54" s="40" t="str">
        <f t="shared" si="2"/>
        <v/>
      </c>
      <c r="L54" s="40" t="str">
        <f t="shared" si="3"/>
        <v/>
      </c>
      <c r="M54" s="11">
        <v>44420</v>
      </c>
      <c r="N54" s="1" t="s">
        <v>130</v>
      </c>
      <c r="O54" s="11"/>
      <c r="P54" s="10" t="s">
        <v>8884</v>
      </c>
      <c r="Q54" s="1" t="s">
        <v>133</v>
      </c>
      <c r="R54" s="10" t="s">
        <v>8885</v>
      </c>
      <c r="S54" s="41"/>
      <c r="T54" s="10" t="s">
        <v>8886</v>
      </c>
      <c r="U54" s="10" t="s">
        <v>8887</v>
      </c>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12" t="s">
        <v>171</v>
      </c>
      <c r="AW54" s="12" t="s">
        <v>8888</v>
      </c>
      <c r="AX54" s="12" t="s">
        <v>122</v>
      </c>
      <c r="AY54" s="12">
        <v>1</v>
      </c>
      <c r="AZ54" s="12">
        <v>600</v>
      </c>
      <c r="BA54" s="12">
        <v>1</v>
      </c>
      <c r="BB54" s="12" t="s">
        <v>139</v>
      </c>
      <c r="BC54" s="12">
        <v>18</v>
      </c>
      <c r="BD54" s="12" t="s">
        <v>140</v>
      </c>
      <c r="BE54" s="12" t="s">
        <v>8889</v>
      </c>
      <c r="BF54" s="12" t="s">
        <v>514</v>
      </c>
      <c r="BG54" s="12" t="s">
        <v>5557</v>
      </c>
      <c r="BH54" s="12" t="s">
        <v>5953</v>
      </c>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2"/>
      <c r="EC54" s="220"/>
      <c r="ED54" s="62"/>
      <c r="EE54" s="62"/>
      <c r="EF54" s="62"/>
      <c r="EG54" s="62"/>
      <c r="EH54" s="62"/>
      <c r="EI54" s="62"/>
      <c r="EJ54" s="62"/>
      <c r="EK54" s="62"/>
    </row>
    <row r="55" spans="1:141" ht="56.25" hidden="1">
      <c r="A55" s="213">
        <v>54</v>
      </c>
      <c r="B55" s="34" t="s">
        <v>8890</v>
      </c>
      <c r="C55" s="114" t="s">
        <v>310</v>
      </c>
      <c r="D55" s="1" t="s">
        <v>6985</v>
      </c>
      <c r="E55" s="1" t="s">
        <v>8891</v>
      </c>
      <c r="F55" s="42" t="s">
        <v>8892</v>
      </c>
      <c r="G55" s="42"/>
      <c r="H55" s="34" t="s">
        <v>117</v>
      </c>
      <c r="I55" s="40" t="s">
        <v>129</v>
      </c>
      <c r="J55" s="1" t="s">
        <v>119</v>
      </c>
      <c r="K55" s="40" t="str">
        <f t="shared" si="2"/>
        <v>Aleatorizado</v>
      </c>
      <c r="L55" s="40" t="str">
        <f t="shared" si="3"/>
        <v>Doble Ciego</v>
      </c>
      <c r="M55" s="11">
        <v>44432</v>
      </c>
      <c r="N55" s="1" t="s">
        <v>130</v>
      </c>
      <c r="O55" s="11"/>
      <c r="P55" s="10" t="s">
        <v>8893</v>
      </c>
      <c r="Q55" s="1" t="s">
        <v>133</v>
      </c>
      <c r="R55" s="10" t="s">
        <v>8894</v>
      </c>
      <c r="S55" s="41"/>
      <c r="T55" s="10" t="s">
        <v>8895</v>
      </c>
      <c r="U55" s="10" t="s">
        <v>2322</v>
      </c>
      <c r="V55" s="10" t="s">
        <v>8896</v>
      </c>
      <c r="W55" s="10" t="s">
        <v>8895</v>
      </c>
      <c r="X55" s="10" t="s">
        <v>2322</v>
      </c>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12" t="s">
        <v>171</v>
      </c>
      <c r="AW55" s="12" t="s">
        <v>8888</v>
      </c>
      <c r="AX55" s="12" t="s">
        <v>173</v>
      </c>
      <c r="AY55" s="12">
        <v>10</v>
      </c>
      <c r="AZ55" s="12">
        <v>500</v>
      </c>
      <c r="BA55" s="12">
        <v>200</v>
      </c>
      <c r="BB55" s="12" t="s">
        <v>139</v>
      </c>
      <c r="BC55" s="12">
        <v>18</v>
      </c>
      <c r="BD55" s="12" t="s">
        <v>140</v>
      </c>
      <c r="BE55" s="12" t="s">
        <v>832</v>
      </c>
      <c r="BF55" s="12" t="s">
        <v>8513</v>
      </c>
      <c r="BG55" s="12" t="s">
        <v>8514</v>
      </c>
      <c r="BH55" s="12" t="s">
        <v>5953</v>
      </c>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2" t="s">
        <v>8897</v>
      </c>
      <c r="EC55" s="220"/>
      <c r="ED55" s="62"/>
      <c r="EE55" s="62"/>
      <c r="EF55" s="62"/>
      <c r="EG55" s="62"/>
      <c r="EH55" s="62"/>
      <c r="EI55" s="62"/>
      <c r="EJ55" s="62"/>
      <c r="EK55" s="62"/>
    </row>
    <row r="56" spans="1:141" ht="45" hidden="1">
      <c r="A56" s="213">
        <v>55</v>
      </c>
      <c r="B56" s="34" t="s">
        <v>8898</v>
      </c>
      <c r="C56" s="114" t="s">
        <v>310</v>
      </c>
      <c r="D56" s="1" t="s">
        <v>6985</v>
      </c>
      <c r="E56" s="1" t="s">
        <v>8899</v>
      </c>
      <c r="F56" s="42" t="s">
        <v>8900</v>
      </c>
      <c r="G56" s="42"/>
      <c r="H56" s="34" t="s">
        <v>282</v>
      </c>
      <c r="I56" s="40" t="s">
        <v>118</v>
      </c>
      <c r="J56" s="1" t="s">
        <v>119</v>
      </c>
      <c r="K56" s="40" t="str">
        <f t="shared" si="2"/>
        <v/>
      </c>
      <c r="L56" s="40" t="str">
        <f t="shared" si="3"/>
        <v>Abierto</v>
      </c>
      <c r="M56" s="11">
        <v>44426</v>
      </c>
      <c r="N56" s="1" t="s">
        <v>130</v>
      </c>
      <c r="O56" s="11"/>
      <c r="P56" s="10" t="s">
        <v>8901</v>
      </c>
      <c r="Q56" s="1" t="s">
        <v>133</v>
      </c>
      <c r="R56" s="10" t="s">
        <v>8902</v>
      </c>
      <c r="S56" s="41"/>
      <c r="T56" s="10" t="s">
        <v>3618</v>
      </c>
      <c r="U56" s="10" t="s">
        <v>2322</v>
      </c>
      <c r="V56" s="10" t="s">
        <v>8903</v>
      </c>
      <c r="W56" s="10" t="s">
        <v>8904</v>
      </c>
      <c r="X56" s="10" t="s">
        <v>8905</v>
      </c>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12" t="s">
        <v>1042</v>
      </c>
      <c r="AW56" s="12" t="s">
        <v>8906</v>
      </c>
      <c r="AX56" s="12" t="s">
        <v>122</v>
      </c>
      <c r="AY56" s="12">
        <v>1</v>
      </c>
      <c r="AZ56" s="12">
        <v>2</v>
      </c>
      <c r="BA56" s="12">
        <v>1</v>
      </c>
      <c r="BB56" s="12" t="s">
        <v>139</v>
      </c>
      <c r="BC56" s="12">
        <v>18</v>
      </c>
      <c r="BD56" s="12" t="s">
        <v>140</v>
      </c>
      <c r="BE56" s="12" t="s">
        <v>689</v>
      </c>
      <c r="BF56" s="12" t="s">
        <v>6803</v>
      </c>
      <c r="BG56" s="12" t="s">
        <v>8907</v>
      </c>
      <c r="BH56" s="12" t="s">
        <v>8908</v>
      </c>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2"/>
      <c r="EC56" s="220"/>
      <c r="ED56" s="62"/>
      <c r="EE56" s="62"/>
      <c r="EF56" s="62"/>
      <c r="EG56" s="62"/>
      <c r="EH56" s="62"/>
      <c r="EI56" s="62"/>
      <c r="EJ56" s="62"/>
      <c r="EK56" s="62"/>
    </row>
    <row r="57" spans="1:141" ht="67.5" hidden="1">
      <c r="A57" s="213">
        <v>56</v>
      </c>
      <c r="B57" s="34" t="s">
        <v>8909</v>
      </c>
      <c r="C57" s="114" t="s">
        <v>146</v>
      </c>
      <c r="D57" s="114" t="s">
        <v>146</v>
      </c>
      <c r="E57" s="1" t="s">
        <v>8910</v>
      </c>
      <c r="F57" s="42" t="s">
        <v>8911</v>
      </c>
      <c r="G57" s="42"/>
      <c r="H57" s="34" t="s">
        <v>117</v>
      </c>
      <c r="I57" s="40" t="s">
        <v>2079</v>
      </c>
      <c r="J57" s="1" t="s">
        <v>119</v>
      </c>
      <c r="K57" s="40" t="str">
        <f t="shared" si="2"/>
        <v>Aleatorizado</v>
      </c>
      <c r="L57" s="40" t="str">
        <f t="shared" si="3"/>
        <v/>
      </c>
      <c r="M57" s="11">
        <v>44432</v>
      </c>
      <c r="N57" s="1" t="s">
        <v>130</v>
      </c>
      <c r="O57" s="11"/>
      <c r="P57" s="10" t="s">
        <v>8912</v>
      </c>
      <c r="Q57" s="1" t="s">
        <v>133</v>
      </c>
      <c r="R57" s="10" t="s">
        <v>8913</v>
      </c>
      <c r="S57" s="41"/>
      <c r="T57" s="10" t="s">
        <v>8914</v>
      </c>
      <c r="U57" s="10" t="s">
        <v>8915</v>
      </c>
      <c r="V57" s="10" t="s">
        <v>8916</v>
      </c>
      <c r="W57" s="10" t="s">
        <v>8917</v>
      </c>
      <c r="X57" s="10" t="s">
        <v>8918</v>
      </c>
      <c r="Y57" s="10" t="s">
        <v>8919</v>
      </c>
      <c r="Z57" s="10" t="s">
        <v>8920</v>
      </c>
      <c r="AA57" s="10" t="s">
        <v>8921</v>
      </c>
      <c r="AB57" s="41"/>
      <c r="AC57" s="41"/>
      <c r="AD57" s="41"/>
      <c r="AE57" s="41"/>
      <c r="AF57" s="41"/>
      <c r="AG57" s="41"/>
      <c r="AH57" s="41"/>
      <c r="AI57" s="41"/>
      <c r="AJ57" s="41"/>
      <c r="AK57" s="41"/>
      <c r="AL57" s="41"/>
      <c r="AM57" s="41"/>
      <c r="AN57" s="41"/>
      <c r="AO57" s="41"/>
      <c r="AP57" s="41"/>
      <c r="AQ57" s="41"/>
      <c r="AR57" s="41"/>
      <c r="AS57" s="41"/>
      <c r="AT57" s="41"/>
      <c r="AU57" s="41"/>
      <c r="AV57" s="12" t="s">
        <v>171</v>
      </c>
      <c r="AW57" s="12" t="s">
        <v>8922</v>
      </c>
      <c r="AX57" s="12" t="s">
        <v>8923</v>
      </c>
      <c r="AY57" s="12">
        <v>18</v>
      </c>
      <c r="AZ57" s="12" t="s">
        <v>8924</v>
      </c>
      <c r="BA57" s="12" t="s">
        <v>8925</v>
      </c>
      <c r="BB57" s="12" t="s">
        <v>139</v>
      </c>
      <c r="BC57" s="12" t="s">
        <v>2860</v>
      </c>
      <c r="BD57" s="12" t="s">
        <v>250</v>
      </c>
      <c r="BE57" s="12" t="s">
        <v>689</v>
      </c>
      <c r="BF57" s="12" t="s">
        <v>8926</v>
      </c>
      <c r="BG57" s="12" t="s">
        <v>4944</v>
      </c>
      <c r="BH57" s="12" t="s">
        <v>8927</v>
      </c>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2" t="s">
        <v>8928</v>
      </c>
      <c r="EC57" s="225"/>
      <c r="ED57" s="62"/>
      <c r="EE57" s="62"/>
      <c r="EF57" s="62"/>
      <c r="EG57" s="62"/>
      <c r="EH57" s="62"/>
      <c r="EI57" s="62"/>
      <c r="EJ57" s="62"/>
      <c r="EK57" s="62"/>
    </row>
    <row r="58" spans="1:141" ht="67.5" hidden="1">
      <c r="A58" s="213">
        <v>57</v>
      </c>
      <c r="B58" s="34" t="s">
        <v>8929</v>
      </c>
      <c r="C58" s="1" t="s">
        <v>8930</v>
      </c>
      <c r="D58" s="1" t="s">
        <v>8931</v>
      </c>
      <c r="E58" s="1" t="s">
        <v>8932</v>
      </c>
      <c r="F58" s="42" t="s">
        <v>8933</v>
      </c>
      <c r="G58" s="42"/>
      <c r="H58" s="34" t="s">
        <v>117</v>
      </c>
      <c r="I58" s="40" t="s">
        <v>168</v>
      </c>
      <c r="J58" s="1" t="s">
        <v>119</v>
      </c>
      <c r="K58" s="40" t="str">
        <f t="shared" si="2"/>
        <v>Aleatorizado</v>
      </c>
      <c r="L58" s="40" t="str">
        <f t="shared" si="3"/>
        <v>Abierto</v>
      </c>
      <c r="M58" s="11">
        <v>44442</v>
      </c>
      <c r="N58" s="1" t="s">
        <v>130</v>
      </c>
      <c r="O58" s="11"/>
      <c r="P58" s="10" t="s">
        <v>8934</v>
      </c>
      <c r="Q58" s="1" t="s">
        <v>133</v>
      </c>
      <c r="R58" s="10" t="s">
        <v>8935</v>
      </c>
      <c r="S58" s="41"/>
      <c r="T58" s="10" t="s">
        <v>8936</v>
      </c>
      <c r="U58" s="10" t="s">
        <v>6679</v>
      </c>
      <c r="V58" s="10" t="s">
        <v>8937</v>
      </c>
      <c r="W58" s="10" t="s">
        <v>8936</v>
      </c>
      <c r="X58" s="10" t="s">
        <v>6679</v>
      </c>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12" t="s">
        <v>1042</v>
      </c>
      <c r="AW58" s="12" t="s">
        <v>8938</v>
      </c>
      <c r="AX58" s="12" t="s">
        <v>173</v>
      </c>
      <c r="AY58" s="12">
        <v>12</v>
      </c>
      <c r="AZ58" s="12" t="s">
        <v>8939</v>
      </c>
      <c r="BA58" s="12">
        <v>126</v>
      </c>
      <c r="BB58" s="12" t="s">
        <v>139</v>
      </c>
      <c r="BC58" s="12">
        <v>18</v>
      </c>
      <c r="BD58" s="12">
        <v>75</v>
      </c>
      <c r="BE58" s="12" t="s">
        <v>8940</v>
      </c>
      <c r="BF58" s="12" t="s">
        <v>8513</v>
      </c>
      <c r="BG58" s="12" t="s">
        <v>8941</v>
      </c>
      <c r="BH58" s="12" t="s">
        <v>5953</v>
      </c>
      <c r="BI58" s="41"/>
      <c r="BJ58" s="41"/>
      <c r="BK58" s="41"/>
      <c r="BL58" s="41"/>
      <c r="BM58" s="41"/>
      <c r="BN58" s="41"/>
      <c r="BO58" s="41"/>
      <c r="BP58" s="41"/>
      <c r="BQ58" s="41"/>
      <c r="BR58" s="41"/>
      <c r="BS58" s="41"/>
      <c r="BT58" s="41"/>
      <c r="BU58" s="41"/>
      <c r="BV58" s="41"/>
      <c r="BW58" s="41"/>
      <c r="BX58" s="41"/>
      <c r="BY58" s="41"/>
      <c r="BZ58" s="41"/>
      <c r="CA58" s="41"/>
      <c r="CB58" s="41"/>
      <c r="CC58" s="41"/>
      <c r="CD58" s="41"/>
      <c r="CE58" s="41"/>
      <c r="CF58" s="41"/>
      <c r="CG58" s="41"/>
      <c r="CH58" s="41"/>
      <c r="CI58" s="41"/>
      <c r="CJ58" s="41"/>
      <c r="CK58" s="41"/>
      <c r="CL58" s="41"/>
      <c r="CM58" s="41"/>
      <c r="CN58" s="41"/>
      <c r="CO58" s="41"/>
      <c r="CP58" s="41"/>
      <c r="CQ58" s="41"/>
      <c r="CR58" s="41"/>
      <c r="CS58" s="41"/>
      <c r="CT58" s="41"/>
      <c r="CU58" s="41"/>
      <c r="CV58" s="41"/>
      <c r="CW58" s="41"/>
      <c r="CX58" s="41"/>
      <c r="CY58" s="41"/>
      <c r="CZ58" s="41"/>
      <c r="DA58" s="41"/>
      <c r="DB58" s="41"/>
      <c r="DC58" s="41"/>
      <c r="DD58" s="41"/>
      <c r="DE58" s="41"/>
      <c r="DF58" s="41"/>
      <c r="DG58" s="41"/>
      <c r="DH58" s="41"/>
      <c r="DI58" s="41"/>
      <c r="DJ58" s="41"/>
      <c r="DK58" s="41"/>
      <c r="DL58" s="41"/>
      <c r="DM58" s="41"/>
      <c r="DN58" s="41"/>
      <c r="DO58" s="41"/>
      <c r="DP58" s="41"/>
      <c r="DQ58" s="41"/>
      <c r="DR58" s="41"/>
      <c r="DS58" s="41"/>
      <c r="DT58" s="41"/>
      <c r="DU58" s="41"/>
      <c r="DV58" s="41"/>
      <c r="DW58" s="41"/>
      <c r="DX58" s="41"/>
      <c r="DY58" s="41"/>
      <c r="DZ58" s="41"/>
      <c r="EA58" s="41"/>
      <c r="EB58" s="42" t="s">
        <v>8942</v>
      </c>
      <c r="EC58" s="225"/>
      <c r="ED58" s="62"/>
      <c r="EE58" s="62"/>
      <c r="EF58" s="62"/>
      <c r="EG58" s="62"/>
      <c r="EH58" s="62"/>
      <c r="EI58" s="62"/>
      <c r="EJ58" s="62"/>
      <c r="EK58" s="62"/>
    </row>
    <row r="59" spans="1:141" ht="78.75" hidden="1">
      <c r="A59" s="213">
        <v>58</v>
      </c>
      <c r="B59" s="34" t="s">
        <v>8943</v>
      </c>
      <c r="C59" s="114" t="s">
        <v>210</v>
      </c>
      <c r="D59" s="1" t="s">
        <v>4865</v>
      </c>
      <c r="E59" s="1" t="s">
        <v>8944</v>
      </c>
      <c r="F59" s="42" t="s">
        <v>8945</v>
      </c>
      <c r="G59" s="42"/>
      <c r="H59" s="34" t="s">
        <v>117</v>
      </c>
      <c r="I59" s="40" t="s">
        <v>129</v>
      </c>
      <c r="J59" s="1" t="s">
        <v>119</v>
      </c>
      <c r="K59" s="40" t="str">
        <f t="shared" si="2"/>
        <v>Aleatorizado</v>
      </c>
      <c r="L59" s="40" t="str">
        <f t="shared" si="3"/>
        <v/>
      </c>
      <c r="M59" s="11">
        <v>44455</v>
      </c>
      <c r="N59" s="1" t="s">
        <v>130</v>
      </c>
      <c r="O59" s="11"/>
      <c r="P59" s="10" t="s">
        <v>8946</v>
      </c>
      <c r="Q59" s="1" t="s">
        <v>133</v>
      </c>
      <c r="R59" s="10" t="s">
        <v>8947</v>
      </c>
      <c r="S59" s="41"/>
      <c r="T59" s="10" t="s">
        <v>8948</v>
      </c>
      <c r="U59" s="10" t="s">
        <v>8949</v>
      </c>
      <c r="V59" s="10" t="s">
        <v>8950</v>
      </c>
      <c r="W59" s="10" t="s">
        <v>8951</v>
      </c>
      <c r="X59" s="10" t="s">
        <v>8952</v>
      </c>
      <c r="Y59" s="10" t="s">
        <v>8953</v>
      </c>
      <c r="Z59" s="10" t="s">
        <v>8282</v>
      </c>
      <c r="AA59" s="10" t="s">
        <v>8954</v>
      </c>
      <c r="AB59" s="10" t="s">
        <v>8955</v>
      </c>
      <c r="AC59" s="10" t="s">
        <v>8956</v>
      </c>
      <c r="AD59" s="10" t="s">
        <v>8957</v>
      </c>
      <c r="AE59" s="10" t="s">
        <v>8958</v>
      </c>
      <c r="AF59" s="10" t="s">
        <v>8959</v>
      </c>
      <c r="AG59" s="10" t="s">
        <v>8960</v>
      </c>
      <c r="AH59" s="10" t="s">
        <v>8961</v>
      </c>
      <c r="AI59" s="10" t="s">
        <v>8962</v>
      </c>
      <c r="AJ59" s="10" t="s">
        <v>8963</v>
      </c>
      <c r="AK59" s="10" t="s">
        <v>8964</v>
      </c>
      <c r="AL59" s="10" t="s">
        <v>8965</v>
      </c>
      <c r="AM59" s="10" t="s">
        <v>8966</v>
      </c>
      <c r="AN59" s="10" t="s">
        <v>8967</v>
      </c>
      <c r="AO59" s="10" t="s">
        <v>8968</v>
      </c>
      <c r="AP59" s="10" t="s">
        <v>8969</v>
      </c>
      <c r="AQ59" s="10" t="s">
        <v>5742</v>
      </c>
      <c r="AR59" s="10" t="s">
        <v>8970</v>
      </c>
      <c r="AS59" s="10" t="s">
        <v>8971</v>
      </c>
      <c r="AT59" s="10" t="s">
        <v>8972</v>
      </c>
      <c r="AU59" s="10" t="s">
        <v>8973</v>
      </c>
      <c r="AV59" s="12" t="s">
        <v>171</v>
      </c>
      <c r="AW59" s="12" t="s">
        <v>8974</v>
      </c>
      <c r="AX59" s="12" t="s">
        <v>8975</v>
      </c>
      <c r="AY59" s="12" t="s">
        <v>8976</v>
      </c>
      <c r="AZ59" s="12" t="s">
        <v>8977</v>
      </c>
      <c r="BA59" s="12" t="s">
        <v>8978</v>
      </c>
      <c r="BB59" s="12" t="s">
        <v>139</v>
      </c>
      <c r="BC59" s="12">
        <v>18</v>
      </c>
      <c r="BD59" s="12" t="s">
        <v>140</v>
      </c>
      <c r="BE59" s="12" t="s">
        <v>8979</v>
      </c>
      <c r="BF59" s="12" t="s">
        <v>769</v>
      </c>
      <c r="BG59" s="12" t="s">
        <v>1980</v>
      </c>
      <c r="BH59" s="12" t="s">
        <v>738</v>
      </c>
      <c r="BI59" s="42" t="s">
        <v>8980</v>
      </c>
      <c r="BJ59" s="42" t="s">
        <v>8981</v>
      </c>
      <c r="BK59" s="42" t="s">
        <v>2765</v>
      </c>
      <c r="BL59" s="41"/>
      <c r="BM59" s="41"/>
      <c r="BN59" s="41"/>
      <c r="BO59" s="41"/>
      <c r="BP59" s="41"/>
      <c r="BQ59" s="41"/>
      <c r="BR59" s="41"/>
      <c r="BS59" s="41"/>
      <c r="BT59" s="41"/>
      <c r="BU59" s="41"/>
      <c r="BV59" s="41"/>
      <c r="BW59" s="41"/>
      <c r="BX59" s="41"/>
      <c r="BY59" s="41"/>
      <c r="BZ59" s="41"/>
      <c r="CA59" s="41"/>
      <c r="CB59" s="41"/>
      <c r="CC59" s="41"/>
      <c r="CD59" s="41"/>
      <c r="CE59" s="41"/>
      <c r="CF59" s="41"/>
      <c r="CG59" s="41"/>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c r="DW59" s="41"/>
      <c r="DX59" s="41"/>
      <c r="DY59" s="41"/>
      <c r="DZ59" s="41"/>
      <c r="EA59" s="41"/>
      <c r="EB59" s="42" t="s">
        <v>8982</v>
      </c>
      <c r="EC59" s="225"/>
      <c r="ED59" s="62"/>
      <c r="EE59" s="62"/>
      <c r="EF59" s="62"/>
      <c r="EG59" s="62"/>
      <c r="EH59" s="62"/>
      <c r="EI59" s="62"/>
      <c r="EJ59" s="62"/>
      <c r="EK59" s="62"/>
    </row>
    <row r="60" spans="1:141" ht="225" hidden="1">
      <c r="A60" s="213">
        <v>59</v>
      </c>
      <c r="B60" s="34" t="s">
        <v>8983</v>
      </c>
      <c r="C60" s="114" t="s">
        <v>195</v>
      </c>
      <c r="D60" s="114" t="s">
        <v>195</v>
      </c>
      <c r="E60" s="1" t="s">
        <v>8984</v>
      </c>
      <c r="F60" s="42" t="s">
        <v>8985</v>
      </c>
      <c r="G60" s="42"/>
      <c r="H60" s="34" t="s">
        <v>282</v>
      </c>
      <c r="I60" s="40" t="s">
        <v>301</v>
      </c>
      <c r="J60" s="1" t="s">
        <v>119</v>
      </c>
      <c r="K60" s="40" t="str">
        <f t="shared" si="2"/>
        <v>Aleatorizado</v>
      </c>
      <c r="L60" s="40" t="str">
        <f t="shared" si="3"/>
        <v>Doble Ciego</v>
      </c>
      <c r="M60" s="11">
        <v>44442</v>
      </c>
      <c r="N60" s="1" t="s">
        <v>130</v>
      </c>
      <c r="O60" s="11"/>
      <c r="P60" s="10" t="s">
        <v>5101</v>
      </c>
      <c r="Q60" s="1" t="s">
        <v>133</v>
      </c>
      <c r="R60" s="10" t="s">
        <v>8986</v>
      </c>
      <c r="S60" s="41"/>
      <c r="T60" s="10" t="s">
        <v>8987</v>
      </c>
      <c r="U60" s="10" t="s">
        <v>8988</v>
      </c>
      <c r="V60" s="10" t="s">
        <v>8989</v>
      </c>
      <c r="W60" s="10" t="s">
        <v>8987</v>
      </c>
      <c r="X60" s="10" t="s">
        <v>8988</v>
      </c>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34" t="s">
        <v>171</v>
      </c>
      <c r="AW60" s="12" t="s">
        <v>8990</v>
      </c>
      <c r="AX60" s="12" t="s">
        <v>122</v>
      </c>
      <c r="AY60" s="12">
        <v>12</v>
      </c>
      <c r="AZ60" s="12">
        <v>116</v>
      </c>
      <c r="BA60" s="12">
        <v>4</v>
      </c>
      <c r="BB60" s="12" t="s">
        <v>139</v>
      </c>
      <c r="BC60" s="12">
        <v>18</v>
      </c>
      <c r="BD60" s="12">
        <v>70</v>
      </c>
      <c r="BE60" s="12" t="s">
        <v>8991</v>
      </c>
      <c r="BF60" s="12" t="s">
        <v>8678</v>
      </c>
      <c r="BG60" s="12" t="s">
        <v>5708</v>
      </c>
      <c r="BH60" s="12" t="s">
        <v>8573</v>
      </c>
      <c r="BI60" s="41"/>
      <c r="BJ60" s="41"/>
      <c r="BK60" s="41"/>
      <c r="BL60" s="41"/>
      <c r="BM60" s="41"/>
      <c r="BN60" s="41"/>
      <c r="BO60" s="41"/>
      <c r="BP60" s="41"/>
      <c r="BQ60" s="41"/>
      <c r="BR60" s="41"/>
      <c r="BS60" s="41"/>
      <c r="BT60" s="41"/>
      <c r="BU60" s="41"/>
      <c r="BV60" s="41"/>
      <c r="BW60" s="41"/>
      <c r="BX60" s="41"/>
      <c r="BY60" s="41"/>
      <c r="BZ60" s="41"/>
      <c r="CA60" s="41"/>
      <c r="CB60" s="41"/>
      <c r="CC60" s="41"/>
      <c r="CD60" s="41"/>
      <c r="CE60" s="41"/>
      <c r="CF60" s="41"/>
      <c r="CG60" s="41"/>
      <c r="CH60" s="41"/>
      <c r="CI60" s="41"/>
      <c r="CJ60" s="41"/>
      <c r="CK60" s="41"/>
      <c r="CL60" s="41"/>
      <c r="CM60" s="41"/>
      <c r="CN60" s="41"/>
      <c r="CO60" s="41"/>
      <c r="CP60" s="41"/>
      <c r="CQ60" s="41"/>
      <c r="CR60" s="41"/>
      <c r="CS60" s="41"/>
      <c r="CT60" s="41"/>
      <c r="CU60" s="41"/>
      <c r="CV60" s="41"/>
      <c r="CW60" s="41"/>
      <c r="CX60" s="41"/>
      <c r="CY60" s="41"/>
      <c r="CZ60" s="41"/>
      <c r="DA60" s="41"/>
      <c r="DB60" s="41"/>
      <c r="DC60" s="41"/>
      <c r="DD60" s="41"/>
      <c r="DE60" s="41"/>
      <c r="DF60" s="41"/>
      <c r="DG60" s="41"/>
      <c r="DH60" s="41"/>
      <c r="DI60" s="41"/>
      <c r="DJ60" s="41"/>
      <c r="DK60" s="41"/>
      <c r="DL60" s="41"/>
      <c r="DM60" s="41"/>
      <c r="DN60" s="41"/>
      <c r="DO60" s="41"/>
      <c r="DP60" s="41"/>
      <c r="DQ60" s="41"/>
      <c r="DR60" s="41"/>
      <c r="DS60" s="41"/>
      <c r="DT60" s="41"/>
      <c r="DU60" s="41"/>
      <c r="DV60" s="41"/>
      <c r="DW60" s="41"/>
      <c r="DX60" s="41"/>
      <c r="DY60" s="41"/>
      <c r="DZ60" s="41"/>
      <c r="EA60" s="41"/>
      <c r="EB60" s="42" t="s">
        <v>8992</v>
      </c>
      <c r="EC60" s="225"/>
      <c r="ED60" s="62"/>
      <c r="EE60" s="62"/>
      <c r="EF60" s="62"/>
      <c r="EG60" s="62"/>
      <c r="EH60" s="62"/>
      <c r="EI60" s="62"/>
      <c r="EJ60" s="62"/>
      <c r="EK60" s="62"/>
    </row>
    <row r="61" spans="1:141" ht="409.5" hidden="1">
      <c r="A61" s="213">
        <v>60</v>
      </c>
      <c r="B61" s="34" t="s">
        <v>8993</v>
      </c>
      <c r="C61" s="114" t="s">
        <v>164</v>
      </c>
      <c r="D61" s="114" t="s">
        <v>164</v>
      </c>
      <c r="E61" s="1" t="s">
        <v>8994</v>
      </c>
      <c r="F61" s="42" t="s">
        <v>8995</v>
      </c>
      <c r="G61" s="42"/>
      <c r="H61" s="34" t="s">
        <v>117</v>
      </c>
      <c r="I61" s="40" t="s">
        <v>129</v>
      </c>
      <c r="J61" s="1" t="s">
        <v>119</v>
      </c>
      <c r="K61" s="40" t="str">
        <f t="shared" si="2"/>
        <v>Aleatorizado</v>
      </c>
      <c r="L61" s="40" t="str">
        <f t="shared" si="3"/>
        <v>Abierto</v>
      </c>
      <c r="M61" s="11">
        <v>44449</v>
      </c>
      <c r="N61" s="1" t="s">
        <v>130</v>
      </c>
      <c r="O61" s="11"/>
      <c r="P61" s="10" t="s">
        <v>8996</v>
      </c>
      <c r="Q61" s="1" t="s">
        <v>133</v>
      </c>
      <c r="R61" s="10" t="s">
        <v>8997</v>
      </c>
      <c r="S61" s="41"/>
      <c r="T61" s="10" t="s">
        <v>8063</v>
      </c>
      <c r="U61" s="10" t="s">
        <v>8998</v>
      </c>
      <c r="V61" s="10" t="s">
        <v>8999</v>
      </c>
      <c r="W61" s="10" t="s">
        <v>9000</v>
      </c>
      <c r="X61" s="10" t="s">
        <v>9001</v>
      </c>
      <c r="Y61" s="10" t="s">
        <v>9002</v>
      </c>
      <c r="Z61" s="10" t="s">
        <v>9003</v>
      </c>
      <c r="AA61" s="10" t="s">
        <v>9004</v>
      </c>
      <c r="AB61" s="10" t="s">
        <v>9005</v>
      </c>
      <c r="AC61" s="10" t="s">
        <v>9000</v>
      </c>
      <c r="AD61" s="10" t="s">
        <v>9001</v>
      </c>
      <c r="AE61" s="10" t="s">
        <v>9006</v>
      </c>
      <c r="AF61" s="10" t="s">
        <v>9007</v>
      </c>
      <c r="AG61" s="10" t="s">
        <v>9008</v>
      </c>
      <c r="AH61" s="41"/>
      <c r="AI61" s="41"/>
      <c r="AJ61" s="41"/>
      <c r="AK61" s="41"/>
      <c r="AL61" s="41"/>
      <c r="AM61" s="41"/>
      <c r="AN61" s="41"/>
      <c r="AO61" s="41"/>
      <c r="AP61" s="41"/>
      <c r="AQ61" s="41"/>
      <c r="AR61" s="41"/>
      <c r="AS61" s="41"/>
      <c r="AT61" s="41"/>
      <c r="AU61" s="41"/>
      <c r="AV61" s="34" t="s">
        <v>1092</v>
      </c>
      <c r="AW61" s="34" t="s">
        <v>9009</v>
      </c>
      <c r="AX61" s="34" t="s">
        <v>9010</v>
      </c>
      <c r="AY61" s="34" t="s">
        <v>1130</v>
      </c>
      <c r="AZ61" s="34" t="s">
        <v>9011</v>
      </c>
      <c r="BA61" s="34" t="s">
        <v>9012</v>
      </c>
      <c r="BB61" s="12" t="s">
        <v>139</v>
      </c>
      <c r="BC61" s="12">
        <v>18</v>
      </c>
      <c r="BD61" s="12" t="s">
        <v>140</v>
      </c>
      <c r="BE61" s="12" t="s">
        <v>9013</v>
      </c>
      <c r="BF61" s="12" t="s">
        <v>4109</v>
      </c>
      <c r="BG61" s="12" t="s">
        <v>3207</v>
      </c>
      <c r="BH61" s="12" t="s">
        <v>9014</v>
      </c>
      <c r="BI61" s="12" t="s">
        <v>9015</v>
      </c>
      <c r="BJ61" s="12" t="s">
        <v>2901</v>
      </c>
      <c r="BK61" s="12" t="s">
        <v>642</v>
      </c>
      <c r="BL61" s="12" t="s">
        <v>4277</v>
      </c>
      <c r="BM61" s="12" t="s">
        <v>9016</v>
      </c>
      <c r="BN61" s="12" t="s">
        <v>642</v>
      </c>
      <c r="BO61" s="12" t="s">
        <v>9017</v>
      </c>
      <c r="BP61" s="12" t="s">
        <v>9018</v>
      </c>
      <c r="BQ61" s="12" t="s">
        <v>642</v>
      </c>
      <c r="BR61" s="12" t="s">
        <v>9019</v>
      </c>
      <c r="BS61" s="12" t="s">
        <v>9020</v>
      </c>
      <c r="BT61" s="12" t="s">
        <v>642</v>
      </c>
      <c r="BU61" s="12" t="s">
        <v>265</v>
      </c>
      <c r="BV61" s="12" t="s">
        <v>161</v>
      </c>
      <c r="BW61" s="12" t="s">
        <v>642</v>
      </c>
      <c r="BX61" s="50" t="s">
        <v>9021</v>
      </c>
      <c r="BY61" s="9" t="s">
        <v>9022</v>
      </c>
      <c r="BZ61" s="50" t="s">
        <v>642</v>
      </c>
      <c r="CA61" s="50" t="s">
        <v>9023</v>
      </c>
      <c r="CB61" s="42" t="s">
        <v>9024</v>
      </c>
      <c r="CC61" s="42" t="s">
        <v>642</v>
      </c>
      <c r="CD61" s="41"/>
      <c r="CE61" s="41"/>
      <c r="CF61" s="41"/>
      <c r="CG61" s="41"/>
      <c r="CH61" s="41"/>
      <c r="CI61" s="41"/>
      <c r="CJ61" s="41"/>
      <c r="CK61" s="41"/>
      <c r="CL61" s="41"/>
      <c r="CM61" s="41"/>
      <c r="CN61" s="41"/>
      <c r="CO61" s="41"/>
      <c r="CP61" s="41"/>
      <c r="CQ61" s="41"/>
      <c r="CR61" s="41"/>
      <c r="CS61" s="41"/>
      <c r="CT61" s="41"/>
      <c r="CU61" s="41"/>
      <c r="CV61" s="41"/>
      <c r="CW61" s="41"/>
      <c r="CX61" s="41"/>
      <c r="CY61" s="41"/>
      <c r="CZ61" s="41"/>
      <c r="DA61" s="41"/>
      <c r="DB61" s="41"/>
      <c r="DC61" s="41"/>
      <c r="DD61" s="41"/>
      <c r="DE61" s="41"/>
      <c r="DF61" s="41"/>
      <c r="DG61" s="41"/>
      <c r="DH61" s="41"/>
      <c r="DI61" s="41"/>
      <c r="DJ61" s="41"/>
      <c r="DK61" s="41"/>
      <c r="DL61" s="41"/>
      <c r="DM61" s="41"/>
      <c r="DN61" s="41"/>
      <c r="DO61" s="41"/>
      <c r="DP61" s="41"/>
      <c r="DQ61" s="41"/>
      <c r="DR61" s="41"/>
      <c r="DS61" s="41"/>
      <c r="DT61" s="41"/>
      <c r="DU61" s="41"/>
      <c r="DV61" s="41"/>
      <c r="DW61" s="41"/>
      <c r="DX61" s="41"/>
      <c r="DY61" s="41"/>
      <c r="DZ61" s="41"/>
      <c r="EA61" s="41"/>
      <c r="EB61" s="42" t="s">
        <v>9025</v>
      </c>
      <c r="EC61" s="220"/>
      <c r="ED61" s="62"/>
      <c r="EE61" s="62"/>
      <c r="EF61" s="62"/>
      <c r="EG61" s="62"/>
      <c r="EH61" s="62"/>
      <c r="EI61" s="62"/>
      <c r="EJ61" s="62"/>
      <c r="EK61" s="62"/>
    </row>
    <row r="62" spans="1:141" ht="90" hidden="1">
      <c r="A62" s="213">
        <v>61</v>
      </c>
      <c r="B62" s="34" t="s">
        <v>9026</v>
      </c>
      <c r="C62" s="114" t="s">
        <v>146</v>
      </c>
      <c r="D62" s="114" t="s">
        <v>146</v>
      </c>
      <c r="E62" s="1" t="s">
        <v>9027</v>
      </c>
      <c r="F62" s="42" t="s">
        <v>9028</v>
      </c>
      <c r="G62" s="42"/>
      <c r="H62" s="34" t="s">
        <v>282</v>
      </c>
      <c r="I62" s="40" t="s">
        <v>129</v>
      </c>
      <c r="J62" s="1" t="s">
        <v>119</v>
      </c>
      <c r="K62" s="40" t="str">
        <f t="shared" si="2"/>
        <v/>
      </c>
      <c r="L62" s="40" t="str">
        <f t="shared" si="3"/>
        <v/>
      </c>
      <c r="M62" s="11">
        <v>44449</v>
      </c>
      <c r="N62" s="1" t="s">
        <v>130</v>
      </c>
      <c r="O62" s="11"/>
      <c r="P62" s="10" t="s">
        <v>9029</v>
      </c>
      <c r="Q62" s="1" t="s">
        <v>133</v>
      </c>
      <c r="R62" s="10" t="s">
        <v>9030</v>
      </c>
      <c r="S62" s="41"/>
      <c r="T62" s="10" t="s">
        <v>2082</v>
      </c>
      <c r="U62" s="10" t="s">
        <v>4148</v>
      </c>
      <c r="V62" s="10" t="s">
        <v>9031</v>
      </c>
      <c r="W62" s="10" t="s">
        <v>9032</v>
      </c>
      <c r="X62" s="10" t="s">
        <v>9033</v>
      </c>
      <c r="Y62" s="10" t="s">
        <v>9034</v>
      </c>
      <c r="Z62" s="10" t="s">
        <v>9035</v>
      </c>
      <c r="AA62" s="10" t="s">
        <v>9036</v>
      </c>
      <c r="AB62" s="41"/>
      <c r="AC62" s="41"/>
      <c r="AD62" s="41"/>
      <c r="AE62" s="41"/>
      <c r="AF62" s="41"/>
      <c r="AG62" s="41"/>
      <c r="AH62" s="41"/>
      <c r="AI62" s="41"/>
      <c r="AJ62" s="41"/>
      <c r="AK62" s="41"/>
      <c r="AL62" s="41"/>
      <c r="AM62" s="41"/>
      <c r="AN62" s="41"/>
      <c r="AO62" s="41"/>
      <c r="AP62" s="41"/>
      <c r="AQ62" s="41"/>
      <c r="AR62" s="41"/>
      <c r="AS62" s="41"/>
      <c r="AT62" s="41"/>
      <c r="AU62" s="41"/>
      <c r="AV62" s="34" t="s">
        <v>155</v>
      </c>
      <c r="AW62" s="34" t="s">
        <v>9037</v>
      </c>
      <c r="AX62" s="1" t="s">
        <v>9038</v>
      </c>
      <c r="AY62" s="34">
        <v>16</v>
      </c>
      <c r="AZ62" s="34">
        <v>140</v>
      </c>
      <c r="BA62" s="34" t="s">
        <v>9039</v>
      </c>
      <c r="BB62" s="12" t="s">
        <v>139</v>
      </c>
      <c r="BC62" s="12">
        <v>18</v>
      </c>
      <c r="BD62" s="12" t="s">
        <v>140</v>
      </c>
      <c r="BE62" s="12" t="s">
        <v>9040</v>
      </c>
      <c r="BF62" s="12" t="s">
        <v>769</v>
      </c>
      <c r="BG62" s="12" t="s">
        <v>4643</v>
      </c>
      <c r="BH62" s="12" t="s">
        <v>9041</v>
      </c>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2" t="s">
        <v>9042</v>
      </c>
      <c r="EC62" s="220"/>
      <c r="ED62" s="62"/>
      <c r="EE62" s="62"/>
      <c r="EF62" s="62"/>
      <c r="EG62" s="62"/>
      <c r="EH62" s="62"/>
      <c r="EI62" s="62"/>
      <c r="EJ62" s="62"/>
      <c r="EK62" s="62"/>
    </row>
    <row r="63" spans="1:141" ht="45" hidden="1">
      <c r="A63" s="213">
        <v>62</v>
      </c>
      <c r="B63" s="34" t="s">
        <v>9043</v>
      </c>
      <c r="C63" s="1" t="s">
        <v>740</v>
      </c>
      <c r="D63" s="1" t="s">
        <v>9044</v>
      </c>
      <c r="E63" s="1" t="s">
        <v>9045</v>
      </c>
      <c r="F63" s="42" t="s">
        <v>9046</v>
      </c>
      <c r="G63" s="42"/>
      <c r="H63" s="34" t="s">
        <v>117</v>
      </c>
      <c r="I63" s="40" t="s">
        <v>118</v>
      </c>
      <c r="J63" s="1" t="s">
        <v>119</v>
      </c>
      <c r="K63" s="40" t="str">
        <f t="shared" si="2"/>
        <v>Aleatorizado</v>
      </c>
      <c r="L63" s="40" t="str">
        <f t="shared" si="3"/>
        <v>Doble Ciego</v>
      </c>
      <c r="M63" s="11">
        <v>44453</v>
      </c>
      <c r="N63" s="1" t="s">
        <v>130</v>
      </c>
      <c r="O63" s="11"/>
      <c r="P63" s="10" t="s">
        <v>9047</v>
      </c>
      <c r="Q63" s="1" t="s">
        <v>133</v>
      </c>
      <c r="R63" s="10" t="s">
        <v>9048</v>
      </c>
      <c r="S63" s="41"/>
      <c r="T63" s="10" t="s">
        <v>9049</v>
      </c>
      <c r="U63" s="10" t="s">
        <v>9050</v>
      </c>
      <c r="V63" s="10" t="s">
        <v>9051</v>
      </c>
      <c r="W63" s="10" t="s">
        <v>9052</v>
      </c>
      <c r="X63" s="10" t="s">
        <v>9053</v>
      </c>
      <c r="Y63" s="10" t="s">
        <v>9054</v>
      </c>
      <c r="Z63" s="10" t="s">
        <v>4312</v>
      </c>
      <c r="AA63" s="10" t="s">
        <v>9055</v>
      </c>
      <c r="AB63" s="41"/>
      <c r="AC63" s="41"/>
      <c r="AD63" s="41"/>
      <c r="AE63" s="41"/>
      <c r="AF63" s="41"/>
      <c r="AG63" s="41"/>
      <c r="AH63" s="41"/>
      <c r="AI63" s="41"/>
      <c r="AJ63" s="41"/>
      <c r="AK63" s="41"/>
      <c r="AL63" s="41"/>
      <c r="AM63" s="41"/>
      <c r="AN63" s="41"/>
      <c r="AO63" s="41"/>
      <c r="AP63" s="41"/>
      <c r="AQ63" s="41"/>
      <c r="AR63" s="41"/>
      <c r="AS63" s="41"/>
      <c r="AT63" s="41"/>
      <c r="AU63" s="41"/>
      <c r="AV63" s="34" t="s">
        <v>171</v>
      </c>
      <c r="AW63" s="1" t="s">
        <v>9056</v>
      </c>
      <c r="AX63" s="1" t="s">
        <v>173</v>
      </c>
      <c r="AY63" s="34">
        <v>450</v>
      </c>
      <c r="AZ63" s="34">
        <v>23000</v>
      </c>
      <c r="BA63" s="34" t="s">
        <v>2026</v>
      </c>
      <c r="BB63" s="12" t="s">
        <v>139</v>
      </c>
      <c r="BC63" s="12">
        <v>60</v>
      </c>
      <c r="BD63" s="12" t="s">
        <v>140</v>
      </c>
      <c r="BE63" s="12" t="s">
        <v>9057</v>
      </c>
      <c r="BF63" s="12" t="s">
        <v>9058</v>
      </c>
      <c r="BG63" s="12" t="s">
        <v>1180</v>
      </c>
      <c r="BH63" s="12" t="s">
        <v>9059</v>
      </c>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2" t="s">
        <v>9060</v>
      </c>
      <c r="EC63" s="220"/>
      <c r="ED63" s="62"/>
      <c r="EE63" s="62"/>
      <c r="EF63" s="62"/>
      <c r="EG63" s="62"/>
      <c r="EH63" s="62"/>
      <c r="EI63" s="62"/>
      <c r="EJ63" s="62"/>
      <c r="EK63" s="62"/>
    </row>
    <row r="64" spans="1:141" ht="78.75" hidden="1">
      <c r="A64" s="213">
        <v>63</v>
      </c>
      <c r="B64" s="34" t="s">
        <v>9061</v>
      </c>
      <c r="C64" s="114" t="s">
        <v>125</v>
      </c>
      <c r="D64" s="114" t="s">
        <v>125</v>
      </c>
      <c r="E64" s="1" t="s">
        <v>9062</v>
      </c>
      <c r="F64" s="42" t="s">
        <v>9063</v>
      </c>
      <c r="G64" s="42"/>
      <c r="H64" s="34" t="s">
        <v>9064</v>
      </c>
      <c r="I64" s="40" t="s">
        <v>129</v>
      </c>
      <c r="J64" s="1" t="s">
        <v>119</v>
      </c>
      <c r="K64" s="40" t="str">
        <f t="shared" si="2"/>
        <v>Aleatorizado</v>
      </c>
      <c r="L64" s="40" t="str">
        <f t="shared" si="3"/>
        <v>Doble Ciego</v>
      </c>
      <c r="M64" s="11">
        <v>44455</v>
      </c>
      <c r="N64" s="1" t="s">
        <v>130</v>
      </c>
      <c r="O64" s="11"/>
      <c r="P64" s="10" t="s">
        <v>9065</v>
      </c>
      <c r="Q64" s="1" t="s">
        <v>133</v>
      </c>
      <c r="R64" s="10" t="s">
        <v>9066</v>
      </c>
      <c r="S64" s="41"/>
      <c r="T64" s="10" t="s">
        <v>4473</v>
      </c>
      <c r="U64" s="10" t="s">
        <v>9067</v>
      </c>
      <c r="V64" s="10" t="s">
        <v>9068</v>
      </c>
      <c r="W64" s="10" t="s">
        <v>9069</v>
      </c>
      <c r="X64" s="10" t="s">
        <v>9070</v>
      </c>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34" t="s">
        <v>171</v>
      </c>
      <c r="AW64" s="1" t="s">
        <v>9071</v>
      </c>
      <c r="AX64" s="1" t="s">
        <v>9066</v>
      </c>
      <c r="AY64" s="34">
        <v>35</v>
      </c>
      <c r="AZ64" s="34">
        <v>1050</v>
      </c>
      <c r="BA64" s="34">
        <v>3</v>
      </c>
      <c r="BB64" s="12" t="s">
        <v>139</v>
      </c>
      <c r="BC64" s="12">
        <v>18</v>
      </c>
      <c r="BD64" s="12" t="s">
        <v>140</v>
      </c>
      <c r="BE64" s="12" t="s">
        <v>9072</v>
      </c>
      <c r="BF64" s="12" t="s">
        <v>191</v>
      </c>
      <c r="BG64" s="12" t="s">
        <v>143</v>
      </c>
      <c r="BH64" s="12" t="s">
        <v>903</v>
      </c>
      <c r="BI64" s="41"/>
      <c r="BJ64" s="41"/>
      <c r="BK64" s="41"/>
      <c r="BL64" s="41"/>
      <c r="BM64" s="41"/>
      <c r="BN64" s="41"/>
      <c r="BO64" s="41"/>
      <c r="BP64" s="41"/>
      <c r="BQ64" s="41"/>
      <c r="BR64" s="41"/>
      <c r="BS64" s="41"/>
      <c r="BT64" s="41"/>
      <c r="BU64" s="41"/>
      <c r="BV64" s="41"/>
      <c r="BW64" s="41"/>
      <c r="BX64" s="41"/>
      <c r="BY64" s="41"/>
      <c r="BZ64" s="41"/>
      <c r="CA64" s="41"/>
      <c r="CB64" s="41"/>
      <c r="CC64" s="41"/>
      <c r="CD64" s="41"/>
      <c r="CE64" s="41"/>
      <c r="CF64" s="41"/>
      <c r="CG64" s="41"/>
      <c r="CH64" s="41"/>
      <c r="CI64" s="41"/>
      <c r="CJ64" s="41"/>
      <c r="CK64" s="41"/>
      <c r="CL64" s="41"/>
      <c r="CM64" s="41"/>
      <c r="CN64" s="41"/>
      <c r="CO64" s="41"/>
      <c r="CP64" s="41"/>
      <c r="CQ64" s="41"/>
      <c r="CR64" s="41"/>
      <c r="CS64" s="41"/>
      <c r="CT64" s="41"/>
      <c r="CU64" s="41"/>
      <c r="CV64" s="41"/>
      <c r="CW64" s="41"/>
      <c r="CX64" s="41"/>
      <c r="CY64" s="41"/>
      <c r="CZ64" s="41"/>
      <c r="DA64" s="41"/>
      <c r="DB64" s="41"/>
      <c r="DC64" s="41"/>
      <c r="DD64" s="41"/>
      <c r="DE64" s="41"/>
      <c r="DF64" s="41"/>
      <c r="DG64" s="41"/>
      <c r="DH64" s="41"/>
      <c r="DI64" s="41"/>
      <c r="DJ64" s="41"/>
      <c r="DK64" s="41"/>
      <c r="DL64" s="41"/>
      <c r="DM64" s="41"/>
      <c r="DN64" s="41"/>
      <c r="DO64" s="41"/>
      <c r="DP64" s="41"/>
      <c r="DQ64" s="41"/>
      <c r="DR64" s="41"/>
      <c r="DS64" s="41"/>
      <c r="DT64" s="41"/>
      <c r="DU64" s="41"/>
      <c r="DV64" s="41"/>
      <c r="DW64" s="41"/>
      <c r="DX64" s="41"/>
      <c r="DY64" s="41"/>
      <c r="DZ64" s="41"/>
      <c r="EA64" s="41"/>
      <c r="EB64" s="42"/>
      <c r="EC64" s="220"/>
      <c r="ED64" s="62"/>
      <c r="EE64" s="62"/>
      <c r="EF64" s="62"/>
      <c r="EG64" s="62"/>
      <c r="EH64" s="62"/>
      <c r="EI64" s="62"/>
      <c r="EJ64" s="62"/>
      <c r="EK64" s="62"/>
    </row>
    <row r="65" spans="1:141" ht="45" hidden="1">
      <c r="A65" s="213">
        <v>64</v>
      </c>
      <c r="B65" s="34" t="s">
        <v>9073</v>
      </c>
      <c r="C65" s="1" t="s">
        <v>879</v>
      </c>
      <c r="D65" s="1" t="s">
        <v>9074</v>
      </c>
      <c r="E65" s="1" t="s">
        <v>9075</v>
      </c>
      <c r="F65" s="42" t="s">
        <v>9076</v>
      </c>
      <c r="G65" s="42"/>
      <c r="H65" s="34" t="s">
        <v>117</v>
      </c>
      <c r="I65" s="40" t="s">
        <v>168</v>
      </c>
      <c r="J65" s="1" t="s">
        <v>119</v>
      </c>
      <c r="K65" s="40" t="str">
        <f t="shared" si="2"/>
        <v>Aleatorizado</v>
      </c>
      <c r="L65" s="40" t="str">
        <f t="shared" si="3"/>
        <v>Doble Ciego</v>
      </c>
      <c r="M65" s="11">
        <v>44475</v>
      </c>
      <c r="N65" s="1" t="s">
        <v>130</v>
      </c>
      <c r="O65" s="11"/>
      <c r="P65" s="10" t="s">
        <v>9077</v>
      </c>
      <c r="Q65" s="1" t="s">
        <v>133</v>
      </c>
      <c r="R65" s="10" t="s">
        <v>9078</v>
      </c>
      <c r="S65" s="41"/>
      <c r="T65" s="10" t="s">
        <v>4153</v>
      </c>
      <c r="U65" s="10" t="s">
        <v>9079</v>
      </c>
      <c r="V65" s="10" t="s">
        <v>9080</v>
      </c>
      <c r="W65" s="10" t="s">
        <v>4153</v>
      </c>
      <c r="X65" s="10" t="s">
        <v>9079</v>
      </c>
      <c r="Y65" s="10" t="s">
        <v>173</v>
      </c>
      <c r="Z65" s="10" t="s">
        <v>4153</v>
      </c>
      <c r="AA65" s="10" t="s">
        <v>9079</v>
      </c>
      <c r="AB65" s="10" t="s">
        <v>173</v>
      </c>
      <c r="AC65" s="10" t="s">
        <v>4153</v>
      </c>
      <c r="AD65" s="10" t="s">
        <v>9079</v>
      </c>
      <c r="AE65" s="41"/>
      <c r="AF65" s="41"/>
      <c r="AG65" s="41"/>
      <c r="AH65" s="41"/>
      <c r="AI65" s="41"/>
      <c r="AJ65" s="41"/>
      <c r="AK65" s="41"/>
      <c r="AL65" s="41"/>
      <c r="AM65" s="41"/>
      <c r="AN65" s="41"/>
      <c r="AO65" s="41"/>
      <c r="AP65" s="41"/>
      <c r="AQ65" s="41"/>
      <c r="AR65" s="41"/>
      <c r="AS65" s="41"/>
      <c r="AT65" s="41"/>
      <c r="AU65" s="41"/>
      <c r="AV65" s="34" t="s">
        <v>1092</v>
      </c>
      <c r="AW65" s="1" t="s">
        <v>9081</v>
      </c>
      <c r="AX65" s="1" t="s">
        <v>173</v>
      </c>
      <c r="AY65" s="34">
        <v>8</v>
      </c>
      <c r="AZ65" s="34" t="s">
        <v>9082</v>
      </c>
      <c r="BA65" s="34">
        <v>325</v>
      </c>
      <c r="BB65" s="12" t="s">
        <v>139</v>
      </c>
      <c r="BC65" s="12">
        <v>18</v>
      </c>
      <c r="BD65" s="12">
        <v>75</v>
      </c>
      <c r="BE65" s="12" t="s">
        <v>9083</v>
      </c>
      <c r="BF65" s="12" t="s">
        <v>9084</v>
      </c>
      <c r="BG65" s="12" t="s">
        <v>9085</v>
      </c>
      <c r="BH65" s="12" t="s">
        <v>5953</v>
      </c>
      <c r="BI65" s="41"/>
      <c r="BJ65" s="41"/>
      <c r="BK65" s="41"/>
      <c r="BL65" s="41"/>
      <c r="BM65" s="41"/>
      <c r="BN65" s="41"/>
      <c r="BO65" s="41"/>
      <c r="BP65" s="41"/>
      <c r="BQ65" s="41"/>
      <c r="BR65" s="41"/>
      <c r="BS65" s="41"/>
      <c r="BT65" s="41"/>
      <c r="BU65" s="41"/>
      <c r="BV65" s="41"/>
      <c r="BW65" s="41"/>
      <c r="BX65" s="41"/>
      <c r="BY65" s="41"/>
      <c r="BZ65" s="41"/>
      <c r="CA65" s="41"/>
      <c r="CB65" s="41"/>
      <c r="CC65" s="41"/>
      <c r="CD65" s="41"/>
      <c r="CE65" s="41"/>
      <c r="CF65" s="41"/>
      <c r="CG65" s="41"/>
      <c r="CH65" s="41"/>
      <c r="CI65" s="41"/>
      <c r="CJ65" s="41"/>
      <c r="CK65" s="41"/>
      <c r="CL65" s="41"/>
      <c r="CM65" s="41"/>
      <c r="CN65" s="41"/>
      <c r="CO65" s="41"/>
      <c r="CP65" s="41"/>
      <c r="CQ65" s="41"/>
      <c r="CR65" s="41"/>
      <c r="CS65" s="41"/>
      <c r="CT65" s="41"/>
      <c r="CU65" s="41"/>
      <c r="CV65" s="41"/>
      <c r="CW65" s="41"/>
      <c r="CX65" s="41"/>
      <c r="CY65" s="41"/>
      <c r="CZ65" s="41"/>
      <c r="DA65" s="41"/>
      <c r="DB65" s="41"/>
      <c r="DC65" s="41"/>
      <c r="DD65" s="41"/>
      <c r="DE65" s="41"/>
      <c r="DF65" s="41"/>
      <c r="DG65" s="41"/>
      <c r="DH65" s="41"/>
      <c r="DI65" s="41"/>
      <c r="DJ65" s="41"/>
      <c r="DK65" s="41"/>
      <c r="DL65" s="41"/>
      <c r="DM65" s="41"/>
      <c r="DN65" s="41"/>
      <c r="DO65" s="41"/>
      <c r="DP65" s="41"/>
      <c r="DQ65" s="41"/>
      <c r="DR65" s="41"/>
      <c r="DS65" s="41"/>
      <c r="DT65" s="41"/>
      <c r="DU65" s="41"/>
      <c r="DV65" s="41"/>
      <c r="DW65" s="41"/>
      <c r="DX65" s="41"/>
      <c r="DY65" s="41"/>
      <c r="DZ65" s="41"/>
      <c r="EA65" s="41"/>
      <c r="EB65" s="42" t="s">
        <v>9086</v>
      </c>
      <c r="EC65" s="220"/>
      <c r="ED65" s="62"/>
      <c r="EE65" s="62"/>
      <c r="EF65" s="62"/>
      <c r="EG65" s="62"/>
      <c r="EH65" s="62"/>
      <c r="EI65" s="62"/>
      <c r="EJ65" s="62"/>
      <c r="EK65" s="62"/>
    </row>
    <row r="66" spans="1:141" ht="67.5" hidden="1">
      <c r="A66" s="213">
        <v>65</v>
      </c>
      <c r="B66" s="34" t="s">
        <v>9087</v>
      </c>
      <c r="C66" s="114" t="s">
        <v>289</v>
      </c>
      <c r="D66" s="114" t="s">
        <v>289</v>
      </c>
      <c r="E66" s="1" t="s">
        <v>9088</v>
      </c>
      <c r="F66" s="42" t="s">
        <v>9089</v>
      </c>
      <c r="G66" s="42"/>
      <c r="H66" s="34" t="s">
        <v>117</v>
      </c>
      <c r="I66" s="40" t="s">
        <v>129</v>
      </c>
      <c r="J66" s="1" t="s">
        <v>119</v>
      </c>
      <c r="K66" s="40" t="str">
        <f t="shared" ref="K66:K97" si="4">IF(COUNTIF(F66,"*Aleatorizado*")&gt;0,"Aleatorizado",
 IF(COUNTIF(F66,"*No aleatorizado*")&gt;0,"No aleatorizado",""))</f>
        <v>Aleatorizado</v>
      </c>
      <c r="L66" s="40" t="str">
        <f t="shared" ref="L66:L97" si="5">IF(COUNTIF(F66,"*Abierto*")&gt;0,"Abierto",
 IF(COUNTIF(F66,"*Doble Ciego*")&gt;0,"Doble Ciego",
 IF(COUNTIF(F66,"*Triple Ciego*")&gt;0,"Triple Ciego",
 IF(COUNTIF(F66,"*Cuadruple Ciego*")&gt;0,"Cuadruple Ciego",""))))</f>
        <v>Doble Ciego</v>
      </c>
      <c r="M66" s="11">
        <v>44469</v>
      </c>
      <c r="N66" s="1" t="s">
        <v>130</v>
      </c>
      <c r="O66" s="11"/>
      <c r="P66" s="10" t="s">
        <v>9090</v>
      </c>
      <c r="Q66" s="1" t="s">
        <v>133</v>
      </c>
      <c r="R66" s="10" t="s">
        <v>9091</v>
      </c>
      <c r="S66" s="41"/>
      <c r="T66" s="10" t="s">
        <v>9092</v>
      </c>
      <c r="U66" s="10" t="s">
        <v>9093</v>
      </c>
      <c r="V66" s="10" t="s">
        <v>9094</v>
      </c>
      <c r="W66" s="10" t="s">
        <v>9092</v>
      </c>
      <c r="X66" s="10" t="s">
        <v>9093</v>
      </c>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34" t="s">
        <v>1042</v>
      </c>
      <c r="AW66" s="1" t="s">
        <v>9095</v>
      </c>
      <c r="AX66" s="1" t="s">
        <v>173</v>
      </c>
      <c r="AY66" s="34" t="s">
        <v>1303</v>
      </c>
      <c r="AZ66" s="34">
        <v>420</v>
      </c>
      <c r="BA66" s="34" t="s">
        <v>1303</v>
      </c>
      <c r="BB66" s="12" t="s">
        <v>139</v>
      </c>
      <c r="BC66" s="12">
        <v>18</v>
      </c>
      <c r="BD66" s="12" t="s">
        <v>140</v>
      </c>
      <c r="BE66" s="12" t="s">
        <v>250</v>
      </c>
      <c r="BF66" s="12" t="s">
        <v>9096</v>
      </c>
      <c r="BG66" s="12" t="s">
        <v>3574</v>
      </c>
      <c r="BH66" s="12" t="s">
        <v>9097</v>
      </c>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2"/>
      <c r="EC66" s="220"/>
      <c r="ED66" s="62"/>
      <c r="EE66" s="62"/>
      <c r="EF66" s="62"/>
      <c r="EG66" s="62"/>
      <c r="EH66" s="62"/>
      <c r="EI66" s="62"/>
      <c r="EJ66" s="62"/>
      <c r="EK66" s="62"/>
    </row>
    <row r="67" spans="1:141" ht="56.25" hidden="1">
      <c r="A67" s="213">
        <v>66</v>
      </c>
      <c r="B67" s="34" t="s">
        <v>9098</v>
      </c>
      <c r="C67" s="1" t="s">
        <v>740</v>
      </c>
      <c r="D67" s="1" t="s">
        <v>6116</v>
      </c>
      <c r="E67" s="1" t="s">
        <v>9099</v>
      </c>
      <c r="F67" s="42" t="s">
        <v>9100</v>
      </c>
      <c r="G67" s="42"/>
      <c r="H67" s="34" t="s">
        <v>117</v>
      </c>
      <c r="I67" s="40" t="s">
        <v>301</v>
      </c>
      <c r="J67" s="1" t="s">
        <v>119</v>
      </c>
      <c r="K67" s="40" t="str">
        <f t="shared" si="4"/>
        <v>Aleatorizado</v>
      </c>
      <c r="L67" s="40" t="str">
        <f t="shared" si="5"/>
        <v>Doble Ciego</v>
      </c>
      <c r="M67" s="11">
        <v>44455</v>
      </c>
      <c r="N67" s="1" t="s">
        <v>130</v>
      </c>
      <c r="O67" s="11"/>
      <c r="P67" s="10" t="s">
        <v>9101</v>
      </c>
      <c r="Q67" s="1" t="s">
        <v>133</v>
      </c>
      <c r="R67" s="10" t="s">
        <v>9102</v>
      </c>
      <c r="S67" s="41"/>
      <c r="T67" s="10" t="s">
        <v>9103</v>
      </c>
      <c r="U67" s="10" t="s">
        <v>9104</v>
      </c>
      <c r="V67" s="10" t="s">
        <v>9105</v>
      </c>
      <c r="W67" s="10" t="s">
        <v>9103</v>
      </c>
      <c r="X67" s="10" t="s">
        <v>9104</v>
      </c>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34" t="s">
        <v>9106</v>
      </c>
      <c r="AW67" s="1" t="s">
        <v>6816</v>
      </c>
      <c r="AX67" s="1" t="s">
        <v>5949</v>
      </c>
      <c r="AY67" s="34">
        <v>33</v>
      </c>
      <c r="AZ67" s="34">
        <v>540</v>
      </c>
      <c r="BA67" s="34">
        <v>7</v>
      </c>
      <c r="BB67" s="12" t="s">
        <v>139</v>
      </c>
      <c r="BC67" s="12">
        <v>18</v>
      </c>
      <c r="BD67" s="12" t="s">
        <v>140</v>
      </c>
      <c r="BE67" s="12" t="s">
        <v>9107</v>
      </c>
      <c r="BF67" s="12" t="s">
        <v>4858</v>
      </c>
      <c r="BG67" s="12" t="s">
        <v>8837</v>
      </c>
      <c r="BH67" s="12" t="s">
        <v>9108</v>
      </c>
      <c r="BI67" s="41" t="s">
        <v>306</v>
      </c>
      <c r="BJ67" s="41" t="s">
        <v>4776</v>
      </c>
      <c r="BK67" s="41" t="s">
        <v>9109</v>
      </c>
      <c r="BL67" s="41"/>
      <c r="BM67" s="41"/>
      <c r="BN67" s="41"/>
      <c r="BO67" s="41"/>
      <c r="BP67" s="41"/>
      <c r="BQ67" s="41"/>
      <c r="BR67" s="41"/>
      <c r="BS67" s="41"/>
      <c r="BT67" s="41"/>
      <c r="BU67" s="41"/>
      <c r="BV67" s="41"/>
      <c r="BW67" s="41"/>
      <c r="BX67" s="41"/>
      <c r="BY67" s="41"/>
      <c r="BZ67" s="41"/>
      <c r="CA67" s="41"/>
      <c r="CB67" s="41"/>
      <c r="CC67" s="41"/>
      <c r="CD67" s="41"/>
      <c r="CE67" s="41"/>
      <c r="CF67" s="41"/>
      <c r="CG67" s="41"/>
      <c r="CH67" s="41"/>
      <c r="CI67" s="41"/>
      <c r="CJ67" s="41"/>
      <c r="CK67" s="41"/>
      <c r="CL67" s="41"/>
      <c r="CM67" s="41"/>
      <c r="CN67" s="41"/>
      <c r="CO67" s="41"/>
      <c r="CP67" s="41"/>
      <c r="CQ67" s="41"/>
      <c r="CR67" s="41"/>
      <c r="CS67" s="41"/>
      <c r="CT67" s="41"/>
      <c r="CU67" s="41"/>
      <c r="CV67" s="41"/>
      <c r="CW67" s="41"/>
      <c r="CX67" s="41"/>
      <c r="CY67" s="41"/>
      <c r="CZ67" s="41"/>
      <c r="DA67" s="41"/>
      <c r="DB67" s="41"/>
      <c r="DC67" s="41"/>
      <c r="DD67" s="41"/>
      <c r="DE67" s="41"/>
      <c r="DF67" s="41"/>
      <c r="DG67" s="41"/>
      <c r="DH67" s="41"/>
      <c r="DI67" s="41"/>
      <c r="DJ67" s="41"/>
      <c r="DK67" s="41"/>
      <c r="DL67" s="41"/>
      <c r="DM67" s="41"/>
      <c r="DN67" s="41"/>
      <c r="DO67" s="41"/>
      <c r="DP67" s="41"/>
      <c r="DQ67" s="41"/>
      <c r="DR67" s="41"/>
      <c r="DS67" s="41"/>
      <c r="DT67" s="41"/>
      <c r="DU67" s="41"/>
      <c r="DV67" s="41"/>
      <c r="DW67" s="41"/>
      <c r="DX67" s="41"/>
      <c r="DY67" s="41"/>
      <c r="DZ67" s="41"/>
      <c r="EA67" s="41"/>
      <c r="EB67" s="42" t="s">
        <v>9110</v>
      </c>
      <c r="EC67" s="220"/>
      <c r="ED67" s="62"/>
      <c r="EE67" s="62"/>
      <c r="EF67" s="62"/>
      <c r="EG67" s="62"/>
      <c r="EH67" s="62"/>
      <c r="EI67" s="62"/>
      <c r="EJ67" s="62"/>
      <c r="EK67" s="62"/>
    </row>
    <row r="68" spans="1:141" ht="33.75" hidden="1">
      <c r="A68" s="213">
        <v>67</v>
      </c>
      <c r="B68" s="34" t="s">
        <v>9111</v>
      </c>
      <c r="C68" s="1" t="s">
        <v>879</v>
      </c>
      <c r="D68" s="1" t="s">
        <v>9074</v>
      </c>
      <c r="E68" s="1" t="s">
        <v>9112</v>
      </c>
      <c r="F68" s="42" t="s">
        <v>9113</v>
      </c>
      <c r="G68" s="42"/>
      <c r="H68" s="34" t="s">
        <v>117</v>
      </c>
      <c r="I68" s="40" t="s">
        <v>168</v>
      </c>
      <c r="J68" s="1" t="s">
        <v>119</v>
      </c>
      <c r="K68" s="40" t="str">
        <f t="shared" si="4"/>
        <v/>
      </c>
      <c r="L68" s="40" t="str">
        <f t="shared" si="5"/>
        <v/>
      </c>
      <c r="M68" s="11">
        <v>44462</v>
      </c>
      <c r="N68" s="1" t="s">
        <v>130</v>
      </c>
      <c r="O68" s="11"/>
      <c r="P68" s="10" t="s">
        <v>9077</v>
      </c>
      <c r="Q68" s="1" t="s">
        <v>133</v>
      </c>
      <c r="R68" s="10" t="s">
        <v>9078</v>
      </c>
      <c r="S68" s="41"/>
      <c r="T68" s="10" t="s">
        <v>4153</v>
      </c>
      <c r="U68" s="10" t="s">
        <v>3496</v>
      </c>
      <c r="V68" s="10" t="s">
        <v>9080</v>
      </c>
      <c r="W68" s="10" t="s">
        <v>4153</v>
      </c>
      <c r="X68" s="10" t="s">
        <v>3496</v>
      </c>
      <c r="Y68" s="10" t="s">
        <v>9080</v>
      </c>
      <c r="Z68" s="10" t="s">
        <v>4153</v>
      </c>
      <c r="AA68" s="10" t="s">
        <v>3496</v>
      </c>
      <c r="AB68" s="41"/>
      <c r="AC68" s="41"/>
      <c r="AD68" s="41"/>
      <c r="AE68" s="41"/>
      <c r="AF68" s="41"/>
      <c r="AG68" s="41"/>
      <c r="AH68" s="41"/>
      <c r="AI68" s="41"/>
      <c r="AJ68" s="41"/>
      <c r="AK68" s="41"/>
      <c r="AL68" s="41"/>
      <c r="AM68" s="41"/>
      <c r="AN68" s="41"/>
      <c r="AO68" s="41"/>
      <c r="AP68" s="41"/>
      <c r="AQ68" s="41"/>
      <c r="AR68" s="41"/>
      <c r="AS68" s="41"/>
      <c r="AT68" s="41"/>
      <c r="AU68" s="41"/>
      <c r="AV68" s="34" t="s">
        <v>1092</v>
      </c>
      <c r="AW68" s="1" t="s">
        <v>9114</v>
      </c>
      <c r="AX68" s="12" t="s">
        <v>5949</v>
      </c>
      <c r="AY68" s="12">
        <v>8</v>
      </c>
      <c r="AZ68" s="12" t="s">
        <v>9115</v>
      </c>
      <c r="BA68" s="12">
        <v>325</v>
      </c>
      <c r="BB68" s="12" t="s">
        <v>139</v>
      </c>
      <c r="BC68" s="12">
        <v>12</v>
      </c>
      <c r="BD68" s="12">
        <v>75</v>
      </c>
      <c r="BE68" s="12" t="s">
        <v>9116</v>
      </c>
      <c r="BF68" s="12" t="s">
        <v>2785</v>
      </c>
      <c r="BG68" s="12" t="s">
        <v>9085</v>
      </c>
      <c r="BH68" s="12" t="s">
        <v>9117</v>
      </c>
      <c r="BI68" s="41"/>
      <c r="BJ68" s="41"/>
      <c r="BK68" s="41"/>
      <c r="BL68" s="41"/>
      <c r="BM68" s="41"/>
      <c r="BN68" s="41"/>
      <c r="BO68" s="41"/>
      <c r="BP68" s="41"/>
      <c r="BQ68" s="41"/>
      <c r="BR68" s="41"/>
      <c r="BS68" s="41"/>
      <c r="BT68" s="41"/>
      <c r="BU68" s="41"/>
      <c r="BV68" s="41"/>
      <c r="BW68" s="41"/>
      <c r="BX68" s="41"/>
      <c r="BY68" s="41"/>
      <c r="BZ68" s="41"/>
      <c r="CA68" s="41"/>
      <c r="CB68" s="41"/>
      <c r="CC68" s="41"/>
      <c r="CD68" s="41"/>
      <c r="CE68" s="41"/>
      <c r="CF68" s="41"/>
      <c r="CG68" s="41"/>
      <c r="CH68" s="41"/>
      <c r="CI68" s="41"/>
      <c r="CJ68" s="41"/>
      <c r="CK68" s="41"/>
      <c r="CL68" s="41"/>
      <c r="CM68" s="41"/>
      <c r="CN68" s="41"/>
      <c r="CO68" s="41"/>
      <c r="CP68" s="41"/>
      <c r="CQ68" s="41"/>
      <c r="CR68" s="41"/>
      <c r="CS68" s="41"/>
      <c r="CT68" s="41"/>
      <c r="CU68" s="41"/>
      <c r="CV68" s="41"/>
      <c r="CW68" s="41"/>
      <c r="CX68" s="41"/>
      <c r="CY68" s="41"/>
      <c r="CZ68" s="41"/>
      <c r="DA68" s="41"/>
      <c r="DB68" s="41"/>
      <c r="DC68" s="41"/>
      <c r="DD68" s="41"/>
      <c r="DE68" s="41"/>
      <c r="DF68" s="41"/>
      <c r="DG68" s="41"/>
      <c r="DH68" s="41"/>
      <c r="DI68" s="41"/>
      <c r="DJ68" s="41"/>
      <c r="DK68" s="41"/>
      <c r="DL68" s="41"/>
      <c r="DM68" s="41"/>
      <c r="DN68" s="41"/>
      <c r="DO68" s="41"/>
      <c r="DP68" s="41"/>
      <c r="DQ68" s="41"/>
      <c r="DR68" s="41"/>
      <c r="DS68" s="41"/>
      <c r="DT68" s="41"/>
      <c r="DU68" s="41"/>
      <c r="DV68" s="41"/>
      <c r="DW68" s="41"/>
      <c r="DX68" s="41"/>
      <c r="DY68" s="41"/>
      <c r="DZ68" s="41"/>
      <c r="EA68" s="41"/>
      <c r="EB68" s="42"/>
      <c r="EC68" s="220"/>
      <c r="ED68" s="62"/>
      <c r="EE68" s="62"/>
      <c r="EF68" s="62"/>
      <c r="EG68" s="62"/>
      <c r="EH68" s="62"/>
      <c r="EI68" s="62"/>
      <c r="EJ68" s="62"/>
      <c r="EK68" s="62"/>
    </row>
    <row r="69" spans="1:141" ht="45" hidden="1">
      <c r="A69" s="213">
        <v>68</v>
      </c>
      <c r="B69" s="34" t="s">
        <v>9118</v>
      </c>
      <c r="C69" s="1" t="s">
        <v>879</v>
      </c>
      <c r="D69" s="1" t="s">
        <v>9074</v>
      </c>
      <c r="E69" s="1" t="s">
        <v>9119</v>
      </c>
      <c r="F69" s="42" t="s">
        <v>9120</v>
      </c>
      <c r="G69" s="42"/>
      <c r="H69" s="34" t="s">
        <v>117</v>
      </c>
      <c r="I69" s="40" t="s">
        <v>168</v>
      </c>
      <c r="J69" s="1" t="s">
        <v>119</v>
      </c>
      <c r="K69" s="40" t="str">
        <f t="shared" si="4"/>
        <v>Aleatorizado</v>
      </c>
      <c r="L69" s="40" t="str">
        <f t="shared" si="5"/>
        <v>Doble Ciego</v>
      </c>
      <c r="M69" s="11">
        <v>44462</v>
      </c>
      <c r="N69" s="1" t="s">
        <v>130</v>
      </c>
      <c r="O69" s="11"/>
      <c r="P69" s="10" t="s">
        <v>9121</v>
      </c>
      <c r="Q69" s="1" t="s">
        <v>133</v>
      </c>
      <c r="R69" s="10" t="s">
        <v>9078</v>
      </c>
      <c r="S69" s="41"/>
      <c r="T69" s="10" t="s">
        <v>4153</v>
      </c>
      <c r="U69" s="10" t="s">
        <v>3496</v>
      </c>
      <c r="V69" s="10" t="s">
        <v>9080</v>
      </c>
      <c r="W69" s="10" t="s">
        <v>4153</v>
      </c>
      <c r="X69" s="10" t="s">
        <v>9122</v>
      </c>
      <c r="Y69" s="10" t="s">
        <v>173</v>
      </c>
      <c r="Z69" s="10" t="s">
        <v>4153</v>
      </c>
      <c r="AA69" s="10" t="s">
        <v>3496</v>
      </c>
      <c r="AB69" s="10" t="s">
        <v>173</v>
      </c>
      <c r="AC69" s="10" t="s">
        <v>4153</v>
      </c>
      <c r="AD69" s="10" t="s">
        <v>3496</v>
      </c>
      <c r="AE69" s="41"/>
      <c r="AF69" s="41"/>
      <c r="AG69" s="41"/>
      <c r="AH69" s="41"/>
      <c r="AI69" s="41"/>
      <c r="AJ69" s="41"/>
      <c r="AK69" s="41"/>
      <c r="AL69" s="41"/>
      <c r="AM69" s="41"/>
      <c r="AN69" s="41"/>
      <c r="AO69" s="41"/>
      <c r="AP69" s="41"/>
      <c r="AQ69" s="41"/>
      <c r="AR69" s="41"/>
      <c r="AS69" s="41"/>
      <c r="AT69" s="41"/>
      <c r="AU69" s="41"/>
      <c r="AV69" s="34" t="s">
        <v>1092</v>
      </c>
      <c r="AW69" s="1" t="s">
        <v>9123</v>
      </c>
      <c r="AX69" s="12" t="s">
        <v>173</v>
      </c>
      <c r="AY69" s="12">
        <v>8</v>
      </c>
      <c r="AZ69" s="12" t="s">
        <v>9082</v>
      </c>
      <c r="BA69" s="12">
        <v>325</v>
      </c>
      <c r="BB69" s="12" t="s">
        <v>139</v>
      </c>
      <c r="BC69" s="12">
        <v>12</v>
      </c>
      <c r="BD69" s="12">
        <v>75</v>
      </c>
      <c r="BE69" s="12" t="s">
        <v>9124</v>
      </c>
      <c r="BF69" s="12" t="s">
        <v>2785</v>
      </c>
      <c r="BG69" s="12" t="s">
        <v>9085</v>
      </c>
      <c r="BH69" s="12" t="s">
        <v>9117</v>
      </c>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2"/>
      <c r="EC69" s="220"/>
      <c r="ED69" s="62"/>
      <c r="EE69" s="62"/>
      <c r="EF69" s="62"/>
      <c r="EG69" s="62"/>
      <c r="EH69" s="62"/>
      <c r="EI69" s="62"/>
      <c r="EJ69" s="62"/>
      <c r="EK69" s="62"/>
    </row>
    <row r="70" spans="1:141" ht="56.25" hidden="1">
      <c r="A70" s="213">
        <v>69</v>
      </c>
      <c r="B70" s="34" t="s">
        <v>9125</v>
      </c>
      <c r="C70" s="114" t="s">
        <v>125</v>
      </c>
      <c r="D70" s="114" t="s">
        <v>125</v>
      </c>
      <c r="E70" s="1" t="s">
        <v>9126</v>
      </c>
      <c r="F70" s="42" t="s">
        <v>9127</v>
      </c>
      <c r="G70" s="42"/>
      <c r="H70" s="34" t="s">
        <v>826</v>
      </c>
      <c r="I70" s="40" t="s">
        <v>129</v>
      </c>
      <c r="J70" s="1" t="s">
        <v>119</v>
      </c>
      <c r="K70" s="40" t="str">
        <f t="shared" si="4"/>
        <v/>
      </c>
      <c r="L70" s="40" t="str">
        <f t="shared" si="5"/>
        <v/>
      </c>
      <c r="M70" s="11">
        <v>44475</v>
      </c>
      <c r="N70" s="1" t="s">
        <v>130</v>
      </c>
      <c r="O70" s="11"/>
      <c r="P70" s="10" t="s">
        <v>9128</v>
      </c>
      <c r="Q70" s="1" t="s">
        <v>133</v>
      </c>
      <c r="R70" s="10" t="s">
        <v>9129</v>
      </c>
      <c r="S70" s="41"/>
      <c r="T70" s="10" t="s">
        <v>9130</v>
      </c>
      <c r="U70" s="10" t="s">
        <v>9131</v>
      </c>
      <c r="V70" s="10" t="s">
        <v>9132</v>
      </c>
      <c r="W70" s="10" t="s">
        <v>9133</v>
      </c>
      <c r="X70" s="10" t="s">
        <v>9134</v>
      </c>
      <c r="Y70" s="10" t="s">
        <v>9135</v>
      </c>
      <c r="Z70" s="10" t="s">
        <v>3618</v>
      </c>
      <c r="AA70" s="10" t="s">
        <v>9136</v>
      </c>
      <c r="AB70" s="41"/>
      <c r="AC70" s="41"/>
      <c r="AD70" s="41"/>
      <c r="AE70" s="41"/>
      <c r="AF70" s="41"/>
      <c r="AG70" s="41"/>
      <c r="AH70" s="41"/>
      <c r="AI70" s="41"/>
      <c r="AJ70" s="41"/>
      <c r="AK70" s="41"/>
      <c r="AL70" s="41"/>
      <c r="AM70" s="41"/>
      <c r="AN70" s="41"/>
      <c r="AO70" s="41"/>
      <c r="AP70" s="41"/>
      <c r="AQ70" s="41"/>
      <c r="AR70" s="41"/>
      <c r="AS70" s="41"/>
      <c r="AT70" s="41"/>
      <c r="AU70" s="41"/>
      <c r="AV70" s="34" t="s">
        <v>171</v>
      </c>
      <c r="AW70" s="1" t="s">
        <v>9137</v>
      </c>
      <c r="AX70" s="12" t="s">
        <v>122</v>
      </c>
      <c r="AY70" s="12">
        <v>23</v>
      </c>
      <c r="AZ70" s="12">
        <v>200</v>
      </c>
      <c r="BA70" s="12" t="s">
        <v>9138</v>
      </c>
      <c r="BB70" s="12" t="s">
        <v>139</v>
      </c>
      <c r="BC70" s="12">
        <v>18</v>
      </c>
      <c r="BD70" s="12" t="s">
        <v>140</v>
      </c>
      <c r="BE70" s="12" t="s">
        <v>205</v>
      </c>
      <c r="BF70" s="12" t="s">
        <v>191</v>
      </c>
      <c r="BG70" s="12" t="s">
        <v>143</v>
      </c>
      <c r="BH70" s="12" t="s">
        <v>903</v>
      </c>
      <c r="BI70" s="41" t="s">
        <v>9139</v>
      </c>
      <c r="BJ70" s="41" t="s">
        <v>2432</v>
      </c>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1"/>
      <c r="CT70" s="41"/>
      <c r="CU70" s="41"/>
      <c r="CV70" s="41"/>
      <c r="CW70" s="41"/>
      <c r="CX70" s="41"/>
      <c r="CY70" s="41"/>
      <c r="CZ70" s="41"/>
      <c r="DA70" s="41"/>
      <c r="DB70" s="41"/>
      <c r="DC70" s="41"/>
      <c r="DD70" s="41"/>
      <c r="DE70" s="41"/>
      <c r="DF70" s="41"/>
      <c r="DG70" s="41"/>
      <c r="DH70" s="41"/>
      <c r="DI70" s="41"/>
      <c r="DJ70" s="41"/>
      <c r="DK70" s="41"/>
      <c r="DL70" s="41"/>
      <c r="DM70" s="41"/>
      <c r="DN70" s="41"/>
      <c r="DO70" s="41"/>
      <c r="DP70" s="41"/>
      <c r="DQ70" s="41"/>
      <c r="DR70" s="41"/>
      <c r="DS70" s="41"/>
      <c r="DT70" s="41"/>
      <c r="DU70" s="41"/>
      <c r="DV70" s="41"/>
      <c r="DW70" s="41"/>
      <c r="DX70" s="41"/>
      <c r="DY70" s="41"/>
      <c r="DZ70" s="41"/>
      <c r="EA70" s="41"/>
      <c r="EB70" s="42" t="s">
        <v>9140</v>
      </c>
      <c r="EC70" s="220"/>
      <c r="ED70" s="62"/>
      <c r="EE70" s="62"/>
      <c r="EF70" s="62"/>
      <c r="EG70" s="62"/>
      <c r="EH70" s="62"/>
      <c r="EI70" s="62"/>
      <c r="EJ70" s="62"/>
      <c r="EK70" s="62"/>
    </row>
    <row r="71" spans="1:141" ht="45" hidden="1">
      <c r="A71" s="213">
        <v>70</v>
      </c>
      <c r="B71" s="34" t="s">
        <v>9141</v>
      </c>
      <c r="C71" s="114" t="s">
        <v>146</v>
      </c>
      <c r="D71" s="114" t="s">
        <v>146</v>
      </c>
      <c r="E71" s="1" t="s">
        <v>9142</v>
      </c>
      <c r="F71" s="42" t="s">
        <v>9143</v>
      </c>
      <c r="G71" s="42"/>
      <c r="H71" s="34" t="s">
        <v>282</v>
      </c>
      <c r="I71" s="40" t="s">
        <v>129</v>
      </c>
      <c r="J71" s="1" t="s">
        <v>119</v>
      </c>
      <c r="K71" s="40" t="str">
        <f t="shared" si="4"/>
        <v/>
      </c>
      <c r="L71" s="40" t="str">
        <f t="shared" si="5"/>
        <v/>
      </c>
      <c r="M71" s="11">
        <v>44469</v>
      </c>
      <c r="N71" s="1" t="s">
        <v>130</v>
      </c>
      <c r="O71" s="11"/>
      <c r="P71" s="10" t="s">
        <v>9144</v>
      </c>
      <c r="Q71" s="1" t="s">
        <v>133</v>
      </c>
      <c r="R71" s="10" t="s">
        <v>6890</v>
      </c>
      <c r="S71" s="41"/>
      <c r="T71" s="10" t="s">
        <v>2082</v>
      </c>
      <c r="U71" s="10" t="s">
        <v>4148</v>
      </c>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34" t="s">
        <v>155</v>
      </c>
      <c r="AW71" s="1" t="s">
        <v>9145</v>
      </c>
      <c r="AX71" s="12" t="s">
        <v>122</v>
      </c>
      <c r="AY71" s="12" t="s">
        <v>9146</v>
      </c>
      <c r="AZ71" s="12" t="s">
        <v>9147</v>
      </c>
      <c r="BA71" s="12" t="s">
        <v>9148</v>
      </c>
      <c r="BB71" s="12" t="s">
        <v>139</v>
      </c>
      <c r="BC71" s="12">
        <v>18</v>
      </c>
      <c r="BD71" s="12" t="s">
        <v>140</v>
      </c>
      <c r="BE71" s="12" t="s">
        <v>205</v>
      </c>
      <c r="BF71" s="12" t="s">
        <v>769</v>
      </c>
      <c r="BG71" s="12" t="s">
        <v>4643</v>
      </c>
      <c r="BH71" s="12" t="s">
        <v>9041</v>
      </c>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2" t="s">
        <v>9149</v>
      </c>
      <c r="EC71" s="220"/>
      <c r="ED71" s="62"/>
      <c r="EE71" s="62"/>
      <c r="EF71" s="62"/>
      <c r="EG71" s="62"/>
      <c r="EH71" s="62"/>
      <c r="EI71" s="62"/>
      <c r="EJ71" s="62"/>
      <c r="EK71" s="62"/>
    </row>
    <row r="72" spans="1:141" ht="123.75" hidden="1">
      <c r="A72" s="213">
        <v>71</v>
      </c>
      <c r="B72" s="34" t="s">
        <v>9150</v>
      </c>
      <c r="C72" s="1" t="s">
        <v>8930</v>
      </c>
      <c r="D72" s="1" t="s">
        <v>1716</v>
      </c>
      <c r="E72" s="1" t="s">
        <v>9151</v>
      </c>
      <c r="F72" s="42" t="s">
        <v>9152</v>
      </c>
      <c r="G72" s="42"/>
      <c r="H72" s="34" t="s">
        <v>117</v>
      </c>
      <c r="I72" s="40" t="s">
        <v>129</v>
      </c>
      <c r="J72" s="1" t="s">
        <v>119</v>
      </c>
      <c r="K72" s="40" t="str">
        <f t="shared" si="4"/>
        <v>Aleatorizado</v>
      </c>
      <c r="L72" s="40" t="str">
        <f t="shared" si="5"/>
        <v>Abierto</v>
      </c>
      <c r="M72" s="11">
        <v>44497</v>
      </c>
      <c r="N72" s="1" t="s">
        <v>130</v>
      </c>
      <c r="O72" s="11"/>
      <c r="P72" s="10" t="s">
        <v>9153</v>
      </c>
      <c r="Q72" s="1" t="s">
        <v>133</v>
      </c>
      <c r="R72" s="10" t="s">
        <v>9154</v>
      </c>
      <c r="S72" s="41"/>
      <c r="T72" s="10" t="s">
        <v>9155</v>
      </c>
      <c r="U72" s="10" t="s">
        <v>9156</v>
      </c>
      <c r="V72" s="10" t="s">
        <v>9157</v>
      </c>
      <c r="W72" s="10" t="s">
        <v>2549</v>
      </c>
      <c r="X72" s="10" t="s">
        <v>9158</v>
      </c>
      <c r="Y72" s="10" t="s">
        <v>9159</v>
      </c>
      <c r="Z72" s="10" t="s">
        <v>9160</v>
      </c>
      <c r="AA72" s="10" t="s">
        <v>9161</v>
      </c>
      <c r="AB72" s="10" t="s">
        <v>9162</v>
      </c>
      <c r="AC72" s="10" t="s">
        <v>9160</v>
      </c>
      <c r="AD72" s="10" t="s">
        <v>9161</v>
      </c>
      <c r="AE72" s="41"/>
      <c r="AF72" s="41"/>
      <c r="AG72" s="41"/>
      <c r="AH72" s="41"/>
      <c r="AI72" s="41"/>
      <c r="AJ72" s="41"/>
      <c r="AK72" s="41"/>
      <c r="AL72" s="41"/>
      <c r="AM72" s="41"/>
      <c r="AN72" s="41"/>
      <c r="AO72" s="41"/>
      <c r="AP72" s="41"/>
      <c r="AQ72" s="41"/>
      <c r="AR72" s="41"/>
      <c r="AS72" s="41"/>
      <c r="AT72" s="41"/>
      <c r="AU72" s="41"/>
      <c r="AV72" s="34" t="s">
        <v>171</v>
      </c>
      <c r="AW72" s="1" t="s">
        <v>9163</v>
      </c>
      <c r="AX72" s="1" t="s">
        <v>9164</v>
      </c>
      <c r="AY72" s="12">
        <v>10</v>
      </c>
      <c r="AZ72" s="12" t="s">
        <v>9165</v>
      </c>
      <c r="BA72" s="12" t="s">
        <v>9166</v>
      </c>
      <c r="BB72" s="12" t="s">
        <v>139</v>
      </c>
      <c r="BC72" s="12">
        <v>18</v>
      </c>
      <c r="BD72" s="12" t="s">
        <v>140</v>
      </c>
      <c r="BE72" s="12" t="s">
        <v>9167</v>
      </c>
      <c r="BF72" s="12" t="s">
        <v>9168</v>
      </c>
      <c r="BG72" s="12" t="s">
        <v>9016</v>
      </c>
      <c r="BH72" s="12" t="s">
        <v>5953</v>
      </c>
      <c r="BI72" s="12" t="s">
        <v>191</v>
      </c>
      <c r="BJ72" s="12" t="s">
        <v>9169</v>
      </c>
      <c r="BK72" s="12" t="s">
        <v>5953</v>
      </c>
      <c r="BL72" s="12" t="s">
        <v>4281</v>
      </c>
      <c r="BM72" s="12" t="s">
        <v>2758</v>
      </c>
      <c r="BN72" s="12" t="s">
        <v>5953</v>
      </c>
      <c r="BO72" s="12" t="s">
        <v>8502</v>
      </c>
      <c r="BP72" s="12" t="s">
        <v>6754</v>
      </c>
      <c r="BQ72" s="12" t="s">
        <v>5953</v>
      </c>
      <c r="BR72" s="41"/>
      <c r="BS72" s="41"/>
      <c r="BT72" s="41"/>
      <c r="BU72" s="41"/>
      <c r="BV72" s="41"/>
      <c r="BW72" s="41"/>
      <c r="BX72" s="41"/>
      <c r="BY72" s="41"/>
      <c r="BZ72" s="41"/>
      <c r="CA72" s="41"/>
      <c r="CB72" s="41"/>
      <c r="CC72" s="41"/>
      <c r="CD72" s="41"/>
      <c r="CE72" s="41"/>
      <c r="CF72" s="41"/>
      <c r="CG72" s="41"/>
      <c r="CH72" s="41"/>
      <c r="CI72" s="41"/>
      <c r="CJ72" s="41"/>
      <c r="CK72" s="41"/>
      <c r="CL72" s="41"/>
      <c r="CM72" s="41"/>
      <c r="CN72" s="41"/>
      <c r="CO72" s="41"/>
      <c r="CP72" s="41"/>
      <c r="CQ72" s="41"/>
      <c r="CR72" s="41"/>
      <c r="CS72" s="41"/>
      <c r="CT72" s="41"/>
      <c r="CU72" s="41"/>
      <c r="CV72" s="41"/>
      <c r="CW72" s="41"/>
      <c r="CX72" s="41"/>
      <c r="CY72" s="41"/>
      <c r="CZ72" s="41"/>
      <c r="DA72" s="41"/>
      <c r="DB72" s="41"/>
      <c r="DC72" s="41"/>
      <c r="DD72" s="41"/>
      <c r="DE72" s="41"/>
      <c r="DF72" s="41"/>
      <c r="DG72" s="41"/>
      <c r="DH72" s="41"/>
      <c r="DI72" s="41"/>
      <c r="DJ72" s="41"/>
      <c r="DK72" s="41"/>
      <c r="DL72" s="41"/>
      <c r="DM72" s="41"/>
      <c r="DN72" s="41"/>
      <c r="DO72" s="41"/>
      <c r="DP72" s="41"/>
      <c r="DQ72" s="41"/>
      <c r="DR72" s="41"/>
      <c r="DS72" s="41"/>
      <c r="DT72" s="41"/>
      <c r="DU72" s="41"/>
      <c r="DV72" s="41"/>
      <c r="DW72" s="41"/>
      <c r="DX72" s="41"/>
      <c r="DY72" s="41"/>
      <c r="DZ72" s="41"/>
      <c r="EA72" s="41"/>
      <c r="EB72" s="42"/>
      <c r="EC72" s="220"/>
      <c r="ED72" s="62"/>
      <c r="EE72" s="62"/>
      <c r="EF72" s="62"/>
      <c r="EG72" s="62"/>
      <c r="EH72" s="62"/>
      <c r="EI72" s="62"/>
      <c r="EJ72" s="62"/>
      <c r="EK72" s="62"/>
    </row>
    <row r="73" spans="1:141" ht="67.5" hidden="1">
      <c r="A73" s="213">
        <v>72</v>
      </c>
      <c r="B73" s="34" t="s">
        <v>9170</v>
      </c>
      <c r="C73" s="114" t="s">
        <v>180</v>
      </c>
      <c r="D73" s="1" t="s">
        <v>8275</v>
      </c>
      <c r="E73" s="1" t="s">
        <v>9171</v>
      </c>
      <c r="F73" s="42" t="s">
        <v>9172</v>
      </c>
      <c r="G73" s="42"/>
      <c r="H73" s="34" t="s">
        <v>117</v>
      </c>
      <c r="I73" s="40" t="s">
        <v>129</v>
      </c>
      <c r="J73" s="1" t="s">
        <v>119</v>
      </c>
      <c r="K73" s="40" t="str">
        <f t="shared" si="4"/>
        <v>Aleatorizado</v>
      </c>
      <c r="L73" s="40" t="str">
        <f t="shared" si="5"/>
        <v/>
      </c>
      <c r="M73" s="11">
        <v>44469</v>
      </c>
      <c r="N73" s="1" t="s">
        <v>130</v>
      </c>
      <c r="O73" s="11"/>
      <c r="P73" s="10" t="s">
        <v>9173</v>
      </c>
      <c r="Q73" s="1" t="s">
        <v>133</v>
      </c>
      <c r="R73" s="10" t="s">
        <v>9174</v>
      </c>
      <c r="S73" s="41"/>
      <c r="T73" s="10" t="s">
        <v>9175</v>
      </c>
      <c r="U73" s="10" t="s">
        <v>9176</v>
      </c>
      <c r="V73" s="10" t="s">
        <v>9177</v>
      </c>
      <c r="W73" s="10" t="s">
        <v>9178</v>
      </c>
      <c r="X73" s="10" t="s">
        <v>9179</v>
      </c>
      <c r="Y73" s="10" t="s">
        <v>1494</v>
      </c>
      <c r="Z73" s="10" t="s">
        <v>3047</v>
      </c>
      <c r="AA73" s="10" t="s">
        <v>9180</v>
      </c>
      <c r="AB73" s="41"/>
      <c r="AC73" s="41"/>
      <c r="AD73" s="41"/>
      <c r="AE73" s="41"/>
      <c r="AF73" s="41"/>
      <c r="AG73" s="41"/>
      <c r="AH73" s="41"/>
      <c r="AI73" s="41"/>
      <c r="AJ73" s="41"/>
      <c r="AK73" s="41"/>
      <c r="AL73" s="41"/>
      <c r="AM73" s="41"/>
      <c r="AN73" s="41"/>
      <c r="AO73" s="41"/>
      <c r="AP73" s="41"/>
      <c r="AQ73" s="41"/>
      <c r="AR73" s="41"/>
      <c r="AS73" s="41"/>
      <c r="AT73" s="41"/>
      <c r="AU73" s="41"/>
      <c r="AV73" s="34" t="s">
        <v>171</v>
      </c>
      <c r="AW73" s="1" t="s">
        <v>9181</v>
      </c>
      <c r="AX73" s="1" t="s">
        <v>9182</v>
      </c>
      <c r="AY73" s="12" t="s">
        <v>9183</v>
      </c>
      <c r="AZ73" s="12" t="s">
        <v>9184</v>
      </c>
      <c r="BA73" s="12" t="s">
        <v>9185</v>
      </c>
      <c r="BB73" s="12" t="s">
        <v>139</v>
      </c>
      <c r="BC73" s="12">
        <v>18</v>
      </c>
      <c r="BD73" s="12" t="s">
        <v>140</v>
      </c>
      <c r="BE73" s="12" t="s">
        <v>900</v>
      </c>
      <c r="BF73" s="12" t="s">
        <v>769</v>
      </c>
      <c r="BG73" s="12" t="s">
        <v>8852</v>
      </c>
      <c r="BH73" s="12" t="s">
        <v>5953</v>
      </c>
      <c r="BI73" s="12" t="s">
        <v>8427</v>
      </c>
      <c r="BJ73" s="12" t="s">
        <v>6754</v>
      </c>
      <c r="BK73" s="12" t="s">
        <v>5953</v>
      </c>
      <c r="BL73" s="41"/>
      <c r="BM73" s="41"/>
      <c r="BN73" s="41"/>
      <c r="BO73" s="41"/>
      <c r="BP73" s="41"/>
      <c r="BQ73" s="41"/>
      <c r="BR73" s="41"/>
      <c r="BS73" s="41"/>
      <c r="BT73" s="41"/>
      <c r="BU73" s="41"/>
      <c r="BV73" s="41"/>
      <c r="BW73" s="41"/>
      <c r="BX73" s="41"/>
      <c r="BY73" s="41"/>
      <c r="BZ73" s="41"/>
      <c r="CA73" s="41"/>
      <c r="CB73" s="41"/>
      <c r="CC73" s="41"/>
      <c r="CD73" s="41"/>
      <c r="CE73" s="41"/>
      <c r="CF73" s="41"/>
      <c r="CG73" s="41"/>
      <c r="CH73" s="41"/>
      <c r="CI73" s="41"/>
      <c r="CJ73" s="41"/>
      <c r="CK73" s="41"/>
      <c r="CL73" s="41"/>
      <c r="CM73" s="41"/>
      <c r="CN73" s="41"/>
      <c r="CO73" s="41"/>
      <c r="CP73" s="41"/>
      <c r="CQ73" s="41"/>
      <c r="CR73" s="41"/>
      <c r="CS73" s="41"/>
      <c r="CT73" s="41"/>
      <c r="CU73" s="41"/>
      <c r="CV73" s="41"/>
      <c r="CW73" s="41"/>
      <c r="CX73" s="41"/>
      <c r="CY73" s="41"/>
      <c r="CZ73" s="41"/>
      <c r="DA73" s="41"/>
      <c r="DB73" s="41"/>
      <c r="DC73" s="41"/>
      <c r="DD73" s="41"/>
      <c r="DE73" s="41"/>
      <c r="DF73" s="41"/>
      <c r="DG73" s="41"/>
      <c r="DH73" s="41"/>
      <c r="DI73" s="41"/>
      <c r="DJ73" s="41"/>
      <c r="DK73" s="41"/>
      <c r="DL73" s="41"/>
      <c r="DM73" s="41"/>
      <c r="DN73" s="41"/>
      <c r="DO73" s="41"/>
      <c r="DP73" s="41"/>
      <c r="DQ73" s="41"/>
      <c r="DR73" s="41"/>
      <c r="DS73" s="41"/>
      <c r="DT73" s="41"/>
      <c r="DU73" s="41"/>
      <c r="DV73" s="41"/>
      <c r="DW73" s="41"/>
      <c r="DX73" s="41"/>
      <c r="DY73" s="41"/>
      <c r="DZ73" s="41"/>
      <c r="EA73" s="41"/>
      <c r="EB73" s="42"/>
      <c r="EC73" s="220"/>
      <c r="ED73" s="62"/>
      <c r="EE73" s="62"/>
      <c r="EF73" s="62"/>
      <c r="EG73" s="62"/>
      <c r="EH73" s="62"/>
      <c r="EI73" s="62"/>
      <c r="EJ73" s="62"/>
      <c r="EK73" s="62"/>
    </row>
    <row r="74" spans="1:141" ht="112.5" hidden="1">
      <c r="A74" s="213">
        <v>73</v>
      </c>
      <c r="B74" s="34" t="s">
        <v>9186</v>
      </c>
      <c r="C74" s="114" t="s">
        <v>146</v>
      </c>
      <c r="D74" s="114" t="s">
        <v>146</v>
      </c>
      <c r="E74" s="1" t="s">
        <v>9187</v>
      </c>
      <c r="F74" s="42" t="s">
        <v>9188</v>
      </c>
      <c r="G74" s="42"/>
      <c r="H74" s="34" t="s">
        <v>117</v>
      </c>
      <c r="I74" s="40" t="s">
        <v>129</v>
      </c>
      <c r="J74" s="1" t="s">
        <v>119</v>
      </c>
      <c r="K74" s="40" t="str">
        <f t="shared" si="4"/>
        <v/>
      </c>
      <c r="L74" s="40" t="str">
        <f t="shared" si="5"/>
        <v/>
      </c>
      <c r="M74" s="11">
        <v>44475</v>
      </c>
      <c r="N74" s="1" t="s">
        <v>130</v>
      </c>
      <c r="O74" s="11"/>
      <c r="P74" s="10" t="s">
        <v>9189</v>
      </c>
      <c r="Q74" s="1" t="s">
        <v>133</v>
      </c>
      <c r="R74" s="10" t="s">
        <v>6293</v>
      </c>
      <c r="S74" s="41"/>
      <c r="T74" s="10" t="s">
        <v>2082</v>
      </c>
      <c r="U74" s="10" t="s">
        <v>9190</v>
      </c>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34" t="s">
        <v>155</v>
      </c>
      <c r="AW74" s="1" t="s">
        <v>9191</v>
      </c>
      <c r="AX74" s="1" t="s">
        <v>9192</v>
      </c>
      <c r="AY74" s="12">
        <v>32</v>
      </c>
      <c r="AZ74" s="12">
        <v>432</v>
      </c>
      <c r="BA74" s="12">
        <v>140</v>
      </c>
      <c r="BB74" s="12" t="s">
        <v>139</v>
      </c>
      <c r="BC74" s="12">
        <v>18</v>
      </c>
      <c r="BD74" s="12" t="s">
        <v>140</v>
      </c>
      <c r="BE74" s="12" t="s">
        <v>401</v>
      </c>
      <c r="BF74" s="12" t="s">
        <v>964</v>
      </c>
      <c r="BG74" s="12" t="s">
        <v>5166</v>
      </c>
      <c r="BH74" s="12" t="s">
        <v>903</v>
      </c>
      <c r="BI74" s="41"/>
      <c r="BJ74" s="41"/>
      <c r="BK74" s="41"/>
      <c r="BL74" s="41"/>
      <c r="BM74" s="41"/>
      <c r="BN74" s="41"/>
      <c r="BO74" s="41"/>
      <c r="BP74" s="41"/>
      <c r="BQ74" s="41"/>
      <c r="BR74" s="41"/>
      <c r="BS74" s="41"/>
      <c r="BT74" s="41"/>
      <c r="BU74" s="41"/>
      <c r="BV74" s="41"/>
      <c r="BW74" s="41"/>
      <c r="BX74" s="41"/>
      <c r="BY74" s="41"/>
      <c r="BZ74" s="41"/>
      <c r="CA74" s="41"/>
      <c r="CB74" s="41"/>
      <c r="CC74" s="41"/>
      <c r="CD74" s="41"/>
      <c r="CE74" s="41"/>
      <c r="CF74" s="41"/>
      <c r="CG74" s="41"/>
      <c r="CH74" s="41"/>
      <c r="CI74" s="41"/>
      <c r="CJ74" s="41"/>
      <c r="CK74" s="41"/>
      <c r="CL74" s="41"/>
      <c r="CM74" s="41"/>
      <c r="CN74" s="41"/>
      <c r="CO74" s="41"/>
      <c r="CP74" s="41"/>
      <c r="CQ74" s="41"/>
      <c r="CR74" s="41"/>
      <c r="CS74" s="41"/>
      <c r="CT74" s="41"/>
      <c r="CU74" s="41"/>
      <c r="CV74" s="41"/>
      <c r="CW74" s="41"/>
      <c r="CX74" s="41"/>
      <c r="CY74" s="41"/>
      <c r="CZ74" s="41"/>
      <c r="DA74" s="41"/>
      <c r="DB74" s="41"/>
      <c r="DC74" s="41"/>
      <c r="DD74" s="41"/>
      <c r="DE74" s="41"/>
      <c r="DF74" s="41"/>
      <c r="DG74" s="41"/>
      <c r="DH74" s="41"/>
      <c r="DI74" s="41"/>
      <c r="DJ74" s="41"/>
      <c r="DK74" s="41"/>
      <c r="DL74" s="41"/>
      <c r="DM74" s="41"/>
      <c r="DN74" s="41"/>
      <c r="DO74" s="41"/>
      <c r="DP74" s="41"/>
      <c r="DQ74" s="41"/>
      <c r="DR74" s="41"/>
      <c r="DS74" s="41"/>
      <c r="DT74" s="41"/>
      <c r="DU74" s="41"/>
      <c r="DV74" s="41"/>
      <c r="DW74" s="41"/>
      <c r="DX74" s="41"/>
      <c r="DY74" s="41"/>
      <c r="DZ74" s="41"/>
      <c r="EA74" s="41"/>
      <c r="EB74" s="42" t="s">
        <v>9193</v>
      </c>
      <c r="EC74" s="220"/>
      <c r="ED74" s="62"/>
      <c r="EE74" s="62"/>
      <c r="EF74" s="62"/>
      <c r="EG74" s="62"/>
      <c r="EH74" s="62"/>
      <c r="EI74" s="62"/>
      <c r="EJ74" s="62"/>
      <c r="EK74" s="62"/>
    </row>
    <row r="75" spans="1:141" ht="33.75" hidden="1">
      <c r="A75" s="213">
        <v>74</v>
      </c>
      <c r="B75" s="34" t="s">
        <v>9194</v>
      </c>
      <c r="C75" s="114" t="s">
        <v>310</v>
      </c>
      <c r="D75" s="1" t="s">
        <v>6985</v>
      </c>
      <c r="E75" s="1" t="s">
        <v>9195</v>
      </c>
      <c r="F75" s="42" t="s">
        <v>9196</v>
      </c>
      <c r="G75" s="42"/>
      <c r="H75" s="34" t="s">
        <v>459</v>
      </c>
      <c r="I75" s="40" t="s">
        <v>301</v>
      </c>
      <c r="J75" s="1" t="s">
        <v>119</v>
      </c>
      <c r="K75" s="40" t="str">
        <f t="shared" si="4"/>
        <v/>
      </c>
      <c r="L75" s="40" t="str">
        <f t="shared" si="5"/>
        <v/>
      </c>
      <c r="M75" s="11">
        <v>44490</v>
      </c>
      <c r="N75" s="1" t="s">
        <v>130</v>
      </c>
      <c r="O75" s="11"/>
      <c r="P75" s="10" t="s">
        <v>9197</v>
      </c>
      <c r="Q75" s="1" t="s">
        <v>133</v>
      </c>
      <c r="R75" s="10" t="s">
        <v>9198</v>
      </c>
      <c r="S75" s="41"/>
      <c r="T75" s="10" t="s">
        <v>4969</v>
      </c>
      <c r="U75" s="10" t="s">
        <v>5764</v>
      </c>
      <c r="V75" s="10" t="s">
        <v>173</v>
      </c>
      <c r="W75" s="10" t="s">
        <v>4969</v>
      </c>
      <c r="X75" s="10" t="s">
        <v>5764</v>
      </c>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34" t="s">
        <v>9106</v>
      </c>
      <c r="AW75" s="1" t="s">
        <v>9199</v>
      </c>
      <c r="AX75" s="1" t="s">
        <v>173</v>
      </c>
      <c r="AY75" s="12">
        <v>25</v>
      </c>
      <c r="AZ75" s="12">
        <v>170</v>
      </c>
      <c r="BA75" s="12" t="s">
        <v>9200</v>
      </c>
      <c r="BB75" s="12" t="s">
        <v>139</v>
      </c>
      <c r="BC75" s="12">
        <v>18</v>
      </c>
      <c r="BD75" s="12" t="s">
        <v>140</v>
      </c>
      <c r="BE75" s="12" t="s">
        <v>401</v>
      </c>
      <c r="BF75" s="12" t="s">
        <v>5108</v>
      </c>
      <c r="BG75" s="12" t="s">
        <v>9201</v>
      </c>
      <c r="BH75" s="12" t="s">
        <v>9202</v>
      </c>
      <c r="BI75" s="41" t="s">
        <v>2328</v>
      </c>
      <c r="BJ75" s="41" t="s">
        <v>9203</v>
      </c>
      <c r="BK75" s="42" t="s">
        <v>2765</v>
      </c>
      <c r="BL75" s="41" t="s">
        <v>9204</v>
      </c>
      <c r="BM75" s="42" t="s">
        <v>9205</v>
      </c>
      <c r="BN75" s="42" t="s">
        <v>6600</v>
      </c>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2" t="s">
        <v>9206</v>
      </c>
      <c r="EC75" s="220"/>
      <c r="ED75" s="62"/>
      <c r="EE75" s="62"/>
      <c r="EF75" s="62"/>
      <c r="EG75" s="62"/>
      <c r="EH75" s="62"/>
      <c r="EI75" s="62"/>
      <c r="EJ75" s="62"/>
      <c r="EK75" s="62"/>
    </row>
    <row r="76" spans="1:141" ht="135" hidden="1">
      <c r="A76" s="213">
        <v>75</v>
      </c>
      <c r="B76" s="34" t="s">
        <v>9207</v>
      </c>
      <c r="C76" s="1" t="s">
        <v>8930</v>
      </c>
      <c r="D76" s="1" t="s">
        <v>1716</v>
      </c>
      <c r="E76" s="1" t="s">
        <v>9208</v>
      </c>
      <c r="F76" s="42" t="s">
        <v>9209</v>
      </c>
      <c r="G76" s="42"/>
      <c r="H76" s="34" t="s">
        <v>117</v>
      </c>
      <c r="I76" s="40" t="s">
        <v>129</v>
      </c>
      <c r="J76" s="1" t="s">
        <v>119</v>
      </c>
      <c r="K76" s="40" t="str">
        <f t="shared" si="4"/>
        <v>Aleatorizado</v>
      </c>
      <c r="L76" s="40" t="str">
        <f t="shared" si="5"/>
        <v>Abierto</v>
      </c>
      <c r="M76" s="11">
        <v>44484</v>
      </c>
      <c r="N76" s="1" t="s">
        <v>130</v>
      </c>
      <c r="O76" s="11"/>
      <c r="P76" s="10" t="s">
        <v>9210</v>
      </c>
      <c r="Q76" s="1" t="s">
        <v>133</v>
      </c>
      <c r="R76" s="10" t="s">
        <v>8885</v>
      </c>
      <c r="S76" s="41"/>
      <c r="T76" s="10" t="s">
        <v>9211</v>
      </c>
      <c r="U76" s="10" t="s">
        <v>9212</v>
      </c>
      <c r="V76" s="10" t="s">
        <v>9213</v>
      </c>
      <c r="W76" s="10" t="s">
        <v>9214</v>
      </c>
      <c r="X76" s="10" t="s">
        <v>9215</v>
      </c>
      <c r="Y76" s="10" t="s">
        <v>9216</v>
      </c>
      <c r="Z76" s="10" t="s">
        <v>3307</v>
      </c>
      <c r="AA76" s="10" t="s">
        <v>9217</v>
      </c>
      <c r="AB76" s="41"/>
      <c r="AC76" s="41"/>
      <c r="AD76" s="41"/>
      <c r="AE76" s="41"/>
      <c r="AF76" s="41"/>
      <c r="AG76" s="41"/>
      <c r="AH76" s="41"/>
      <c r="AI76" s="41"/>
      <c r="AJ76" s="41"/>
      <c r="AK76" s="41"/>
      <c r="AL76" s="41"/>
      <c r="AM76" s="41"/>
      <c r="AN76" s="41"/>
      <c r="AO76" s="41"/>
      <c r="AP76" s="41"/>
      <c r="AQ76" s="41"/>
      <c r="AR76" s="41"/>
      <c r="AS76" s="41"/>
      <c r="AT76" s="41"/>
      <c r="AU76" s="41"/>
      <c r="AV76" s="34" t="s">
        <v>171</v>
      </c>
      <c r="AW76" s="1" t="s">
        <v>9218</v>
      </c>
      <c r="AX76" s="1" t="s">
        <v>122</v>
      </c>
      <c r="AY76" s="12">
        <v>8</v>
      </c>
      <c r="AZ76" s="12" t="s">
        <v>9219</v>
      </c>
      <c r="BA76" s="12" t="s">
        <v>9220</v>
      </c>
      <c r="BB76" s="12" t="s">
        <v>139</v>
      </c>
      <c r="BC76" s="12">
        <v>18</v>
      </c>
      <c r="BD76" s="12" t="s">
        <v>140</v>
      </c>
      <c r="BE76" s="12" t="s">
        <v>9221</v>
      </c>
      <c r="BF76" s="12" t="s">
        <v>9168</v>
      </c>
      <c r="BG76" s="12" t="s">
        <v>9016</v>
      </c>
      <c r="BH76" s="12" t="s">
        <v>5953</v>
      </c>
      <c r="BI76" s="12" t="s">
        <v>9222</v>
      </c>
      <c r="BJ76" s="12" t="s">
        <v>1980</v>
      </c>
      <c r="BK76" s="12" t="s">
        <v>5953</v>
      </c>
      <c r="BL76" s="41"/>
      <c r="BM76" s="41"/>
      <c r="BN76" s="41"/>
      <c r="BO76" s="41"/>
      <c r="BP76" s="41"/>
      <c r="BQ76" s="41"/>
      <c r="BR76" s="41"/>
      <c r="BS76" s="41"/>
      <c r="BT76" s="41"/>
      <c r="BU76" s="41"/>
      <c r="BV76" s="41"/>
      <c r="BW76" s="41"/>
      <c r="BX76" s="41"/>
      <c r="BY76" s="41"/>
      <c r="BZ76" s="41"/>
      <c r="CA76" s="41"/>
      <c r="CB76" s="41"/>
      <c r="CC76" s="41"/>
      <c r="CD76" s="41"/>
      <c r="CE76" s="41"/>
      <c r="CF76" s="41"/>
      <c r="CG76" s="41"/>
      <c r="CH76" s="41"/>
      <c r="CI76" s="41"/>
      <c r="CJ76" s="41"/>
      <c r="CK76" s="41"/>
      <c r="CL76" s="41"/>
      <c r="CM76" s="41"/>
      <c r="CN76" s="41"/>
      <c r="CO76" s="41"/>
      <c r="CP76" s="41"/>
      <c r="CQ76" s="41"/>
      <c r="CR76" s="41"/>
      <c r="CS76" s="41"/>
      <c r="CT76" s="41"/>
      <c r="CU76" s="41"/>
      <c r="CV76" s="41"/>
      <c r="CW76" s="41"/>
      <c r="CX76" s="41"/>
      <c r="CY76" s="41"/>
      <c r="CZ76" s="41"/>
      <c r="DA76" s="41"/>
      <c r="DB76" s="41"/>
      <c r="DC76" s="41"/>
      <c r="DD76" s="41"/>
      <c r="DE76" s="41"/>
      <c r="DF76" s="41"/>
      <c r="DG76" s="41"/>
      <c r="DH76" s="41"/>
      <c r="DI76" s="41"/>
      <c r="DJ76" s="41"/>
      <c r="DK76" s="41"/>
      <c r="DL76" s="41"/>
      <c r="DM76" s="41"/>
      <c r="DN76" s="41"/>
      <c r="DO76" s="41"/>
      <c r="DP76" s="41"/>
      <c r="DQ76" s="41"/>
      <c r="DR76" s="41"/>
      <c r="DS76" s="41"/>
      <c r="DT76" s="41"/>
      <c r="DU76" s="41"/>
      <c r="DV76" s="41"/>
      <c r="DW76" s="41"/>
      <c r="DX76" s="41"/>
      <c r="DY76" s="41"/>
      <c r="DZ76" s="41"/>
      <c r="EA76" s="41"/>
      <c r="EB76" s="42"/>
      <c r="EC76" s="220"/>
      <c r="ED76" s="62"/>
      <c r="EE76" s="62"/>
      <c r="EF76" s="62"/>
      <c r="EG76" s="62"/>
      <c r="EH76" s="62"/>
      <c r="EI76" s="62"/>
      <c r="EJ76" s="62"/>
      <c r="EK76" s="62"/>
    </row>
    <row r="77" spans="1:141" ht="67.5" hidden="1">
      <c r="A77" s="213">
        <v>76</v>
      </c>
      <c r="B77" s="34" t="s">
        <v>9223</v>
      </c>
      <c r="C77" s="114" t="s">
        <v>125</v>
      </c>
      <c r="D77" s="114" t="s">
        <v>125</v>
      </c>
      <c r="E77" s="1" t="s">
        <v>9224</v>
      </c>
      <c r="F77" s="42" t="s">
        <v>9225</v>
      </c>
      <c r="G77" s="42"/>
      <c r="H77" s="34" t="s">
        <v>282</v>
      </c>
      <c r="I77" s="40" t="s">
        <v>129</v>
      </c>
      <c r="J77" s="1" t="s">
        <v>119</v>
      </c>
      <c r="K77" s="40" t="str">
        <f t="shared" si="4"/>
        <v/>
      </c>
      <c r="L77" s="40" t="str">
        <f t="shared" si="5"/>
        <v/>
      </c>
      <c r="M77" s="11">
        <v>44483</v>
      </c>
      <c r="N77" s="1" t="s">
        <v>130</v>
      </c>
      <c r="O77" s="11"/>
      <c r="P77" s="10" t="s">
        <v>9226</v>
      </c>
      <c r="Q77" s="1" t="s">
        <v>133</v>
      </c>
      <c r="R77" s="10" t="s">
        <v>9227</v>
      </c>
      <c r="S77" s="41"/>
      <c r="T77" s="10" t="s">
        <v>2776</v>
      </c>
      <c r="U77" s="10" t="s">
        <v>9228</v>
      </c>
      <c r="V77" s="10" t="s">
        <v>9229</v>
      </c>
      <c r="W77" s="10" t="s">
        <v>9230</v>
      </c>
      <c r="X77" s="10" t="s">
        <v>9231</v>
      </c>
      <c r="Y77" s="10" t="s">
        <v>9232</v>
      </c>
      <c r="Z77" s="10" t="s">
        <v>4473</v>
      </c>
      <c r="AA77" s="10" t="s">
        <v>9233</v>
      </c>
      <c r="AB77" s="41"/>
      <c r="AC77" s="41"/>
      <c r="AD77" s="41"/>
      <c r="AE77" s="41"/>
      <c r="AF77" s="41"/>
      <c r="AG77" s="41"/>
      <c r="AH77" s="41"/>
      <c r="AI77" s="41"/>
      <c r="AJ77" s="41"/>
      <c r="AK77" s="41"/>
      <c r="AL77" s="41"/>
      <c r="AM77" s="41"/>
      <c r="AN77" s="41"/>
      <c r="AO77" s="41"/>
      <c r="AP77" s="41"/>
      <c r="AQ77" s="41"/>
      <c r="AR77" s="41"/>
      <c r="AS77" s="41"/>
      <c r="AT77" s="41"/>
      <c r="AU77" s="41"/>
      <c r="AV77" s="34" t="s">
        <v>171</v>
      </c>
      <c r="AW77" s="1" t="s">
        <v>9199</v>
      </c>
      <c r="AX77" s="1" t="s">
        <v>122</v>
      </c>
      <c r="AY77" s="12">
        <v>20</v>
      </c>
      <c r="AZ77" s="12">
        <v>101</v>
      </c>
      <c r="BA77" s="12">
        <v>1</v>
      </c>
      <c r="BB77" s="12" t="s">
        <v>139</v>
      </c>
      <c r="BC77" s="12">
        <v>18</v>
      </c>
      <c r="BD77" s="12" t="s">
        <v>140</v>
      </c>
      <c r="BE77" s="12" t="s">
        <v>768</v>
      </c>
      <c r="BF77" s="12" t="s">
        <v>191</v>
      </c>
      <c r="BG77" s="12" t="s">
        <v>143</v>
      </c>
      <c r="BH77" s="12" t="s">
        <v>903</v>
      </c>
      <c r="BI77" s="41"/>
      <c r="BJ77" s="41"/>
      <c r="BK77" s="41"/>
      <c r="BL77" s="41"/>
      <c r="BM77" s="41"/>
      <c r="BN77" s="41"/>
      <c r="BO77" s="41"/>
      <c r="BP77" s="41"/>
      <c r="BQ77" s="41"/>
      <c r="BR77" s="41"/>
      <c r="BS77" s="41"/>
      <c r="BT77" s="41"/>
      <c r="BU77" s="41"/>
      <c r="BV77" s="41"/>
      <c r="BW77" s="41"/>
      <c r="BX77" s="41"/>
      <c r="BY77" s="41"/>
      <c r="BZ77" s="41"/>
      <c r="CA77" s="41"/>
      <c r="CB77" s="41"/>
      <c r="CC77" s="41"/>
      <c r="CD77" s="41"/>
      <c r="CE77" s="41"/>
      <c r="CF77" s="41"/>
      <c r="CG77" s="41"/>
      <c r="CH77" s="41"/>
      <c r="CI77" s="41"/>
      <c r="CJ77" s="41"/>
      <c r="CK77" s="41"/>
      <c r="CL77" s="41"/>
      <c r="CM77" s="41"/>
      <c r="CN77" s="41"/>
      <c r="CO77" s="41"/>
      <c r="CP77" s="41"/>
      <c r="CQ77" s="41"/>
      <c r="CR77" s="41"/>
      <c r="CS77" s="41"/>
      <c r="CT77" s="41"/>
      <c r="CU77" s="41"/>
      <c r="CV77" s="41"/>
      <c r="CW77" s="41"/>
      <c r="CX77" s="41"/>
      <c r="CY77" s="41"/>
      <c r="CZ77" s="41"/>
      <c r="DA77" s="41"/>
      <c r="DB77" s="41"/>
      <c r="DC77" s="41"/>
      <c r="DD77" s="41"/>
      <c r="DE77" s="41"/>
      <c r="DF77" s="41"/>
      <c r="DG77" s="41"/>
      <c r="DH77" s="41"/>
      <c r="DI77" s="41"/>
      <c r="DJ77" s="41"/>
      <c r="DK77" s="41"/>
      <c r="DL77" s="41"/>
      <c r="DM77" s="41"/>
      <c r="DN77" s="41"/>
      <c r="DO77" s="41"/>
      <c r="DP77" s="41"/>
      <c r="DQ77" s="41"/>
      <c r="DR77" s="41"/>
      <c r="DS77" s="41"/>
      <c r="DT77" s="41"/>
      <c r="DU77" s="41"/>
      <c r="DV77" s="41"/>
      <c r="DW77" s="41"/>
      <c r="DX77" s="41"/>
      <c r="DY77" s="41"/>
      <c r="DZ77" s="41"/>
      <c r="EA77" s="41"/>
      <c r="EB77" s="42"/>
      <c r="EC77" s="220"/>
      <c r="ED77" s="62"/>
      <c r="EE77" s="62"/>
      <c r="EF77" s="62"/>
      <c r="EG77" s="62"/>
      <c r="EH77" s="62"/>
      <c r="EI77" s="62"/>
      <c r="EJ77" s="62"/>
      <c r="EK77" s="62"/>
    </row>
    <row r="78" spans="1:141" ht="315" hidden="1">
      <c r="A78" s="213">
        <v>77</v>
      </c>
      <c r="B78" s="34" t="s">
        <v>9234</v>
      </c>
      <c r="C78" s="1" t="s">
        <v>1646</v>
      </c>
      <c r="D78" s="1" t="s">
        <v>211</v>
      </c>
      <c r="E78" s="1" t="s">
        <v>9235</v>
      </c>
      <c r="F78" s="42" t="s">
        <v>9236</v>
      </c>
      <c r="G78" s="42"/>
      <c r="H78" s="34" t="s">
        <v>117</v>
      </c>
      <c r="I78" s="40" t="s">
        <v>446</v>
      </c>
      <c r="J78" s="1" t="s">
        <v>119</v>
      </c>
      <c r="K78" s="40" t="str">
        <f t="shared" si="4"/>
        <v/>
      </c>
      <c r="L78" s="40" t="str">
        <f t="shared" si="5"/>
        <v>Abierto</v>
      </c>
      <c r="M78" s="11">
        <v>44484</v>
      </c>
      <c r="N78" s="1" t="s">
        <v>130</v>
      </c>
      <c r="O78" s="11"/>
      <c r="P78" s="10" t="s">
        <v>9237</v>
      </c>
      <c r="Q78" s="1" t="s">
        <v>133</v>
      </c>
      <c r="R78" s="10" t="s">
        <v>9238</v>
      </c>
      <c r="S78" s="41"/>
      <c r="T78" s="10" t="s">
        <v>9239</v>
      </c>
      <c r="U78" s="10" t="s">
        <v>9240</v>
      </c>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34" t="s">
        <v>171</v>
      </c>
      <c r="AW78" s="34" t="s">
        <v>2713</v>
      </c>
      <c r="AX78" s="1" t="s">
        <v>122</v>
      </c>
      <c r="AY78" s="12">
        <v>13</v>
      </c>
      <c r="AZ78" s="12" t="s">
        <v>9241</v>
      </c>
      <c r="BA78" s="12">
        <v>161</v>
      </c>
      <c r="BB78" s="12" t="s">
        <v>139</v>
      </c>
      <c r="BC78" s="12">
        <v>18</v>
      </c>
      <c r="BD78" s="12" t="s">
        <v>140</v>
      </c>
      <c r="BE78" s="12" t="s">
        <v>9242</v>
      </c>
      <c r="BF78" s="12" t="s">
        <v>8513</v>
      </c>
      <c r="BG78" s="12" t="s">
        <v>8514</v>
      </c>
      <c r="BH78" s="12" t="s">
        <v>9243</v>
      </c>
      <c r="BI78" s="41"/>
      <c r="BJ78" s="41"/>
      <c r="BK78" s="41"/>
      <c r="BL78" s="41"/>
      <c r="BM78" s="41"/>
      <c r="BN78" s="41"/>
      <c r="BO78" s="41"/>
      <c r="BP78" s="41"/>
      <c r="BQ78" s="41"/>
      <c r="BR78" s="41"/>
      <c r="BS78" s="41"/>
      <c r="BT78" s="41"/>
      <c r="BU78" s="41"/>
      <c r="BV78" s="41"/>
      <c r="BW78" s="41"/>
      <c r="BX78" s="41"/>
      <c r="BY78" s="41"/>
      <c r="BZ78" s="41"/>
      <c r="CA78" s="41"/>
      <c r="CB78" s="41"/>
      <c r="CC78" s="41"/>
      <c r="CD78" s="41"/>
      <c r="CE78" s="41"/>
      <c r="CF78" s="41"/>
      <c r="CG78" s="41"/>
      <c r="CH78" s="41"/>
      <c r="CI78" s="41"/>
      <c r="CJ78" s="41"/>
      <c r="CK78" s="41"/>
      <c r="CL78" s="41"/>
      <c r="CM78" s="41"/>
      <c r="CN78" s="41"/>
      <c r="CO78" s="41"/>
      <c r="CP78" s="41"/>
      <c r="CQ78" s="41"/>
      <c r="CR78" s="41"/>
      <c r="CS78" s="41"/>
      <c r="CT78" s="41"/>
      <c r="CU78" s="41"/>
      <c r="CV78" s="41"/>
      <c r="CW78" s="41"/>
      <c r="CX78" s="41"/>
      <c r="CY78" s="41"/>
      <c r="CZ78" s="41"/>
      <c r="DA78" s="41"/>
      <c r="DB78" s="41"/>
      <c r="DC78" s="41"/>
      <c r="DD78" s="41"/>
      <c r="DE78" s="41"/>
      <c r="DF78" s="41"/>
      <c r="DG78" s="41"/>
      <c r="DH78" s="41"/>
      <c r="DI78" s="41"/>
      <c r="DJ78" s="41"/>
      <c r="DK78" s="41"/>
      <c r="DL78" s="41"/>
      <c r="DM78" s="41"/>
      <c r="DN78" s="41"/>
      <c r="DO78" s="41"/>
      <c r="DP78" s="41"/>
      <c r="DQ78" s="41"/>
      <c r="DR78" s="41"/>
      <c r="DS78" s="41"/>
      <c r="DT78" s="41"/>
      <c r="DU78" s="41"/>
      <c r="DV78" s="41"/>
      <c r="DW78" s="41"/>
      <c r="DX78" s="41"/>
      <c r="DY78" s="41"/>
      <c r="DZ78" s="41"/>
      <c r="EA78" s="41"/>
      <c r="EB78" s="42" t="s">
        <v>9244</v>
      </c>
      <c r="EC78" s="220"/>
      <c r="ED78" s="62"/>
      <c r="EE78" s="62"/>
      <c r="EF78" s="62"/>
      <c r="EG78" s="62"/>
      <c r="EH78" s="62"/>
      <c r="EI78" s="62"/>
      <c r="EJ78" s="62"/>
      <c r="EK78" s="62"/>
    </row>
    <row r="79" spans="1:141" ht="112.5" hidden="1">
      <c r="A79" s="213">
        <v>78</v>
      </c>
      <c r="B79" s="34" t="s">
        <v>9245</v>
      </c>
      <c r="C79" s="114" t="s">
        <v>195</v>
      </c>
      <c r="D79" s="114" t="s">
        <v>195</v>
      </c>
      <c r="E79" s="1" t="s">
        <v>9246</v>
      </c>
      <c r="F79" s="42" t="s">
        <v>9247</v>
      </c>
      <c r="G79" s="42"/>
      <c r="H79" s="34" t="s">
        <v>282</v>
      </c>
      <c r="I79" s="40" t="s">
        <v>460</v>
      </c>
      <c r="J79" s="1" t="s">
        <v>119</v>
      </c>
      <c r="K79" s="40" t="str">
        <f t="shared" si="4"/>
        <v>Aleatorizado</v>
      </c>
      <c r="L79" s="40" t="str">
        <f t="shared" si="5"/>
        <v>Doble Ciego</v>
      </c>
      <c r="M79" s="11">
        <v>44510</v>
      </c>
      <c r="N79" s="1" t="s">
        <v>130</v>
      </c>
      <c r="O79" s="11"/>
      <c r="P79" s="10" t="s">
        <v>9248</v>
      </c>
      <c r="Q79" s="1" t="s">
        <v>133</v>
      </c>
      <c r="R79" s="10" t="s">
        <v>9249</v>
      </c>
      <c r="S79" s="41"/>
      <c r="T79" s="10" t="s">
        <v>9250</v>
      </c>
      <c r="U79" s="10" t="s">
        <v>9251</v>
      </c>
      <c r="V79" s="10" t="s">
        <v>9252</v>
      </c>
      <c r="W79" s="10" t="s">
        <v>9250</v>
      </c>
      <c r="X79" s="10" t="s">
        <v>9251</v>
      </c>
      <c r="Y79" s="41"/>
      <c r="Z79" s="41"/>
      <c r="AA79" s="41"/>
      <c r="AB79" s="41"/>
      <c r="AC79" s="41"/>
      <c r="AD79" s="41"/>
      <c r="AE79" s="41"/>
      <c r="AF79" s="41"/>
      <c r="AG79" s="41"/>
      <c r="AH79" s="41"/>
      <c r="AI79" s="41"/>
      <c r="AJ79" s="41"/>
      <c r="AK79" s="41"/>
      <c r="AL79" s="41"/>
      <c r="AM79" s="41"/>
      <c r="AN79" s="41"/>
      <c r="AO79" s="41"/>
      <c r="AP79" s="41"/>
      <c r="AQ79" s="41"/>
      <c r="AR79" s="41"/>
      <c r="AS79" s="41"/>
      <c r="AT79" s="41"/>
      <c r="AU79" s="41"/>
      <c r="AV79" s="34" t="s">
        <v>1042</v>
      </c>
      <c r="AW79" s="34" t="s">
        <v>9253</v>
      </c>
      <c r="AX79" s="34" t="s">
        <v>122</v>
      </c>
      <c r="AY79" s="34">
        <v>52</v>
      </c>
      <c r="AZ79" s="34">
        <v>31</v>
      </c>
      <c r="BA79" s="34">
        <v>7</v>
      </c>
      <c r="BB79" s="12" t="s">
        <v>139</v>
      </c>
      <c r="BC79" s="12">
        <v>18</v>
      </c>
      <c r="BD79" s="12">
        <v>70</v>
      </c>
      <c r="BE79" s="12" t="s">
        <v>9254</v>
      </c>
      <c r="BF79" s="12" t="s">
        <v>9255</v>
      </c>
      <c r="BG79" s="12" t="s">
        <v>6603</v>
      </c>
      <c r="BH79" s="12" t="s">
        <v>5953</v>
      </c>
      <c r="BI79" s="41"/>
      <c r="BJ79" s="41"/>
      <c r="BK79" s="41"/>
      <c r="BL79" s="41"/>
      <c r="BM79" s="41"/>
      <c r="BN79" s="41"/>
      <c r="BO79" s="41"/>
      <c r="BP79" s="41"/>
      <c r="BQ79" s="41"/>
      <c r="BR79" s="41"/>
      <c r="BS79" s="41"/>
      <c r="BT79" s="41"/>
      <c r="BU79" s="41"/>
      <c r="BV79" s="41"/>
      <c r="BW79" s="41"/>
      <c r="BX79" s="41"/>
      <c r="BY79" s="41"/>
      <c r="BZ79" s="41"/>
      <c r="CA79" s="41"/>
      <c r="CB79" s="41"/>
      <c r="CC79" s="41"/>
      <c r="CD79" s="41"/>
      <c r="CE79" s="41"/>
      <c r="CF79" s="41"/>
      <c r="CG79" s="41"/>
      <c r="CH79" s="41"/>
      <c r="CI79" s="41"/>
      <c r="CJ79" s="41"/>
      <c r="CK79" s="41"/>
      <c r="CL79" s="41"/>
      <c r="CM79" s="41"/>
      <c r="CN79" s="41"/>
      <c r="CO79" s="41"/>
      <c r="CP79" s="41"/>
      <c r="CQ79" s="41"/>
      <c r="CR79" s="41"/>
      <c r="CS79" s="41"/>
      <c r="CT79" s="41"/>
      <c r="CU79" s="41"/>
      <c r="CV79" s="41"/>
      <c r="CW79" s="41"/>
      <c r="CX79" s="41"/>
      <c r="CY79" s="41"/>
      <c r="CZ79" s="41"/>
      <c r="DA79" s="41"/>
      <c r="DB79" s="41"/>
      <c r="DC79" s="41"/>
      <c r="DD79" s="41"/>
      <c r="DE79" s="41"/>
      <c r="DF79" s="41"/>
      <c r="DG79" s="41"/>
      <c r="DH79" s="41"/>
      <c r="DI79" s="41"/>
      <c r="DJ79" s="41"/>
      <c r="DK79" s="41"/>
      <c r="DL79" s="41"/>
      <c r="DM79" s="41"/>
      <c r="DN79" s="41"/>
      <c r="DO79" s="41"/>
      <c r="DP79" s="41"/>
      <c r="DQ79" s="41"/>
      <c r="DR79" s="41"/>
      <c r="DS79" s="41"/>
      <c r="DT79" s="41"/>
      <c r="DU79" s="41"/>
      <c r="DV79" s="41"/>
      <c r="DW79" s="41"/>
      <c r="DX79" s="41"/>
      <c r="DY79" s="41"/>
      <c r="DZ79" s="41"/>
      <c r="EA79" s="41"/>
      <c r="EB79" s="42"/>
      <c r="EC79" s="220"/>
      <c r="ED79" s="62"/>
      <c r="EE79" s="62"/>
      <c r="EF79" s="62"/>
      <c r="EG79" s="62"/>
      <c r="EH79" s="62"/>
      <c r="EI79" s="62"/>
      <c r="EJ79" s="62"/>
      <c r="EK79" s="62"/>
    </row>
    <row r="80" spans="1:141" ht="56.25" hidden="1">
      <c r="A80" s="213">
        <v>79</v>
      </c>
      <c r="B80" s="34" t="s">
        <v>9256</v>
      </c>
      <c r="C80" s="1" t="s">
        <v>8350</v>
      </c>
      <c r="D80" s="1" t="s">
        <v>8350</v>
      </c>
      <c r="E80" s="1">
        <v>213403</v>
      </c>
      <c r="F80" s="42" t="s">
        <v>9257</v>
      </c>
      <c r="G80" s="42"/>
      <c r="H80" s="34" t="s">
        <v>282</v>
      </c>
      <c r="I80" s="40" t="s">
        <v>129</v>
      </c>
      <c r="J80" s="1" t="s">
        <v>119</v>
      </c>
      <c r="K80" s="40" t="str">
        <f t="shared" si="4"/>
        <v>Aleatorizado</v>
      </c>
      <c r="L80" s="40" t="str">
        <f t="shared" si="5"/>
        <v>Doble Ciego</v>
      </c>
      <c r="M80" s="11">
        <v>44490</v>
      </c>
      <c r="N80" s="1" t="s">
        <v>130</v>
      </c>
      <c r="O80" s="11"/>
      <c r="P80" s="10" t="s">
        <v>9258</v>
      </c>
      <c r="Q80" s="1" t="s">
        <v>133</v>
      </c>
      <c r="R80" s="10" t="s">
        <v>9259</v>
      </c>
      <c r="S80" s="41"/>
      <c r="T80" s="10" t="s">
        <v>9260</v>
      </c>
      <c r="U80" s="10" t="s">
        <v>9261</v>
      </c>
      <c r="V80" s="10" t="s">
        <v>9262</v>
      </c>
      <c r="W80" s="10" t="s">
        <v>9263</v>
      </c>
      <c r="X80" s="10" t="s">
        <v>4148</v>
      </c>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34" t="s">
        <v>171</v>
      </c>
      <c r="AW80" s="34" t="s">
        <v>1732</v>
      </c>
      <c r="AX80" s="34" t="s">
        <v>390</v>
      </c>
      <c r="AY80" s="34">
        <v>10</v>
      </c>
      <c r="AZ80" s="34">
        <v>240</v>
      </c>
      <c r="BA80" s="34" t="s">
        <v>5072</v>
      </c>
      <c r="BB80" s="12" t="s">
        <v>139</v>
      </c>
      <c r="BC80" s="12">
        <v>18</v>
      </c>
      <c r="BD80" s="12" t="s">
        <v>140</v>
      </c>
      <c r="BE80" s="12" t="s">
        <v>9264</v>
      </c>
      <c r="BF80" s="12" t="s">
        <v>9265</v>
      </c>
      <c r="BG80" s="12" t="s">
        <v>9016</v>
      </c>
      <c r="BH80" s="12" t="s">
        <v>5953</v>
      </c>
      <c r="BI80" s="12" t="s">
        <v>514</v>
      </c>
      <c r="BJ80" s="12" t="s">
        <v>515</v>
      </c>
      <c r="BK80" s="12" t="s">
        <v>5953</v>
      </c>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1"/>
      <c r="CM80" s="41"/>
      <c r="CN80" s="41"/>
      <c r="CO80" s="41"/>
      <c r="CP80" s="41"/>
      <c r="CQ80" s="41"/>
      <c r="CR80" s="41"/>
      <c r="CS80" s="41"/>
      <c r="CT80" s="41"/>
      <c r="CU80" s="41"/>
      <c r="CV80" s="41"/>
      <c r="CW80" s="41"/>
      <c r="CX80" s="41"/>
      <c r="CY80" s="41"/>
      <c r="CZ80" s="41"/>
      <c r="DA80" s="41"/>
      <c r="DB80" s="41"/>
      <c r="DC80" s="41"/>
      <c r="DD80" s="41"/>
      <c r="DE80" s="41"/>
      <c r="DF80" s="41"/>
      <c r="DG80" s="41"/>
      <c r="DH80" s="41"/>
      <c r="DI80" s="41"/>
      <c r="DJ80" s="41"/>
      <c r="DK80" s="41"/>
      <c r="DL80" s="41"/>
      <c r="DM80" s="41"/>
      <c r="DN80" s="41"/>
      <c r="DO80" s="41"/>
      <c r="DP80" s="41"/>
      <c r="DQ80" s="41"/>
      <c r="DR80" s="41"/>
      <c r="DS80" s="41"/>
      <c r="DT80" s="41"/>
      <c r="DU80" s="41"/>
      <c r="DV80" s="41"/>
      <c r="DW80" s="41"/>
      <c r="DX80" s="41"/>
      <c r="DY80" s="41"/>
      <c r="DZ80" s="41"/>
      <c r="EA80" s="41"/>
      <c r="EB80" s="42" t="s">
        <v>9266</v>
      </c>
      <c r="EC80" s="220"/>
      <c r="ED80" s="62"/>
      <c r="EE80" s="62"/>
      <c r="EF80" s="62"/>
      <c r="EG80" s="62"/>
      <c r="EH80" s="62"/>
      <c r="EI80" s="62"/>
      <c r="EJ80" s="62"/>
      <c r="EK80" s="62"/>
    </row>
    <row r="81" spans="1:141" ht="180" hidden="1">
      <c r="A81" s="218">
        <v>80</v>
      </c>
      <c r="B81" s="1" t="s">
        <v>9267</v>
      </c>
      <c r="C81" s="114" t="s">
        <v>146</v>
      </c>
      <c r="D81" s="114" t="s">
        <v>146</v>
      </c>
      <c r="E81" s="1" t="s">
        <v>9268</v>
      </c>
      <c r="F81" s="5" t="s">
        <v>9269</v>
      </c>
      <c r="G81" s="5"/>
      <c r="H81" s="1" t="s">
        <v>117</v>
      </c>
      <c r="I81" s="40" t="s">
        <v>292</v>
      </c>
      <c r="J81" s="1" t="s">
        <v>119</v>
      </c>
      <c r="K81" s="40" t="str">
        <f t="shared" si="4"/>
        <v>Aleatorizado</v>
      </c>
      <c r="L81" s="40" t="str">
        <f t="shared" si="5"/>
        <v/>
      </c>
      <c r="M81" s="11">
        <v>44490</v>
      </c>
      <c r="N81" s="1" t="s">
        <v>130</v>
      </c>
      <c r="O81" s="11"/>
      <c r="P81" s="10" t="s">
        <v>9270</v>
      </c>
      <c r="Q81" s="1" t="s">
        <v>133</v>
      </c>
      <c r="R81" s="10" t="s">
        <v>9271</v>
      </c>
      <c r="S81" s="5"/>
      <c r="T81" s="10" t="s">
        <v>9272</v>
      </c>
      <c r="U81" s="10" t="s">
        <v>9273</v>
      </c>
      <c r="V81" s="10" t="s">
        <v>9274</v>
      </c>
      <c r="W81" s="10" t="s">
        <v>9272</v>
      </c>
      <c r="X81" s="10" t="s">
        <v>9273</v>
      </c>
      <c r="Y81" s="10" t="s">
        <v>9275</v>
      </c>
      <c r="Z81" s="10" t="s">
        <v>9272</v>
      </c>
      <c r="AA81" s="10" t="s">
        <v>9273</v>
      </c>
      <c r="AB81" s="5"/>
      <c r="AC81" s="5"/>
      <c r="AD81" s="5"/>
      <c r="AE81" s="5"/>
      <c r="AF81" s="5"/>
      <c r="AG81" s="5"/>
      <c r="AH81" s="5"/>
      <c r="AI81" s="5"/>
      <c r="AJ81" s="5"/>
      <c r="AK81" s="5"/>
      <c r="AL81" s="5"/>
      <c r="AM81" s="5"/>
      <c r="AN81" s="5"/>
      <c r="AO81" s="5"/>
      <c r="AP81" s="5"/>
      <c r="AQ81" s="5"/>
      <c r="AR81" s="5"/>
      <c r="AS81" s="5"/>
      <c r="AT81" s="5"/>
      <c r="AU81" s="5"/>
      <c r="AV81" s="1" t="s">
        <v>1042</v>
      </c>
      <c r="AW81" s="1" t="s">
        <v>9276</v>
      </c>
      <c r="AX81" s="1" t="s">
        <v>173</v>
      </c>
      <c r="AY81" s="1">
        <v>200</v>
      </c>
      <c r="AZ81" s="1">
        <v>6000</v>
      </c>
      <c r="BA81" s="1">
        <v>516</v>
      </c>
      <c r="BB81" s="12" t="s">
        <v>139</v>
      </c>
      <c r="BC81" s="12">
        <v>18</v>
      </c>
      <c r="BD81" s="12" t="s">
        <v>140</v>
      </c>
      <c r="BE81" s="12" t="s">
        <v>9277</v>
      </c>
      <c r="BF81" s="12" t="s">
        <v>1481</v>
      </c>
      <c r="BG81" s="12" t="s">
        <v>4331</v>
      </c>
      <c r="BH81" s="12" t="s">
        <v>4544</v>
      </c>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t="s">
        <v>9278</v>
      </c>
      <c r="EC81" s="226"/>
      <c r="ED81" s="14"/>
      <c r="EE81" s="14"/>
      <c r="EF81" s="14"/>
      <c r="EG81" s="14"/>
      <c r="EH81" s="14"/>
      <c r="EI81" s="14"/>
      <c r="EJ81" s="14"/>
      <c r="EK81" s="14"/>
    </row>
    <row r="82" spans="1:141" ht="33.75" hidden="1">
      <c r="A82" s="217">
        <v>81</v>
      </c>
      <c r="B82" s="68" t="s">
        <v>9279</v>
      </c>
      <c r="C82" s="6" t="s">
        <v>740</v>
      </c>
      <c r="D82" s="6" t="s">
        <v>1716</v>
      </c>
      <c r="E82" s="6" t="s">
        <v>9280</v>
      </c>
      <c r="F82" s="69" t="s">
        <v>9281</v>
      </c>
      <c r="G82" s="69"/>
      <c r="H82" s="68" t="s">
        <v>117</v>
      </c>
      <c r="I82" s="70" t="s">
        <v>301</v>
      </c>
      <c r="J82" s="1" t="s">
        <v>119</v>
      </c>
      <c r="K82" s="70" t="str">
        <f t="shared" si="4"/>
        <v>Aleatorizado</v>
      </c>
      <c r="L82" s="70" t="str">
        <f t="shared" si="5"/>
        <v>Doble Ciego</v>
      </c>
      <c r="M82" s="18">
        <v>44497</v>
      </c>
      <c r="N82" s="1" t="s">
        <v>130</v>
      </c>
      <c r="O82" s="18"/>
      <c r="P82" s="17" t="s">
        <v>5101</v>
      </c>
      <c r="Q82" s="1" t="s">
        <v>133</v>
      </c>
      <c r="R82" s="17" t="s">
        <v>9282</v>
      </c>
      <c r="S82" s="71"/>
      <c r="T82" s="17" t="s">
        <v>3369</v>
      </c>
      <c r="U82" s="17" t="s">
        <v>9283</v>
      </c>
      <c r="V82" s="17"/>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68" t="s">
        <v>9106</v>
      </c>
      <c r="AW82" s="68" t="s">
        <v>1732</v>
      </c>
      <c r="AX82" s="68" t="s">
        <v>122</v>
      </c>
      <c r="AY82" s="68">
        <v>21</v>
      </c>
      <c r="AZ82" s="68">
        <v>360</v>
      </c>
      <c r="BA82" s="68">
        <v>8</v>
      </c>
      <c r="BB82" s="12" t="s">
        <v>139</v>
      </c>
      <c r="BC82" s="12">
        <v>18</v>
      </c>
      <c r="BD82" s="12" t="s">
        <v>140</v>
      </c>
      <c r="BE82" s="19" t="s">
        <v>9284</v>
      </c>
      <c r="BF82" s="19" t="s">
        <v>7675</v>
      </c>
      <c r="BG82" s="19" t="s">
        <v>9285</v>
      </c>
      <c r="BH82" s="19" t="s">
        <v>9286</v>
      </c>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c r="CW82" s="71"/>
      <c r="CX82" s="71"/>
      <c r="CY82" s="71"/>
      <c r="CZ82" s="71"/>
      <c r="DA82" s="71"/>
      <c r="DB82" s="71"/>
      <c r="DC82" s="71"/>
      <c r="DD82" s="71"/>
      <c r="DE82" s="71"/>
      <c r="DF82" s="71"/>
      <c r="DG82" s="71"/>
      <c r="DH82" s="71"/>
      <c r="DI82" s="71"/>
      <c r="DJ82" s="71"/>
      <c r="DK82" s="71"/>
      <c r="DL82" s="71"/>
      <c r="DM82" s="71"/>
      <c r="DN82" s="71"/>
      <c r="DO82" s="71"/>
      <c r="DP82" s="71"/>
      <c r="DQ82" s="71"/>
      <c r="DR82" s="71"/>
      <c r="DS82" s="71"/>
      <c r="DT82" s="71"/>
      <c r="DU82" s="71"/>
      <c r="DV82" s="71"/>
      <c r="DW82" s="71"/>
      <c r="DX82" s="71"/>
      <c r="DY82" s="71"/>
      <c r="DZ82" s="71"/>
      <c r="EA82" s="71"/>
      <c r="EB82" s="69" t="s">
        <v>9287</v>
      </c>
      <c r="EC82" s="224"/>
      <c r="ED82" s="62"/>
      <c r="EE82" s="62"/>
      <c r="EF82" s="62"/>
      <c r="EG82" s="62"/>
      <c r="EH82" s="62"/>
      <c r="EI82" s="62"/>
      <c r="EJ82" s="62"/>
      <c r="EK82" s="62"/>
    </row>
    <row r="83" spans="1:141" ht="202.5" hidden="1">
      <c r="A83" s="213">
        <v>82</v>
      </c>
      <c r="B83" s="34" t="s">
        <v>9288</v>
      </c>
      <c r="C83" s="114" t="s">
        <v>195</v>
      </c>
      <c r="D83" s="114" t="s">
        <v>195</v>
      </c>
      <c r="E83" s="1" t="s">
        <v>9289</v>
      </c>
      <c r="F83" s="42" t="s">
        <v>9290</v>
      </c>
      <c r="G83" s="42"/>
      <c r="H83" s="34" t="s">
        <v>282</v>
      </c>
      <c r="I83" s="40" t="s">
        <v>129</v>
      </c>
      <c r="J83" s="1" t="s">
        <v>119</v>
      </c>
      <c r="K83" s="40" t="s">
        <v>236</v>
      </c>
      <c r="L83" s="40" t="str">
        <f t="shared" si="5"/>
        <v>Abierto</v>
      </c>
      <c r="M83" s="11">
        <v>44497</v>
      </c>
      <c r="N83" s="1" t="s">
        <v>130</v>
      </c>
      <c r="O83" s="11"/>
      <c r="P83" s="10" t="s">
        <v>9291</v>
      </c>
      <c r="Q83" s="1" t="s">
        <v>133</v>
      </c>
      <c r="R83" s="10" t="s">
        <v>9292</v>
      </c>
      <c r="S83" s="41"/>
      <c r="T83" s="10" t="s">
        <v>9293</v>
      </c>
      <c r="U83" s="10" t="s">
        <v>9294</v>
      </c>
      <c r="V83" s="34" t="s">
        <v>9295</v>
      </c>
      <c r="W83" s="10" t="s">
        <v>9293</v>
      </c>
      <c r="X83" s="10" t="s">
        <v>9294</v>
      </c>
      <c r="Y83" s="10"/>
      <c r="Z83" s="41"/>
      <c r="AA83" s="41"/>
      <c r="AB83" s="41"/>
      <c r="AC83" s="41"/>
      <c r="AD83" s="41"/>
      <c r="AE83" s="41"/>
      <c r="AF83" s="41"/>
      <c r="AG83" s="41"/>
      <c r="AH83" s="41"/>
      <c r="AI83" s="41"/>
      <c r="AJ83" s="41"/>
      <c r="AK83" s="41"/>
      <c r="AL83" s="41"/>
      <c r="AM83" s="41"/>
      <c r="AN83" s="41"/>
      <c r="AO83" s="41"/>
      <c r="AP83" s="41"/>
      <c r="AQ83" s="41"/>
      <c r="AR83" s="41"/>
      <c r="AS83" s="41"/>
      <c r="AT83" s="41"/>
      <c r="AU83" s="41"/>
      <c r="AV83" s="34" t="s">
        <v>171</v>
      </c>
      <c r="AW83" s="34" t="s">
        <v>9296</v>
      </c>
      <c r="AX83" s="34" t="s">
        <v>122</v>
      </c>
      <c r="AY83" s="34">
        <v>10</v>
      </c>
      <c r="AZ83" s="34">
        <v>115</v>
      </c>
      <c r="BA83" s="34" t="s">
        <v>9297</v>
      </c>
      <c r="BB83" s="12" t="s">
        <v>139</v>
      </c>
      <c r="BC83" s="12">
        <v>12</v>
      </c>
      <c r="BD83" s="12" t="s">
        <v>9298</v>
      </c>
      <c r="BE83" s="12" t="s">
        <v>401</v>
      </c>
      <c r="BF83" s="12" t="s">
        <v>769</v>
      </c>
      <c r="BG83" s="12" t="s">
        <v>4643</v>
      </c>
      <c r="BH83" s="12" t="s">
        <v>1890</v>
      </c>
      <c r="BI83" s="41" t="s">
        <v>2433</v>
      </c>
      <c r="BJ83" s="41" t="s">
        <v>2761</v>
      </c>
      <c r="BK83" s="41" t="s">
        <v>7147</v>
      </c>
      <c r="BL83" s="41" t="s">
        <v>9299</v>
      </c>
      <c r="BM83" s="41" t="s">
        <v>9300</v>
      </c>
      <c r="BN83" s="41" t="s">
        <v>7147</v>
      </c>
      <c r="BO83" s="41" t="s">
        <v>9301</v>
      </c>
      <c r="BP83" s="41" t="s">
        <v>9302</v>
      </c>
      <c r="BQ83" s="41" t="s">
        <v>7147</v>
      </c>
      <c r="BR83" s="41"/>
      <c r="BS83" s="41"/>
      <c r="BT83" s="41"/>
      <c r="BU83" s="41"/>
      <c r="BV83" s="41"/>
      <c r="BW83" s="41"/>
      <c r="BX83" s="41"/>
      <c r="BY83" s="41"/>
      <c r="BZ83" s="41"/>
      <c r="CA83" s="41"/>
      <c r="CB83" s="41"/>
      <c r="CC83" s="41"/>
      <c r="CD83" s="41"/>
      <c r="CE83" s="41"/>
      <c r="CF83" s="41"/>
      <c r="CG83" s="41"/>
      <c r="CH83" s="41"/>
      <c r="CI83" s="41"/>
      <c r="CJ83" s="41"/>
      <c r="CK83" s="41"/>
      <c r="CL83" s="41"/>
      <c r="CM83" s="41"/>
      <c r="CN83" s="41"/>
      <c r="CO83" s="41"/>
      <c r="CP83" s="41"/>
      <c r="CQ83" s="41"/>
      <c r="CR83" s="41"/>
      <c r="CS83" s="41"/>
      <c r="CT83" s="41"/>
      <c r="CU83" s="41"/>
      <c r="CV83" s="41"/>
      <c r="CW83" s="41"/>
      <c r="CX83" s="41"/>
      <c r="CY83" s="41"/>
      <c r="CZ83" s="41"/>
      <c r="DA83" s="41"/>
      <c r="DB83" s="41"/>
      <c r="DC83" s="41"/>
      <c r="DD83" s="41"/>
      <c r="DE83" s="41"/>
      <c r="DF83" s="41"/>
      <c r="DG83" s="41"/>
      <c r="DH83" s="41"/>
      <c r="DI83" s="41"/>
      <c r="DJ83" s="41"/>
      <c r="DK83" s="41"/>
      <c r="DL83" s="41"/>
      <c r="DM83" s="41"/>
      <c r="DN83" s="41"/>
      <c r="DO83" s="41"/>
      <c r="DP83" s="41"/>
      <c r="DQ83" s="41"/>
      <c r="DR83" s="41"/>
      <c r="DS83" s="41"/>
      <c r="DT83" s="41"/>
      <c r="DU83" s="41"/>
      <c r="DV83" s="41"/>
      <c r="DW83" s="41"/>
      <c r="DX83" s="41"/>
      <c r="DY83" s="41"/>
      <c r="DZ83" s="41"/>
      <c r="EA83" s="41"/>
      <c r="EB83" s="42" t="s">
        <v>9303</v>
      </c>
      <c r="EC83" s="220"/>
      <c r="ED83" s="62"/>
      <c r="EE83" s="62"/>
      <c r="EF83" s="62"/>
      <c r="EG83" s="62"/>
      <c r="EH83" s="62"/>
      <c r="EI83" s="62"/>
      <c r="EJ83" s="62"/>
      <c r="EK83" s="62"/>
    </row>
    <row r="84" spans="1:141" ht="45" hidden="1">
      <c r="A84" s="213">
        <v>83</v>
      </c>
      <c r="B84" s="34" t="s">
        <v>9304</v>
      </c>
      <c r="C84" s="114" t="s">
        <v>146</v>
      </c>
      <c r="D84" s="114" t="s">
        <v>146</v>
      </c>
      <c r="E84" s="1" t="s">
        <v>9305</v>
      </c>
      <c r="F84" s="42" t="s">
        <v>9306</v>
      </c>
      <c r="G84" s="42"/>
      <c r="H84" s="34" t="s">
        <v>117</v>
      </c>
      <c r="I84" s="40" t="s">
        <v>129</v>
      </c>
      <c r="J84" s="1" t="s">
        <v>119</v>
      </c>
      <c r="K84" s="40" t="str">
        <f t="shared" si="4"/>
        <v/>
      </c>
      <c r="L84" s="40" t="str">
        <f t="shared" si="5"/>
        <v/>
      </c>
      <c r="M84" s="11">
        <v>44490</v>
      </c>
      <c r="N84" s="1" t="s">
        <v>130</v>
      </c>
      <c r="O84" s="11"/>
      <c r="P84" s="10" t="s">
        <v>9307</v>
      </c>
      <c r="Q84" s="1" t="s">
        <v>133</v>
      </c>
      <c r="R84" s="10" t="s">
        <v>9308</v>
      </c>
      <c r="S84" s="41"/>
      <c r="T84" s="10" t="s">
        <v>4153</v>
      </c>
      <c r="U84" s="10" t="s">
        <v>3496</v>
      </c>
      <c r="V84" s="34" t="s">
        <v>9309</v>
      </c>
      <c r="W84" s="10" t="s">
        <v>9310</v>
      </c>
      <c r="X84" s="10" t="s">
        <v>9311</v>
      </c>
      <c r="Y84" s="10" t="s">
        <v>9309</v>
      </c>
      <c r="Z84" s="10" t="s">
        <v>9310</v>
      </c>
      <c r="AA84" s="10" t="s">
        <v>9311</v>
      </c>
      <c r="AB84" s="10" t="s">
        <v>6651</v>
      </c>
      <c r="AC84" s="10" t="s">
        <v>2082</v>
      </c>
      <c r="AD84" s="10" t="s">
        <v>1964</v>
      </c>
      <c r="AE84" s="41"/>
      <c r="AF84" s="41"/>
      <c r="AG84" s="41"/>
      <c r="AH84" s="41"/>
      <c r="AI84" s="41"/>
      <c r="AJ84" s="41"/>
      <c r="AK84" s="41"/>
      <c r="AL84" s="41"/>
      <c r="AM84" s="41"/>
      <c r="AN84" s="41"/>
      <c r="AO84" s="41"/>
      <c r="AP84" s="41"/>
      <c r="AQ84" s="41"/>
      <c r="AR84" s="41"/>
      <c r="AS84" s="41"/>
      <c r="AT84" s="41"/>
      <c r="AU84" s="41"/>
      <c r="AV84" s="34" t="s">
        <v>136</v>
      </c>
      <c r="AW84" s="34" t="s">
        <v>9312</v>
      </c>
      <c r="AX84" s="34" t="s">
        <v>122</v>
      </c>
      <c r="AY84" s="34">
        <v>29</v>
      </c>
      <c r="AZ84" s="34">
        <v>120</v>
      </c>
      <c r="BA84" s="34">
        <v>96</v>
      </c>
      <c r="BB84" s="12" t="s">
        <v>139</v>
      </c>
      <c r="BC84" s="12">
        <v>18</v>
      </c>
      <c r="BD84" s="12" t="s">
        <v>140</v>
      </c>
      <c r="BE84" s="12" t="s">
        <v>689</v>
      </c>
      <c r="BF84" s="12" t="s">
        <v>9313</v>
      </c>
      <c r="BG84" s="12" t="s">
        <v>1980</v>
      </c>
      <c r="BH84" s="12" t="s">
        <v>1890</v>
      </c>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c r="DA84" s="41"/>
      <c r="DB84" s="41"/>
      <c r="DC84" s="41"/>
      <c r="DD84" s="41"/>
      <c r="DE84" s="41"/>
      <c r="DF84" s="41"/>
      <c r="DG84" s="41"/>
      <c r="DH84" s="41"/>
      <c r="DI84" s="41"/>
      <c r="DJ84" s="41"/>
      <c r="DK84" s="41"/>
      <c r="DL84" s="41"/>
      <c r="DM84" s="41"/>
      <c r="DN84" s="41"/>
      <c r="DO84" s="41"/>
      <c r="DP84" s="41"/>
      <c r="DQ84" s="41"/>
      <c r="DR84" s="41"/>
      <c r="DS84" s="41"/>
      <c r="DT84" s="41"/>
      <c r="DU84" s="41"/>
      <c r="DV84" s="41"/>
      <c r="DW84" s="41"/>
      <c r="DX84" s="41"/>
      <c r="DY84" s="41"/>
      <c r="DZ84" s="41"/>
      <c r="EA84" s="41"/>
      <c r="EB84" s="42" t="s">
        <v>9314</v>
      </c>
      <c r="EC84" s="220"/>
      <c r="ED84" s="62"/>
      <c r="EE84" s="62"/>
      <c r="EF84" s="62"/>
      <c r="EG84" s="62"/>
      <c r="EH84" s="62"/>
      <c r="EI84" s="62"/>
      <c r="EJ84" s="62"/>
      <c r="EK84" s="62"/>
    </row>
    <row r="85" spans="1:141" ht="168.75" hidden="1">
      <c r="A85" s="213">
        <v>84</v>
      </c>
      <c r="B85" s="34" t="s">
        <v>9315</v>
      </c>
      <c r="C85" s="114" t="s">
        <v>195</v>
      </c>
      <c r="D85" s="114" t="s">
        <v>195</v>
      </c>
      <c r="E85" s="1" t="s">
        <v>9316</v>
      </c>
      <c r="F85" s="42" t="s">
        <v>9317</v>
      </c>
      <c r="G85" s="42"/>
      <c r="H85" s="34" t="s">
        <v>618</v>
      </c>
      <c r="I85" s="40" t="s">
        <v>460</v>
      </c>
      <c r="J85" s="1" t="s">
        <v>119</v>
      </c>
      <c r="K85" s="40" t="str">
        <f t="shared" si="4"/>
        <v>Aleatorizado</v>
      </c>
      <c r="L85" s="40" t="str">
        <f t="shared" si="5"/>
        <v>Doble Ciego</v>
      </c>
      <c r="M85" s="11">
        <v>44490</v>
      </c>
      <c r="N85" s="1" t="s">
        <v>130</v>
      </c>
      <c r="O85" s="11"/>
      <c r="P85" s="10" t="s">
        <v>9318</v>
      </c>
      <c r="Q85" s="1" t="s">
        <v>133</v>
      </c>
      <c r="R85" s="10" t="s">
        <v>9319</v>
      </c>
      <c r="S85" s="41"/>
      <c r="T85" s="10" t="s">
        <v>9320</v>
      </c>
      <c r="U85" s="10" t="s">
        <v>9321</v>
      </c>
      <c r="V85" s="34" t="s">
        <v>9322</v>
      </c>
      <c r="W85" s="10" t="s">
        <v>9320</v>
      </c>
      <c r="X85" s="10" t="s">
        <v>9321</v>
      </c>
      <c r="Y85" s="10" t="s">
        <v>9323</v>
      </c>
      <c r="Z85" s="10" t="s">
        <v>9320</v>
      </c>
      <c r="AA85" s="10" t="s">
        <v>9321</v>
      </c>
      <c r="AB85" s="10" t="s">
        <v>9322</v>
      </c>
      <c r="AC85" s="10" t="s">
        <v>9320</v>
      </c>
      <c r="AD85" s="10" t="s">
        <v>9321</v>
      </c>
      <c r="AE85" s="41"/>
      <c r="AF85" s="41"/>
      <c r="AG85" s="41"/>
      <c r="AH85" s="41"/>
      <c r="AI85" s="41"/>
      <c r="AJ85" s="41"/>
      <c r="AK85" s="41"/>
      <c r="AL85" s="41"/>
      <c r="AM85" s="41"/>
      <c r="AN85" s="41"/>
      <c r="AO85" s="41"/>
      <c r="AP85" s="41"/>
      <c r="AQ85" s="41"/>
      <c r="AR85" s="41"/>
      <c r="AS85" s="41"/>
      <c r="AT85" s="41"/>
      <c r="AU85" s="41"/>
      <c r="AV85" s="34" t="s">
        <v>9106</v>
      </c>
      <c r="AW85" s="34" t="s">
        <v>2999</v>
      </c>
      <c r="AX85" s="34" t="s">
        <v>173</v>
      </c>
      <c r="AY85" s="34" t="s">
        <v>9324</v>
      </c>
      <c r="AZ85" s="34" t="s">
        <v>9325</v>
      </c>
      <c r="BA85" s="34">
        <v>78</v>
      </c>
      <c r="BB85" s="12" t="s">
        <v>139</v>
      </c>
      <c r="BC85" s="12">
        <v>17</v>
      </c>
      <c r="BD85" s="12" t="s">
        <v>140</v>
      </c>
      <c r="BE85" s="12" t="s">
        <v>9326</v>
      </c>
      <c r="BF85" s="12" t="s">
        <v>7689</v>
      </c>
      <c r="BG85" s="12" t="s">
        <v>7690</v>
      </c>
      <c r="BH85" s="12" t="s">
        <v>8612</v>
      </c>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c r="DA85" s="41"/>
      <c r="DB85" s="41"/>
      <c r="DC85" s="41"/>
      <c r="DD85" s="41"/>
      <c r="DE85" s="41"/>
      <c r="DF85" s="41"/>
      <c r="DG85" s="41"/>
      <c r="DH85" s="41"/>
      <c r="DI85" s="41"/>
      <c r="DJ85" s="41"/>
      <c r="DK85" s="41"/>
      <c r="DL85" s="41"/>
      <c r="DM85" s="41"/>
      <c r="DN85" s="41"/>
      <c r="DO85" s="41"/>
      <c r="DP85" s="41"/>
      <c r="DQ85" s="41"/>
      <c r="DR85" s="41"/>
      <c r="DS85" s="41"/>
      <c r="DT85" s="41"/>
      <c r="DU85" s="41"/>
      <c r="DV85" s="41"/>
      <c r="DW85" s="41"/>
      <c r="DX85" s="41"/>
      <c r="DY85" s="41"/>
      <c r="DZ85" s="41"/>
      <c r="EA85" s="41"/>
      <c r="EB85" s="42" t="s">
        <v>9327</v>
      </c>
      <c r="EC85" s="220"/>
      <c r="ED85" s="62"/>
      <c r="EE85" s="62"/>
      <c r="EF85" s="62"/>
      <c r="EG85" s="62"/>
      <c r="EH85" s="62"/>
      <c r="EI85" s="62"/>
      <c r="EJ85" s="62"/>
      <c r="EK85" s="62"/>
    </row>
    <row r="86" spans="1:141" ht="78.75" hidden="1">
      <c r="A86" s="213">
        <v>85</v>
      </c>
      <c r="B86" s="34" t="s">
        <v>9328</v>
      </c>
      <c r="C86" s="114" t="s">
        <v>210</v>
      </c>
      <c r="D86" s="1" t="s">
        <v>9329</v>
      </c>
      <c r="E86" s="1" t="s">
        <v>9330</v>
      </c>
      <c r="F86" s="42" t="s">
        <v>9331</v>
      </c>
      <c r="G86" s="42"/>
      <c r="H86" s="34" t="s">
        <v>618</v>
      </c>
      <c r="I86" s="40" t="s">
        <v>460</v>
      </c>
      <c r="J86" s="1" t="s">
        <v>119</v>
      </c>
      <c r="K86" s="40" t="str">
        <f t="shared" si="4"/>
        <v/>
      </c>
      <c r="L86" s="40" t="str">
        <f t="shared" si="5"/>
        <v/>
      </c>
      <c r="M86" s="11">
        <v>44502</v>
      </c>
      <c r="N86" s="1" t="s">
        <v>130</v>
      </c>
      <c r="O86" s="11"/>
      <c r="P86" s="10" t="s">
        <v>9332</v>
      </c>
      <c r="Q86" s="1" t="s">
        <v>133</v>
      </c>
      <c r="R86" s="10" t="s">
        <v>9333</v>
      </c>
      <c r="S86" s="41"/>
      <c r="T86" s="10" t="s">
        <v>6121</v>
      </c>
      <c r="U86" s="10" t="s">
        <v>9334</v>
      </c>
      <c r="V86" s="34" t="s">
        <v>9335</v>
      </c>
      <c r="W86" s="10" t="s">
        <v>9336</v>
      </c>
      <c r="X86" s="10" t="s">
        <v>9337</v>
      </c>
      <c r="Y86" s="10" t="s">
        <v>9338</v>
      </c>
      <c r="Z86" s="10" t="s">
        <v>9336</v>
      </c>
      <c r="AA86" s="10" t="s">
        <v>9337</v>
      </c>
      <c r="AB86" s="10" t="s">
        <v>9339</v>
      </c>
      <c r="AC86" s="10" t="s">
        <v>2776</v>
      </c>
      <c r="AD86" s="10" t="s">
        <v>9340</v>
      </c>
      <c r="AE86" s="10" t="s">
        <v>9341</v>
      </c>
      <c r="AF86" s="10" t="s">
        <v>2776</v>
      </c>
      <c r="AG86" s="10" t="s">
        <v>9340</v>
      </c>
      <c r="AH86" s="10" t="s">
        <v>9342</v>
      </c>
      <c r="AI86" s="10" t="s">
        <v>2652</v>
      </c>
      <c r="AJ86" s="10" t="s">
        <v>9343</v>
      </c>
      <c r="AK86" s="10" t="s">
        <v>9344</v>
      </c>
      <c r="AL86" s="10" t="s">
        <v>2652</v>
      </c>
      <c r="AM86" s="10" t="s">
        <v>9343</v>
      </c>
      <c r="AN86" s="41"/>
      <c r="AO86" s="41"/>
      <c r="AP86" s="41"/>
      <c r="AQ86" s="41"/>
      <c r="AR86" s="41"/>
      <c r="AS86" s="41"/>
      <c r="AT86" s="41"/>
      <c r="AU86" s="41"/>
      <c r="AV86" s="34" t="s">
        <v>9345</v>
      </c>
      <c r="AW86" s="34" t="s">
        <v>2713</v>
      </c>
      <c r="AX86" s="34" t="s">
        <v>9346</v>
      </c>
      <c r="AY86" s="34">
        <v>20</v>
      </c>
      <c r="AZ86" s="34" t="s">
        <v>9347</v>
      </c>
      <c r="BA86" s="34" t="s">
        <v>9348</v>
      </c>
      <c r="BB86" s="12" t="s">
        <v>139</v>
      </c>
      <c r="BC86" s="12">
        <v>18</v>
      </c>
      <c r="BD86" s="12" t="s">
        <v>140</v>
      </c>
      <c r="BE86" s="12" t="s">
        <v>1368</v>
      </c>
      <c r="BF86" s="12" t="s">
        <v>9349</v>
      </c>
      <c r="BG86" s="12" t="s">
        <v>9350</v>
      </c>
      <c r="BH86" s="12" t="s">
        <v>9351</v>
      </c>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c r="DA86" s="41"/>
      <c r="DB86" s="41"/>
      <c r="DC86" s="41"/>
      <c r="DD86" s="41"/>
      <c r="DE86" s="41"/>
      <c r="DF86" s="41"/>
      <c r="DG86" s="41"/>
      <c r="DH86" s="41"/>
      <c r="DI86" s="41"/>
      <c r="DJ86" s="41"/>
      <c r="DK86" s="41"/>
      <c r="DL86" s="41"/>
      <c r="DM86" s="41"/>
      <c r="DN86" s="41"/>
      <c r="DO86" s="41"/>
      <c r="DP86" s="41"/>
      <c r="DQ86" s="41"/>
      <c r="DR86" s="41"/>
      <c r="DS86" s="41"/>
      <c r="DT86" s="41"/>
      <c r="DU86" s="41"/>
      <c r="DV86" s="41"/>
      <c r="DW86" s="41"/>
      <c r="DX86" s="41"/>
      <c r="DY86" s="41"/>
      <c r="DZ86" s="41"/>
      <c r="EA86" s="41"/>
      <c r="EB86" s="42"/>
      <c r="EC86" s="220"/>
      <c r="ED86" s="62"/>
      <c r="EE86" s="62"/>
      <c r="EF86" s="62"/>
      <c r="EG86" s="62"/>
      <c r="EH86" s="62"/>
      <c r="EI86" s="62"/>
      <c r="EJ86" s="62"/>
      <c r="EK86" s="62"/>
    </row>
    <row r="87" spans="1:141" ht="90" hidden="1">
      <c r="A87" s="213">
        <v>86</v>
      </c>
      <c r="B87" s="34" t="s">
        <v>9352</v>
      </c>
      <c r="C87" s="1" t="s">
        <v>5140</v>
      </c>
      <c r="D87" s="1" t="s">
        <v>9353</v>
      </c>
      <c r="E87" s="1" t="s">
        <v>9354</v>
      </c>
      <c r="F87" s="42" t="s">
        <v>9355</v>
      </c>
      <c r="G87" s="42"/>
      <c r="H87" s="34" t="s">
        <v>694</v>
      </c>
      <c r="I87" s="40" t="s">
        <v>168</v>
      </c>
      <c r="J87" s="1" t="s">
        <v>119</v>
      </c>
      <c r="K87" s="40" t="str">
        <f t="shared" si="4"/>
        <v>Aleatorizado</v>
      </c>
      <c r="L87" s="40" t="str">
        <f t="shared" si="5"/>
        <v>Doble Ciego</v>
      </c>
      <c r="M87" s="11">
        <v>44511</v>
      </c>
      <c r="N87" s="1" t="s">
        <v>130</v>
      </c>
      <c r="O87" s="11"/>
      <c r="P87" s="10" t="s">
        <v>9356</v>
      </c>
      <c r="Q87" s="1" t="s">
        <v>133</v>
      </c>
      <c r="R87" s="10" t="s">
        <v>9357</v>
      </c>
      <c r="S87" s="41"/>
      <c r="T87" s="10" t="s">
        <v>8383</v>
      </c>
      <c r="U87" s="10" t="s">
        <v>9358</v>
      </c>
      <c r="V87" s="34" t="s">
        <v>9359</v>
      </c>
      <c r="W87" s="10" t="s">
        <v>8383</v>
      </c>
      <c r="X87" s="10" t="s">
        <v>9358</v>
      </c>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34" t="s">
        <v>171</v>
      </c>
      <c r="AW87" s="34" t="s">
        <v>2999</v>
      </c>
      <c r="AX87" s="34" t="s">
        <v>173</v>
      </c>
      <c r="AY87" s="34">
        <v>12</v>
      </c>
      <c r="AZ87" s="34" t="s">
        <v>9360</v>
      </c>
      <c r="BA87" s="34" t="s">
        <v>9361</v>
      </c>
      <c r="BB87" s="12" t="s">
        <v>139</v>
      </c>
      <c r="BC87" s="12">
        <v>18</v>
      </c>
      <c r="BD87" s="12">
        <v>75</v>
      </c>
      <c r="BE87" s="12" t="s">
        <v>9362</v>
      </c>
      <c r="BF87" s="12" t="s">
        <v>9363</v>
      </c>
      <c r="BG87" s="12" t="s">
        <v>2272</v>
      </c>
      <c r="BH87" s="12" t="s">
        <v>6714</v>
      </c>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c r="DA87" s="41"/>
      <c r="DB87" s="41"/>
      <c r="DC87" s="41"/>
      <c r="DD87" s="41"/>
      <c r="DE87" s="41"/>
      <c r="DF87" s="41"/>
      <c r="DG87" s="41"/>
      <c r="DH87" s="41"/>
      <c r="DI87" s="41"/>
      <c r="DJ87" s="41"/>
      <c r="DK87" s="41"/>
      <c r="DL87" s="41"/>
      <c r="DM87" s="41"/>
      <c r="DN87" s="41"/>
      <c r="DO87" s="41"/>
      <c r="DP87" s="41"/>
      <c r="DQ87" s="41"/>
      <c r="DR87" s="41"/>
      <c r="DS87" s="41"/>
      <c r="DT87" s="41"/>
      <c r="DU87" s="41"/>
      <c r="DV87" s="41"/>
      <c r="DW87" s="41"/>
      <c r="DX87" s="41"/>
      <c r="DY87" s="41"/>
      <c r="DZ87" s="41"/>
      <c r="EA87" s="41"/>
      <c r="EB87" s="42"/>
      <c r="EC87" s="220"/>
      <c r="ED87" s="62"/>
      <c r="EE87" s="62"/>
      <c r="EF87" s="62"/>
      <c r="EG87" s="62"/>
      <c r="EH87" s="62"/>
      <c r="EI87" s="62"/>
      <c r="EJ87" s="62"/>
      <c r="EK87" s="62"/>
    </row>
    <row r="88" spans="1:141" ht="33.75" hidden="1">
      <c r="A88" s="213">
        <v>87</v>
      </c>
      <c r="B88" s="34" t="s">
        <v>9364</v>
      </c>
      <c r="C88" s="1" t="s">
        <v>9365</v>
      </c>
      <c r="D88" s="1" t="s">
        <v>9366</v>
      </c>
      <c r="E88" s="1" t="s">
        <v>9367</v>
      </c>
      <c r="F88" s="42" t="s">
        <v>9368</v>
      </c>
      <c r="G88" s="42"/>
      <c r="H88" s="34" t="s">
        <v>117</v>
      </c>
      <c r="I88" s="40" t="s">
        <v>198</v>
      </c>
      <c r="J88" s="1" t="s">
        <v>119</v>
      </c>
      <c r="K88" s="40" t="str">
        <f t="shared" si="4"/>
        <v/>
      </c>
      <c r="L88" s="40" t="str">
        <f t="shared" si="5"/>
        <v/>
      </c>
      <c r="M88" s="11">
        <v>44517</v>
      </c>
      <c r="N88" s="1" t="s">
        <v>130</v>
      </c>
      <c r="O88" s="11"/>
      <c r="P88" s="10" t="s">
        <v>9369</v>
      </c>
      <c r="Q88" s="1" t="s">
        <v>133</v>
      </c>
      <c r="R88" s="10" t="s">
        <v>9370</v>
      </c>
      <c r="S88" s="41"/>
      <c r="T88" s="10" t="s">
        <v>9371</v>
      </c>
      <c r="U88" s="10" t="s">
        <v>9372</v>
      </c>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34" t="s">
        <v>1851</v>
      </c>
      <c r="AW88" s="1" t="s">
        <v>9373</v>
      </c>
      <c r="AX88" s="34" t="s">
        <v>122</v>
      </c>
      <c r="AY88" s="34">
        <v>200</v>
      </c>
      <c r="AZ88" s="34">
        <v>410</v>
      </c>
      <c r="BA88" s="34" t="s">
        <v>9374</v>
      </c>
      <c r="BB88" s="12" t="s">
        <v>139</v>
      </c>
      <c r="BC88" s="12">
        <v>18</v>
      </c>
      <c r="BD88" s="12" t="s">
        <v>140</v>
      </c>
      <c r="BE88" s="12" t="s">
        <v>2670</v>
      </c>
      <c r="BF88" s="12" t="s">
        <v>9375</v>
      </c>
      <c r="BG88" s="12" t="s">
        <v>9376</v>
      </c>
      <c r="BH88" s="12" t="s">
        <v>9377</v>
      </c>
      <c r="BI88" s="41"/>
      <c r="BJ88" s="41"/>
      <c r="BK88" s="41"/>
      <c r="BL88" s="41"/>
      <c r="BM88" s="41"/>
      <c r="BN88" s="41"/>
      <c r="BO88" s="41"/>
      <c r="BP88" s="41"/>
      <c r="BQ88" s="41"/>
      <c r="BR88" s="41"/>
      <c r="BS88" s="41"/>
      <c r="BT88" s="41"/>
      <c r="BU88" s="41"/>
      <c r="BV88" s="41"/>
      <c r="BW88" s="41"/>
      <c r="BX88" s="41"/>
      <c r="BY88" s="41"/>
      <c r="BZ88" s="41"/>
      <c r="CA88" s="41"/>
      <c r="CB88" s="41"/>
      <c r="CC88" s="41"/>
      <c r="CD88" s="41"/>
      <c r="CE88" s="41"/>
      <c r="CF88" s="41"/>
      <c r="CG88" s="41"/>
      <c r="CH88" s="41"/>
      <c r="CI88" s="41"/>
      <c r="CJ88" s="41"/>
      <c r="CK88" s="41"/>
      <c r="CL88" s="41"/>
      <c r="CM88" s="41"/>
      <c r="CN88" s="41"/>
      <c r="CO88" s="41"/>
      <c r="CP88" s="41"/>
      <c r="CQ88" s="41"/>
      <c r="CR88" s="41"/>
      <c r="CS88" s="41"/>
      <c r="CT88" s="41"/>
      <c r="CU88" s="41"/>
      <c r="CV88" s="41"/>
      <c r="CW88" s="41"/>
      <c r="CX88" s="41"/>
      <c r="CY88" s="41"/>
      <c r="CZ88" s="41"/>
      <c r="DA88" s="41"/>
      <c r="DB88" s="41"/>
      <c r="DC88" s="41"/>
      <c r="DD88" s="41"/>
      <c r="DE88" s="41"/>
      <c r="DF88" s="41"/>
      <c r="DG88" s="41"/>
      <c r="DH88" s="41"/>
      <c r="DI88" s="41"/>
      <c r="DJ88" s="41"/>
      <c r="DK88" s="41"/>
      <c r="DL88" s="41"/>
      <c r="DM88" s="41"/>
      <c r="DN88" s="41"/>
      <c r="DO88" s="41"/>
      <c r="DP88" s="41"/>
      <c r="DQ88" s="41"/>
      <c r="DR88" s="41"/>
      <c r="DS88" s="41"/>
      <c r="DT88" s="41"/>
      <c r="DU88" s="41"/>
      <c r="DV88" s="41"/>
      <c r="DW88" s="41"/>
      <c r="DX88" s="41"/>
      <c r="DY88" s="41"/>
      <c r="DZ88" s="41"/>
      <c r="EA88" s="41"/>
      <c r="EB88" s="42"/>
      <c r="EC88" s="220"/>
      <c r="ED88" s="62"/>
      <c r="EE88" s="62"/>
      <c r="EF88" s="62"/>
      <c r="EG88" s="62"/>
      <c r="EH88" s="62"/>
      <c r="EI88" s="62"/>
      <c r="EJ88" s="62"/>
      <c r="EK88" s="62"/>
    </row>
    <row r="89" spans="1:141" ht="45" hidden="1">
      <c r="A89" s="213">
        <v>88</v>
      </c>
      <c r="B89" s="34" t="s">
        <v>9378</v>
      </c>
      <c r="C89" s="114" t="s">
        <v>146</v>
      </c>
      <c r="D89" s="114" t="s">
        <v>146</v>
      </c>
      <c r="E89" s="1" t="s">
        <v>9379</v>
      </c>
      <c r="F89" s="42" t="s">
        <v>9380</v>
      </c>
      <c r="G89" s="42"/>
      <c r="H89" s="34" t="s">
        <v>117</v>
      </c>
      <c r="I89" s="40" t="s">
        <v>129</v>
      </c>
      <c r="J89" s="1" t="s">
        <v>119</v>
      </c>
      <c r="K89" s="40" t="str">
        <f t="shared" si="4"/>
        <v>Aleatorizado</v>
      </c>
      <c r="L89" s="40" t="str">
        <f t="shared" si="5"/>
        <v>Doble Ciego</v>
      </c>
      <c r="M89" s="11">
        <v>44522</v>
      </c>
      <c r="N89" s="1" t="s">
        <v>130</v>
      </c>
      <c r="O89" s="11"/>
      <c r="P89" s="10" t="s">
        <v>9381</v>
      </c>
      <c r="Q89" s="1" t="s">
        <v>133</v>
      </c>
      <c r="R89" s="10" t="s">
        <v>1393</v>
      </c>
      <c r="S89" s="41"/>
      <c r="T89" s="10" t="s">
        <v>4172</v>
      </c>
      <c r="U89" s="10" t="s">
        <v>4148</v>
      </c>
      <c r="V89" s="34" t="s">
        <v>9382</v>
      </c>
      <c r="W89" s="10" t="s">
        <v>9383</v>
      </c>
      <c r="X89" s="10" t="s">
        <v>9384</v>
      </c>
      <c r="Y89" s="41"/>
      <c r="Z89" s="41"/>
      <c r="AA89" s="41"/>
      <c r="AB89" s="41"/>
      <c r="AC89" s="41"/>
      <c r="AD89" s="41"/>
      <c r="AE89" s="41"/>
      <c r="AF89" s="41"/>
      <c r="AG89" s="41"/>
      <c r="AH89" s="41"/>
      <c r="AI89" s="41"/>
      <c r="AJ89" s="41"/>
      <c r="AK89" s="41"/>
      <c r="AL89" s="41"/>
      <c r="AM89" s="41"/>
      <c r="AN89" s="41"/>
      <c r="AO89" s="41"/>
      <c r="AP89" s="41"/>
      <c r="AQ89" s="41"/>
      <c r="AR89" s="41"/>
      <c r="AS89" s="41"/>
      <c r="AT89" s="41"/>
      <c r="AU89" s="41"/>
      <c r="AV89" s="34" t="s">
        <v>155</v>
      </c>
      <c r="AW89" s="1" t="s">
        <v>5976</v>
      </c>
      <c r="AX89" s="1" t="s">
        <v>9385</v>
      </c>
      <c r="AY89" s="34">
        <v>32</v>
      </c>
      <c r="AZ89" s="34">
        <v>616</v>
      </c>
      <c r="BA89" s="34">
        <v>190</v>
      </c>
      <c r="BB89" s="12" t="s">
        <v>607</v>
      </c>
      <c r="BC89" s="12">
        <v>18</v>
      </c>
      <c r="BD89" s="12" t="s">
        <v>140</v>
      </c>
      <c r="BE89" s="12" t="s">
        <v>9386</v>
      </c>
      <c r="BF89" s="12" t="s">
        <v>191</v>
      </c>
      <c r="BG89" s="12" t="s">
        <v>143</v>
      </c>
      <c r="BH89" s="12" t="s">
        <v>903</v>
      </c>
      <c r="BI89" s="41"/>
      <c r="BJ89" s="41"/>
      <c r="BK89" s="41"/>
      <c r="BL89" s="41"/>
      <c r="BM89" s="41"/>
      <c r="BN89" s="41"/>
      <c r="BO89" s="41"/>
      <c r="BP89" s="41"/>
      <c r="BQ89" s="41"/>
      <c r="BR89" s="41"/>
      <c r="BS89" s="41"/>
      <c r="BT89" s="41"/>
      <c r="BU89" s="41"/>
      <c r="BV89" s="41"/>
      <c r="BW89" s="41"/>
      <c r="BX89" s="41"/>
      <c r="BY89" s="41"/>
      <c r="BZ89" s="41"/>
      <c r="CA89" s="41"/>
      <c r="CB89" s="41"/>
      <c r="CC89" s="41"/>
      <c r="CD89" s="41"/>
      <c r="CE89" s="41"/>
      <c r="CF89" s="41"/>
      <c r="CG89" s="41"/>
      <c r="CH89" s="41"/>
      <c r="CI89" s="41"/>
      <c r="CJ89" s="41"/>
      <c r="CK89" s="41"/>
      <c r="CL89" s="41"/>
      <c r="CM89" s="41"/>
      <c r="CN89" s="41"/>
      <c r="CO89" s="41"/>
      <c r="CP89" s="41"/>
      <c r="CQ89" s="41"/>
      <c r="CR89" s="41"/>
      <c r="CS89" s="41"/>
      <c r="CT89" s="41"/>
      <c r="CU89" s="41"/>
      <c r="CV89" s="41"/>
      <c r="CW89" s="41"/>
      <c r="CX89" s="41"/>
      <c r="CY89" s="41"/>
      <c r="CZ89" s="41"/>
      <c r="DA89" s="41"/>
      <c r="DB89" s="41"/>
      <c r="DC89" s="41"/>
      <c r="DD89" s="41"/>
      <c r="DE89" s="41"/>
      <c r="DF89" s="41"/>
      <c r="DG89" s="41"/>
      <c r="DH89" s="41"/>
      <c r="DI89" s="41"/>
      <c r="DJ89" s="41"/>
      <c r="DK89" s="41"/>
      <c r="DL89" s="41"/>
      <c r="DM89" s="41"/>
      <c r="DN89" s="41"/>
      <c r="DO89" s="41"/>
      <c r="DP89" s="41"/>
      <c r="DQ89" s="41"/>
      <c r="DR89" s="41"/>
      <c r="DS89" s="41"/>
      <c r="DT89" s="41"/>
      <c r="DU89" s="41"/>
      <c r="DV89" s="41"/>
      <c r="DW89" s="41"/>
      <c r="DX89" s="41"/>
      <c r="DY89" s="41"/>
      <c r="DZ89" s="41"/>
      <c r="EA89" s="41"/>
      <c r="EB89" s="42" t="s">
        <v>9387</v>
      </c>
      <c r="EC89" s="220"/>
      <c r="ED89" s="62"/>
      <c r="EE89" s="62"/>
      <c r="EF89" s="62"/>
      <c r="EG89" s="62"/>
      <c r="EH89" s="62"/>
      <c r="EI89" s="62"/>
      <c r="EJ89" s="62"/>
      <c r="EK89" s="62"/>
    </row>
    <row r="90" spans="1:141" ht="45" hidden="1">
      <c r="A90" s="213">
        <v>89</v>
      </c>
      <c r="B90" s="34" t="s">
        <v>9388</v>
      </c>
      <c r="C90" s="114" t="s">
        <v>146</v>
      </c>
      <c r="D90" s="114" t="s">
        <v>146</v>
      </c>
      <c r="E90" s="1" t="s">
        <v>9389</v>
      </c>
      <c r="F90" s="42" t="s">
        <v>9390</v>
      </c>
      <c r="G90" s="42"/>
      <c r="H90" s="34" t="s">
        <v>634</v>
      </c>
      <c r="I90" s="40" t="s">
        <v>129</v>
      </c>
      <c r="J90" s="1" t="s">
        <v>119</v>
      </c>
      <c r="K90" s="40" t="str">
        <f t="shared" si="4"/>
        <v/>
      </c>
      <c r="L90" s="40" t="str">
        <f t="shared" si="5"/>
        <v/>
      </c>
      <c r="M90" s="11">
        <v>44510</v>
      </c>
      <c r="N90" s="1" t="s">
        <v>130</v>
      </c>
      <c r="O90" s="11"/>
      <c r="P90" s="10" t="s">
        <v>9391</v>
      </c>
      <c r="Q90" s="1" t="s">
        <v>133</v>
      </c>
      <c r="R90" s="10" t="s">
        <v>9392</v>
      </c>
      <c r="S90" s="41"/>
      <c r="T90" s="10" t="s">
        <v>4172</v>
      </c>
      <c r="U90" s="10" t="s">
        <v>4148</v>
      </c>
      <c r="V90" s="10" t="s">
        <v>9393</v>
      </c>
      <c r="W90" s="10" t="s">
        <v>9394</v>
      </c>
      <c r="X90" s="10" t="s">
        <v>9395</v>
      </c>
      <c r="Y90" s="34" t="s">
        <v>9396</v>
      </c>
      <c r="Z90" s="10" t="s">
        <v>9394</v>
      </c>
      <c r="AA90" s="10" t="s">
        <v>9395</v>
      </c>
      <c r="AB90" s="41"/>
      <c r="AC90" s="41"/>
      <c r="AD90" s="41"/>
      <c r="AE90" s="41"/>
      <c r="AF90" s="41"/>
      <c r="AG90" s="41"/>
      <c r="AH90" s="41"/>
      <c r="AI90" s="41"/>
      <c r="AJ90" s="41"/>
      <c r="AK90" s="41"/>
      <c r="AL90" s="41"/>
      <c r="AM90" s="41"/>
      <c r="AN90" s="41"/>
      <c r="AO90" s="41"/>
      <c r="AP90" s="41"/>
      <c r="AQ90" s="41"/>
      <c r="AR90" s="41"/>
      <c r="AS90" s="41"/>
      <c r="AT90" s="41"/>
      <c r="AU90" s="41"/>
      <c r="AV90" s="34" t="s">
        <v>155</v>
      </c>
      <c r="AW90" s="1" t="s">
        <v>5976</v>
      </c>
      <c r="AX90" s="1" t="s">
        <v>6651</v>
      </c>
      <c r="AY90" s="34" t="s">
        <v>9397</v>
      </c>
      <c r="AZ90" s="34">
        <v>185</v>
      </c>
      <c r="BA90" s="34">
        <v>70</v>
      </c>
      <c r="BB90" s="12" t="s">
        <v>139</v>
      </c>
      <c r="BC90" s="12">
        <v>18</v>
      </c>
      <c r="BD90" s="12" t="s">
        <v>140</v>
      </c>
      <c r="BE90" s="12" t="s">
        <v>205</v>
      </c>
      <c r="BF90" s="12" t="s">
        <v>9313</v>
      </c>
      <c r="BG90" s="12" t="s">
        <v>1980</v>
      </c>
      <c r="BH90" s="12" t="s">
        <v>9041</v>
      </c>
      <c r="BI90" s="42" t="s">
        <v>9398</v>
      </c>
      <c r="BJ90" s="42" t="s">
        <v>9399</v>
      </c>
      <c r="BK90" s="42" t="s">
        <v>9400</v>
      </c>
      <c r="BL90" s="41"/>
      <c r="BM90" s="41"/>
      <c r="BN90" s="41"/>
      <c r="BO90" s="41"/>
      <c r="BP90" s="41"/>
      <c r="BQ90" s="41"/>
      <c r="BR90" s="41"/>
      <c r="BS90" s="41"/>
      <c r="BT90" s="41"/>
      <c r="BU90" s="41"/>
      <c r="BV90" s="41"/>
      <c r="BW90" s="41"/>
      <c r="BX90" s="41"/>
      <c r="BY90" s="41"/>
      <c r="BZ90" s="41"/>
      <c r="CA90" s="41"/>
      <c r="CB90" s="41"/>
      <c r="CC90" s="41"/>
      <c r="CD90" s="41"/>
      <c r="CE90" s="41"/>
      <c r="CF90" s="41"/>
      <c r="CG90" s="41"/>
      <c r="CH90" s="41"/>
      <c r="CI90" s="41"/>
      <c r="CJ90" s="41"/>
      <c r="CK90" s="41"/>
      <c r="CL90" s="41"/>
      <c r="CM90" s="41"/>
      <c r="CN90" s="41"/>
      <c r="CO90" s="41"/>
      <c r="CP90" s="41"/>
      <c r="CQ90" s="41"/>
      <c r="CR90" s="41"/>
      <c r="CS90" s="41"/>
      <c r="CT90" s="41"/>
      <c r="CU90" s="41"/>
      <c r="CV90" s="41"/>
      <c r="CW90" s="41"/>
      <c r="CX90" s="41"/>
      <c r="CY90" s="41"/>
      <c r="CZ90" s="41"/>
      <c r="DA90" s="41"/>
      <c r="DB90" s="41"/>
      <c r="DC90" s="41"/>
      <c r="DD90" s="41"/>
      <c r="DE90" s="41"/>
      <c r="DF90" s="41"/>
      <c r="DG90" s="41"/>
      <c r="DH90" s="41"/>
      <c r="DI90" s="41"/>
      <c r="DJ90" s="41"/>
      <c r="DK90" s="41"/>
      <c r="DL90" s="41"/>
      <c r="DM90" s="41"/>
      <c r="DN90" s="41"/>
      <c r="DO90" s="41"/>
      <c r="DP90" s="41"/>
      <c r="DQ90" s="41"/>
      <c r="DR90" s="41"/>
      <c r="DS90" s="41"/>
      <c r="DT90" s="41"/>
      <c r="DU90" s="41"/>
      <c r="DV90" s="41"/>
      <c r="DW90" s="41"/>
      <c r="DX90" s="41"/>
      <c r="DY90" s="41"/>
      <c r="DZ90" s="41"/>
      <c r="EA90" s="41"/>
      <c r="EB90" s="42" t="s">
        <v>9401</v>
      </c>
      <c r="EC90" s="220"/>
      <c r="ED90" s="62"/>
      <c r="EE90" s="62"/>
      <c r="EF90" s="62"/>
      <c r="EG90" s="62"/>
      <c r="EH90" s="62"/>
      <c r="EI90" s="62"/>
      <c r="EJ90" s="62"/>
      <c r="EK90" s="62"/>
    </row>
    <row r="91" spans="1:141" ht="45" hidden="1">
      <c r="A91" s="213">
        <v>90</v>
      </c>
      <c r="B91" s="34" t="s">
        <v>9402</v>
      </c>
      <c r="C91" s="1" t="s">
        <v>9403</v>
      </c>
      <c r="D91" s="1" t="s">
        <v>9404</v>
      </c>
      <c r="E91" s="1" t="s">
        <v>9405</v>
      </c>
      <c r="F91" s="42" t="s">
        <v>9406</v>
      </c>
      <c r="G91" s="42"/>
      <c r="H91" s="34" t="s">
        <v>117</v>
      </c>
      <c r="I91" s="40" t="s">
        <v>118</v>
      </c>
      <c r="J91" s="1" t="s">
        <v>119</v>
      </c>
      <c r="K91" s="40" t="str">
        <f t="shared" si="4"/>
        <v/>
      </c>
      <c r="L91" s="40" t="str">
        <f t="shared" si="5"/>
        <v/>
      </c>
      <c r="M91" s="11">
        <v>44565</v>
      </c>
      <c r="N91" s="1" t="s">
        <v>130</v>
      </c>
      <c r="O91" s="11"/>
      <c r="P91" s="10" t="s">
        <v>9407</v>
      </c>
      <c r="Q91" s="1" t="s">
        <v>133</v>
      </c>
      <c r="R91" s="10" t="s">
        <v>9408</v>
      </c>
      <c r="S91" s="41"/>
      <c r="T91" s="10" t="s">
        <v>9409</v>
      </c>
      <c r="U91" s="10" t="s">
        <v>9410</v>
      </c>
      <c r="V91" s="10" t="s">
        <v>9408</v>
      </c>
      <c r="W91" s="10" t="s">
        <v>9409</v>
      </c>
      <c r="X91" s="10" t="s">
        <v>9410</v>
      </c>
      <c r="Y91" s="41"/>
      <c r="Z91" s="41"/>
      <c r="AA91" s="41"/>
      <c r="AB91" s="41"/>
      <c r="AC91" s="41"/>
      <c r="AD91" s="41"/>
      <c r="AE91" s="41"/>
      <c r="AF91" s="41"/>
      <c r="AG91" s="41"/>
      <c r="AH91" s="41"/>
      <c r="AI91" s="41"/>
      <c r="AJ91" s="41"/>
      <c r="AK91" s="41"/>
      <c r="AL91" s="41"/>
      <c r="AM91" s="41"/>
      <c r="AN91" s="41"/>
      <c r="AO91" s="41"/>
      <c r="AP91" s="41"/>
      <c r="AQ91" s="41"/>
      <c r="AR91" s="41"/>
      <c r="AS91" s="41"/>
      <c r="AT91" s="41"/>
      <c r="AU91" s="41"/>
      <c r="AV91" s="34" t="s">
        <v>171</v>
      </c>
      <c r="AW91" s="1" t="s">
        <v>5976</v>
      </c>
      <c r="AX91" s="1" t="s">
        <v>9411</v>
      </c>
      <c r="AY91" s="34">
        <v>1000</v>
      </c>
      <c r="AZ91" s="34">
        <v>2000</v>
      </c>
      <c r="BA91" s="34">
        <v>6</v>
      </c>
      <c r="BB91" s="12" t="s">
        <v>139</v>
      </c>
      <c r="BC91" s="12">
        <v>6</v>
      </c>
      <c r="BD91" s="12">
        <v>17</v>
      </c>
      <c r="BE91" s="12" t="s">
        <v>9412</v>
      </c>
      <c r="BF91" s="12" t="s">
        <v>9349</v>
      </c>
      <c r="BG91" s="12" t="s">
        <v>4451</v>
      </c>
      <c r="BH91" s="12" t="s">
        <v>7692</v>
      </c>
      <c r="BI91" s="41"/>
      <c r="BJ91" s="41"/>
      <c r="BK91" s="41"/>
      <c r="BL91" s="41"/>
      <c r="BM91" s="41"/>
      <c r="BN91" s="41"/>
      <c r="BO91" s="41"/>
      <c r="BP91" s="41"/>
      <c r="BQ91" s="41"/>
      <c r="BR91" s="41"/>
      <c r="BS91" s="41"/>
      <c r="BT91" s="41"/>
      <c r="BU91" s="41"/>
      <c r="BV91" s="41"/>
      <c r="BW91" s="41"/>
      <c r="BX91" s="41"/>
      <c r="BY91" s="41"/>
      <c r="BZ91" s="41"/>
      <c r="CA91" s="41"/>
      <c r="CB91" s="41"/>
      <c r="CC91" s="41"/>
      <c r="CD91" s="41"/>
      <c r="CE91" s="41"/>
      <c r="CF91" s="41"/>
      <c r="CG91" s="41"/>
      <c r="CH91" s="41"/>
      <c r="CI91" s="41"/>
      <c r="CJ91" s="41"/>
      <c r="CK91" s="41"/>
      <c r="CL91" s="41"/>
      <c r="CM91" s="41"/>
      <c r="CN91" s="41"/>
      <c r="CO91" s="41"/>
      <c r="CP91" s="41"/>
      <c r="CQ91" s="41"/>
      <c r="CR91" s="41"/>
      <c r="CS91" s="41"/>
      <c r="CT91" s="41"/>
      <c r="CU91" s="41"/>
      <c r="CV91" s="41"/>
      <c r="CW91" s="41"/>
      <c r="CX91" s="41"/>
      <c r="CY91" s="41"/>
      <c r="CZ91" s="41"/>
      <c r="DA91" s="41"/>
      <c r="DB91" s="41"/>
      <c r="DC91" s="41"/>
      <c r="DD91" s="41"/>
      <c r="DE91" s="41"/>
      <c r="DF91" s="41"/>
      <c r="DG91" s="41"/>
      <c r="DH91" s="41"/>
      <c r="DI91" s="41"/>
      <c r="DJ91" s="41"/>
      <c r="DK91" s="41"/>
      <c r="DL91" s="41"/>
      <c r="DM91" s="41"/>
      <c r="DN91" s="41"/>
      <c r="DO91" s="41"/>
      <c r="DP91" s="41"/>
      <c r="DQ91" s="41"/>
      <c r="DR91" s="41"/>
      <c r="DS91" s="41"/>
      <c r="DT91" s="41"/>
      <c r="DU91" s="41"/>
      <c r="DV91" s="41"/>
      <c r="DW91" s="41"/>
      <c r="DX91" s="41"/>
      <c r="DY91" s="41"/>
      <c r="DZ91" s="41"/>
      <c r="EA91" s="41"/>
      <c r="EB91" s="42"/>
      <c r="EC91" s="220"/>
      <c r="ED91" s="62"/>
      <c r="EE91" s="62"/>
      <c r="EF91" s="62"/>
      <c r="EG91" s="62"/>
      <c r="EH91" s="62"/>
      <c r="EI91" s="62"/>
      <c r="EJ91" s="62"/>
      <c r="EK91" s="62"/>
    </row>
    <row r="92" spans="1:141" ht="146.25" hidden="1">
      <c r="A92" s="213">
        <v>91</v>
      </c>
      <c r="B92" s="34" t="s">
        <v>9413</v>
      </c>
      <c r="C92" s="114" t="s">
        <v>164</v>
      </c>
      <c r="D92" s="114" t="s">
        <v>164</v>
      </c>
      <c r="E92" s="1" t="s">
        <v>9414</v>
      </c>
      <c r="F92" s="42" t="s">
        <v>9415</v>
      </c>
      <c r="G92" s="42"/>
      <c r="H92" s="34" t="s">
        <v>117</v>
      </c>
      <c r="I92" s="40" t="s">
        <v>198</v>
      </c>
      <c r="J92" s="1" t="s">
        <v>119</v>
      </c>
      <c r="K92" s="40" t="str">
        <f t="shared" si="4"/>
        <v>Aleatorizado</v>
      </c>
      <c r="L92" s="40" t="str">
        <f t="shared" si="5"/>
        <v>Doble Ciego</v>
      </c>
      <c r="M92" s="11">
        <v>44511</v>
      </c>
      <c r="N92" s="1" t="s">
        <v>130</v>
      </c>
      <c r="O92" s="11"/>
      <c r="P92" s="10" t="s">
        <v>9416</v>
      </c>
      <c r="Q92" s="1" t="s">
        <v>133</v>
      </c>
      <c r="R92" s="10" t="s">
        <v>9417</v>
      </c>
      <c r="S92" s="41"/>
      <c r="T92" s="10" t="s">
        <v>9418</v>
      </c>
      <c r="U92" s="10" t="s">
        <v>9419</v>
      </c>
      <c r="V92" s="34" t="s">
        <v>9420</v>
      </c>
      <c r="W92" s="10" t="s">
        <v>9418</v>
      </c>
      <c r="X92" s="10" t="s">
        <v>9419</v>
      </c>
      <c r="Y92" s="34" t="s">
        <v>9421</v>
      </c>
      <c r="Z92" s="10" t="s">
        <v>9418</v>
      </c>
      <c r="AA92" s="10" t="s">
        <v>9419</v>
      </c>
      <c r="AB92" s="10" t="s">
        <v>9422</v>
      </c>
      <c r="AC92" s="10" t="s">
        <v>9418</v>
      </c>
      <c r="AD92" s="10" t="s">
        <v>9419</v>
      </c>
      <c r="AE92" s="41"/>
      <c r="AF92" s="41"/>
      <c r="AG92" s="41"/>
      <c r="AH92" s="41"/>
      <c r="AI92" s="41"/>
      <c r="AJ92" s="41"/>
      <c r="AK92" s="41"/>
      <c r="AL92" s="41"/>
      <c r="AM92" s="41"/>
      <c r="AN92" s="41"/>
      <c r="AO92" s="41"/>
      <c r="AP92" s="41"/>
      <c r="AQ92" s="41"/>
      <c r="AR92" s="41"/>
      <c r="AS92" s="41"/>
      <c r="AT92" s="41"/>
      <c r="AU92" s="41"/>
      <c r="AV92" s="34" t="s">
        <v>136</v>
      </c>
      <c r="AW92" s="1" t="s">
        <v>9423</v>
      </c>
      <c r="AX92" s="1" t="s">
        <v>9424</v>
      </c>
      <c r="AY92" s="34">
        <v>12</v>
      </c>
      <c r="AZ92" s="34">
        <v>946</v>
      </c>
      <c r="BA92" s="34">
        <v>2</v>
      </c>
      <c r="BB92" s="12" t="s">
        <v>139</v>
      </c>
      <c r="BC92" s="12">
        <v>18</v>
      </c>
      <c r="BD92" s="12">
        <v>65</v>
      </c>
      <c r="BE92" s="12" t="s">
        <v>9425</v>
      </c>
      <c r="BF92" s="12" t="s">
        <v>3002</v>
      </c>
      <c r="BG92" s="12" t="s">
        <v>9426</v>
      </c>
      <c r="BH92" s="12" t="s">
        <v>9286</v>
      </c>
      <c r="BI92" s="41"/>
      <c r="BJ92" s="41"/>
      <c r="BK92" s="41"/>
      <c r="BL92" s="41"/>
      <c r="BM92" s="41"/>
      <c r="BN92" s="41"/>
      <c r="BO92" s="41"/>
      <c r="BP92" s="41"/>
      <c r="BQ92" s="41"/>
      <c r="BR92" s="41"/>
      <c r="BS92" s="41"/>
      <c r="BT92" s="41"/>
      <c r="BU92" s="41"/>
      <c r="BV92" s="41"/>
      <c r="BW92" s="41"/>
      <c r="BX92" s="41"/>
      <c r="BY92" s="41"/>
      <c r="BZ92" s="41"/>
      <c r="CA92" s="41"/>
      <c r="CB92" s="41"/>
      <c r="CC92" s="41"/>
      <c r="CD92" s="41"/>
      <c r="CE92" s="41"/>
      <c r="CF92" s="41"/>
      <c r="CG92" s="41"/>
      <c r="CH92" s="41"/>
      <c r="CI92" s="41"/>
      <c r="CJ92" s="41"/>
      <c r="CK92" s="41"/>
      <c r="CL92" s="41"/>
      <c r="CM92" s="41"/>
      <c r="CN92" s="41"/>
      <c r="CO92" s="41"/>
      <c r="CP92" s="41"/>
      <c r="CQ92" s="41"/>
      <c r="CR92" s="41"/>
      <c r="CS92" s="41"/>
      <c r="CT92" s="41"/>
      <c r="CU92" s="41"/>
      <c r="CV92" s="41"/>
      <c r="CW92" s="41"/>
      <c r="CX92" s="41"/>
      <c r="CY92" s="41"/>
      <c r="CZ92" s="41"/>
      <c r="DA92" s="41"/>
      <c r="DB92" s="41"/>
      <c r="DC92" s="41"/>
      <c r="DD92" s="41"/>
      <c r="DE92" s="41"/>
      <c r="DF92" s="41"/>
      <c r="DG92" s="41"/>
      <c r="DH92" s="41"/>
      <c r="DI92" s="41"/>
      <c r="DJ92" s="41"/>
      <c r="DK92" s="41"/>
      <c r="DL92" s="41"/>
      <c r="DM92" s="41"/>
      <c r="DN92" s="41"/>
      <c r="DO92" s="41"/>
      <c r="DP92" s="41"/>
      <c r="DQ92" s="41"/>
      <c r="DR92" s="41"/>
      <c r="DS92" s="41"/>
      <c r="DT92" s="41"/>
      <c r="DU92" s="41"/>
      <c r="DV92" s="41"/>
      <c r="DW92" s="41"/>
      <c r="DX92" s="41"/>
      <c r="DY92" s="41"/>
      <c r="DZ92" s="41"/>
      <c r="EA92" s="41"/>
      <c r="EB92" s="42"/>
      <c r="EC92" s="220"/>
      <c r="ED92" s="62"/>
      <c r="EE92" s="62"/>
      <c r="EF92" s="62"/>
      <c r="EG92" s="62"/>
      <c r="EH92" s="62"/>
      <c r="EI92" s="62"/>
      <c r="EJ92" s="62"/>
      <c r="EK92" s="62"/>
    </row>
    <row r="93" spans="1:141" ht="56.25" hidden="1">
      <c r="A93" s="213">
        <v>92</v>
      </c>
      <c r="B93" s="34" t="s">
        <v>9427</v>
      </c>
      <c r="C93" s="114" t="s">
        <v>125</v>
      </c>
      <c r="D93" s="114" t="s">
        <v>125</v>
      </c>
      <c r="E93" s="1" t="s">
        <v>9428</v>
      </c>
      <c r="F93" s="42" t="s">
        <v>9429</v>
      </c>
      <c r="G93" s="42"/>
      <c r="H93" s="34" t="s">
        <v>282</v>
      </c>
      <c r="I93" s="40" t="s">
        <v>129</v>
      </c>
      <c r="J93" s="1" t="s">
        <v>119</v>
      </c>
      <c r="K93" s="40" t="str">
        <f t="shared" si="4"/>
        <v>Aleatorizado</v>
      </c>
      <c r="L93" s="40" t="str">
        <f t="shared" si="5"/>
        <v>Doble Ciego</v>
      </c>
      <c r="M93" s="11">
        <v>44543</v>
      </c>
      <c r="N93" s="1" t="s">
        <v>130</v>
      </c>
      <c r="O93" s="11"/>
      <c r="P93" s="10" t="s">
        <v>9430</v>
      </c>
      <c r="Q93" s="1" t="s">
        <v>133</v>
      </c>
      <c r="R93" s="10" t="s">
        <v>8581</v>
      </c>
      <c r="S93" s="41"/>
      <c r="T93" s="10" t="s">
        <v>9431</v>
      </c>
      <c r="U93" s="10" t="s">
        <v>9432</v>
      </c>
      <c r="V93" s="34" t="s">
        <v>1081</v>
      </c>
      <c r="W93" s="10" t="s">
        <v>9433</v>
      </c>
      <c r="X93" s="10" t="s">
        <v>9434</v>
      </c>
      <c r="Y93" s="34" t="s">
        <v>9227</v>
      </c>
      <c r="Z93" s="10" t="s">
        <v>9435</v>
      </c>
      <c r="AA93" s="10" t="s">
        <v>9436</v>
      </c>
      <c r="AB93" s="41"/>
      <c r="AC93" s="41"/>
      <c r="AD93" s="41"/>
      <c r="AE93" s="41"/>
      <c r="AF93" s="41"/>
      <c r="AG93" s="41"/>
      <c r="AH93" s="41"/>
      <c r="AI93" s="41"/>
      <c r="AJ93" s="41"/>
      <c r="AK93" s="41"/>
      <c r="AL93" s="41"/>
      <c r="AM93" s="41"/>
      <c r="AN93" s="41"/>
      <c r="AO93" s="41"/>
      <c r="AP93" s="41"/>
      <c r="AQ93" s="41"/>
      <c r="AR93" s="41"/>
      <c r="AS93" s="41"/>
      <c r="AT93" s="41"/>
      <c r="AU93" s="41"/>
      <c r="AV93" s="34" t="s">
        <v>171</v>
      </c>
      <c r="AW93" s="1" t="s">
        <v>9437</v>
      </c>
      <c r="AX93" s="1" t="s">
        <v>173</v>
      </c>
      <c r="AY93" s="34">
        <v>19</v>
      </c>
      <c r="AZ93" s="34">
        <v>224</v>
      </c>
      <c r="BA93" s="34" t="s">
        <v>9438</v>
      </c>
      <c r="BB93" s="12" t="s">
        <v>139</v>
      </c>
      <c r="BC93" s="12">
        <v>18</v>
      </c>
      <c r="BD93" s="12" t="s">
        <v>140</v>
      </c>
      <c r="BE93" s="12" t="s">
        <v>1368</v>
      </c>
      <c r="BF93" s="12" t="s">
        <v>4109</v>
      </c>
      <c r="BG93" s="12" t="s">
        <v>3490</v>
      </c>
      <c r="BH93" s="12" t="s">
        <v>9439</v>
      </c>
      <c r="BI93" s="41"/>
      <c r="BJ93" s="41"/>
      <c r="BK93" s="41"/>
      <c r="BL93" s="41"/>
      <c r="BM93" s="41"/>
      <c r="BN93" s="41"/>
      <c r="BO93" s="41"/>
      <c r="BP93" s="41"/>
      <c r="BQ93" s="41"/>
      <c r="BR93" s="41"/>
      <c r="BS93" s="41"/>
      <c r="BT93" s="41"/>
      <c r="BU93" s="41"/>
      <c r="BV93" s="41"/>
      <c r="BW93" s="41"/>
      <c r="BX93" s="41"/>
      <c r="BY93" s="41"/>
      <c r="BZ93" s="41"/>
      <c r="CA93" s="41"/>
      <c r="CB93" s="41"/>
      <c r="CC93" s="41"/>
      <c r="CD93" s="41"/>
      <c r="CE93" s="41"/>
      <c r="CF93" s="41"/>
      <c r="CG93" s="41"/>
      <c r="CH93" s="41"/>
      <c r="CI93" s="41"/>
      <c r="CJ93" s="41"/>
      <c r="CK93" s="41"/>
      <c r="CL93" s="41"/>
      <c r="CM93" s="41"/>
      <c r="CN93" s="41"/>
      <c r="CO93" s="41"/>
      <c r="CP93" s="41"/>
      <c r="CQ93" s="41"/>
      <c r="CR93" s="41"/>
      <c r="CS93" s="41"/>
      <c r="CT93" s="41"/>
      <c r="CU93" s="41"/>
      <c r="CV93" s="41"/>
      <c r="CW93" s="41"/>
      <c r="CX93" s="41"/>
      <c r="CY93" s="41"/>
      <c r="CZ93" s="41"/>
      <c r="DA93" s="41"/>
      <c r="DB93" s="41"/>
      <c r="DC93" s="41"/>
      <c r="DD93" s="41"/>
      <c r="DE93" s="41"/>
      <c r="DF93" s="41"/>
      <c r="DG93" s="41"/>
      <c r="DH93" s="41"/>
      <c r="DI93" s="41"/>
      <c r="DJ93" s="41"/>
      <c r="DK93" s="41"/>
      <c r="DL93" s="41"/>
      <c r="DM93" s="41"/>
      <c r="DN93" s="41"/>
      <c r="DO93" s="41"/>
      <c r="DP93" s="41"/>
      <c r="DQ93" s="41"/>
      <c r="DR93" s="41"/>
      <c r="DS93" s="41"/>
      <c r="DT93" s="41"/>
      <c r="DU93" s="41"/>
      <c r="DV93" s="41"/>
      <c r="DW93" s="41"/>
      <c r="DX93" s="41"/>
      <c r="DY93" s="41"/>
      <c r="DZ93" s="41"/>
      <c r="EA93" s="41"/>
      <c r="EB93" s="42"/>
      <c r="EC93" s="220"/>
      <c r="ED93" s="62"/>
      <c r="EE93" s="62"/>
      <c r="EF93" s="62"/>
      <c r="EG93" s="62"/>
      <c r="EH93" s="62"/>
      <c r="EI93" s="62"/>
      <c r="EJ93" s="62"/>
      <c r="EK93" s="62"/>
    </row>
    <row r="94" spans="1:141" ht="58.5" hidden="1" customHeight="1">
      <c r="A94" s="213">
        <v>93</v>
      </c>
      <c r="B94" s="34" t="s">
        <v>9440</v>
      </c>
      <c r="C94" s="114" t="s">
        <v>210</v>
      </c>
      <c r="D94" s="1" t="s">
        <v>4865</v>
      </c>
      <c r="E94" s="1" t="s">
        <v>9441</v>
      </c>
      <c r="F94" s="42" t="s">
        <v>9442</v>
      </c>
      <c r="G94" s="42"/>
      <c r="H94" s="34" t="s">
        <v>282</v>
      </c>
      <c r="I94" s="40" t="s">
        <v>129</v>
      </c>
      <c r="J94" s="1" t="s">
        <v>119</v>
      </c>
      <c r="K94" s="40" t="str">
        <f t="shared" si="4"/>
        <v/>
      </c>
      <c r="L94" s="40" t="str">
        <f t="shared" si="5"/>
        <v/>
      </c>
      <c r="M94" s="11">
        <v>44530</v>
      </c>
      <c r="N94" s="1" t="s">
        <v>130</v>
      </c>
      <c r="O94" s="11"/>
      <c r="P94" s="10" t="s">
        <v>9443</v>
      </c>
      <c r="Q94" s="1" t="s">
        <v>133</v>
      </c>
      <c r="R94" s="10" t="s">
        <v>9444</v>
      </c>
      <c r="S94" s="41"/>
      <c r="T94" s="10" t="s">
        <v>9445</v>
      </c>
      <c r="U94" s="10" t="s">
        <v>9446</v>
      </c>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34" t="s">
        <v>171</v>
      </c>
      <c r="AW94" s="1" t="s">
        <v>9447</v>
      </c>
      <c r="AX94" s="1" t="s">
        <v>9448</v>
      </c>
      <c r="AY94" s="34" t="s">
        <v>9449</v>
      </c>
      <c r="AZ94" s="34" t="s">
        <v>9450</v>
      </c>
      <c r="BA94" s="1" t="s">
        <v>9451</v>
      </c>
      <c r="BB94" s="12" t="s">
        <v>139</v>
      </c>
      <c r="BC94" s="12">
        <v>18</v>
      </c>
      <c r="BD94" s="12" t="s">
        <v>140</v>
      </c>
      <c r="BE94" s="12" t="s">
        <v>6615</v>
      </c>
      <c r="BF94" s="12" t="s">
        <v>3002</v>
      </c>
      <c r="BG94" s="12" t="s">
        <v>6751</v>
      </c>
      <c r="BH94" s="12" t="s">
        <v>9286</v>
      </c>
      <c r="BI94" s="5" t="s">
        <v>9452</v>
      </c>
      <c r="BJ94" s="5" t="s">
        <v>9453</v>
      </c>
      <c r="BK94" s="5" t="s">
        <v>8869</v>
      </c>
      <c r="BL94" s="41"/>
      <c r="BM94" s="41"/>
      <c r="BN94" s="41"/>
      <c r="BO94" s="41"/>
      <c r="BP94" s="41"/>
      <c r="BQ94" s="41"/>
      <c r="BR94" s="41"/>
      <c r="BS94" s="41"/>
      <c r="BT94" s="41"/>
      <c r="BU94" s="41"/>
      <c r="BV94" s="41"/>
      <c r="BW94" s="41"/>
      <c r="BX94" s="41"/>
      <c r="BY94" s="41"/>
      <c r="BZ94" s="41"/>
      <c r="CA94" s="41"/>
      <c r="CB94" s="41"/>
      <c r="CC94" s="41"/>
      <c r="CD94" s="41"/>
      <c r="CE94" s="41"/>
      <c r="CF94" s="41"/>
      <c r="CG94" s="41"/>
      <c r="CH94" s="41"/>
      <c r="CI94" s="41"/>
      <c r="CJ94" s="41"/>
      <c r="CK94" s="41"/>
      <c r="CL94" s="41"/>
      <c r="CM94" s="41"/>
      <c r="CN94" s="41"/>
      <c r="CO94" s="41"/>
      <c r="CP94" s="41"/>
      <c r="CQ94" s="41"/>
      <c r="CR94" s="41"/>
      <c r="CS94" s="41"/>
      <c r="CT94" s="41"/>
      <c r="CU94" s="41"/>
      <c r="CV94" s="41"/>
      <c r="CW94" s="41"/>
      <c r="CX94" s="41"/>
      <c r="CY94" s="41"/>
      <c r="CZ94" s="41"/>
      <c r="DA94" s="41"/>
      <c r="DB94" s="41"/>
      <c r="DC94" s="41"/>
      <c r="DD94" s="41"/>
      <c r="DE94" s="41"/>
      <c r="DF94" s="41"/>
      <c r="DG94" s="41"/>
      <c r="DH94" s="41"/>
      <c r="DI94" s="41"/>
      <c r="DJ94" s="41"/>
      <c r="DK94" s="41"/>
      <c r="DL94" s="41"/>
      <c r="DM94" s="41"/>
      <c r="DN94" s="41"/>
      <c r="DO94" s="41"/>
      <c r="DP94" s="41"/>
      <c r="DQ94" s="41"/>
      <c r="DR94" s="41"/>
      <c r="DS94" s="41"/>
      <c r="DT94" s="41"/>
      <c r="DU94" s="41"/>
      <c r="DV94" s="41"/>
      <c r="DW94" s="41"/>
      <c r="DX94" s="41"/>
      <c r="DY94" s="41"/>
      <c r="DZ94" s="41"/>
      <c r="EA94" s="41"/>
      <c r="EB94" s="42" t="s">
        <v>9454</v>
      </c>
      <c r="EC94" s="220"/>
      <c r="ED94" s="62"/>
      <c r="EE94" s="62"/>
      <c r="EF94" s="62"/>
      <c r="EG94" s="62"/>
      <c r="EH94" s="62"/>
      <c r="EI94" s="62"/>
      <c r="EJ94" s="62"/>
      <c r="EK94" s="62"/>
    </row>
    <row r="95" spans="1:141" ht="52.5" hidden="1" customHeight="1">
      <c r="A95" s="213">
        <v>94</v>
      </c>
      <c r="B95" s="34" t="s">
        <v>9455</v>
      </c>
      <c r="C95" s="114" t="s">
        <v>195</v>
      </c>
      <c r="D95" s="114" t="s">
        <v>195</v>
      </c>
      <c r="E95" s="1" t="s">
        <v>9456</v>
      </c>
      <c r="F95" s="42" t="s">
        <v>9457</v>
      </c>
      <c r="G95" s="42"/>
      <c r="H95" s="34" t="s">
        <v>282</v>
      </c>
      <c r="I95" s="40" t="s">
        <v>129</v>
      </c>
      <c r="J95" s="1" t="s">
        <v>119</v>
      </c>
      <c r="K95" s="40" t="s">
        <v>236</v>
      </c>
      <c r="L95" s="40" t="str">
        <f t="shared" si="5"/>
        <v>Abierto</v>
      </c>
      <c r="M95" s="11">
        <v>44522</v>
      </c>
      <c r="N95" s="1" t="s">
        <v>130</v>
      </c>
      <c r="O95" s="11"/>
      <c r="P95" s="10" t="s">
        <v>9458</v>
      </c>
      <c r="Q95" s="1" t="s">
        <v>133</v>
      </c>
      <c r="R95" s="10" t="s">
        <v>9459</v>
      </c>
      <c r="S95" s="41"/>
      <c r="T95" s="10" t="s">
        <v>9460</v>
      </c>
      <c r="U95" s="10" t="s">
        <v>9461</v>
      </c>
      <c r="V95" s="34" t="s">
        <v>9295</v>
      </c>
      <c r="W95" s="10" t="s">
        <v>9460</v>
      </c>
      <c r="X95" s="10" t="s">
        <v>9461</v>
      </c>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34" t="s">
        <v>171</v>
      </c>
      <c r="AW95" s="34" t="s">
        <v>9462</v>
      </c>
      <c r="AX95" s="34" t="s">
        <v>122</v>
      </c>
      <c r="AY95" s="34">
        <v>20</v>
      </c>
      <c r="AZ95" s="34">
        <v>354</v>
      </c>
      <c r="BA95" s="34" t="s">
        <v>9463</v>
      </c>
      <c r="BB95" s="12" t="s">
        <v>139</v>
      </c>
      <c r="BC95" s="12">
        <v>18</v>
      </c>
      <c r="BD95" s="12" t="s">
        <v>140</v>
      </c>
      <c r="BE95" s="12" t="s">
        <v>689</v>
      </c>
      <c r="BF95" s="12" t="s">
        <v>191</v>
      </c>
      <c r="BG95" s="12" t="s">
        <v>902</v>
      </c>
      <c r="BH95" s="12" t="s">
        <v>903</v>
      </c>
      <c r="BI95" s="41" t="s">
        <v>160</v>
      </c>
      <c r="BJ95" s="41" t="s">
        <v>9464</v>
      </c>
      <c r="BK95" s="41" t="s">
        <v>5629</v>
      </c>
      <c r="BL95" s="41"/>
      <c r="BM95" s="41" t="s">
        <v>9465</v>
      </c>
      <c r="BN95" s="41" t="s">
        <v>6754</v>
      </c>
      <c r="BO95" s="41" t="s">
        <v>6752</v>
      </c>
      <c r="BP95" s="13" t="s">
        <v>514</v>
      </c>
      <c r="BQ95" s="13" t="s">
        <v>5557</v>
      </c>
      <c r="BR95" s="12" t="s">
        <v>6752</v>
      </c>
      <c r="BS95" s="41"/>
      <c r="BT95" s="41"/>
      <c r="BU95" s="41"/>
      <c r="BV95" s="41"/>
      <c r="BW95" s="41"/>
      <c r="BX95" s="41"/>
      <c r="BY95" s="41"/>
      <c r="BZ95" s="41"/>
      <c r="CA95" s="41"/>
      <c r="CB95" s="41"/>
      <c r="CC95" s="41"/>
      <c r="CD95" s="41"/>
      <c r="CE95" s="41"/>
      <c r="CF95" s="41"/>
      <c r="CG95" s="41"/>
      <c r="CH95" s="41"/>
      <c r="CI95" s="41"/>
      <c r="CJ95" s="41"/>
      <c r="CK95" s="41"/>
      <c r="CL95" s="41"/>
      <c r="CM95" s="41"/>
      <c r="CN95" s="41"/>
      <c r="CO95" s="41"/>
      <c r="CP95" s="41"/>
      <c r="CQ95" s="41"/>
      <c r="CR95" s="41"/>
      <c r="CS95" s="41"/>
      <c r="CT95" s="41"/>
      <c r="CU95" s="41"/>
      <c r="CV95" s="41"/>
      <c r="CW95" s="41"/>
      <c r="CX95" s="41"/>
      <c r="CY95" s="41"/>
      <c r="CZ95" s="41"/>
      <c r="DA95" s="41"/>
      <c r="DB95" s="41"/>
      <c r="DC95" s="41"/>
      <c r="DD95" s="41"/>
      <c r="DE95" s="41"/>
      <c r="DF95" s="41"/>
      <c r="DG95" s="41"/>
      <c r="DH95" s="41"/>
      <c r="DI95" s="41"/>
      <c r="DJ95" s="41"/>
      <c r="DK95" s="41"/>
      <c r="DL95" s="41"/>
      <c r="DM95" s="41"/>
      <c r="DN95" s="41"/>
      <c r="DO95" s="41"/>
      <c r="DP95" s="41"/>
      <c r="DQ95" s="41"/>
      <c r="DR95" s="41"/>
      <c r="DS95" s="41"/>
      <c r="DT95" s="41"/>
      <c r="DU95" s="41"/>
      <c r="DV95" s="41"/>
      <c r="DW95" s="41"/>
      <c r="DX95" s="41"/>
      <c r="DY95" s="41"/>
      <c r="DZ95" s="41"/>
      <c r="EA95" s="41"/>
      <c r="EB95" s="42" t="s">
        <v>9466</v>
      </c>
      <c r="EC95" s="220"/>
      <c r="ED95" s="62"/>
      <c r="EE95" s="62"/>
      <c r="EF95" s="62"/>
      <c r="EG95" s="62"/>
      <c r="EH95" s="62"/>
      <c r="EI95" s="62"/>
      <c r="EJ95" s="62"/>
      <c r="EK95" s="62"/>
    </row>
    <row r="96" spans="1:141" ht="67.5">
      <c r="A96" s="213">
        <v>95</v>
      </c>
      <c r="B96" s="34" t="s">
        <v>9467</v>
      </c>
      <c r="C96" s="114" t="s">
        <v>310</v>
      </c>
      <c r="D96" s="114" t="s">
        <v>311</v>
      </c>
      <c r="E96" s="1" t="s">
        <v>9468</v>
      </c>
      <c r="F96" s="42" t="s">
        <v>9469</v>
      </c>
      <c r="G96" s="42"/>
      <c r="H96" s="34" t="s">
        <v>282</v>
      </c>
      <c r="I96" s="40" t="s">
        <v>226</v>
      </c>
      <c r="J96" s="1" t="s">
        <v>119</v>
      </c>
      <c r="K96" s="40" t="str">
        <f t="shared" si="4"/>
        <v/>
      </c>
      <c r="L96" s="40" t="str">
        <f t="shared" si="5"/>
        <v>Abierto</v>
      </c>
      <c r="M96" s="11">
        <v>44543</v>
      </c>
      <c r="N96" s="1" t="s">
        <v>130</v>
      </c>
      <c r="O96" s="11"/>
      <c r="P96" s="10" t="s">
        <v>9470</v>
      </c>
      <c r="Q96" s="1" t="s">
        <v>133</v>
      </c>
      <c r="R96" s="10" t="s">
        <v>9471</v>
      </c>
      <c r="S96" s="41"/>
      <c r="T96" s="10" t="s">
        <v>9472</v>
      </c>
      <c r="U96" s="10" t="s">
        <v>9473</v>
      </c>
      <c r="V96" s="34" t="s">
        <v>9474</v>
      </c>
      <c r="W96" s="10" t="s">
        <v>9472</v>
      </c>
      <c r="X96" s="10" t="s">
        <v>9473</v>
      </c>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34" t="s">
        <v>6005</v>
      </c>
      <c r="AW96" s="34" t="s">
        <v>9475</v>
      </c>
      <c r="AX96" s="34" t="s">
        <v>122</v>
      </c>
      <c r="AY96" s="34">
        <v>3</v>
      </c>
      <c r="AZ96" s="34">
        <v>171</v>
      </c>
      <c r="BA96" s="34">
        <v>79</v>
      </c>
      <c r="BB96" s="12" t="s">
        <v>139</v>
      </c>
      <c r="BC96" s="12">
        <v>18</v>
      </c>
      <c r="BD96" s="12">
        <v>75</v>
      </c>
      <c r="BE96" s="12" t="s">
        <v>205</v>
      </c>
      <c r="BF96" s="12" t="s">
        <v>415</v>
      </c>
      <c r="BG96" s="12" t="s">
        <v>1358</v>
      </c>
      <c r="BH96" s="12" t="s">
        <v>8927</v>
      </c>
      <c r="BI96" s="41"/>
      <c r="BJ96" s="41"/>
      <c r="BK96" s="41"/>
      <c r="BL96" s="41"/>
      <c r="BM96" s="41"/>
      <c r="BN96" s="41"/>
      <c r="BO96" s="41"/>
      <c r="BP96" s="41"/>
      <c r="BQ96" s="41"/>
      <c r="BR96" s="41"/>
      <c r="BS96" s="41"/>
      <c r="BT96" s="41"/>
      <c r="BU96" s="41"/>
      <c r="BV96" s="41"/>
      <c r="BW96" s="41"/>
      <c r="BX96" s="41"/>
      <c r="BY96" s="41"/>
      <c r="BZ96" s="41"/>
      <c r="CA96" s="41"/>
      <c r="CB96" s="41"/>
      <c r="CC96" s="41"/>
      <c r="CD96" s="41"/>
      <c r="CE96" s="41"/>
      <c r="CF96" s="41"/>
      <c r="CG96" s="41"/>
      <c r="CH96" s="41"/>
      <c r="CI96" s="41"/>
      <c r="CJ96" s="41"/>
      <c r="CK96" s="41"/>
      <c r="CL96" s="41"/>
      <c r="CM96" s="41"/>
      <c r="CN96" s="41"/>
      <c r="CO96" s="41"/>
      <c r="CP96" s="41"/>
      <c r="CQ96" s="41"/>
      <c r="CR96" s="41"/>
      <c r="CS96" s="41"/>
      <c r="CT96" s="41"/>
      <c r="CU96" s="41"/>
      <c r="CV96" s="41"/>
      <c r="CW96" s="41"/>
      <c r="CX96" s="41"/>
      <c r="CY96" s="41"/>
      <c r="CZ96" s="41"/>
      <c r="DA96" s="41"/>
      <c r="DB96" s="41"/>
      <c r="DC96" s="41"/>
      <c r="DD96" s="41"/>
      <c r="DE96" s="41"/>
      <c r="DF96" s="41"/>
      <c r="DG96" s="41"/>
      <c r="DH96" s="41"/>
      <c r="DI96" s="41"/>
      <c r="DJ96" s="41"/>
      <c r="DK96" s="41"/>
      <c r="DL96" s="41"/>
      <c r="DM96" s="41"/>
      <c r="DN96" s="41"/>
      <c r="DO96" s="41"/>
      <c r="DP96" s="41"/>
      <c r="DQ96" s="41"/>
      <c r="DR96" s="41"/>
      <c r="DS96" s="41"/>
      <c r="DT96" s="41"/>
      <c r="DU96" s="41"/>
      <c r="DV96" s="41"/>
      <c r="DW96" s="41"/>
      <c r="DX96" s="41"/>
      <c r="DY96" s="41"/>
      <c r="DZ96" s="41"/>
      <c r="EA96" s="41"/>
      <c r="EB96" s="42"/>
      <c r="EC96" s="220"/>
      <c r="ED96" s="62"/>
      <c r="EE96" s="62"/>
      <c r="EF96" s="62"/>
      <c r="EG96" s="62"/>
      <c r="EH96" s="62"/>
      <c r="EI96" s="62"/>
      <c r="EJ96" s="62"/>
      <c r="EK96" s="62"/>
    </row>
    <row r="97" spans="1:141" ht="213.75" hidden="1">
      <c r="A97" s="213">
        <v>96</v>
      </c>
      <c r="B97" s="34" t="s">
        <v>9476</v>
      </c>
      <c r="C97" s="114" t="s">
        <v>195</v>
      </c>
      <c r="D97" s="114" t="s">
        <v>195</v>
      </c>
      <c r="E97" s="1" t="s">
        <v>9477</v>
      </c>
      <c r="F97" s="42" t="s">
        <v>9478</v>
      </c>
      <c r="G97" s="42"/>
      <c r="H97" s="34" t="s">
        <v>117</v>
      </c>
      <c r="I97" s="40" t="s">
        <v>129</v>
      </c>
      <c r="J97" s="1" t="s">
        <v>119</v>
      </c>
      <c r="K97" s="40" t="str">
        <f t="shared" si="4"/>
        <v>Aleatorizado</v>
      </c>
      <c r="L97" s="40" t="str">
        <f t="shared" si="5"/>
        <v>Doble Ciego</v>
      </c>
      <c r="M97" s="11">
        <v>44543</v>
      </c>
      <c r="N97" s="1" t="s">
        <v>130</v>
      </c>
      <c r="O97" s="11"/>
      <c r="P97" s="10" t="s">
        <v>9479</v>
      </c>
      <c r="Q97" s="1" t="s">
        <v>133</v>
      </c>
      <c r="R97" s="10" t="s">
        <v>9480</v>
      </c>
      <c r="S97" s="41"/>
      <c r="T97" s="10" t="s">
        <v>9481</v>
      </c>
      <c r="U97" s="10" t="s">
        <v>9482</v>
      </c>
      <c r="V97" s="34" t="s">
        <v>9483</v>
      </c>
      <c r="W97" s="10" t="s">
        <v>9481</v>
      </c>
      <c r="X97" s="10" t="s">
        <v>9482</v>
      </c>
      <c r="Y97" s="10" t="s">
        <v>9484</v>
      </c>
      <c r="Z97" s="10" t="s">
        <v>9485</v>
      </c>
      <c r="AA97" s="10" t="s">
        <v>9486</v>
      </c>
      <c r="AB97" s="10" t="s">
        <v>9487</v>
      </c>
      <c r="AC97" s="10" t="s">
        <v>9485</v>
      </c>
      <c r="AD97" s="10" t="s">
        <v>9486</v>
      </c>
      <c r="AE97" s="41"/>
      <c r="AF97" s="41"/>
      <c r="AG97" s="41"/>
      <c r="AH97" s="41"/>
      <c r="AI97" s="41"/>
      <c r="AJ97" s="41"/>
      <c r="AK97" s="41"/>
      <c r="AL97" s="41"/>
      <c r="AM97" s="41"/>
      <c r="AN97" s="41"/>
      <c r="AO97" s="41"/>
      <c r="AP97" s="41"/>
      <c r="AQ97" s="41"/>
      <c r="AR97" s="41"/>
      <c r="AS97" s="41"/>
      <c r="AT97" s="41"/>
      <c r="AU97" s="41"/>
      <c r="AV97" s="34" t="s">
        <v>136</v>
      </c>
      <c r="AW97" s="1" t="s">
        <v>9488</v>
      </c>
      <c r="AX97" s="1" t="s">
        <v>9484</v>
      </c>
      <c r="AY97" s="1">
        <v>38</v>
      </c>
      <c r="AZ97" s="34">
        <v>3738</v>
      </c>
      <c r="BA97" s="1" t="s">
        <v>9489</v>
      </c>
      <c r="BB97" s="12" t="s">
        <v>139</v>
      </c>
      <c r="BC97" s="12">
        <v>18</v>
      </c>
      <c r="BD97" s="12" t="s">
        <v>140</v>
      </c>
      <c r="BE97" s="12" t="s">
        <v>205</v>
      </c>
      <c r="BF97" s="12" t="s">
        <v>9490</v>
      </c>
      <c r="BG97" s="12" t="s">
        <v>9491</v>
      </c>
      <c r="BH97" s="12" t="s">
        <v>8573</v>
      </c>
      <c r="BI97" s="41"/>
      <c r="BJ97" s="41"/>
      <c r="BK97" s="41"/>
      <c r="BL97" s="41"/>
      <c r="BM97" s="41"/>
      <c r="BN97" s="41"/>
      <c r="BO97" s="41"/>
      <c r="BP97" s="41"/>
      <c r="BQ97" s="41"/>
      <c r="BR97" s="41"/>
      <c r="BS97" s="41"/>
      <c r="BT97" s="41"/>
      <c r="BU97" s="41"/>
      <c r="BV97" s="41"/>
      <c r="BW97" s="41"/>
      <c r="BX97" s="41"/>
      <c r="BY97" s="41"/>
      <c r="BZ97" s="41"/>
      <c r="CA97" s="41"/>
      <c r="CB97" s="41"/>
      <c r="CC97" s="41"/>
      <c r="CD97" s="41"/>
      <c r="CE97" s="41"/>
      <c r="CF97" s="41"/>
      <c r="CG97" s="41"/>
      <c r="CH97" s="41"/>
      <c r="CI97" s="41"/>
      <c r="CJ97" s="41"/>
      <c r="CK97" s="41"/>
      <c r="CL97" s="41"/>
      <c r="CM97" s="41"/>
      <c r="CN97" s="41"/>
      <c r="CO97" s="41"/>
      <c r="CP97" s="41"/>
      <c r="CQ97" s="41"/>
      <c r="CR97" s="41"/>
      <c r="CS97" s="41"/>
      <c r="CT97" s="41"/>
      <c r="CU97" s="41"/>
      <c r="CV97" s="41"/>
      <c r="CW97" s="41"/>
      <c r="CX97" s="41"/>
      <c r="CY97" s="41"/>
      <c r="CZ97" s="41"/>
      <c r="DA97" s="41"/>
      <c r="DB97" s="41"/>
      <c r="DC97" s="41"/>
      <c r="DD97" s="41"/>
      <c r="DE97" s="41"/>
      <c r="DF97" s="41"/>
      <c r="DG97" s="41"/>
      <c r="DH97" s="41"/>
      <c r="DI97" s="41"/>
      <c r="DJ97" s="41"/>
      <c r="DK97" s="41"/>
      <c r="DL97" s="41"/>
      <c r="DM97" s="41"/>
      <c r="DN97" s="41"/>
      <c r="DO97" s="41"/>
      <c r="DP97" s="41"/>
      <c r="DQ97" s="41"/>
      <c r="DR97" s="41"/>
      <c r="DS97" s="41"/>
      <c r="DT97" s="41"/>
      <c r="DU97" s="41"/>
      <c r="DV97" s="41"/>
      <c r="DW97" s="41"/>
      <c r="DX97" s="41"/>
      <c r="DY97" s="41"/>
      <c r="DZ97" s="41"/>
      <c r="EA97" s="41"/>
      <c r="EB97" s="42" t="s">
        <v>9492</v>
      </c>
      <c r="EC97" s="220"/>
      <c r="ED97" s="62"/>
      <c r="EE97" s="62"/>
      <c r="EF97" s="62"/>
      <c r="EG97" s="62"/>
      <c r="EH97" s="62"/>
      <c r="EI97" s="62"/>
      <c r="EJ97" s="62"/>
      <c r="EK97" s="62"/>
    </row>
    <row r="98" spans="1:141" ht="67.5" hidden="1">
      <c r="A98" s="213">
        <v>97</v>
      </c>
      <c r="B98" s="34" t="s">
        <v>9493</v>
      </c>
      <c r="C98" s="1" t="s">
        <v>9494</v>
      </c>
      <c r="D98" s="1" t="s">
        <v>9495</v>
      </c>
      <c r="E98" s="1" t="s">
        <v>9496</v>
      </c>
      <c r="F98" s="42" t="s">
        <v>9497</v>
      </c>
      <c r="G98" s="42"/>
      <c r="H98" s="34" t="s">
        <v>634</v>
      </c>
      <c r="I98" s="40" t="s">
        <v>129</v>
      </c>
      <c r="J98" s="1" t="s">
        <v>119</v>
      </c>
      <c r="K98" s="40" t="str">
        <f t="shared" ref="K98:K107" si="6">IF(COUNTIF(F98,"*Aleatorizado*")&gt;0,"Aleatorizado",
 IF(COUNTIF(F98,"*No aleatorizado*")&gt;0,"No aleatorizado",""))</f>
        <v/>
      </c>
      <c r="L98" s="40" t="str">
        <f t="shared" ref="L98:L107" si="7">IF(COUNTIF(F98,"*Abierto*")&gt;0,"Abierto",
 IF(COUNTIF(F98,"*Doble Ciego*")&gt;0,"Doble Ciego",
 IF(COUNTIF(F98,"*Triple Ciego*")&gt;0,"Triple Ciego",
 IF(COUNTIF(F98,"*Cuadruple Ciego*")&gt;0,"Cuadruple Ciego",""))))</f>
        <v>Abierto</v>
      </c>
      <c r="M98" s="11">
        <v>44530</v>
      </c>
      <c r="N98" s="1" t="s">
        <v>130</v>
      </c>
      <c r="O98" s="11"/>
      <c r="P98" s="10" t="s">
        <v>9498</v>
      </c>
      <c r="Q98" s="1" t="s">
        <v>133</v>
      </c>
      <c r="R98" s="10" t="s">
        <v>9499</v>
      </c>
      <c r="S98" s="41"/>
      <c r="T98" s="10" t="s">
        <v>7116</v>
      </c>
      <c r="U98" s="10" t="s">
        <v>9500</v>
      </c>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34" t="s">
        <v>171</v>
      </c>
      <c r="AW98" s="1" t="s">
        <v>9501</v>
      </c>
      <c r="AX98" s="1" t="s">
        <v>122</v>
      </c>
      <c r="AY98" s="1" t="s">
        <v>9502</v>
      </c>
      <c r="AZ98" s="34">
        <v>70</v>
      </c>
      <c r="BA98" s="1" t="s">
        <v>9503</v>
      </c>
      <c r="BB98" s="12" t="s">
        <v>139</v>
      </c>
      <c r="BC98" s="12">
        <v>18</v>
      </c>
      <c r="BD98" s="12" t="s">
        <v>140</v>
      </c>
      <c r="BE98" s="12" t="s">
        <v>401</v>
      </c>
      <c r="BF98" s="12" t="s">
        <v>662</v>
      </c>
      <c r="BG98" s="12" t="s">
        <v>7149</v>
      </c>
      <c r="BH98" s="12" t="s">
        <v>9286</v>
      </c>
      <c r="BI98" s="12" t="s">
        <v>662</v>
      </c>
      <c r="BJ98" s="12" t="s">
        <v>7149</v>
      </c>
      <c r="BK98" s="12" t="s">
        <v>9286</v>
      </c>
      <c r="BL98" s="42" t="s">
        <v>4109</v>
      </c>
      <c r="BM98" s="42" t="s">
        <v>3490</v>
      </c>
      <c r="BN98" s="42" t="s">
        <v>9504</v>
      </c>
      <c r="BO98" s="42"/>
      <c r="BP98" s="41"/>
      <c r="BQ98" s="41"/>
      <c r="BR98" s="41"/>
      <c r="BS98" s="41"/>
      <c r="BT98" s="41"/>
      <c r="BU98" s="41"/>
      <c r="BV98" s="41"/>
      <c r="BW98" s="41"/>
      <c r="BX98" s="41"/>
      <c r="BY98" s="41"/>
      <c r="BZ98" s="41"/>
      <c r="CA98" s="41"/>
      <c r="CB98" s="41"/>
      <c r="CC98" s="41"/>
      <c r="CD98" s="41"/>
      <c r="CE98" s="41"/>
      <c r="CF98" s="41"/>
      <c r="CG98" s="41"/>
      <c r="CH98" s="41"/>
      <c r="CI98" s="41"/>
      <c r="CJ98" s="41"/>
      <c r="CK98" s="41"/>
      <c r="CL98" s="41"/>
      <c r="CM98" s="41"/>
      <c r="CN98" s="41"/>
      <c r="CO98" s="41"/>
      <c r="CP98" s="41"/>
      <c r="CQ98" s="41"/>
      <c r="CR98" s="41"/>
      <c r="CS98" s="41"/>
      <c r="CT98" s="41"/>
      <c r="CU98" s="41"/>
      <c r="CV98" s="41"/>
      <c r="CW98" s="41"/>
      <c r="CX98" s="41"/>
      <c r="CY98" s="41"/>
      <c r="CZ98" s="41"/>
      <c r="DA98" s="41"/>
      <c r="DB98" s="41"/>
      <c r="DC98" s="41"/>
      <c r="DD98" s="41"/>
      <c r="DE98" s="41"/>
      <c r="DF98" s="41"/>
      <c r="DG98" s="41"/>
      <c r="DH98" s="41"/>
      <c r="DI98" s="41"/>
      <c r="DJ98" s="41"/>
      <c r="DK98" s="41"/>
      <c r="DL98" s="41"/>
      <c r="DM98" s="41"/>
      <c r="DN98" s="41"/>
      <c r="DO98" s="41"/>
      <c r="DP98" s="41"/>
      <c r="DQ98" s="41"/>
      <c r="DR98" s="41"/>
      <c r="DS98" s="41"/>
      <c r="DT98" s="41"/>
      <c r="DU98" s="41"/>
      <c r="DV98" s="41"/>
      <c r="DW98" s="41"/>
      <c r="DX98" s="41"/>
      <c r="DY98" s="41"/>
      <c r="DZ98" s="41"/>
      <c r="EA98" s="41"/>
      <c r="EB98" s="42" t="s">
        <v>9505</v>
      </c>
      <c r="EC98" s="220"/>
      <c r="ED98" s="62"/>
      <c r="EE98" s="62"/>
      <c r="EF98" s="62"/>
      <c r="EG98" s="62"/>
      <c r="EH98" s="62"/>
      <c r="EI98" s="62"/>
      <c r="EJ98" s="62"/>
      <c r="EK98" s="62"/>
    </row>
    <row r="99" spans="1:141" ht="157.5" hidden="1">
      <c r="A99" s="213">
        <v>98</v>
      </c>
      <c r="B99" s="34" t="s">
        <v>9506</v>
      </c>
      <c r="C99" s="114" t="s">
        <v>195</v>
      </c>
      <c r="D99" s="114" t="s">
        <v>195</v>
      </c>
      <c r="E99" s="1" t="s">
        <v>9507</v>
      </c>
      <c r="F99" s="42" t="s">
        <v>9508</v>
      </c>
      <c r="G99" s="42"/>
      <c r="H99" s="34" t="s">
        <v>282</v>
      </c>
      <c r="I99" s="40" t="s">
        <v>301</v>
      </c>
      <c r="J99" s="1" t="s">
        <v>119</v>
      </c>
      <c r="K99" s="40" t="str">
        <f t="shared" si="6"/>
        <v>Aleatorizado</v>
      </c>
      <c r="L99" s="40" t="str">
        <f t="shared" si="7"/>
        <v>Doble Ciego</v>
      </c>
      <c r="M99" s="11">
        <v>44532</v>
      </c>
      <c r="N99" s="1" t="s">
        <v>130</v>
      </c>
      <c r="O99" s="11"/>
      <c r="P99" s="10" t="s">
        <v>9509</v>
      </c>
      <c r="Q99" s="1" t="s">
        <v>133</v>
      </c>
      <c r="R99" s="10" t="s">
        <v>9510</v>
      </c>
      <c r="S99" s="41"/>
      <c r="T99" s="10" t="s">
        <v>9511</v>
      </c>
      <c r="U99" s="10" t="s">
        <v>9512</v>
      </c>
      <c r="V99" s="34" t="s">
        <v>8989</v>
      </c>
      <c r="W99" s="10" t="s">
        <v>9511</v>
      </c>
      <c r="X99" s="10" t="s">
        <v>9512</v>
      </c>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34" t="s">
        <v>2297</v>
      </c>
      <c r="AW99" s="1" t="s">
        <v>9513</v>
      </c>
      <c r="AX99" s="1" t="s">
        <v>173</v>
      </c>
      <c r="AY99" s="1">
        <v>10</v>
      </c>
      <c r="AZ99" s="34">
        <v>88</v>
      </c>
      <c r="BA99" s="1">
        <v>40</v>
      </c>
      <c r="BB99" s="12" t="s">
        <v>139</v>
      </c>
      <c r="BC99" s="12">
        <v>18</v>
      </c>
      <c r="BD99" s="12">
        <v>80</v>
      </c>
      <c r="BE99" s="12" t="s">
        <v>2609</v>
      </c>
      <c r="BF99" s="12" t="s">
        <v>8836</v>
      </c>
      <c r="BG99" s="12" t="s">
        <v>4859</v>
      </c>
      <c r="BH99" s="12" t="s">
        <v>8927</v>
      </c>
      <c r="BI99" s="41"/>
      <c r="BJ99" s="41"/>
      <c r="BK99" s="41"/>
      <c r="BL99" s="41"/>
      <c r="BM99" s="41"/>
      <c r="BN99" s="41"/>
      <c r="BO99" s="41"/>
      <c r="BP99" s="41"/>
      <c r="BQ99" s="41"/>
      <c r="BR99" s="41"/>
      <c r="BS99" s="41"/>
      <c r="BT99" s="41"/>
      <c r="BU99" s="41"/>
      <c r="BV99" s="41"/>
      <c r="BW99" s="41"/>
      <c r="BX99" s="41"/>
      <c r="BY99" s="41"/>
      <c r="BZ99" s="41"/>
      <c r="CA99" s="41"/>
      <c r="CB99" s="41"/>
      <c r="CC99" s="41"/>
      <c r="CD99" s="41"/>
      <c r="CE99" s="41"/>
      <c r="CF99" s="41"/>
      <c r="CG99" s="41"/>
      <c r="CH99" s="41"/>
      <c r="CI99" s="41"/>
      <c r="CJ99" s="41"/>
      <c r="CK99" s="41"/>
      <c r="CL99" s="41"/>
      <c r="CM99" s="41"/>
      <c r="CN99" s="41"/>
      <c r="CO99" s="41"/>
      <c r="CP99" s="41"/>
      <c r="CQ99" s="41"/>
      <c r="CR99" s="41"/>
      <c r="CS99" s="41"/>
      <c r="CT99" s="41"/>
      <c r="CU99" s="41"/>
      <c r="CV99" s="41"/>
      <c r="CW99" s="41"/>
      <c r="CX99" s="41"/>
      <c r="CY99" s="41"/>
      <c r="CZ99" s="41"/>
      <c r="DA99" s="41"/>
      <c r="DB99" s="41"/>
      <c r="DC99" s="41"/>
      <c r="DD99" s="41"/>
      <c r="DE99" s="41"/>
      <c r="DF99" s="41"/>
      <c r="DG99" s="41"/>
      <c r="DH99" s="41"/>
      <c r="DI99" s="41"/>
      <c r="DJ99" s="41"/>
      <c r="DK99" s="41"/>
      <c r="DL99" s="41"/>
      <c r="DM99" s="41"/>
      <c r="DN99" s="41"/>
      <c r="DO99" s="41"/>
      <c r="DP99" s="41"/>
      <c r="DQ99" s="41"/>
      <c r="DR99" s="41"/>
      <c r="DS99" s="41"/>
      <c r="DT99" s="41"/>
      <c r="DU99" s="41"/>
      <c r="DV99" s="41"/>
      <c r="DW99" s="41"/>
      <c r="DX99" s="41"/>
      <c r="DY99" s="41"/>
      <c r="DZ99" s="41"/>
      <c r="EA99" s="41"/>
      <c r="EB99" s="42" t="s">
        <v>9514</v>
      </c>
      <c r="EC99" s="220"/>
      <c r="ED99" s="62"/>
      <c r="EE99" s="62"/>
      <c r="EF99" s="62"/>
      <c r="EG99" s="62"/>
      <c r="EH99" s="62"/>
      <c r="EI99" s="62"/>
      <c r="EJ99" s="62"/>
      <c r="EK99" s="62"/>
    </row>
    <row r="100" spans="1:141" ht="45" hidden="1">
      <c r="A100" s="213">
        <v>99</v>
      </c>
      <c r="B100" s="34" t="s">
        <v>9515</v>
      </c>
      <c r="C100" s="114" t="s">
        <v>146</v>
      </c>
      <c r="D100" s="114" t="s">
        <v>146</v>
      </c>
      <c r="E100" s="1" t="s">
        <v>9516</v>
      </c>
      <c r="F100" s="42" t="s">
        <v>9517</v>
      </c>
      <c r="G100" s="42"/>
      <c r="H100" s="34" t="s">
        <v>634</v>
      </c>
      <c r="I100" s="40" t="s">
        <v>129</v>
      </c>
      <c r="J100" s="1" t="s">
        <v>119</v>
      </c>
      <c r="K100" s="40" t="str">
        <f t="shared" si="6"/>
        <v/>
      </c>
      <c r="L100" s="40" t="str">
        <f t="shared" si="7"/>
        <v/>
      </c>
      <c r="M100" s="11">
        <v>44546</v>
      </c>
      <c r="N100" s="1" t="s">
        <v>130</v>
      </c>
      <c r="O100" s="11"/>
      <c r="P100" s="10" t="s">
        <v>9518</v>
      </c>
      <c r="Q100" s="1" t="s">
        <v>133</v>
      </c>
      <c r="R100" s="10" t="s">
        <v>9519</v>
      </c>
      <c r="S100" s="41"/>
      <c r="T100" s="10" t="s">
        <v>9520</v>
      </c>
      <c r="U100" s="10" t="s">
        <v>4148</v>
      </c>
      <c r="V100" s="34" t="s">
        <v>9521</v>
      </c>
      <c r="W100" s="10" t="s">
        <v>3307</v>
      </c>
      <c r="X100" s="10" t="s">
        <v>9522</v>
      </c>
      <c r="Y100" s="10" t="s">
        <v>9523</v>
      </c>
      <c r="Z100" s="10" t="s">
        <v>3307</v>
      </c>
      <c r="AA100" s="10" t="s">
        <v>9522</v>
      </c>
      <c r="AB100" s="41"/>
      <c r="AC100" s="41"/>
      <c r="AD100" s="41"/>
      <c r="AE100" s="41"/>
      <c r="AF100" s="41"/>
      <c r="AG100" s="41"/>
      <c r="AH100" s="41"/>
      <c r="AI100" s="41"/>
      <c r="AJ100" s="41"/>
      <c r="AK100" s="41"/>
      <c r="AL100" s="41"/>
      <c r="AM100" s="41"/>
      <c r="AN100" s="41"/>
      <c r="AO100" s="41"/>
      <c r="AP100" s="41"/>
      <c r="AQ100" s="41"/>
      <c r="AR100" s="41"/>
      <c r="AS100" s="41"/>
      <c r="AT100" s="41"/>
      <c r="AU100" s="41"/>
      <c r="AV100" s="34" t="s">
        <v>155</v>
      </c>
      <c r="AW100" s="1" t="s">
        <v>9524</v>
      </c>
      <c r="AX100" s="1" t="s">
        <v>122</v>
      </c>
      <c r="AY100" s="1">
        <v>15</v>
      </c>
      <c r="AZ100" s="34">
        <v>72</v>
      </c>
      <c r="BA100" s="1">
        <v>18</v>
      </c>
      <c r="BB100" s="12" t="s">
        <v>139</v>
      </c>
      <c r="BC100" s="12">
        <v>18</v>
      </c>
      <c r="BD100" s="12" t="s">
        <v>140</v>
      </c>
      <c r="BE100" s="12" t="s">
        <v>401</v>
      </c>
      <c r="BF100" s="12" t="s">
        <v>769</v>
      </c>
      <c r="BG100" s="12" t="s">
        <v>1980</v>
      </c>
      <c r="BH100" s="12" t="s">
        <v>9041</v>
      </c>
      <c r="BI100" s="41"/>
      <c r="BJ100" s="41"/>
      <c r="BK100" s="41"/>
      <c r="BL100" s="41"/>
      <c r="BM100" s="41"/>
      <c r="BN100" s="41"/>
      <c r="BO100" s="41"/>
      <c r="BP100" s="41"/>
      <c r="BQ100" s="41"/>
      <c r="BR100" s="41"/>
      <c r="BS100" s="41"/>
      <c r="BT100" s="41"/>
      <c r="BU100" s="41"/>
      <c r="BV100" s="41"/>
      <c r="BW100" s="41"/>
      <c r="BX100" s="41"/>
      <c r="BY100" s="41"/>
      <c r="BZ100" s="41"/>
      <c r="CA100" s="41"/>
      <c r="CB100" s="41"/>
      <c r="CC100" s="41"/>
      <c r="CD100" s="41"/>
      <c r="CE100" s="41"/>
      <c r="CF100" s="41"/>
      <c r="CG100" s="41"/>
      <c r="CH100" s="41"/>
      <c r="CI100" s="41"/>
      <c r="CJ100" s="41"/>
      <c r="CK100" s="41"/>
      <c r="CL100" s="41"/>
      <c r="CM100" s="41"/>
      <c r="CN100" s="41"/>
      <c r="CO100" s="41"/>
      <c r="CP100" s="41"/>
      <c r="CQ100" s="41"/>
      <c r="CR100" s="41"/>
      <c r="CS100" s="41"/>
      <c r="CT100" s="41"/>
      <c r="CU100" s="41"/>
      <c r="CV100" s="41"/>
      <c r="CW100" s="41"/>
      <c r="CX100" s="41"/>
      <c r="CY100" s="41"/>
      <c r="CZ100" s="41"/>
      <c r="DA100" s="41"/>
      <c r="DB100" s="41"/>
      <c r="DC100" s="41"/>
      <c r="DD100" s="41"/>
      <c r="DE100" s="41"/>
      <c r="DF100" s="41"/>
      <c r="DG100" s="41"/>
      <c r="DH100" s="41"/>
      <c r="DI100" s="41"/>
      <c r="DJ100" s="41"/>
      <c r="DK100" s="41"/>
      <c r="DL100" s="41"/>
      <c r="DM100" s="41"/>
      <c r="DN100" s="41"/>
      <c r="DO100" s="41"/>
      <c r="DP100" s="41"/>
      <c r="DQ100" s="41"/>
      <c r="DR100" s="41"/>
      <c r="DS100" s="41"/>
      <c r="DT100" s="41"/>
      <c r="DU100" s="41"/>
      <c r="DV100" s="41"/>
      <c r="DW100" s="41"/>
      <c r="DX100" s="41"/>
      <c r="DY100" s="41"/>
      <c r="DZ100" s="41"/>
      <c r="EA100" s="41"/>
      <c r="EB100" s="42"/>
      <c r="EC100" s="220"/>
      <c r="ED100" s="62"/>
      <c r="EE100" s="62"/>
      <c r="EF100" s="62"/>
      <c r="EG100" s="62"/>
      <c r="EH100" s="62"/>
      <c r="EI100" s="62"/>
      <c r="EJ100" s="62"/>
      <c r="EK100" s="62"/>
    </row>
    <row r="101" spans="1:141" ht="33.75" hidden="1">
      <c r="A101" s="213">
        <v>100</v>
      </c>
      <c r="B101" s="34" t="s">
        <v>9525</v>
      </c>
      <c r="C101" s="114" t="s">
        <v>310</v>
      </c>
      <c r="D101" s="1" t="s">
        <v>7557</v>
      </c>
      <c r="E101" s="1" t="s">
        <v>9526</v>
      </c>
      <c r="F101" s="42" t="s">
        <v>9527</v>
      </c>
      <c r="G101" s="42"/>
      <c r="H101" s="34" t="s">
        <v>117</v>
      </c>
      <c r="I101" s="40" t="s">
        <v>301</v>
      </c>
      <c r="J101" s="1" t="s">
        <v>119</v>
      </c>
      <c r="K101" s="40" t="str">
        <f t="shared" si="6"/>
        <v/>
      </c>
      <c r="L101" s="40" t="str">
        <f t="shared" si="7"/>
        <v>Abierto</v>
      </c>
      <c r="M101" s="11">
        <v>44553</v>
      </c>
      <c r="N101" s="1" t="s">
        <v>130</v>
      </c>
      <c r="O101" s="11"/>
      <c r="P101" s="10" t="s">
        <v>5101</v>
      </c>
      <c r="Q101" s="1" t="s">
        <v>133</v>
      </c>
      <c r="R101" s="10" t="s">
        <v>9528</v>
      </c>
      <c r="S101" s="41"/>
      <c r="T101" s="10" t="s">
        <v>9529</v>
      </c>
      <c r="U101" s="10" t="s">
        <v>9530</v>
      </c>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34" t="s">
        <v>171</v>
      </c>
      <c r="AW101" s="1" t="s">
        <v>9475</v>
      </c>
      <c r="AX101" s="1" t="s">
        <v>122</v>
      </c>
      <c r="AY101" s="1">
        <v>16</v>
      </c>
      <c r="AZ101" s="34">
        <v>1010</v>
      </c>
      <c r="BA101" s="1">
        <v>296</v>
      </c>
      <c r="BB101" s="12" t="s">
        <v>139</v>
      </c>
      <c r="BC101" s="12">
        <v>18</v>
      </c>
      <c r="BD101" s="12" t="s">
        <v>140</v>
      </c>
      <c r="BE101" s="12" t="s">
        <v>205</v>
      </c>
      <c r="BF101" s="12" t="s">
        <v>415</v>
      </c>
      <c r="BG101" s="12" t="s">
        <v>1358</v>
      </c>
      <c r="BH101" s="12" t="s">
        <v>8927</v>
      </c>
      <c r="BI101" s="41"/>
      <c r="BJ101" s="41"/>
      <c r="BK101" s="41"/>
      <c r="BL101" s="41"/>
      <c r="BM101" s="41"/>
      <c r="BN101" s="41"/>
      <c r="BO101" s="41"/>
      <c r="BP101" s="41"/>
      <c r="BQ101" s="41"/>
      <c r="BR101" s="41"/>
      <c r="BS101" s="41"/>
      <c r="BT101" s="41"/>
      <c r="BU101" s="41"/>
      <c r="BV101" s="41"/>
      <c r="BW101" s="41"/>
      <c r="BX101" s="41"/>
      <c r="BY101" s="41"/>
      <c r="BZ101" s="41"/>
      <c r="CA101" s="41"/>
      <c r="CB101" s="41"/>
      <c r="CC101" s="41"/>
      <c r="CD101" s="41"/>
      <c r="CE101" s="41"/>
      <c r="CF101" s="41"/>
      <c r="CG101" s="41"/>
      <c r="CH101" s="41"/>
      <c r="CI101" s="41"/>
      <c r="CJ101" s="41"/>
      <c r="CK101" s="41"/>
      <c r="CL101" s="41"/>
      <c r="CM101" s="41"/>
      <c r="CN101" s="41"/>
      <c r="CO101" s="41"/>
      <c r="CP101" s="41"/>
      <c r="CQ101" s="41"/>
      <c r="CR101" s="41"/>
      <c r="CS101" s="41"/>
      <c r="CT101" s="41"/>
      <c r="CU101" s="41"/>
      <c r="CV101" s="41"/>
      <c r="CW101" s="41"/>
      <c r="CX101" s="41"/>
      <c r="CY101" s="41"/>
      <c r="CZ101" s="41"/>
      <c r="DA101" s="41"/>
      <c r="DB101" s="41"/>
      <c r="DC101" s="41"/>
      <c r="DD101" s="41"/>
      <c r="DE101" s="41"/>
      <c r="DF101" s="41"/>
      <c r="DG101" s="41"/>
      <c r="DH101" s="41"/>
      <c r="DI101" s="41"/>
      <c r="DJ101" s="41"/>
      <c r="DK101" s="41"/>
      <c r="DL101" s="41"/>
      <c r="DM101" s="41"/>
      <c r="DN101" s="41"/>
      <c r="DO101" s="41"/>
      <c r="DP101" s="41"/>
      <c r="DQ101" s="41"/>
      <c r="DR101" s="41"/>
      <c r="DS101" s="41"/>
      <c r="DT101" s="41"/>
      <c r="DU101" s="41"/>
      <c r="DV101" s="41"/>
      <c r="DW101" s="41"/>
      <c r="DX101" s="41"/>
      <c r="DY101" s="41"/>
      <c r="DZ101" s="41"/>
      <c r="EA101" s="41"/>
      <c r="EB101" s="42"/>
      <c r="EC101" s="220"/>
      <c r="ED101" s="62"/>
      <c r="EE101" s="62"/>
      <c r="EF101" s="62"/>
      <c r="EG101" s="62"/>
      <c r="EH101" s="62"/>
      <c r="EI101" s="62"/>
      <c r="EJ101" s="62"/>
      <c r="EK101" s="62"/>
    </row>
    <row r="102" spans="1:141" ht="191.25" hidden="1">
      <c r="A102" s="213">
        <v>101</v>
      </c>
      <c r="B102" s="34" t="s">
        <v>9531</v>
      </c>
      <c r="C102" s="114" t="s">
        <v>195</v>
      </c>
      <c r="D102" s="114" t="s">
        <v>195</v>
      </c>
      <c r="E102" s="1" t="s">
        <v>9532</v>
      </c>
      <c r="F102" s="42" t="s">
        <v>9533</v>
      </c>
      <c r="G102" s="42"/>
      <c r="H102" s="34" t="s">
        <v>282</v>
      </c>
      <c r="I102" s="40" t="s">
        <v>129</v>
      </c>
      <c r="J102" s="1" t="s">
        <v>119</v>
      </c>
      <c r="K102" s="40" t="s">
        <v>236</v>
      </c>
      <c r="L102" s="40" t="str">
        <f t="shared" si="7"/>
        <v>Abierto</v>
      </c>
      <c r="M102" s="11">
        <v>44551</v>
      </c>
      <c r="N102" s="1" t="s">
        <v>130</v>
      </c>
      <c r="O102" s="11"/>
      <c r="P102" s="10" t="s">
        <v>9534</v>
      </c>
      <c r="Q102" s="1" t="s">
        <v>133</v>
      </c>
      <c r="R102" s="10" t="s">
        <v>9535</v>
      </c>
      <c r="S102" s="41"/>
      <c r="T102" s="10" t="s">
        <v>9536</v>
      </c>
      <c r="U102" s="10" t="s">
        <v>9537</v>
      </c>
      <c r="V102" s="34" t="s">
        <v>9538</v>
      </c>
      <c r="W102" s="10" t="s">
        <v>9539</v>
      </c>
      <c r="X102" s="10" t="s">
        <v>9540</v>
      </c>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34" t="s">
        <v>171</v>
      </c>
      <c r="AW102" s="1" t="s">
        <v>9462</v>
      </c>
      <c r="AX102" s="1" t="s">
        <v>9541</v>
      </c>
      <c r="AY102" s="1">
        <v>16</v>
      </c>
      <c r="AZ102" s="34">
        <v>160</v>
      </c>
      <c r="BA102" s="1" t="s">
        <v>9542</v>
      </c>
      <c r="BB102" s="12" t="s">
        <v>139</v>
      </c>
      <c r="BC102" s="12">
        <v>18</v>
      </c>
      <c r="BD102" s="12" t="s">
        <v>140</v>
      </c>
      <c r="BE102" s="12" t="s">
        <v>2609</v>
      </c>
      <c r="BF102" s="12" t="s">
        <v>191</v>
      </c>
      <c r="BG102" s="12" t="s">
        <v>902</v>
      </c>
      <c r="BH102" s="12" t="s">
        <v>903</v>
      </c>
      <c r="BI102" s="50" t="s">
        <v>1583</v>
      </c>
      <c r="BJ102" s="12" t="s">
        <v>143</v>
      </c>
      <c r="BK102" s="50" t="s">
        <v>903</v>
      </c>
      <c r="BL102" s="50" t="s">
        <v>9543</v>
      </c>
      <c r="BM102" s="50" t="s">
        <v>4165</v>
      </c>
      <c r="BN102" s="50" t="s">
        <v>903</v>
      </c>
      <c r="BO102" s="41"/>
      <c r="BP102" s="41"/>
      <c r="BQ102" s="41"/>
      <c r="BR102" s="41"/>
      <c r="BS102" s="41"/>
      <c r="BT102" s="41"/>
      <c r="BU102" s="41"/>
      <c r="BV102" s="41"/>
      <c r="BW102" s="41"/>
      <c r="BX102" s="41"/>
      <c r="BY102" s="41"/>
      <c r="BZ102" s="41"/>
      <c r="CA102" s="41"/>
      <c r="CB102" s="41"/>
      <c r="CC102" s="41"/>
      <c r="CD102" s="41"/>
      <c r="CE102" s="41"/>
      <c r="CF102" s="41"/>
      <c r="CG102" s="41"/>
      <c r="CH102" s="41"/>
      <c r="CI102" s="41"/>
      <c r="CJ102" s="41"/>
      <c r="CK102" s="41"/>
      <c r="CL102" s="41"/>
      <c r="CM102" s="41"/>
      <c r="CN102" s="41"/>
      <c r="CO102" s="41"/>
      <c r="CP102" s="41"/>
      <c r="CQ102" s="41"/>
      <c r="CR102" s="41"/>
      <c r="CS102" s="41"/>
      <c r="CT102" s="41"/>
      <c r="CU102" s="41"/>
      <c r="CV102" s="41"/>
      <c r="CW102" s="41"/>
      <c r="CX102" s="41"/>
      <c r="CY102" s="41"/>
      <c r="CZ102" s="41"/>
      <c r="DA102" s="41"/>
      <c r="DB102" s="41"/>
      <c r="DC102" s="41"/>
      <c r="DD102" s="41"/>
      <c r="DE102" s="41"/>
      <c r="DF102" s="41"/>
      <c r="DG102" s="41"/>
      <c r="DH102" s="41"/>
      <c r="DI102" s="41"/>
      <c r="DJ102" s="41"/>
      <c r="DK102" s="41"/>
      <c r="DL102" s="41"/>
      <c r="DM102" s="41"/>
      <c r="DN102" s="41"/>
      <c r="DO102" s="41"/>
      <c r="DP102" s="41"/>
      <c r="DQ102" s="41"/>
      <c r="DR102" s="41"/>
      <c r="DS102" s="41"/>
      <c r="DT102" s="41"/>
      <c r="DU102" s="41"/>
      <c r="DV102" s="41"/>
      <c r="DW102" s="41"/>
      <c r="DX102" s="41"/>
      <c r="DY102" s="41"/>
      <c r="DZ102" s="41"/>
      <c r="EA102" s="41"/>
      <c r="EB102" s="42"/>
      <c r="EC102" s="220"/>
      <c r="ED102" s="62"/>
      <c r="EE102" s="62"/>
      <c r="EF102" s="62"/>
      <c r="EG102" s="62"/>
      <c r="EH102" s="62"/>
      <c r="EI102" s="62"/>
      <c r="EJ102" s="62"/>
      <c r="EK102" s="62"/>
    </row>
    <row r="103" spans="1:141" ht="67.5" hidden="1">
      <c r="A103" s="217">
        <v>102</v>
      </c>
      <c r="B103" s="68" t="s">
        <v>9544</v>
      </c>
      <c r="C103" s="114" t="s">
        <v>310</v>
      </c>
      <c r="D103" s="6" t="s">
        <v>6985</v>
      </c>
      <c r="E103" s="6" t="s">
        <v>9545</v>
      </c>
      <c r="F103" s="69" t="s">
        <v>9546</v>
      </c>
      <c r="G103" s="69"/>
      <c r="H103" s="68" t="s">
        <v>117</v>
      </c>
      <c r="I103" s="70" t="s">
        <v>744</v>
      </c>
      <c r="J103" s="1" t="s">
        <v>119</v>
      </c>
      <c r="K103" s="70" t="str">
        <f t="shared" si="6"/>
        <v>Aleatorizado</v>
      </c>
      <c r="L103" s="70" t="str">
        <f t="shared" si="7"/>
        <v>Doble Ciego</v>
      </c>
      <c r="M103" s="18">
        <v>44553</v>
      </c>
      <c r="N103" s="1" t="s">
        <v>130</v>
      </c>
      <c r="O103" s="18"/>
      <c r="P103" s="17" t="s">
        <v>9547</v>
      </c>
      <c r="Q103" s="1" t="s">
        <v>133</v>
      </c>
      <c r="R103" s="17" t="s">
        <v>9548</v>
      </c>
      <c r="S103" s="71"/>
      <c r="T103" s="17" t="s">
        <v>9549</v>
      </c>
      <c r="U103" s="17" t="s">
        <v>9550</v>
      </c>
      <c r="V103" s="68" t="s">
        <v>173</v>
      </c>
      <c r="W103" s="17" t="s">
        <v>9549</v>
      </c>
      <c r="X103" s="17" t="s">
        <v>9550</v>
      </c>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68" t="s">
        <v>2297</v>
      </c>
      <c r="AW103" s="6" t="s">
        <v>9551</v>
      </c>
      <c r="AX103" s="6" t="s">
        <v>173</v>
      </c>
      <c r="AY103" s="6" t="s">
        <v>1303</v>
      </c>
      <c r="AZ103" s="68">
        <v>30000</v>
      </c>
      <c r="BA103" s="6" t="s">
        <v>9552</v>
      </c>
      <c r="BB103" s="12" t="s">
        <v>139</v>
      </c>
      <c r="BC103" s="12">
        <v>40</v>
      </c>
      <c r="BD103" s="19" t="s">
        <v>140</v>
      </c>
      <c r="BE103" s="19" t="s">
        <v>832</v>
      </c>
      <c r="BF103" s="19" t="s">
        <v>9490</v>
      </c>
      <c r="BG103" s="19" t="s">
        <v>9553</v>
      </c>
      <c r="BH103" s="19" t="s">
        <v>8573</v>
      </c>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c r="CW103" s="71"/>
      <c r="CX103" s="71"/>
      <c r="CY103" s="71"/>
      <c r="CZ103" s="71"/>
      <c r="DA103" s="71"/>
      <c r="DB103" s="71"/>
      <c r="DC103" s="71"/>
      <c r="DD103" s="71"/>
      <c r="DE103" s="71"/>
      <c r="DF103" s="71"/>
      <c r="DG103" s="71"/>
      <c r="DH103" s="71"/>
      <c r="DI103" s="71"/>
      <c r="DJ103" s="71"/>
      <c r="DK103" s="71"/>
      <c r="DL103" s="71"/>
      <c r="DM103" s="71"/>
      <c r="DN103" s="71"/>
      <c r="DO103" s="71"/>
      <c r="DP103" s="71"/>
      <c r="DQ103" s="71"/>
      <c r="DR103" s="71"/>
      <c r="DS103" s="71"/>
      <c r="DT103" s="71"/>
      <c r="DU103" s="71"/>
      <c r="DV103" s="71"/>
      <c r="DW103" s="71"/>
      <c r="DX103" s="71"/>
      <c r="DY103" s="71"/>
      <c r="DZ103" s="71"/>
      <c r="EA103" s="71"/>
      <c r="EB103" s="69" t="s">
        <v>9554</v>
      </c>
      <c r="EC103" s="224"/>
      <c r="ED103" s="62"/>
      <c r="EE103" s="62"/>
      <c r="EF103" s="62"/>
      <c r="EG103" s="62"/>
      <c r="EH103" s="62"/>
      <c r="EI103" s="62"/>
      <c r="EJ103" s="62"/>
      <c r="EK103" s="62"/>
    </row>
    <row r="104" spans="1:141" ht="157.5" hidden="1">
      <c r="A104" s="213">
        <v>103</v>
      </c>
      <c r="B104" s="34" t="s">
        <v>9555</v>
      </c>
      <c r="C104" s="114" t="s">
        <v>125</v>
      </c>
      <c r="D104" s="114" t="s">
        <v>125</v>
      </c>
      <c r="E104" s="1" t="s">
        <v>9556</v>
      </c>
      <c r="F104" s="42" t="s">
        <v>9557</v>
      </c>
      <c r="G104" s="42"/>
      <c r="H104" s="34" t="s">
        <v>150</v>
      </c>
      <c r="I104" s="40" t="s">
        <v>129</v>
      </c>
      <c r="J104" s="1" t="s">
        <v>119</v>
      </c>
      <c r="K104" s="40" t="str">
        <f t="shared" si="6"/>
        <v/>
      </c>
      <c r="L104" s="40" t="str">
        <f t="shared" si="7"/>
        <v/>
      </c>
      <c r="M104" s="11">
        <v>44553</v>
      </c>
      <c r="N104" s="1" t="s">
        <v>130</v>
      </c>
      <c r="O104" s="11"/>
      <c r="P104" s="10" t="s">
        <v>9558</v>
      </c>
      <c r="Q104" s="1" t="s">
        <v>133</v>
      </c>
      <c r="R104" s="10" t="s">
        <v>9559</v>
      </c>
      <c r="S104" s="41"/>
      <c r="T104" s="10" t="s">
        <v>9560</v>
      </c>
      <c r="U104" s="10" t="s">
        <v>9561</v>
      </c>
      <c r="V104" s="10" t="s">
        <v>9562</v>
      </c>
      <c r="W104" s="10" t="s">
        <v>2776</v>
      </c>
      <c r="X104" s="10" t="s">
        <v>9563</v>
      </c>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34" t="s">
        <v>171</v>
      </c>
      <c r="AW104" s="1" t="s">
        <v>9564</v>
      </c>
      <c r="AX104" s="1" t="s">
        <v>122</v>
      </c>
      <c r="AY104" s="1">
        <v>10</v>
      </c>
      <c r="AZ104" s="34">
        <v>80</v>
      </c>
      <c r="BA104" s="1">
        <v>20</v>
      </c>
      <c r="BB104" s="12" t="s">
        <v>139</v>
      </c>
      <c r="BC104" s="12">
        <v>18</v>
      </c>
      <c r="BD104" s="12" t="s">
        <v>140</v>
      </c>
      <c r="BE104" s="12" t="s">
        <v>8761</v>
      </c>
      <c r="BF104" s="12" t="s">
        <v>191</v>
      </c>
      <c r="BG104" s="12" t="s">
        <v>902</v>
      </c>
      <c r="BH104" s="12" t="s">
        <v>903</v>
      </c>
      <c r="BI104" s="42" t="s">
        <v>9565</v>
      </c>
      <c r="BJ104" s="41" t="s">
        <v>9566</v>
      </c>
      <c r="BK104" s="41" t="s">
        <v>8829</v>
      </c>
      <c r="BL104" s="41" t="s">
        <v>2900</v>
      </c>
      <c r="BM104" s="41" t="s">
        <v>2758</v>
      </c>
      <c r="BN104" s="41" t="s">
        <v>193</v>
      </c>
      <c r="BO104" s="41" t="s">
        <v>4109</v>
      </c>
      <c r="BP104" s="41" t="s">
        <v>3490</v>
      </c>
      <c r="BQ104" s="41" t="s">
        <v>9567</v>
      </c>
      <c r="BR104" s="41" t="s">
        <v>265</v>
      </c>
      <c r="BS104" s="41" t="s">
        <v>1192</v>
      </c>
      <c r="BT104" s="71" t="s">
        <v>162</v>
      </c>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c r="DA104" s="41"/>
      <c r="DB104" s="41"/>
      <c r="DC104" s="41"/>
      <c r="DD104" s="41"/>
      <c r="DE104" s="41"/>
      <c r="DF104" s="41"/>
      <c r="DG104" s="41"/>
      <c r="DH104" s="41"/>
      <c r="DI104" s="41"/>
      <c r="DJ104" s="41"/>
      <c r="DK104" s="41"/>
      <c r="DL104" s="41"/>
      <c r="DM104" s="41"/>
      <c r="DN104" s="41"/>
      <c r="DO104" s="41"/>
      <c r="DP104" s="41"/>
      <c r="DQ104" s="41"/>
      <c r="DR104" s="41"/>
      <c r="DS104" s="41"/>
      <c r="DT104" s="41"/>
      <c r="DU104" s="41"/>
      <c r="DV104" s="41"/>
      <c r="DW104" s="41"/>
      <c r="DX104" s="41"/>
      <c r="DY104" s="41"/>
      <c r="DZ104" s="41"/>
      <c r="EA104" s="41"/>
      <c r="EB104" s="42" t="s">
        <v>9568</v>
      </c>
      <c r="EC104" s="220"/>
      <c r="ED104" s="62"/>
      <c r="EE104" s="62"/>
      <c r="EF104" s="62"/>
      <c r="EG104" s="62"/>
      <c r="EH104" s="62"/>
      <c r="EI104" s="62"/>
      <c r="EJ104" s="62"/>
      <c r="EK104" s="62"/>
    </row>
    <row r="105" spans="1:141" ht="56.25" hidden="1">
      <c r="A105" s="217">
        <v>104</v>
      </c>
      <c r="B105" s="68" t="s">
        <v>9569</v>
      </c>
      <c r="C105" s="6" t="s">
        <v>9570</v>
      </c>
      <c r="D105" s="6" t="s">
        <v>9571</v>
      </c>
      <c r="E105" s="6" t="s">
        <v>9572</v>
      </c>
      <c r="F105" s="69" t="s">
        <v>9573</v>
      </c>
      <c r="G105" s="69"/>
      <c r="H105" s="68" t="s">
        <v>117</v>
      </c>
      <c r="I105" s="70" t="s">
        <v>1334</v>
      </c>
      <c r="J105" s="1" t="s">
        <v>119</v>
      </c>
      <c r="K105" s="70" t="str">
        <f t="shared" si="6"/>
        <v/>
      </c>
      <c r="L105" s="70" t="str">
        <f t="shared" si="7"/>
        <v/>
      </c>
      <c r="M105" s="18">
        <v>44573</v>
      </c>
      <c r="N105" s="1" t="s">
        <v>130</v>
      </c>
      <c r="O105" s="18"/>
      <c r="P105" s="17" t="s">
        <v>9574</v>
      </c>
      <c r="Q105" s="1" t="s">
        <v>133</v>
      </c>
      <c r="R105" s="17" t="s">
        <v>9575</v>
      </c>
      <c r="S105" s="71"/>
      <c r="T105" s="17" t="s">
        <v>9576</v>
      </c>
      <c r="U105" s="17" t="s">
        <v>9577</v>
      </c>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68" t="s">
        <v>357</v>
      </c>
      <c r="AW105" s="6" t="s">
        <v>9578</v>
      </c>
      <c r="AX105" s="6" t="s">
        <v>173</v>
      </c>
      <c r="AY105" s="6">
        <v>40</v>
      </c>
      <c r="AZ105" s="6" t="s">
        <v>9579</v>
      </c>
      <c r="BA105" s="6">
        <v>200</v>
      </c>
      <c r="BB105" s="12" t="s">
        <v>139</v>
      </c>
      <c r="BC105" s="12">
        <v>18</v>
      </c>
      <c r="BD105" s="19">
        <v>60</v>
      </c>
      <c r="BE105" s="19" t="s">
        <v>205</v>
      </c>
      <c r="BF105" s="19" t="s">
        <v>8247</v>
      </c>
      <c r="BG105" s="19" t="s">
        <v>4776</v>
      </c>
      <c r="BH105" s="19" t="s">
        <v>9580</v>
      </c>
      <c r="BI105" s="69" t="s">
        <v>9581</v>
      </c>
      <c r="BJ105" s="71" t="s">
        <v>9582</v>
      </c>
      <c r="BK105" s="69" t="s">
        <v>9583</v>
      </c>
      <c r="BL105" s="71" t="s">
        <v>9584</v>
      </c>
      <c r="BM105" s="71" t="s">
        <v>9585</v>
      </c>
      <c r="BN105" s="71" t="s">
        <v>9586</v>
      </c>
      <c r="BO105" s="71"/>
      <c r="BP105" s="71"/>
      <c r="BQ105" s="71"/>
      <c r="BR105" s="71"/>
      <c r="BS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c r="DG105" s="71"/>
      <c r="DH105" s="71"/>
      <c r="DI105" s="71"/>
      <c r="DJ105" s="71"/>
      <c r="DK105" s="71"/>
      <c r="DL105" s="71"/>
      <c r="DM105" s="71"/>
      <c r="DN105" s="71"/>
      <c r="DO105" s="71"/>
      <c r="DP105" s="71"/>
      <c r="DQ105" s="71"/>
      <c r="DR105" s="71"/>
      <c r="DS105" s="71"/>
      <c r="DT105" s="71"/>
      <c r="DU105" s="71"/>
      <c r="DV105" s="71"/>
      <c r="DW105" s="71"/>
      <c r="DX105" s="71"/>
      <c r="DY105" s="71"/>
      <c r="DZ105" s="71"/>
      <c r="EA105" s="71"/>
      <c r="EB105" s="69" t="s">
        <v>9587</v>
      </c>
      <c r="EC105" s="224"/>
      <c r="ED105" s="62"/>
      <c r="EE105" s="62"/>
      <c r="EF105" s="62"/>
      <c r="EG105" s="62"/>
      <c r="EH105" s="62"/>
      <c r="EI105" s="62"/>
      <c r="EJ105" s="62"/>
      <c r="EK105" s="62"/>
    </row>
    <row r="106" spans="1:141" ht="45" hidden="1">
      <c r="A106" s="217">
        <v>105</v>
      </c>
      <c r="B106" s="34" t="s">
        <v>9588</v>
      </c>
      <c r="C106" s="1" t="s">
        <v>6923</v>
      </c>
      <c r="D106" s="1" t="s">
        <v>6923</v>
      </c>
      <c r="E106" s="1">
        <v>210507002</v>
      </c>
      <c r="F106" s="42" t="s">
        <v>9589</v>
      </c>
      <c r="G106" s="42"/>
      <c r="H106" s="34" t="s">
        <v>282</v>
      </c>
      <c r="I106" s="40" t="s">
        <v>744</v>
      </c>
      <c r="J106" s="1" t="s">
        <v>119</v>
      </c>
      <c r="K106" s="40" t="str">
        <f t="shared" si="6"/>
        <v/>
      </c>
      <c r="L106" s="40" t="str">
        <f t="shared" si="7"/>
        <v/>
      </c>
      <c r="M106" s="11">
        <v>44622</v>
      </c>
      <c r="N106" s="1" t="s">
        <v>130</v>
      </c>
      <c r="O106" s="11"/>
      <c r="P106" s="10" t="s">
        <v>9590</v>
      </c>
      <c r="Q106" s="1" t="s">
        <v>133</v>
      </c>
      <c r="R106" s="10" t="s">
        <v>2375</v>
      </c>
      <c r="S106" s="41" t="s">
        <v>248</v>
      </c>
      <c r="T106" s="10" t="s">
        <v>9591</v>
      </c>
      <c r="U106" s="10" t="s">
        <v>9592</v>
      </c>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34" t="s">
        <v>136</v>
      </c>
      <c r="AW106" s="1" t="s">
        <v>9593</v>
      </c>
      <c r="AX106" s="1" t="s">
        <v>122</v>
      </c>
      <c r="AY106" s="1">
        <v>50</v>
      </c>
      <c r="AZ106" s="1">
        <v>50</v>
      </c>
      <c r="BA106" s="1">
        <v>1</v>
      </c>
      <c r="BB106" s="12" t="s">
        <v>139</v>
      </c>
      <c r="BC106" s="12">
        <v>18</v>
      </c>
      <c r="BD106" s="12" t="s">
        <v>140</v>
      </c>
      <c r="BE106" s="12" t="s">
        <v>9594</v>
      </c>
      <c r="BF106" s="12" t="s">
        <v>9595</v>
      </c>
      <c r="BG106" s="12" t="s">
        <v>9596</v>
      </c>
      <c r="BH106" s="12" t="s">
        <v>9597</v>
      </c>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1"/>
      <c r="DV106" s="41"/>
      <c r="DW106" s="41"/>
      <c r="DX106" s="41"/>
      <c r="DY106" s="41"/>
      <c r="DZ106" s="41"/>
      <c r="EA106" s="41"/>
      <c r="EB106" s="42"/>
      <c r="EC106" s="220"/>
      <c r="ED106" s="62"/>
      <c r="EE106" s="62"/>
      <c r="EF106" s="62"/>
      <c r="EG106" s="62"/>
      <c r="EH106" s="62"/>
      <c r="EI106" s="62"/>
      <c r="EJ106" s="62"/>
      <c r="EK106" s="62"/>
    </row>
    <row r="107" spans="1:141" ht="101.25" hidden="1">
      <c r="A107" s="227">
        <v>106</v>
      </c>
      <c r="B107" s="228" t="s">
        <v>9598</v>
      </c>
      <c r="C107" s="208" t="s">
        <v>4775</v>
      </c>
      <c r="D107" s="208" t="s">
        <v>9599</v>
      </c>
      <c r="E107" s="208" t="s">
        <v>122</v>
      </c>
      <c r="F107" s="208" t="s">
        <v>9600</v>
      </c>
      <c r="G107" s="208"/>
      <c r="H107" s="228" t="s">
        <v>282</v>
      </c>
      <c r="I107" s="229" t="s">
        <v>118</v>
      </c>
      <c r="J107" s="1" t="s">
        <v>119</v>
      </c>
      <c r="K107" s="229" t="str">
        <f t="shared" si="6"/>
        <v/>
      </c>
      <c r="L107" s="229" t="str">
        <f t="shared" si="7"/>
        <v/>
      </c>
      <c r="M107" s="230">
        <v>44392</v>
      </c>
      <c r="N107" s="208" t="s">
        <v>130</v>
      </c>
      <c r="O107" s="230"/>
      <c r="P107" s="231" t="s">
        <v>9601</v>
      </c>
      <c r="Q107" s="208" t="s">
        <v>133</v>
      </c>
      <c r="R107" s="231" t="s">
        <v>9602</v>
      </c>
      <c r="S107" s="231" t="s">
        <v>1051</v>
      </c>
      <c r="T107" s="231" t="s">
        <v>9603</v>
      </c>
      <c r="U107" s="231" t="s">
        <v>9603</v>
      </c>
      <c r="V107" s="231" t="s">
        <v>9604</v>
      </c>
      <c r="W107" s="231" t="s">
        <v>9603</v>
      </c>
      <c r="X107" s="231" t="s">
        <v>9603</v>
      </c>
      <c r="Y107" s="231" t="s">
        <v>9605</v>
      </c>
      <c r="Z107" s="231" t="s">
        <v>9603</v>
      </c>
      <c r="AA107" s="231" t="s">
        <v>9603</v>
      </c>
      <c r="AB107" s="232"/>
      <c r="AC107" s="232"/>
      <c r="AD107" s="232"/>
      <c r="AE107" s="232"/>
      <c r="AF107" s="232"/>
      <c r="AG107" s="232"/>
      <c r="AH107" s="232"/>
      <c r="AI107" s="232"/>
      <c r="AJ107" s="232"/>
      <c r="AK107" s="232"/>
      <c r="AL107" s="232"/>
      <c r="AM107" s="232"/>
      <c r="AN107" s="232"/>
      <c r="AO107" s="232"/>
      <c r="AP107" s="232"/>
      <c r="AQ107" s="232"/>
      <c r="AR107" s="232"/>
      <c r="AS107" s="232"/>
      <c r="AT107" s="232"/>
      <c r="AU107" s="232"/>
      <c r="AV107" s="228" t="s">
        <v>5411</v>
      </c>
      <c r="AW107" s="208" t="s">
        <v>9606</v>
      </c>
      <c r="AX107" s="208" t="s">
        <v>9607</v>
      </c>
      <c r="AY107" s="208">
        <v>564</v>
      </c>
      <c r="AZ107" s="208">
        <v>564</v>
      </c>
      <c r="BA107" s="208">
        <v>15</v>
      </c>
      <c r="BB107" s="12" t="s">
        <v>139</v>
      </c>
      <c r="BC107" s="12">
        <v>18</v>
      </c>
      <c r="BD107" s="12" t="s">
        <v>140</v>
      </c>
      <c r="BE107" s="211" t="s">
        <v>2258</v>
      </c>
      <c r="BF107" s="211" t="s">
        <v>9608</v>
      </c>
      <c r="BG107" s="211" t="s">
        <v>4775</v>
      </c>
      <c r="BH107" s="211" t="s">
        <v>9609</v>
      </c>
      <c r="BI107" s="211" t="s">
        <v>9610</v>
      </c>
      <c r="BJ107" s="211" t="s">
        <v>4775</v>
      </c>
      <c r="BK107" s="211" t="s">
        <v>9609</v>
      </c>
      <c r="BL107" s="211" t="s">
        <v>9611</v>
      </c>
      <c r="BM107" s="211" t="s">
        <v>4775</v>
      </c>
      <c r="BN107" s="211" t="s">
        <v>9609</v>
      </c>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2"/>
      <c r="DV107" s="232"/>
      <c r="DW107" s="232"/>
      <c r="DX107" s="232"/>
      <c r="DY107" s="232"/>
      <c r="DZ107" s="232"/>
      <c r="EA107" s="232"/>
      <c r="EB107" s="233"/>
      <c r="EC107" s="234"/>
      <c r="ED107" s="62"/>
      <c r="EE107" s="62"/>
      <c r="EF107" s="62"/>
      <c r="EG107" s="62"/>
      <c r="EH107" s="62"/>
      <c r="EI107" s="62"/>
      <c r="EJ107" s="62"/>
      <c r="EK107" s="62"/>
    </row>
    <row r="108" spans="1:141" ht="12.7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235"/>
      <c r="EC108" s="62"/>
      <c r="ED108" s="62"/>
      <c r="EE108" s="62"/>
      <c r="EF108" s="62"/>
      <c r="EG108" s="62"/>
      <c r="EH108" s="62"/>
      <c r="EI108" s="62"/>
      <c r="EJ108" s="62"/>
      <c r="EK108" s="62"/>
    </row>
    <row r="109" spans="1:141" ht="12.7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235"/>
      <c r="EC109" s="62"/>
      <c r="ED109" s="62"/>
      <c r="EE109" s="62"/>
      <c r="EF109" s="62"/>
      <c r="EG109" s="62"/>
      <c r="EH109" s="62"/>
      <c r="EI109" s="62"/>
      <c r="EJ109" s="62"/>
      <c r="EK109" s="62"/>
    </row>
    <row r="110" spans="1:141" ht="12.7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235"/>
      <c r="EC110" s="62"/>
      <c r="ED110" s="62"/>
      <c r="EE110" s="62"/>
      <c r="EF110" s="62"/>
      <c r="EG110" s="62"/>
      <c r="EH110" s="62"/>
      <c r="EI110" s="62"/>
      <c r="EJ110" s="62"/>
      <c r="EK110" s="62"/>
    </row>
    <row r="111" spans="1:141" ht="12.7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235"/>
      <c r="EC111" s="62"/>
      <c r="ED111" s="62"/>
      <c r="EE111" s="62"/>
      <c r="EF111" s="62"/>
      <c r="EG111" s="62"/>
      <c r="EH111" s="62"/>
      <c r="EI111" s="62"/>
      <c r="EJ111" s="62"/>
      <c r="EK111" s="62"/>
    </row>
    <row r="112" spans="1:141" ht="12.7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235"/>
      <c r="EC112" s="62"/>
      <c r="ED112" s="62"/>
      <c r="EE112" s="62"/>
      <c r="EF112" s="62"/>
      <c r="EG112" s="62"/>
      <c r="EH112" s="62"/>
      <c r="EI112" s="62"/>
      <c r="EJ112" s="62"/>
      <c r="EK112" s="62"/>
    </row>
    <row r="113" spans="1:141" ht="12.7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235"/>
      <c r="EC113" s="62"/>
      <c r="ED113" s="62"/>
      <c r="EE113" s="62"/>
      <c r="EF113" s="62"/>
      <c r="EG113" s="62"/>
      <c r="EH113" s="62"/>
      <c r="EI113" s="62"/>
      <c r="EJ113" s="62"/>
      <c r="EK113" s="62"/>
    </row>
    <row r="114" spans="1:141" ht="12.7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235"/>
      <c r="EC114" s="62"/>
      <c r="ED114" s="62"/>
      <c r="EE114" s="62"/>
      <c r="EF114" s="62"/>
      <c r="EG114" s="62"/>
      <c r="EH114" s="62"/>
      <c r="EI114" s="62"/>
      <c r="EJ114" s="62"/>
      <c r="EK114" s="62"/>
    </row>
    <row r="115" spans="1:141" ht="12.7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235"/>
      <c r="EC115" s="62"/>
      <c r="ED115" s="62"/>
      <c r="EE115" s="62"/>
      <c r="EF115" s="62"/>
      <c r="EG115" s="62"/>
      <c r="EH115" s="62"/>
      <c r="EI115" s="62"/>
      <c r="EJ115" s="62"/>
      <c r="EK115" s="62"/>
    </row>
    <row r="116" spans="1:141" ht="12.7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235"/>
      <c r="EC116" s="62"/>
      <c r="ED116" s="62"/>
      <c r="EE116" s="62"/>
      <c r="EF116" s="62"/>
      <c r="EG116" s="62"/>
      <c r="EH116" s="62"/>
      <c r="EI116" s="62"/>
      <c r="EJ116" s="62"/>
      <c r="EK116" s="62"/>
    </row>
    <row r="117" spans="1:141" ht="12.7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235"/>
      <c r="EC117" s="62"/>
      <c r="ED117" s="62"/>
      <c r="EE117" s="62"/>
      <c r="EF117" s="62"/>
      <c r="EG117" s="62"/>
      <c r="EH117" s="62"/>
      <c r="EI117" s="62"/>
      <c r="EJ117" s="62"/>
      <c r="EK117" s="62"/>
    </row>
    <row r="118" spans="1:141" ht="12.7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235"/>
      <c r="EC118" s="62"/>
      <c r="ED118" s="62"/>
      <c r="EE118" s="62"/>
      <c r="EF118" s="62"/>
      <c r="EG118" s="62"/>
      <c r="EH118" s="62"/>
      <c r="EI118" s="62"/>
      <c r="EJ118" s="62"/>
      <c r="EK118" s="62"/>
    </row>
    <row r="119" spans="1:141" ht="12.7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235"/>
      <c r="EC119" s="62"/>
      <c r="ED119" s="62"/>
      <c r="EE119" s="62"/>
      <c r="EF119" s="62"/>
      <c r="EG119" s="62"/>
      <c r="EH119" s="62"/>
      <c r="EI119" s="62"/>
      <c r="EJ119" s="62"/>
      <c r="EK119" s="62"/>
    </row>
    <row r="120" spans="1:141" ht="12.7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235"/>
      <c r="EC120" s="62"/>
      <c r="ED120" s="62"/>
      <c r="EE120" s="62"/>
      <c r="EF120" s="62"/>
      <c r="EG120" s="62"/>
      <c r="EH120" s="62"/>
      <c r="EI120" s="62"/>
      <c r="EJ120" s="62"/>
      <c r="EK120" s="62"/>
    </row>
    <row r="121" spans="1:141" ht="12.7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235"/>
      <c r="EC121" s="62"/>
      <c r="ED121" s="62"/>
      <c r="EE121" s="62"/>
      <c r="EF121" s="62"/>
      <c r="EG121" s="62"/>
      <c r="EH121" s="62"/>
      <c r="EI121" s="62"/>
      <c r="EJ121" s="62"/>
      <c r="EK121" s="62"/>
    </row>
    <row r="122" spans="1:141" ht="12.7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235"/>
      <c r="EC122" s="62"/>
      <c r="ED122" s="62"/>
      <c r="EE122" s="62"/>
      <c r="EF122" s="62"/>
      <c r="EG122" s="62"/>
      <c r="EH122" s="62"/>
      <c r="EI122" s="62"/>
      <c r="EJ122" s="62"/>
      <c r="EK122" s="62"/>
    </row>
    <row r="123" spans="1:141" ht="12.7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235"/>
      <c r="EC123" s="62"/>
      <c r="ED123" s="62"/>
      <c r="EE123" s="62"/>
      <c r="EF123" s="62"/>
      <c r="EG123" s="62"/>
      <c r="EH123" s="62"/>
      <c r="EI123" s="62"/>
      <c r="EJ123" s="62"/>
      <c r="EK123" s="62"/>
    </row>
    <row r="124" spans="1:141" ht="12.7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235"/>
      <c r="EC124" s="62"/>
      <c r="ED124" s="62"/>
      <c r="EE124" s="62"/>
      <c r="EF124" s="62"/>
      <c r="EG124" s="62"/>
      <c r="EH124" s="62"/>
      <c r="EI124" s="62"/>
      <c r="EJ124" s="62"/>
      <c r="EK124" s="62"/>
    </row>
    <row r="125" spans="1:141" ht="12.7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235"/>
      <c r="EC125" s="62"/>
      <c r="ED125" s="62"/>
      <c r="EE125" s="62"/>
      <c r="EF125" s="62"/>
      <c r="EG125" s="62"/>
      <c r="EH125" s="62"/>
      <c r="EI125" s="62"/>
      <c r="EJ125" s="62"/>
      <c r="EK125" s="62"/>
    </row>
    <row r="126" spans="1:141" ht="12.7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235"/>
      <c r="EC126" s="62"/>
      <c r="ED126" s="62"/>
      <c r="EE126" s="62"/>
      <c r="EF126" s="62"/>
      <c r="EG126" s="62"/>
      <c r="EH126" s="62"/>
      <c r="EI126" s="62"/>
      <c r="EJ126" s="62"/>
      <c r="EK126" s="62"/>
    </row>
    <row r="127" spans="1:141" ht="12.7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235"/>
      <c r="EC127" s="62"/>
      <c r="ED127" s="62"/>
      <c r="EE127" s="62"/>
      <c r="EF127" s="62"/>
      <c r="EG127" s="62"/>
      <c r="EH127" s="62"/>
      <c r="EI127" s="62"/>
      <c r="EJ127" s="62"/>
      <c r="EK127" s="62"/>
    </row>
    <row r="128" spans="1:141" ht="12.7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235"/>
      <c r="EC128" s="62"/>
      <c r="ED128" s="62"/>
      <c r="EE128" s="62"/>
      <c r="EF128" s="62"/>
      <c r="EG128" s="62"/>
      <c r="EH128" s="62"/>
      <c r="EI128" s="62"/>
      <c r="EJ128" s="62"/>
      <c r="EK128" s="62"/>
    </row>
    <row r="129" spans="1:141" ht="12.7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235"/>
      <c r="EC129" s="62"/>
      <c r="ED129" s="62"/>
      <c r="EE129" s="62"/>
      <c r="EF129" s="62"/>
      <c r="EG129" s="62"/>
      <c r="EH129" s="62"/>
      <c r="EI129" s="62"/>
      <c r="EJ129" s="62"/>
      <c r="EK129" s="62"/>
    </row>
    <row r="130" spans="1:141" ht="12.7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235"/>
      <c r="EC130" s="62"/>
      <c r="ED130" s="62"/>
      <c r="EE130" s="62"/>
      <c r="EF130" s="62"/>
      <c r="EG130" s="62"/>
      <c r="EH130" s="62"/>
      <c r="EI130" s="62"/>
      <c r="EJ130" s="62"/>
      <c r="EK130" s="62"/>
    </row>
    <row r="131" spans="1:141" ht="12.7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235"/>
      <c r="EC131" s="62"/>
      <c r="ED131" s="62"/>
      <c r="EE131" s="62"/>
      <c r="EF131" s="62"/>
      <c r="EG131" s="62"/>
      <c r="EH131" s="62"/>
      <c r="EI131" s="62"/>
      <c r="EJ131" s="62"/>
      <c r="EK131" s="62"/>
    </row>
    <row r="132" spans="1:141" ht="12.7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235"/>
      <c r="EC132" s="62"/>
      <c r="ED132" s="62"/>
      <c r="EE132" s="62"/>
      <c r="EF132" s="62"/>
      <c r="EG132" s="62"/>
      <c r="EH132" s="62"/>
      <c r="EI132" s="62"/>
      <c r="EJ132" s="62"/>
      <c r="EK132" s="62"/>
    </row>
    <row r="133" spans="1:141" ht="12.7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235"/>
      <c r="EC133" s="62"/>
      <c r="ED133" s="62"/>
      <c r="EE133" s="62"/>
      <c r="EF133" s="62"/>
      <c r="EG133" s="62"/>
      <c r="EH133" s="62"/>
      <c r="EI133" s="62"/>
      <c r="EJ133" s="62"/>
      <c r="EK133" s="62"/>
    </row>
    <row r="134" spans="1:141" ht="12.7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235"/>
      <c r="EC134" s="62"/>
      <c r="ED134" s="62"/>
      <c r="EE134" s="62"/>
      <c r="EF134" s="62"/>
      <c r="EG134" s="62"/>
      <c r="EH134" s="62"/>
      <c r="EI134" s="62"/>
      <c r="EJ134" s="62"/>
      <c r="EK134" s="62"/>
    </row>
    <row r="135" spans="1:141" ht="12.7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235"/>
      <c r="EC135" s="62"/>
      <c r="ED135" s="62"/>
      <c r="EE135" s="62"/>
      <c r="EF135" s="62"/>
      <c r="EG135" s="62"/>
      <c r="EH135" s="62"/>
      <c r="EI135" s="62"/>
      <c r="EJ135" s="62"/>
      <c r="EK135" s="62"/>
    </row>
    <row r="136" spans="1:141" ht="12.7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235"/>
      <c r="EC136" s="62"/>
      <c r="ED136" s="62"/>
      <c r="EE136" s="62"/>
      <c r="EF136" s="62"/>
      <c r="EG136" s="62"/>
      <c r="EH136" s="62"/>
      <c r="EI136" s="62"/>
      <c r="EJ136" s="62"/>
      <c r="EK136" s="62"/>
    </row>
    <row r="137" spans="1:141" ht="12.7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235"/>
      <c r="EC137" s="62"/>
      <c r="ED137" s="62"/>
      <c r="EE137" s="62"/>
      <c r="EF137" s="62"/>
      <c r="EG137" s="62"/>
      <c r="EH137" s="62"/>
      <c r="EI137" s="62"/>
      <c r="EJ137" s="62"/>
      <c r="EK137" s="62"/>
    </row>
    <row r="138" spans="1:141" ht="12.7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235"/>
      <c r="EC138" s="62"/>
      <c r="ED138" s="62"/>
      <c r="EE138" s="62"/>
      <c r="EF138" s="62"/>
      <c r="EG138" s="62"/>
      <c r="EH138" s="62"/>
      <c r="EI138" s="62"/>
      <c r="EJ138" s="62"/>
      <c r="EK138" s="62"/>
    </row>
    <row r="139" spans="1:141" ht="12.7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235"/>
      <c r="EC139" s="62"/>
      <c r="ED139" s="62"/>
      <c r="EE139" s="62"/>
      <c r="EF139" s="62"/>
      <c r="EG139" s="62"/>
      <c r="EH139" s="62"/>
      <c r="EI139" s="62"/>
      <c r="EJ139" s="62"/>
      <c r="EK139" s="62"/>
    </row>
    <row r="140" spans="1:141" ht="12.7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235"/>
      <c r="EC140" s="62"/>
      <c r="ED140" s="62"/>
      <c r="EE140" s="62"/>
      <c r="EF140" s="62"/>
      <c r="EG140" s="62"/>
      <c r="EH140" s="62"/>
      <c r="EI140" s="62"/>
      <c r="EJ140" s="62"/>
      <c r="EK140" s="62"/>
    </row>
    <row r="141" spans="1:141" ht="12.7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235"/>
      <c r="EC141" s="62"/>
      <c r="ED141" s="62"/>
      <c r="EE141" s="62"/>
      <c r="EF141" s="62"/>
      <c r="EG141" s="62"/>
      <c r="EH141" s="62"/>
      <c r="EI141" s="62"/>
      <c r="EJ141" s="62"/>
      <c r="EK141" s="62"/>
    </row>
    <row r="142" spans="1:141" ht="12.7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235"/>
      <c r="EC142" s="62"/>
      <c r="ED142" s="62"/>
      <c r="EE142" s="62"/>
      <c r="EF142" s="62"/>
      <c r="EG142" s="62"/>
      <c r="EH142" s="62"/>
      <c r="EI142" s="62"/>
      <c r="EJ142" s="62"/>
      <c r="EK142" s="62"/>
    </row>
    <row r="143" spans="1:141" ht="12.7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235"/>
      <c r="EC143" s="62"/>
      <c r="ED143" s="62"/>
      <c r="EE143" s="62"/>
      <c r="EF143" s="62"/>
      <c r="EG143" s="62"/>
      <c r="EH143" s="62"/>
      <c r="EI143" s="62"/>
      <c r="EJ143" s="62"/>
      <c r="EK143" s="62"/>
    </row>
    <row r="144" spans="1:141" ht="12.7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235"/>
      <c r="EC144" s="62"/>
      <c r="ED144" s="62"/>
      <c r="EE144" s="62"/>
      <c r="EF144" s="62"/>
      <c r="EG144" s="62"/>
      <c r="EH144" s="62"/>
      <c r="EI144" s="62"/>
      <c r="EJ144" s="62"/>
      <c r="EK144" s="62"/>
    </row>
    <row r="145" spans="1:141" ht="12.7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235"/>
      <c r="EC145" s="62"/>
      <c r="ED145" s="62"/>
      <c r="EE145" s="62"/>
      <c r="EF145" s="62"/>
      <c r="EG145" s="62"/>
      <c r="EH145" s="62"/>
      <c r="EI145" s="62"/>
      <c r="EJ145" s="62"/>
      <c r="EK145" s="62"/>
    </row>
    <row r="146" spans="1:141" ht="12.7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235"/>
      <c r="EC146" s="62"/>
      <c r="ED146" s="62"/>
      <c r="EE146" s="62"/>
      <c r="EF146" s="62"/>
      <c r="EG146" s="62"/>
      <c r="EH146" s="62"/>
      <c r="EI146" s="62"/>
      <c r="EJ146" s="62"/>
      <c r="EK146" s="62"/>
    </row>
    <row r="147" spans="1:141" ht="12.7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235"/>
      <c r="EC147" s="62"/>
      <c r="ED147" s="62"/>
      <c r="EE147" s="62"/>
      <c r="EF147" s="62"/>
      <c r="EG147" s="62"/>
      <c r="EH147" s="62"/>
      <c r="EI147" s="62"/>
      <c r="EJ147" s="62"/>
      <c r="EK147" s="62"/>
    </row>
    <row r="148" spans="1:141" ht="12.7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235"/>
      <c r="EC148" s="62"/>
      <c r="ED148" s="62"/>
      <c r="EE148" s="62"/>
      <c r="EF148" s="62"/>
      <c r="EG148" s="62"/>
      <c r="EH148" s="62"/>
      <c r="EI148" s="62"/>
      <c r="EJ148" s="62"/>
      <c r="EK148" s="62"/>
    </row>
    <row r="149" spans="1:141" ht="12.7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235"/>
      <c r="EC149" s="62"/>
      <c r="ED149" s="62"/>
      <c r="EE149" s="62"/>
      <c r="EF149" s="62"/>
      <c r="EG149" s="62"/>
      <c r="EH149" s="62"/>
      <c r="EI149" s="62"/>
      <c r="EJ149" s="62"/>
      <c r="EK149" s="62"/>
    </row>
    <row r="150" spans="1:141" ht="12.7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235"/>
      <c r="EC150" s="62"/>
      <c r="ED150" s="62"/>
      <c r="EE150" s="62"/>
      <c r="EF150" s="62"/>
      <c r="EG150" s="62"/>
      <c r="EH150" s="62"/>
      <c r="EI150" s="62"/>
      <c r="EJ150" s="62"/>
      <c r="EK150" s="62"/>
    </row>
    <row r="151" spans="1:141" ht="12.7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235"/>
      <c r="EC151" s="62"/>
      <c r="ED151" s="62"/>
      <c r="EE151" s="62"/>
      <c r="EF151" s="62"/>
      <c r="EG151" s="62"/>
      <c r="EH151" s="62"/>
      <c r="EI151" s="62"/>
      <c r="EJ151" s="62"/>
      <c r="EK151" s="62"/>
    </row>
    <row r="152" spans="1:141" ht="12.7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235"/>
      <c r="EC152" s="62"/>
      <c r="ED152" s="62"/>
      <c r="EE152" s="62"/>
      <c r="EF152" s="62"/>
      <c r="EG152" s="62"/>
      <c r="EH152" s="62"/>
      <c r="EI152" s="62"/>
      <c r="EJ152" s="62"/>
      <c r="EK152" s="62"/>
    </row>
    <row r="153" spans="1:141" ht="12.7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235"/>
      <c r="EC153" s="62"/>
      <c r="ED153" s="62"/>
      <c r="EE153" s="62"/>
      <c r="EF153" s="62"/>
      <c r="EG153" s="62"/>
      <c r="EH153" s="62"/>
      <c r="EI153" s="62"/>
      <c r="EJ153" s="62"/>
      <c r="EK153" s="62"/>
    </row>
    <row r="154" spans="1:141" ht="12.7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235"/>
      <c r="EC154" s="62"/>
      <c r="ED154" s="62"/>
      <c r="EE154" s="62"/>
      <c r="EF154" s="62"/>
      <c r="EG154" s="62"/>
      <c r="EH154" s="62"/>
      <c r="EI154" s="62"/>
      <c r="EJ154" s="62"/>
      <c r="EK154" s="62"/>
    </row>
    <row r="155" spans="1:141" ht="12.7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235"/>
      <c r="EC155" s="62"/>
      <c r="ED155" s="62"/>
      <c r="EE155" s="62"/>
      <c r="EF155" s="62"/>
      <c r="EG155" s="62"/>
      <c r="EH155" s="62"/>
      <c r="EI155" s="62"/>
      <c r="EJ155" s="62"/>
      <c r="EK155" s="62"/>
    </row>
    <row r="156" spans="1:141" ht="12.7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235"/>
      <c r="EC156" s="62"/>
      <c r="ED156" s="62"/>
      <c r="EE156" s="62"/>
      <c r="EF156" s="62"/>
      <c r="EG156" s="62"/>
      <c r="EH156" s="62"/>
      <c r="EI156" s="62"/>
      <c r="EJ156" s="62"/>
      <c r="EK156" s="62"/>
    </row>
    <row r="157" spans="1:141" ht="12.7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235"/>
      <c r="EC157" s="62"/>
      <c r="ED157" s="62"/>
      <c r="EE157" s="62"/>
      <c r="EF157" s="62"/>
      <c r="EG157" s="62"/>
      <c r="EH157" s="62"/>
      <c r="EI157" s="62"/>
      <c r="EJ157" s="62"/>
      <c r="EK157" s="62"/>
    </row>
    <row r="158" spans="1:141" ht="12.7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235"/>
      <c r="EC158" s="62"/>
      <c r="ED158" s="62"/>
      <c r="EE158" s="62"/>
      <c r="EF158" s="62"/>
      <c r="EG158" s="62"/>
      <c r="EH158" s="62"/>
      <c r="EI158" s="62"/>
      <c r="EJ158" s="62"/>
      <c r="EK158" s="62"/>
    </row>
    <row r="159" spans="1:141" ht="12.7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235"/>
      <c r="EC159" s="62"/>
      <c r="ED159" s="62"/>
      <c r="EE159" s="62"/>
      <c r="EF159" s="62"/>
      <c r="EG159" s="62"/>
      <c r="EH159" s="62"/>
      <c r="EI159" s="62"/>
      <c r="EJ159" s="62"/>
      <c r="EK159" s="62"/>
    </row>
    <row r="160" spans="1:141" ht="12.7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235"/>
      <c r="EC160" s="62"/>
      <c r="ED160" s="62"/>
      <c r="EE160" s="62"/>
      <c r="EF160" s="62"/>
      <c r="EG160" s="62"/>
      <c r="EH160" s="62"/>
      <c r="EI160" s="62"/>
      <c r="EJ160" s="62"/>
      <c r="EK160" s="62"/>
    </row>
    <row r="161" spans="1:141" ht="12.7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235"/>
      <c r="EC161" s="62"/>
      <c r="ED161" s="62"/>
      <c r="EE161" s="62"/>
      <c r="EF161" s="62"/>
      <c r="EG161" s="62"/>
      <c r="EH161" s="62"/>
      <c r="EI161" s="62"/>
      <c r="EJ161" s="62"/>
      <c r="EK161" s="62"/>
    </row>
    <row r="162" spans="1:141" ht="12.7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235"/>
      <c r="EC162" s="62"/>
      <c r="ED162" s="62"/>
      <c r="EE162" s="62"/>
      <c r="EF162" s="62"/>
      <c r="EG162" s="62"/>
      <c r="EH162" s="62"/>
      <c r="EI162" s="62"/>
      <c r="EJ162" s="62"/>
      <c r="EK162" s="62"/>
    </row>
    <row r="163" spans="1:141" ht="12.7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235"/>
      <c r="EC163" s="62"/>
      <c r="ED163" s="62"/>
      <c r="EE163" s="62"/>
      <c r="EF163" s="62"/>
      <c r="EG163" s="62"/>
      <c r="EH163" s="62"/>
      <c r="EI163" s="62"/>
      <c r="EJ163" s="62"/>
      <c r="EK163" s="62"/>
    </row>
    <row r="164" spans="1:141" ht="12.7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235"/>
      <c r="EC164" s="62"/>
      <c r="ED164" s="62"/>
      <c r="EE164" s="62"/>
      <c r="EF164" s="62"/>
      <c r="EG164" s="62"/>
      <c r="EH164" s="62"/>
      <c r="EI164" s="62"/>
      <c r="EJ164" s="62"/>
      <c r="EK164" s="62"/>
    </row>
    <row r="165" spans="1:141" ht="12.7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235"/>
      <c r="EC165" s="62"/>
      <c r="ED165" s="62"/>
      <c r="EE165" s="62"/>
      <c r="EF165" s="62"/>
      <c r="EG165" s="62"/>
      <c r="EH165" s="62"/>
      <c r="EI165" s="62"/>
      <c r="EJ165" s="62"/>
      <c r="EK165" s="62"/>
    </row>
    <row r="166" spans="1:141" ht="12.7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235"/>
      <c r="EC166" s="62"/>
      <c r="ED166" s="62"/>
      <c r="EE166" s="62"/>
      <c r="EF166" s="62"/>
      <c r="EG166" s="62"/>
      <c r="EH166" s="62"/>
      <c r="EI166" s="62"/>
      <c r="EJ166" s="62"/>
      <c r="EK166" s="62"/>
    </row>
    <row r="167" spans="1:141" ht="12.7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235"/>
      <c r="EC167" s="62"/>
      <c r="ED167" s="62"/>
      <c r="EE167" s="62"/>
      <c r="EF167" s="62"/>
      <c r="EG167" s="62"/>
      <c r="EH167" s="62"/>
      <c r="EI167" s="62"/>
      <c r="EJ167" s="62"/>
      <c r="EK167" s="62"/>
    </row>
    <row r="168" spans="1:141" ht="12.7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235"/>
      <c r="EC168" s="62"/>
      <c r="ED168" s="62"/>
      <c r="EE168" s="62"/>
      <c r="EF168" s="62"/>
      <c r="EG168" s="62"/>
      <c r="EH168" s="62"/>
      <c r="EI168" s="62"/>
      <c r="EJ168" s="62"/>
      <c r="EK168" s="62"/>
    </row>
    <row r="169" spans="1:141" ht="12.7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235"/>
      <c r="EC169" s="62"/>
      <c r="ED169" s="62"/>
      <c r="EE169" s="62"/>
      <c r="EF169" s="62"/>
      <c r="EG169" s="62"/>
      <c r="EH169" s="62"/>
      <c r="EI169" s="62"/>
      <c r="EJ169" s="62"/>
      <c r="EK169" s="62"/>
    </row>
    <row r="170" spans="1:141" ht="12.7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235"/>
      <c r="EC170" s="62"/>
      <c r="ED170" s="62"/>
      <c r="EE170" s="62"/>
      <c r="EF170" s="62"/>
      <c r="EG170" s="62"/>
      <c r="EH170" s="62"/>
      <c r="EI170" s="62"/>
      <c r="EJ170" s="62"/>
      <c r="EK170" s="62"/>
    </row>
    <row r="171" spans="1:141" ht="12.7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235"/>
      <c r="EC171" s="62"/>
      <c r="ED171" s="62"/>
      <c r="EE171" s="62"/>
      <c r="EF171" s="62"/>
      <c r="EG171" s="62"/>
      <c r="EH171" s="62"/>
      <c r="EI171" s="62"/>
      <c r="EJ171" s="62"/>
      <c r="EK171" s="62"/>
    </row>
    <row r="172" spans="1:141" ht="12.7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235"/>
      <c r="EC172" s="62"/>
      <c r="ED172" s="62"/>
      <c r="EE172" s="62"/>
      <c r="EF172" s="62"/>
      <c r="EG172" s="62"/>
      <c r="EH172" s="62"/>
      <c r="EI172" s="62"/>
      <c r="EJ172" s="62"/>
      <c r="EK172" s="62"/>
    </row>
    <row r="173" spans="1:141" ht="12.7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235"/>
      <c r="EC173" s="62"/>
      <c r="ED173" s="62"/>
      <c r="EE173" s="62"/>
      <c r="EF173" s="62"/>
      <c r="EG173" s="62"/>
      <c r="EH173" s="62"/>
      <c r="EI173" s="62"/>
      <c r="EJ173" s="62"/>
      <c r="EK173" s="62"/>
    </row>
    <row r="174" spans="1:141" ht="12.7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235"/>
      <c r="EC174" s="62"/>
      <c r="ED174" s="62"/>
      <c r="EE174" s="62"/>
      <c r="EF174" s="62"/>
      <c r="EG174" s="62"/>
      <c r="EH174" s="62"/>
      <c r="EI174" s="62"/>
      <c r="EJ174" s="62"/>
      <c r="EK174" s="62"/>
    </row>
    <row r="175" spans="1:141" ht="12.7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235"/>
      <c r="EC175" s="62"/>
      <c r="ED175" s="62"/>
      <c r="EE175" s="62"/>
      <c r="EF175" s="62"/>
      <c r="EG175" s="62"/>
      <c r="EH175" s="62"/>
      <c r="EI175" s="62"/>
      <c r="EJ175" s="62"/>
      <c r="EK175" s="62"/>
    </row>
    <row r="176" spans="1:141" ht="12.7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235"/>
      <c r="EC176" s="62"/>
      <c r="ED176" s="62"/>
      <c r="EE176" s="62"/>
      <c r="EF176" s="62"/>
      <c r="EG176" s="62"/>
      <c r="EH176" s="62"/>
      <c r="EI176" s="62"/>
      <c r="EJ176" s="62"/>
      <c r="EK176" s="62"/>
    </row>
    <row r="177" spans="1:141" ht="12.7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235"/>
      <c r="EC177" s="62"/>
      <c r="ED177" s="62"/>
      <c r="EE177" s="62"/>
      <c r="EF177" s="62"/>
      <c r="EG177" s="62"/>
      <c r="EH177" s="62"/>
      <c r="EI177" s="62"/>
      <c r="EJ177" s="62"/>
      <c r="EK177" s="62"/>
    </row>
    <row r="178" spans="1:141" ht="12.7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235"/>
      <c r="EC178" s="62"/>
      <c r="ED178" s="62"/>
      <c r="EE178" s="62"/>
      <c r="EF178" s="62"/>
      <c r="EG178" s="62"/>
      <c r="EH178" s="62"/>
      <c r="EI178" s="62"/>
      <c r="EJ178" s="62"/>
      <c r="EK178" s="62"/>
    </row>
    <row r="179" spans="1:141" ht="12.7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235"/>
      <c r="EC179" s="62"/>
      <c r="ED179" s="62"/>
      <c r="EE179" s="62"/>
      <c r="EF179" s="62"/>
      <c r="EG179" s="62"/>
      <c r="EH179" s="62"/>
      <c r="EI179" s="62"/>
      <c r="EJ179" s="62"/>
      <c r="EK179" s="62"/>
    </row>
    <row r="180" spans="1:141" ht="12.7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235"/>
      <c r="EC180" s="62"/>
      <c r="ED180" s="62"/>
      <c r="EE180" s="62"/>
      <c r="EF180" s="62"/>
      <c r="EG180" s="62"/>
      <c r="EH180" s="62"/>
      <c r="EI180" s="62"/>
      <c r="EJ180" s="62"/>
      <c r="EK180" s="62"/>
    </row>
    <row r="181" spans="1:141" ht="12.7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235"/>
      <c r="EC181" s="62"/>
      <c r="ED181" s="62"/>
      <c r="EE181" s="62"/>
      <c r="EF181" s="62"/>
      <c r="EG181" s="62"/>
      <c r="EH181" s="62"/>
      <c r="EI181" s="62"/>
      <c r="EJ181" s="62"/>
      <c r="EK181" s="62"/>
    </row>
    <row r="182" spans="1:141" ht="12.7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235"/>
      <c r="EC182" s="62"/>
      <c r="ED182" s="62"/>
      <c r="EE182" s="62"/>
      <c r="EF182" s="62"/>
      <c r="EG182" s="62"/>
      <c r="EH182" s="62"/>
      <c r="EI182" s="62"/>
      <c r="EJ182" s="62"/>
      <c r="EK182" s="62"/>
    </row>
    <row r="183" spans="1:141" ht="12.7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235"/>
      <c r="EC183" s="62"/>
      <c r="ED183" s="62"/>
      <c r="EE183" s="62"/>
      <c r="EF183" s="62"/>
      <c r="EG183" s="62"/>
      <c r="EH183" s="62"/>
      <c r="EI183" s="62"/>
      <c r="EJ183" s="62"/>
      <c r="EK183" s="62"/>
    </row>
    <row r="184" spans="1:141" ht="12.7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235"/>
      <c r="EC184" s="62"/>
      <c r="ED184" s="62"/>
      <c r="EE184" s="62"/>
      <c r="EF184" s="62"/>
      <c r="EG184" s="62"/>
      <c r="EH184" s="62"/>
      <c r="EI184" s="62"/>
      <c r="EJ184" s="62"/>
      <c r="EK184" s="62"/>
    </row>
    <row r="185" spans="1:141" ht="12.7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235"/>
      <c r="EC185" s="62"/>
      <c r="ED185" s="62"/>
      <c r="EE185" s="62"/>
      <c r="EF185" s="62"/>
      <c r="EG185" s="62"/>
      <c r="EH185" s="62"/>
      <c r="EI185" s="62"/>
      <c r="EJ185" s="62"/>
      <c r="EK185" s="62"/>
    </row>
    <row r="186" spans="1:141" ht="12.7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235"/>
      <c r="EC186" s="62"/>
      <c r="ED186" s="62"/>
      <c r="EE186" s="62"/>
      <c r="EF186" s="62"/>
      <c r="EG186" s="62"/>
      <c r="EH186" s="62"/>
      <c r="EI186" s="62"/>
      <c r="EJ186" s="62"/>
      <c r="EK186" s="62"/>
    </row>
    <row r="187" spans="1:141" ht="12.7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235"/>
      <c r="EC187" s="62"/>
      <c r="ED187" s="62"/>
      <c r="EE187" s="62"/>
      <c r="EF187" s="62"/>
      <c r="EG187" s="62"/>
      <c r="EH187" s="62"/>
      <c r="EI187" s="62"/>
      <c r="EJ187" s="62"/>
      <c r="EK187" s="62"/>
    </row>
    <row r="188" spans="1:141" ht="12.7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235"/>
      <c r="EC188" s="62"/>
      <c r="ED188" s="62"/>
      <c r="EE188" s="62"/>
      <c r="EF188" s="62"/>
      <c r="EG188" s="62"/>
      <c r="EH188" s="62"/>
      <c r="EI188" s="62"/>
      <c r="EJ188" s="62"/>
      <c r="EK188" s="62"/>
    </row>
    <row r="189" spans="1:141" ht="12.7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235"/>
      <c r="EC189" s="62"/>
      <c r="ED189" s="62"/>
      <c r="EE189" s="62"/>
      <c r="EF189" s="62"/>
      <c r="EG189" s="62"/>
      <c r="EH189" s="62"/>
      <c r="EI189" s="62"/>
      <c r="EJ189" s="62"/>
      <c r="EK189" s="62"/>
    </row>
    <row r="190" spans="1:141" ht="12.7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235"/>
      <c r="EC190" s="62"/>
      <c r="ED190" s="62"/>
      <c r="EE190" s="62"/>
      <c r="EF190" s="62"/>
      <c r="EG190" s="62"/>
      <c r="EH190" s="62"/>
      <c r="EI190" s="62"/>
      <c r="EJ190" s="62"/>
      <c r="EK190" s="62"/>
    </row>
    <row r="191" spans="1:141" ht="12.7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235"/>
      <c r="EC191" s="62"/>
      <c r="ED191" s="62"/>
      <c r="EE191" s="62"/>
      <c r="EF191" s="62"/>
      <c r="EG191" s="62"/>
      <c r="EH191" s="62"/>
      <c r="EI191" s="62"/>
      <c r="EJ191" s="62"/>
      <c r="EK191" s="62"/>
    </row>
    <row r="192" spans="1:141" ht="12.7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235"/>
      <c r="EC192" s="62"/>
      <c r="ED192" s="62"/>
      <c r="EE192" s="62"/>
      <c r="EF192" s="62"/>
      <c r="EG192" s="62"/>
      <c r="EH192" s="62"/>
      <c r="EI192" s="62"/>
      <c r="EJ192" s="62"/>
      <c r="EK192" s="62"/>
    </row>
    <row r="193" spans="1:141" ht="12.7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235"/>
      <c r="EC193" s="62"/>
      <c r="ED193" s="62"/>
      <c r="EE193" s="62"/>
      <c r="EF193" s="62"/>
      <c r="EG193" s="62"/>
      <c r="EH193" s="62"/>
      <c r="EI193" s="62"/>
      <c r="EJ193" s="62"/>
      <c r="EK193" s="62"/>
    </row>
    <row r="194" spans="1:141" ht="12.7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235"/>
      <c r="EC194" s="62"/>
      <c r="ED194" s="62"/>
      <c r="EE194" s="62"/>
      <c r="EF194" s="62"/>
      <c r="EG194" s="62"/>
      <c r="EH194" s="62"/>
      <c r="EI194" s="62"/>
      <c r="EJ194" s="62"/>
      <c r="EK194" s="62"/>
    </row>
    <row r="195" spans="1:141" ht="12.7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235"/>
      <c r="EC195" s="62"/>
      <c r="ED195" s="62"/>
      <c r="EE195" s="62"/>
      <c r="EF195" s="62"/>
      <c r="EG195" s="62"/>
      <c r="EH195" s="62"/>
      <c r="EI195" s="62"/>
      <c r="EJ195" s="62"/>
      <c r="EK195" s="62"/>
    </row>
    <row r="196" spans="1:141" ht="12.7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235"/>
      <c r="EC196" s="62"/>
      <c r="ED196" s="62"/>
      <c r="EE196" s="62"/>
      <c r="EF196" s="62"/>
      <c r="EG196" s="62"/>
      <c r="EH196" s="62"/>
      <c r="EI196" s="62"/>
      <c r="EJ196" s="62"/>
      <c r="EK196" s="62"/>
    </row>
    <row r="197" spans="1:141" ht="12.7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235"/>
      <c r="EC197" s="62"/>
      <c r="ED197" s="62"/>
      <c r="EE197" s="62"/>
      <c r="EF197" s="62"/>
      <c r="EG197" s="62"/>
      <c r="EH197" s="62"/>
      <c r="EI197" s="62"/>
      <c r="EJ197" s="62"/>
      <c r="EK197" s="62"/>
    </row>
    <row r="198" spans="1:141" ht="12.7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235"/>
      <c r="EC198" s="62"/>
      <c r="ED198" s="62"/>
      <c r="EE198" s="62"/>
      <c r="EF198" s="62"/>
      <c r="EG198" s="62"/>
      <c r="EH198" s="62"/>
      <c r="EI198" s="62"/>
      <c r="EJ198" s="62"/>
      <c r="EK198" s="62"/>
    </row>
    <row r="199" spans="1:141" ht="12.7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235"/>
      <c r="EC199" s="62"/>
      <c r="ED199" s="62"/>
      <c r="EE199" s="62"/>
      <c r="EF199" s="62"/>
      <c r="EG199" s="62"/>
      <c r="EH199" s="62"/>
      <c r="EI199" s="62"/>
      <c r="EJ199" s="62"/>
      <c r="EK199" s="62"/>
    </row>
    <row r="200" spans="1:141" ht="12.7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235"/>
      <c r="EC200" s="62"/>
      <c r="ED200" s="62"/>
      <c r="EE200" s="62"/>
      <c r="EF200" s="62"/>
      <c r="EG200" s="62"/>
      <c r="EH200" s="62"/>
      <c r="EI200" s="62"/>
      <c r="EJ200" s="62"/>
      <c r="EK200" s="62"/>
    </row>
    <row r="201" spans="1:141" ht="12.7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235"/>
      <c r="EC201" s="62"/>
      <c r="ED201" s="62"/>
      <c r="EE201" s="62"/>
      <c r="EF201" s="62"/>
      <c r="EG201" s="62"/>
      <c r="EH201" s="62"/>
      <c r="EI201" s="62"/>
      <c r="EJ201" s="62"/>
      <c r="EK201" s="62"/>
    </row>
    <row r="202" spans="1:141" ht="12.7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235"/>
      <c r="EC202" s="62"/>
      <c r="ED202" s="62"/>
      <c r="EE202" s="62"/>
      <c r="EF202" s="62"/>
      <c r="EG202" s="62"/>
      <c r="EH202" s="62"/>
      <c r="EI202" s="62"/>
      <c r="EJ202" s="62"/>
      <c r="EK202" s="62"/>
    </row>
    <row r="203" spans="1:141" ht="12.7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235"/>
      <c r="EC203" s="62"/>
      <c r="ED203" s="62"/>
      <c r="EE203" s="62"/>
      <c r="EF203" s="62"/>
      <c r="EG203" s="62"/>
      <c r="EH203" s="62"/>
      <c r="EI203" s="62"/>
      <c r="EJ203" s="62"/>
      <c r="EK203" s="62"/>
    </row>
    <row r="204" spans="1:141" ht="12.7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235"/>
      <c r="EC204" s="62"/>
      <c r="ED204" s="62"/>
      <c r="EE204" s="62"/>
      <c r="EF204" s="62"/>
      <c r="EG204" s="62"/>
      <c r="EH204" s="62"/>
      <c r="EI204" s="62"/>
      <c r="EJ204" s="62"/>
      <c r="EK204" s="62"/>
    </row>
    <row r="205" spans="1:141" ht="12.7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235"/>
      <c r="EC205" s="62"/>
      <c r="ED205" s="62"/>
      <c r="EE205" s="62"/>
      <c r="EF205" s="62"/>
      <c r="EG205" s="62"/>
      <c r="EH205" s="62"/>
      <c r="EI205" s="62"/>
      <c r="EJ205" s="62"/>
      <c r="EK205" s="62"/>
    </row>
    <row r="206" spans="1:141" ht="12.7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235"/>
      <c r="EC206" s="62"/>
      <c r="ED206" s="62"/>
      <c r="EE206" s="62"/>
      <c r="EF206" s="62"/>
      <c r="EG206" s="62"/>
      <c r="EH206" s="62"/>
      <c r="EI206" s="62"/>
      <c r="EJ206" s="62"/>
      <c r="EK206" s="62"/>
    </row>
    <row r="207" spans="1:141" ht="12.7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235"/>
      <c r="EC207" s="62"/>
      <c r="ED207" s="62"/>
      <c r="EE207" s="62"/>
      <c r="EF207" s="62"/>
      <c r="EG207" s="62"/>
      <c r="EH207" s="62"/>
      <c r="EI207" s="62"/>
      <c r="EJ207" s="62"/>
      <c r="EK207" s="62"/>
    </row>
    <row r="208" spans="1:141" ht="12.7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235"/>
      <c r="EC208" s="62"/>
      <c r="ED208" s="62"/>
      <c r="EE208" s="62"/>
      <c r="EF208" s="62"/>
      <c r="EG208" s="62"/>
      <c r="EH208" s="62"/>
      <c r="EI208" s="62"/>
      <c r="EJ208" s="62"/>
      <c r="EK208" s="62"/>
    </row>
    <row r="209" spans="1:141" ht="12.7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235"/>
      <c r="EC209" s="62"/>
      <c r="ED209" s="62"/>
      <c r="EE209" s="62"/>
      <c r="EF209" s="62"/>
      <c r="EG209" s="62"/>
      <c r="EH209" s="62"/>
      <c r="EI209" s="62"/>
      <c r="EJ209" s="62"/>
      <c r="EK209" s="62"/>
    </row>
    <row r="210" spans="1:141" ht="12.7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235"/>
      <c r="EC210" s="62"/>
      <c r="ED210" s="62"/>
      <c r="EE210" s="62"/>
      <c r="EF210" s="62"/>
      <c r="EG210" s="62"/>
      <c r="EH210" s="62"/>
      <c r="EI210" s="62"/>
      <c r="EJ210" s="62"/>
      <c r="EK210" s="62"/>
    </row>
    <row r="211" spans="1:141" ht="12.7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235"/>
      <c r="EC211" s="62"/>
      <c r="ED211" s="62"/>
      <c r="EE211" s="62"/>
      <c r="EF211" s="62"/>
      <c r="EG211" s="62"/>
      <c r="EH211" s="62"/>
      <c r="EI211" s="62"/>
      <c r="EJ211" s="62"/>
      <c r="EK211" s="62"/>
    </row>
    <row r="212" spans="1:141" ht="12.7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235"/>
      <c r="EC212" s="62"/>
      <c r="ED212" s="62"/>
      <c r="EE212" s="62"/>
      <c r="EF212" s="62"/>
      <c r="EG212" s="62"/>
      <c r="EH212" s="62"/>
      <c r="EI212" s="62"/>
      <c r="EJ212" s="62"/>
      <c r="EK212" s="62"/>
    </row>
    <row r="213" spans="1:141" ht="12.7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235"/>
      <c r="EC213" s="62"/>
      <c r="ED213" s="62"/>
      <c r="EE213" s="62"/>
      <c r="EF213" s="62"/>
      <c r="EG213" s="62"/>
      <c r="EH213" s="62"/>
      <c r="EI213" s="62"/>
      <c r="EJ213" s="62"/>
      <c r="EK213" s="62"/>
    </row>
    <row r="214" spans="1:141" ht="12.7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235"/>
      <c r="EC214" s="62"/>
      <c r="ED214" s="62"/>
      <c r="EE214" s="62"/>
      <c r="EF214" s="62"/>
      <c r="EG214" s="62"/>
      <c r="EH214" s="62"/>
      <c r="EI214" s="62"/>
      <c r="EJ214" s="62"/>
      <c r="EK214" s="62"/>
    </row>
    <row r="215" spans="1:141" ht="12.7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235"/>
      <c r="EC215" s="62"/>
      <c r="ED215" s="62"/>
      <c r="EE215" s="62"/>
      <c r="EF215" s="62"/>
      <c r="EG215" s="62"/>
      <c r="EH215" s="62"/>
      <c r="EI215" s="62"/>
      <c r="EJ215" s="62"/>
      <c r="EK215" s="62"/>
    </row>
    <row r="216" spans="1:141" ht="12.7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235"/>
      <c r="EC216" s="62"/>
      <c r="ED216" s="62"/>
      <c r="EE216" s="62"/>
      <c r="EF216" s="62"/>
      <c r="EG216" s="62"/>
      <c r="EH216" s="62"/>
      <c r="EI216" s="62"/>
      <c r="EJ216" s="62"/>
      <c r="EK216" s="62"/>
    </row>
    <row r="217" spans="1:141" ht="12.7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235"/>
      <c r="EC217" s="62"/>
      <c r="ED217" s="62"/>
      <c r="EE217" s="62"/>
      <c r="EF217" s="62"/>
      <c r="EG217" s="62"/>
      <c r="EH217" s="62"/>
      <c r="EI217" s="62"/>
      <c r="EJ217" s="62"/>
      <c r="EK217" s="62"/>
    </row>
    <row r="218" spans="1:141" ht="12.7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235"/>
      <c r="EC218" s="62"/>
      <c r="ED218" s="62"/>
      <c r="EE218" s="62"/>
      <c r="EF218" s="62"/>
      <c r="EG218" s="62"/>
      <c r="EH218" s="62"/>
      <c r="EI218" s="62"/>
      <c r="EJ218" s="62"/>
      <c r="EK218" s="62"/>
    </row>
    <row r="219" spans="1:141" ht="12.7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235"/>
      <c r="EC219" s="62"/>
      <c r="ED219" s="62"/>
      <c r="EE219" s="62"/>
      <c r="EF219" s="62"/>
      <c r="EG219" s="62"/>
      <c r="EH219" s="62"/>
      <c r="EI219" s="62"/>
      <c r="EJ219" s="62"/>
      <c r="EK219" s="62"/>
    </row>
    <row r="220" spans="1:141" ht="12.7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235"/>
      <c r="EC220" s="62"/>
      <c r="ED220" s="62"/>
      <c r="EE220" s="62"/>
      <c r="EF220" s="62"/>
      <c r="EG220" s="62"/>
      <c r="EH220" s="62"/>
      <c r="EI220" s="62"/>
      <c r="EJ220" s="62"/>
      <c r="EK220" s="62"/>
    </row>
    <row r="221" spans="1:141" ht="12.7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235"/>
      <c r="EC221" s="62"/>
      <c r="ED221" s="62"/>
      <c r="EE221" s="62"/>
      <c r="EF221" s="62"/>
      <c r="EG221" s="62"/>
      <c r="EH221" s="62"/>
      <c r="EI221" s="62"/>
      <c r="EJ221" s="62"/>
      <c r="EK221" s="62"/>
    </row>
    <row r="222" spans="1:141" ht="12.7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235"/>
      <c r="EC222" s="62"/>
      <c r="ED222" s="62"/>
      <c r="EE222" s="62"/>
      <c r="EF222" s="62"/>
      <c r="EG222" s="62"/>
      <c r="EH222" s="62"/>
      <c r="EI222" s="62"/>
      <c r="EJ222" s="62"/>
      <c r="EK222" s="62"/>
    </row>
    <row r="223" spans="1:141" ht="12.7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235"/>
      <c r="EC223" s="62"/>
      <c r="ED223" s="62"/>
      <c r="EE223" s="62"/>
      <c r="EF223" s="62"/>
      <c r="EG223" s="62"/>
      <c r="EH223" s="62"/>
      <c r="EI223" s="62"/>
      <c r="EJ223" s="62"/>
      <c r="EK223" s="62"/>
    </row>
    <row r="224" spans="1:141" ht="12.7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235"/>
      <c r="EC224" s="62"/>
      <c r="ED224" s="62"/>
      <c r="EE224" s="62"/>
      <c r="EF224" s="62"/>
      <c r="EG224" s="62"/>
      <c r="EH224" s="62"/>
      <c r="EI224" s="62"/>
      <c r="EJ224" s="62"/>
      <c r="EK224" s="62"/>
    </row>
    <row r="225" spans="1:141" ht="12.7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235"/>
      <c r="EC225" s="62"/>
      <c r="ED225" s="62"/>
      <c r="EE225" s="62"/>
      <c r="EF225" s="62"/>
      <c r="EG225" s="62"/>
      <c r="EH225" s="62"/>
      <c r="EI225" s="62"/>
      <c r="EJ225" s="62"/>
      <c r="EK225" s="62"/>
    </row>
    <row r="226" spans="1:141" ht="12.7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235"/>
      <c r="EC226" s="62"/>
      <c r="ED226" s="62"/>
      <c r="EE226" s="62"/>
      <c r="EF226" s="62"/>
      <c r="EG226" s="62"/>
      <c r="EH226" s="62"/>
      <c r="EI226" s="62"/>
      <c r="EJ226" s="62"/>
      <c r="EK226" s="62"/>
    </row>
    <row r="227" spans="1:141" ht="12.7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235"/>
      <c r="EC227" s="62"/>
      <c r="ED227" s="62"/>
      <c r="EE227" s="62"/>
      <c r="EF227" s="62"/>
      <c r="EG227" s="62"/>
      <c r="EH227" s="62"/>
      <c r="EI227" s="62"/>
      <c r="EJ227" s="62"/>
      <c r="EK227" s="62"/>
    </row>
    <row r="228" spans="1:141" ht="12.7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235"/>
      <c r="EC228" s="62"/>
      <c r="ED228" s="62"/>
      <c r="EE228" s="62"/>
      <c r="EF228" s="62"/>
      <c r="EG228" s="62"/>
      <c r="EH228" s="62"/>
      <c r="EI228" s="62"/>
      <c r="EJ228" s="62"/>
      <c r="EK228" s="62"/>
    </row>
    <row r="229" spans="1:141" ht="12.7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235"/>
      <c r="EC229" s="62"/>
      <c r="ED229" s="62"/>
      <c r="EE229" s="62"/>
      <c r="EF229" s="62"/>
      <c r="EG229" s="62"/>
      <c r="EH229" s="62"/>
      <c r="EI229" s="62"/>
      <c r="EJ229" s="62"/>
      <c r="EK229" s="62"/>
    </row>
    <row r="230" spans="1:141" ht="12.7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235"/>
      <c r="EC230" s="62"/>
      <c r="ED230" s="62"/>
      <c r="EE230" s="62"/>
      <c r="EF230" s="62"/>
      <c r="EG230" s="62"/>
      <c r="EH230" s="62"/>
      <c r="EI230" s="62"/>
      <c r="EJ230" s="62"/>
      <c r="EK230" s="62"/>
    </row>
    <row r="231" spans="1:141" ht="12.7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235"/>
      <c r="EC231" s="62"/>
      <c r="ED231" s="62"/>
      <c r="EE231" s="62"/>
      <c r="EF231" s="62"/>
      <c r="EG231" s="62"/>
      <c r="EH231" s="62"/>
      <c r="EI231" s="62"/>
      <c r="EJ231" s="62"/>
      <c r="EK231" s="62"/>
    </row>
    <row r="232" spans="1:141" ht="12.7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235"/>
      <c r="EC232" s="62"/>
      <c r="ED232" s="62"/>
      <c r="EE232" s="62"/>
      <c r="EF232" s="62"/>
      <c r="EG232" s="62"/>
      <c r="EH232" s="62"/>
      <c r="EI232" s="62"/>
      <c r="EJ232" s="62"/>
      <c r="EK232" s="62"/>
    </row>
    <row r="233" spans="1:141" ht="12.7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235"/>
      <c r="EC233" s="62"/>
      <c r="ED233" s="62"/>
      <c r="EE233" s="62"/>
      <c r="EF233" s="62"/>
      <c r="EG233" s="62"/>
      <c r="EH233" s="62"/>
      <c r="EI233" s="62"/>
      <c r="EJ233" s="62"/>
      <c r="EK233" s="62"/>
    </row>
    <row r="234" spans="1:141" ht="12.7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235"/>
      <c r="EC234" s="62"/>
      <c r="ED234" s="62"/>
      <c r="EE234" s="62"/>
      <c r="EF234" s="62"/>
      <c r="EG234" s="62"/>
      <c r="EH234" s="62"/>
      <c r="EI234" s="62"/>
      <c r="EJ234" s="62"/>
      <c r="EK234" s="62"/>
    </row>
    <row r="235" spans="1:141" ht="12.75">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235"/>
      <c r="EC235" s="62"/>
      <c r="ED235" s="62"/>
      <c r="EE235" s="62"/>
      <c r="EF235" s="62"/>
      <c r="EG235" s="62"/>
      <c r="EH235" s="62"/>
      <c r="EI235" s="62"/>
      <c r="EJ235" s="62"/>
      <c r="EK235" s="62"/>
    </row>
    <row r="236" spans="1:141" ht="12.75">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235"/>
      <c r="EC236" s="62"/>
      <c r="ED236" s="62"/>
      <c r="EE236" s="62"/>
      <c r="EF236" s="62"/>
      <c r="EG236" s="62"/>
      <c r="EH236" s="62"/>
      <c r="EI236" s="62"/>
      <c r="EJ236" s="62"/>
      <c r="EK236" s="62"/>
    </row>
    <row r="237" spans="1:141" ht="12.75">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235"/>
      <c r="EC237" s="62"/>
      <c r="ED237" s="62"/>
      <c r="EE237" s="62"/>
      <c r="EF237" s="62"/>
      <c r="EG237" s="62"/>
      <c r="EH237" s="62"/>
      <c r="EI237" s="62"/>
      <c r="EJ237" s="62"/>
      <c r="EK237" s="62"/>
    </row>
    <row r="238" spans="1:141" ht="12.75">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235"/>
      <c r="EC238" s="62"/>
      <c r="ED238" s="62"/>
      <c r="EE238" s="62"/>
      <c r="EF238" s="62"/>
      <c r="EG238" s="62"/>
      <c r="EH238" s="62"/>
      <c r="EI238" s="62"/>
      <c r="EJ238" s="62"/>
      <c r="EK238" s="62"/>
    </row>
    <row r="239" spans="1:141" ht="12.75">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235"/>
      <c r="EC239" s="62"/>
      <c r="ED239" s="62"/>
      <c r="EE239" s="62"/>
      <c r="EF239" s="62"/>
      <c r="EG239" s="62"/>
      <c r="EH239" s="62"/>
      <c r="EI239" s="62"/>
      <c r="EJ239" s="62"/>
      <c r="EK239" s="62"/>
    </row>
    <row r="240" spans="1:141" ht="12.75">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235"/>
      <c r="EC240" s="62"/>
      <c r="ED240" s="62"/>
      <c r="EE240" s="62"/>
      <c r="EF240" s="62"/>
      <c r="EG240" s="62"/>
      <c r="EH240" s="62"/>
      <c r="EI240" s="62"/>
      <c r="EJ240" s="62"/>
      <c r="EK240" s="62"/>
    </row>
    <row r="241" spans="1:141" ht="12.75">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235"/>
      <c r="EC241" s="62"/>
      <c r="ED241" s="62"/>
      <c r="EE241" s="62"/>
      <c r="EF241" s="62"/>
      <c r="EG241" s="62"/>
      <c r="EH241" s="62"/>
      <c r="EI241" s="62"/>
      <c r="EJ241" s="62"/>
      <c r="EK241" s="62"/>
    </row>
    <row r="242" spans="1:141" ht="12.75">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235"/>
      <c r="EC242" s="62"/>
      <c r="ED242" s="62"/>
      <c r="EE242" s="62"/>
      <c r="EF242" s="62"/>
      <c r="EG242" s="62"/>
      <c r="EH242" s="62"/>
      <c r="EI242" s="62"/>
      <c r="EJ242" s="62"/>
      <c r="EK242" s="62"/>
    </row>
    <row r="243" spans="1:141" ht="12.75">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235"/>
      <c r="EC243" s="62"/>
      <c r="ED243" s="62"/>
      <c r="EE243" s="62"/>
      <c r="EF243" s="62"/>
      <c r="EG243" s="62"/>
      <c r="EH243" s="62"/>
      <c r="EI243" s="62"/>
      <c r="EJ243" s="62"/>
      <c r="EK243" s="62"/>
    </row>
    <row r="244" spans="1:141" ht="12.75">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235"/>
      <c r="EC244" s="62"/>
      <c r="ED244" s="62"/>
      <c r="EE244" s="62"/>
      <c r="EF244" s="62"/>
      <c r="EG244" s="62"/>
      <c r="EH244" s="62"/>
      <c r="EI244" s="62"/>
      <c r="EJ244" s="62"/>
      <c r="EK244" s="62"/>
    </row>
    <row r="245" spans="1:141" ht="12.75">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235"/>
      <c r="EC245" s="62"/>
      <c r="ED245" s="62"/>
      <c r="EE245" s="62"/>
      <c r="EF245" s="62"/>
      <c r="EG245" s="62"/>
      <c r="EH245" s="62"/>
      <c r="EI245" s="62"/>
      <c r="EJ245" s="62"/>
      <c r="EK245" s="62"/>
    </row>
    <row r="246" spans="1:141" ht="12.75">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235"/>
      <c r="EC246" s="62"/>
      <c r="ED246" s="62"/>
      <c r="EE246" s="62"/>
      <c r="EF246" s="62"/>
      <c r="EG246" s="62"/>
      <c r="EH246" s="62"/>
      <c r="EI246" s="62"/>
      <c r="EJ246" s="62"/>
      <c r="EK246" s="62"/>
    </row>
    <row r="247" spans="1:141" ht="12.75">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235"/>
      <c r="EC247" s="62"/>
      <c r="ED247" s="62"/>
      <c r="EE247" s="62"/>
      <c r="EF247" s="62"/>
      <c r="EG247" s="62"/>
      <c r="EH247" s="62"/>
      <c r="EI247" s="62"/>
      <c r="EJ247" s="62"/>
      <c r="EK247" s="62"/>
    </row>
    <row r="248" spans="1:141" ht="12.75">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235"/>
      <c r="EC248" s="62"/>
      <c r="ED248" s="62"/>
      <c r="EE248" s="62"/>
      <c r="EF248" s="62"/>
      <c r="EG248" s="62"/>
      <c r="EH248" s="62"/>
      <c r="EI248" s="62"/>
      <c r="EJ248" s="62"/>
      <c r="EK248" s="62"/>
    </row>
    <row r="249" spans="1:141" ht="12.75">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235"/>
      <c r="EC249" s="62"/>
      <c r="ED249" s="62"/>
      <c r="EE249" s="62"/>
      <c r="EF249" s="62"/>
      <c r="EG249" s="62"/>
      <c r="EH249" s="62"/>
      <c r="EI249" s="62"/>
      <c r="EJ249" s="62"/>
      <c r="EK249" s="62"/>
    </row>
    <row r="250" spans="1:141" ht="12.75">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235"/>
      <c r="EC250" s="62"/>
      <c r="ED250" s="62"/>
      <c r="EE250" s="62"/>
      <c r="EF250" s="62"/>
      <c r="EG250" s="62"/>
      <c r="EH250" s="62"/>
      <c r="EI250" s="62"/>
      <c r="EJ250" s="62"/>
      <c r="EK250" s="62"/>
    </row>
    <row r="251" spans="1:141" ht="12.75">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235"/>
      <c r="EC251" s="62"/>
      <c r="ED251" s="62"/>
      <c r="EE251" s="62"/>
      <c r="EF251" s="62"/>
      <c r="EG251" s="62"/>
      <c r="EH251" s="62"/>
      <c r="EI251" s="62"/>
      <c r="EJ251" s="62"/>
      <c r="EK251" s="62"/>
    </row>
    <row r="252" spans="1:141" ht="12.75">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235"/>
      <c r="EC252" s="62"/>
      <c r="ED252" s="62"/>
      <c r="EE252" s="62"/>
      <c r="EF252" s="62"/>
      <c r="EG252" s="62"/>
      <c r="EH252" s="62"/>
      <c r="EI252" s="62"/>
      <c r="EJ252" s="62"/>
      <c r="EK252" s="62"/>
    </row>
    <row r="253" spans="1:141" ht="12.75">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235"/>
      <c r="EC253" s="62"/>
      <c r="ED253" s="62"/>
      <c r="EE253" s="62"/>
      <c r="EF253" s="62"/>
      <c r="EG253" s="62"/>
      <c r="EH253" s="62"/>
      <c r="EI253" s="62"/>
      <c r="EJ253" s="62"/>
      <c r="EK253" s="62"/>
    </row>
    <row r="254" spans="1:141" ht="12.75">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235"/>
      <c r="EC254" s="62"/>
      <c r="ED254" s="62"/>
      <c r="EE254" s="62"/>
      <c r="EF254" s="62"/>
      <c r="EG254" s="62"/>
      <c r="EH254" s="62"/>
      <c r="EI254" s="62"/>
      <c r="EJ254" s="62"/>
      <c r="EK254" s="62"/>
    </row>
    <row r="255" spans="1:141" ht="12.75">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235"/>
      <c r="EC255" s="62"/>
      <c r="ED255" s="62"/>
      <c r="EE255" s="62"/>
      <c r="EF255" s="62"/>
      <c r="EG255" s="62"/>
      <c r="EH255" s="62"/>
      <c r="EI255" s="62"/>
      <c r="EJ255" s="62"/>
      <c r="EK255" s="62"/>
    </row>
    <row r="256" spans="1:141" ht="12.75">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235"/>
      <c r="EC256" s="62"/>
      <c r="ED256" s="62"/>
      <c r="EE256" s="62"/>
      <c r="EF256" s="62"/>
      <c r="EG256" s="62"/>
      <c r="EH256" s="62"/>
      <c r="EI256" s="62"/>
      <c r="EJ256" s="62"/>
      <c r="EK256" s="62"/>
    </row>
    <row r="257" spans="1:141" ht="12.75">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235"/>
      <c r="EC257" s="62"/>
      <c r="ED257" s="62"/>
      <c r="EE257" s="62"/>
      <c r="EF257" s="62"/>
      <c r="EG257" s="62"/>
      <c r="EH257" s="62"/>
      <c r="EI257" s="62"/>
      <c r="EJ257" s="62"/>
      <c r="EK257" s="62"/>
    </row>
    <row r="258" spans="1:141" ht="12.75">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235"/>
      <c r="EC258" s="62"/>
      <c r="ED258" s="62"/>
      <c r="EE258" s="62"/>
      <c r="EF258" s="62"/>
      <c r="EG258" s="62"/>
      <c r="EH258" s="62"/>
      <c r="EI258" s="62"/>
      <c r="EJ258" s="62"/>
      <c r="EK258" s="62"/>
    </row>
    <row r="259" spans="1:141" ht="12.75">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235"/>
      <c r="EC259" s="62"/>
      <c r="ED259" s="62"/>
      <c r="EE259" s="62"/>
      <c r="EF259" s="62"/>
      <c r="EG259" s="62"/>
      <c r="EH259" s="62"/>
      <c r="EI259" s="62"/>
      <c r="EJ259" s="62"/>
      <c r="EK259" s="62"/>
    </row>
    <row r="260" spans="1:141" ht="12.75">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235"/>
      <c r="EC260" s="62"/>
      <c r="ED260" s="62"/>
      <c r="EE260" s="62"/>
      <c r="EF260" s="62"/>
      <c r="EG260" s="62"/>
      <c r="EH260" s="62"/>
      <c r="EI260" s="62"/>
      <c r="EJ260" s="62"/>
      <c r="EK260" s="62"/>
    </row>
    <row r="261" spans="1:141" ht="12.75">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235"/>
      <c r="EC261" s="62"/>
      <c r="ED261" s="62"/>
      <c r="EE261" s="62"/>
      <c r="EF261" s="62"/>
      <c r="EG261" s="62"/>
      <c r="EH261" s="62"/>
      <c r="EI261" s="62"/>
      <c r="EJ261" s="62"/>
      <c r="EK261" s="62"/>
    </row>
    <row r="262" spans="1:141" ht="12.75">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235"/>
      <c r="EC262" s="62"/>
      <c r="ED262" s="62"/>
      <c r="EE262" s="62"/>
      <c r="EF262" s="62"/>
      <c r="EG262" s="62"/>
      <c r="EH262" s="62"/>
      <c r="EI262" s="62"/>
      <c r="EJ262" s="62"/>
      <c r="EK262" s="62"/>
    </row>
    <row r="263" spans="1:141" ht="12.75">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235"/>
      <c r="EC263" s="62"/>
      <c r="ED263" s="62"/>
      <c r="EE263" s="62"/>
      <c r="EF263" s="62"/>
      <c r="EG263" s="62"/>
      <c r="EH263" s="62"/>
      <c r="EI263" s="62"/>
      <c r="EJ263" s="62"/>
      <c r="EK263" s="62"/>
    </row>
    <row r="264" spans="1:141" ht="12.75">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235"/>
      <c r="EC264" s="62"/>
      <c r="ED264" s="62"/>
      <c r="EE264" s="62"/>
      <c r="EF264" s="62"/>
      <c r="EG264" s="62"/>
      <c r="EH264" s="62"/>
      <c r="EI264" s="62"/>
      <c r="EJ264" s="62"/>
      <c r="EK264" s="62"/>
    </row>
    <row r="265" spans="1:141" ht="12.75">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235"/>
      <c r="EC265" s="62"/>
      <c r="ED265" s="62"/>
      <c r="EE265" s="62"/>
      <c r="EF265" s="62"/>
      <c r="EG265" s="62"/>
      <c r="EH265" s="62"/>
      <c r="EI265" s="62"/>
      <c r="EJ265" s="62"/>
      <c r="EK265" s="62"/>
    </row>
    <row r="266" spans="1:141" ht="12.75">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235"/>
      <c r="EC266" s="62"/>
      <c r="ED266" s="62"/>
      <c r="EE266" s="62"/>
      <c r="EF266" s="62"/>
      <c r="EG266" s="62"/>
      <c r="EH266" s="62"/>
      <c r="EI266" s="62"/>
      <c r="EJ266" s="62"/>
      <c r="EK266" s="62"/>
    </row>
    <row r="267" spans="1:141" ht="12.75">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235"/>
      <c r="EC267" s="62"/>
      <c r="ED267" s="62"/>
      <c r="EE267" s="62"/>
      <c r="EF267" s="62"/>
      <c r="EG267" s="62"/>
      <c r="EH267" s="62"/>
      <c r="EI267" s="62"/>
      <c r="EJ267" s="62"/>
      <c r="EK267" s="62"/>
    </row>
    <row r="268" spans="1:141" ht="12.75">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235"/>
      <c r="EC268" s="62"/>
      <c r="ED268" s="62"/>
      <c r="EE268" s="62"/>
      <c r="EF268" s="62"/>
      <c r="EG268" s="62"/>
      <c r="EH268" s="62"/>
      <c r="EI268" s="62"/>
      <c r="EJ268" s="62"/>
      <c r="EK268" s="62"/>
    </row>
    <row r="269" spans="1:141" ht="12.75">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235"/>
      <c r="EC269" s="62"/>
      <c r="ED269" s="62"/>
      <c r="EE269" s="62"/>
      <c r="EF269" s="62"/>
      <c r="EG269" s="62"/>
      <c r="EH269" s="62"/>
      <c r="EI269" s="62"/>
      <c r="EJ269" s="62"/>
      <c r="EK269" s="62"/>
    </row>
    <row r="270" spans="1:141" ht="12.75">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235"/>
      <c r="EC270" s="62"/>
      <c r="ED270" s="62"/>
      <c r="EE270" s="62"/>
      <c r="EF270" s="62"/>
      <c r="EG270" s="62"/>
      <c r="EH270" s="62"/>
      <c r="EI270" s="62"/>
      <c r="EJ270" s="62"/>
      <c r="EK270" s="62"/>
    </row>
    <row r="271" spans="1:141" ht="12.75">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235"/>
      <c r="EC271" s="62"/>
      <c r="ED271" s="62"/>
      <c r="EE271" s="62"/>
      <c r="EF271" s="62"/>
      <c r="EG271" s="62"/>
      <c r="EH271" s="62"/>
      <c r="EI271" s="62"/>
      <c r="EJ271" s="62"/>
      <c r="EK271" s="62"/>
    </row>
    <row r="272" spans="1:141" ht="12.75">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235"/>
      <c r="EC272" s="62"/>
      <c r="ED272" s="62"/>
      <c r="EE272" s="62"/>
      <c r="EF272" s="62"/>
      <c r="EG272" s="62"/>
      <c r="EH272" s="62"/>
      <c r="EI272" s="62"/>
      <c r="EJ272" s="62"/>
      <c r="EK272" s="62"/>
    </row>
    <row r="273" spans="1:141" ht="12.75">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235"/>
      <c r="EC273" s="62"/>
      <c r="ED273" s="62"/>
      <c r="EE273" s="62"/>
      <c r="EF273" s="62"/>
      <c r="EG273" s="62"/>
      <c r="EH273" s="62"/>
      <c r="EI273" s="62"/>
      <c r="EJ273" s="62"/>
      <c r="EK273" s="62"/>
    </row>
    <row r="274" spans="1:141" ht="12.75">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235"/>
      <c r="EC274" s="62"/>
      <c r="ED274" s="62"/>
      <c r="EE274" s="62"/>
      <c r="EF274" s="62"/>
      <c r="EG274" s="62"/>
      <c r="EH274" s="62"/>
      <c r="EI274" s="62"/>
      <c r="EJ274" s="62"/>
      <c r="EK274" s="62"/>
    </row>
    <row r="275" spans="1:141" ht="12.75">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235"/>
      <c r="EC275" s="62"/>
      <c r="ED275" s="62"/>
      <c r="EE275" s="62"/>
      <c r="EF275" s="62"/>
      <c r="EG275" s="62"/>
      <c r="EH275" s="62"/>
      <c r="EI275" s="62"/>
      <c r="EJ275" s="62"/>
      <c r="EK275" s="62"/>
    </row>
    <row r="276" spans="1:141" ht="12.75">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235"/>
      <c r="EC276" s="62"/>
      <c r="ED276" s="62"/>
      <c r="EE276" s="62"/>
      <c r="EF276" s="62"/>
      <c r="EG276" s="62"/>
      <c r="EH276" s="62"/>
      <c r="EI276" s="62"/>
      <c r="EJ276" s="62"/>
      <c r="EK276" s="62"/>
    </row>
    <row r="277" spans="1:141" ht="12.75">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235"/>
      <c r="EC277" s="62"/>
      <c r="ED277" s="62"/>
      <c r="EE277" s="62"/>
      <c r="EF277" s="62"/>
      <c r="EG277" s="62"/>
      <c r="EH277" s="62"/>
      <c r="EI277" s="62"/>
      <c r="EJ277" s="62"/>
      <c r="EK277" s="62"/>
    </row>
    <row r="278" spans="1:141" ht="12.75">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235"/>
      <c r="EC278" s="62"/>
      <c r="ED278" s="62"/>
      <c r="EE278" s="62"/>
      <c r="EF278" s="62"/>
      <c r="EG278" s="62"/>
      <c r="EH278" s="62"/>
      <c r="EI278" s="62"/>
      <c r="EJ278" s="62"/>
      <c r="EK278" s="62"/>
    </row>
    <row r="279" spans="1:141" ht="12.75">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235"/>
      <c r="EC279" s="62"/>
      <c r="ED279" s="62"/>
      <c r="EE279" s="62"/>
      <c r="EF279" s="62"/>
      <c r="EG279" s="62"/>
      <c r="EH279" s="62"/>
      <c r="EI279" s="62"/>
      <c r="EJ279" s="62"/>
      <c r="EK279" s="62"/>
    </row>
    <row r="280" spans="1:141" ht="12.75">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235"/>
      <c r="EC280" s="62"/>
      <c r="ED280" s="62"/>
      <c r="EE280" s="62"/>
      <c r="EF280" s="62"/>
      <c r="EG280" s="62"/>
      <c r="EH280" s="62"/>
      <c r="EI280" s="62"/>
      <c r="EJ280" s="62"/>
      <c r="EK280" s="62"/>
    </row>
    <row r="281" spans="1:141" ht="12.75">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235"/>
      <c r="EC281" s="62"/>
      <c r="ED281" s="62"/>
      <c r="EE281" s="62"/>
      <c r="EF281" s="62"/>
      <c r="EG281" s="62"/>
      <c r="EH281" s="62"/>
      <c r="EI281" s="62"/>
      <c r="EJ281" s="62"/>
      <c r="EK281" s="62"/>
    </row>
    <row r="282" spans="1:141" ht="12.75">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235"/>
      <c r="EC282" s="62"/>
      <c r="ED282" s="62"/>
      <c r="EE282" s="62"/>
      <c r="EF282" s="62"/>
      <c r="EG282" s="62"/>
      <c r="EH282" s="62"/>
      <c r="EI282" s="62"/>
      <c r="EJ282" s="62"/>
      <c r="EK282" s="62"/>
    </row>
    <row r="283" spans="1:141" ht="12.75">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235"/>
      <c r="EC283" s="62"/>
      <c r="ED283" s="62"/>
      <c r="EE283" s="62"/>
      <c r="EF283" s="62"/>
      <c r="EG283" s="62"/>
      <c r="EH283" s="62"/>
      <c r="EI283" s="62"/>
      <c r="EJ283" s="62"/>
      <c r="EK283" s="62"/>
    </row>
    <row r="284" spans="1:141" ht="12.75">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235"/>
      <c r="EC284" s="62"/>
      <c r="ED284" s="62"/>
      <c r="EE284" s="62"/>
      <c r="EF284" s="62"/>
      <c r="EG284" s="62"/>
      <c r="EH284" s="62"/>
      <c r="EI284" s="62"/>
      <c r="EJ284" s="62"/>
      <c r="EK284" s="62"/>
    </row>
    <row r="285" spans="1:141" ht="12.75">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235"/>
      <c r="EC285" s="62"/>
      <c r="ED285" s="62"/>
      <c r="EE285" s="62"/>
      <c r="EF285" s="62"/>
      <c r="EG285" s="62"/>
      <c r="EH285" s="62"/>
      <c r="EI285" s="62"/>
      <c r="EJ285" s="62"/>
      <c r="EK285" s="62"/>
    </row>
    <row r="286" spans="1:141" ht="12.75">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235"/>
      <c r="EC286" s="62"/>
      <c r="ED286" s="62"/>
      <c r="EE286" s="62"/>
      <c r="EF286" s="62"/>
      <c r="EG286" s="62"/>
      <c r="EH286" s="62"/>
      <c r="EI286" s="62"/>
      <c r="EJ286" s="62"/>
      <c r="EK286" s="62"/>
    </row>
    <row r="287" spans="1:141" ht="12.75">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235"/>
      <c r="EC287" s="62"/>
      <c r="ED287" s="62"/>
      <c r="EE287" s="62"/>
      <c r="EF287" s="62"/>
      <c r="EG287" s="62"/>
      <c r="EH287" s="62"/>
      <c r="EI287" s="62"/>
      <c r="EJ287" s="62"/>
      <c r="EK287" s="62"/>
    </row>
    <row r="288" spans="1:141" ht="12.75">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235"/>
      <c r="EC288" s="62"/>
      <c r="ED288" s="62"/>
      <c r="EE288" s="62"/>
      <c r="EF288" s="62"/>
      <c r="EG288" s="62"/>
      <c r="EH288" s="62"/>
      <c r="EI288" s="62"/>
      <c r="EJ288" s="62"/>
      <c r="EK288" s="62"/>
    </row>
    <row r="289" spans="1:141" ht="12.75">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235"/>
      <c r="EC289" s="62"/>
      <c r="ED289" s="62"/>
      <c r="EE289" s="62"/>
      <c r="EF289" s="62"/>
      <c r="EG289" s="62"/>
      <c r="EH289" s="62"/>
      <c r="EI289" s="62"/>
      <c r="EJ289" s="62"/>
      <c r="EK289" s="62"/>
    </row>
    <row r="290" spans="1:141" ht="12.75">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235"/>
      <c r="EC290" s="62"/>
      <c r="ED290" s="62"/>
      <c r="EE290" s="62"/>
      <c r="EF290" s="62"/>
      <c r="EG290" s="62"/>
      <c r="EH290" s="62"/>
      <c r="EI290" s="62"/>
      <c r="EJ290" s="62"/>
      <c r="EK290" s="62"/>
    </row>
    <row r="291" spans="1:141" ht="12.75">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235"/>
      <c r="EC291" s="62"/>
      <c r="ED291" s="62"/>
      <c r="EE291" s="62"/>
      <c r="EF291" s="62"/>
      <c r="EG291" s="62"/>
      <c r="EH291" s="62"/>
      <c r="EI291" s="62"/>
      <c r="EJ291" s="62"/>
      <c r="EK291" s="62"/>
    </row>
    <row r="292" spans="1:141" ht="12.75">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235"/>
      <c r="EC292" s="62"/>
      <c r="ED292" s="62"/>
      <c r="EE292" s="62"/>
      <c r="EF292" s="62"/>
      <c r="EG292" s="62"/>
      <c r="EH292" s="62"/>
      <c r="EI292" s="62"/>
      <c r="EJ292" s="62"/>
      <c r="EK292" s="62"/>
    </row>
    <row r="293" spans="1:141" ht="12.75">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235"/>
      <c r="EC293" s="62"/>
      <c r="ED293" s="62"/>
      <c r="EE293" s="62"/>
      <c r="EF293" s="62"/>
      <c r="EG293" s="62"/>
      <c r="EH293" s="62"/>
      <c r="EI293" s="62"/>
      <c r="EJ293" s="62"/>
      <c r="EK293" s="62"/>
    </row>
    <row r="294" spans="1:141" ht="12.75">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235"/>
      <c r="EC294" s="62"/>
      <c r="ED294" s="62"/>
      <c r="EE294" s="62"/>
      <c r="EF294" s="62"/>
      <c r="EG294" s="62"/>
      <c r="EH294" s="62"/>
      <c r="EI294" s="62"/>
      <c r="EJ294" s="62"/>
      <c r="EK294" s="62"/>
    </row>
    <row r="295" spans="1:141" ht="12.75">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235"/>
      <c r="EC295" s="62"/>
      <c r="ED295" s="62"/>
      <c r="EE295" s="62"/>
      <c r="EF295" s="62"/>
      <c r="EG295" s="62"/>
      <c r="EH295" s="62"/>
      <c r="EI295" s="62"/>
      <c r="EJ295" s="62"/>
      <c r="EK295" s="62"/>
    </row>
    <row r="296" spans="1:141" ht="12.75">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235"/>
      <c r="EC296" s="62"/>
      <c r="ED296" s="62"/>
      <c r="EE296" s="62"/>
      <c r="EF296" s="62"/>
      <c r="EG296" s="62"/>
      <c r="EH296" s="62"/>
      <c r="EI296" s="62"/>
      <c r="EJ296" s="62"/>
      <c r="EK296" s="62"/>
    </row>
    <row r="297" spans="1:141" ht="12.75">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235"/>
      <c r="EC297" s="62"/>
      <c r="ED297" s="62"/>
      <c r="EE297" s="62"/>
      <c r="EF297" s="62"/>
      <c r="EG297" s="62"/>
      <c r="EH297" s="62"/>
      <c r="EI297" s="62"/>
      <c r="EJ297" s="62"/>
      <c r="EK297" s="62"/>
    </row>
    <row r="298" spans="1:141" ht="12.75">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235"/>
      <c r="EC298" s="62"/>
      <c r="ED298" s="62"/>
      <c r="EE298" s="62"/>
      <c r="EF298" s="62"/>
      <c r="EG298" s="62"/>
      <c r="EH298" s="62"/>
      <c r="EI298" s="62"/>
      <c r="EJ298" s="62"/>
      <c r="EK298" s="62"/>
    </row>
    <row r="299" spans="1:141" ht="12.75">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235"/>
      <c r="EC299" s="62"/>
      <c r="ED299" s="62"/>
      <c r="EE299" s="62"/>
      <c r="EF299" s="62"/>
      <c r="EG299" s="62"/>
      <c r="EH299" s="62"/>
      <c r="EI299" s="62"/>
      <c r="EJ299" s="62"/>
      <c r="EK299" s="62"/>
    </row>
    <row r="300" spans="1:141" ht="12.75">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235"/>
      <c r="EC300" s="62"/>
      <c r="ED300" s="62"/>
      <c r="EE300" s="62"/>
      <c r="EF300" s="62"/>
      <c r="EG300" s="62"/>
      <c r="EH300" s="62"/>
      <c r="EI300" s="62"/>
      <c r="EJ300" s="62"/>
      <c r="EK300" s="62"/>
    </row>
    <row r="301" spans="1:141" ht="12.75">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235"/>
      <c r="EC301" s="62"/>
      <c r="ED301" s="62"/>
      <c r="EE301" s="62"/>
      <c r="EF301" s="62"/>
      <c r="EG301" s="62"/>
      <c r="EH301" s="62"/>
      <c r="EI301" s="62"/>
      <c r="EJ301" s="62"/>
      <c r="EK301" s="62"/>
    </row>
    <row r="302" spans="1:141" ht="12.75">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235"/>
      <c r="EC302" s="62"/>
      <c r="ED302" s="62"/>
      <c r="EE302" s="62"/>
      <c r="EF302" s="62"/>
      <c r="EG302" s="62"/>
      <c r="EH302" s="62"/>
      <c r="EI302" s="62"/>
      <c r="EJ302" s="62"/>
      <c r="EK302" s="62"/>
    </row>
    <row r="303" spans="1:141" ht="12.75">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235"/>
      <c r="EC303" s="62"/>
      <c r="ED303" s="62"/>
      <c r="EE303" s="62"/>
      <c r="EF303" s="62"/>
      <c r="EG303" s="62"/>
      <c r="EH303" s="62"/>
      <c r="EI303" s="62"/>
      <c r="EJ303" s="62"/>
      <c r="EK303" s="62"/>
    </row>
    <row r="304" spans="1:141" ht="12.75">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235"/>
      <c r="EC304" s="62"/>
      <c r="ED304" s="62"/>
      <c r="EE304" s="62"/>
      <c r="EF304" s="62"/>
      <c r="EG304" s="62"/>
      <c r="EH304" s="62"/>
      <c r="EI304" s="62"/>
      <c r="EJ304" s="62"/>
      <c r="EK304" s="62"/>
    </row>
    <row r="305" spans="1:141" ht="12.75">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235"/>
      <c r="EC305" s="62"/>
      <c r="ED305" s="62"/>
      <c r="EE305" s="62"/>
      <c r="EF305" s="62"/>
      <c r="EG305" s="62"/>
      <c r="EH305" s="62"/>
      <c r="EI305" s="62"/>
      <c r="EJ305" s="62"/>
      <c r="EK305" s="62"/>
    </row>
    <row r="306" spans="1:141" ht="12.75">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235"/>
      <c r="EC306" s="62"/>
      <c r="ED306" s="62"/>
      <c r="EE306" s="62"/>
      <c r="EF306" s="62"/>
      <c r="EG306" s="62"/>
      <c r="EH306" s="62"/>
      <c r="EI306" s="62"/>
      <c r="EJ306" s="62"/>
      <c r="EK306" s="62"/>
    </row>
    <row r="307" spans="1:141" ht="12.75">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235"/>
      <c r="EC307" s="62"/>
      <c r="ED307" s="62"/>
      <c r="EE307" s="62"/>
      <c r="EF307" s="62"/>
      <c r="EG307" s="62"/>
      <c r="EH307" s="62"/>
      <c r="EI307" s="62"/>
      <c r="EJ307" s="62"/>
      <c r="EK307" s="62"/>
    </row>
    <row r="308" spans="1:141" ht="12.75">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235"/>
      <c r="EC308" s="62"/>
      <c r="ED308" s="62"/>
      <c r="EE308" s="62"/>
      <c r="EF308" s="62"/>
      <c r="EG308" s="62"/>
      <c r="EH308" s="62"/>
      <c r="EI308" s="62"/>
      <c r="EJ308" s="62"/>
      <c r="EK308" s="62"/>
    </row>
    <row r="309" spans="1:141" ht="12.75">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235"/>
      <c r="EC309" s="62"/>
      <c r="ED309" s="62"/>
      <c r="EE309" s="62"/>
      <c r="EF309" s="62"/>
      <c r="EG309" s="62"/>
      <c r="EH309" s="62"/>
      <c r="EI309" s="62"/>
      <c r="EJ309" s="62"/>
      <c r="EK309" s="62"/>
    </row>
    <row r="310" spans="1:141" ht="12.75">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235"/>
      <c r="EC310" s="62"/>
      <c r="ED310" s="62"/>
      <c r="EE310" s="62"/>
      <c r="EF310" s="62"/>
      <c r="EG310" s="62"/>
      <c r="EH310" s="62"/>
      <c r="EI310" s="62"/>
      <c r="EJ310" s="62"/>
      <c r="EK310" s="62"/>
    </row>
    <row r="311" spans="1:141" ht="12.75">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235"/>
      <c r="EC311" s="62"/>
      <c r="ED311" s="62"/>
      <c r="EE311" s="62"/>
      <c r="EF311" s="62"/>
      <c r="EG311" s="62"/>
      <c r="EH311" s="62"/>
      <c r="EI311" s="62"/>
      <c r="EJ311" s="62"/>
      <c r="EK311" s="62"/>
    </row>
    <row r="312" spans="1:141" ht="12.75">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235"/>
      <c r="EC312" s="62"/>
      <c r="ED312" s="62"/>
      <c r="EE312" s="62"/>
      <c r="EF312" s="62"/>
      <c r="EG312" s="62"/>
      <c r="EH312" s="62"/>
      <c r="EI312" s="62"/>
      <c r="EJ312" s="62"/>
      <c r="EK312" s="62"/>
    </row>
    <row r="313" spans="1:141" ht="12.75">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235"/>
      <c r="EC313" s="62"/>
      <c r="ED313" s="62"/>
      <c r="EE313" s="62"/>
      <c r="EF313" s="62"/>
      <c r="EG313" s="62"/>
      <c r="EH313" s="62"/>
      <c r="EI313" s="62"/>
      <c r="EJ313" s="62"/>
      <c r="EK313" s="62"/>
    </row>
    <row r="314" spans="1:141" ht="12.75">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235"/>
      <c r="EC314" s="62"/>
      <c r="ED314" s="62"/>
      <c r="EE314" s="62"/>
      <c r="EF314" s="62"/>
      <c r="EG314" s="62"/>
      <c r="EH314" s="62"/>
      <c r="EI314" s="62"/>
      <c r="EJ314" s="62"/>
      <c r="EK314" s="62"/>
    </row>
    <row r="315" spans="1:141" ht="12.75">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235"/>
      <c r="EC315" s="62"/>
      <c r="ED315" s="62"/>
      <c r="EE315" s="62"/>
      <c r="EF315" s="62"/>
      <c r="EG315" s="62"/>
      <c r="EH315" s="62"/>
      <c r="EI315" s="62"/>
      <c r="EJ315" s="62"/>
      <c r="EK315" s="62"/>
    </row>
    <row r="316" spans="1:141" ht="12.75">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235"/>
      <c r="EC316" s="62"/>
      <c r="ED316" s="62"/>
      <c r="EE316" s="62"/>
      <c r="EF316" s="62"/>
      <c r="EG316" s="62"/>
      <c r="EH316" s="62"/>
      <c r="EI316" s="62"/>
      <c r="EJ316" s="62"/>
      <c r="EK316" s="62"/>
    </row>
    <row r="317" spans="1:141" ht="12.75">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235"/>
      <c r="EC317" s="62"/>
      <c r="ED317" s="62"/>
      <c r="EE317" s="62"/>
      <c r="EF317" s="62"/>
      <c r="EG317" s="62"/>
      <c r="EH317" s="62"/>
      <c r="EI317" s="62"/>
      <c r="EJ317" s="62"/>
      <c r="EK317" s="62"/>
    </row>
    <row r="318" spans="1:141" ht="12.75">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235"/>
      <c r="EC318" s="62"/>
      <c r="ED318" s="62"/>
      <c r="EE318" s="62"/>
      <c r="EF318" s="62"/>
      <c r="EG318" s="62"/>
      <c r="EH318" s="62"/>
      <c r="EI318" s="62"/>
      <c r="EJ318" s="62"/>
      <c r="EK318" s="62"/>
    </row>
    <row r="319" spans="1:141" ht="12.75">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235"/>
      <c r="EC319" s="62"/>
      <c r="ED319" s="62"/>
      <c r="EE319" s="62"/>
      <c r="EF319" s="62"/>
      <c r="EG319" s="62"/>
      <c r="EH319" s="62"/>
      <c r="EI319" s="62"/>
      <c r="EJ319" s="62"/>
      <c r="EK319" s="62"/>
    </row>
    <row r="320" spans="1:141" ht="12.75">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235"/>
      <c r="EC320" s="62"/>
      <c r="ED320" s="62"/>
      <c r="EE320" s="62"/>
      <c r="EF320" s="62"/>
      <c r="EG320" s="62"/>
      <c r="EH320" s="62"/>
      <c r="EI320" s="62"/>
      <c r="EJ320" s="62"/>
      <c r="EK320" s="62"/>
    </row>
    <row r="321" spans="1:141" ht="12.75">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235"/>
      <c r="EC321" s="62"/>
      <c r="ED321" s="62"/>
      <c r="EE321" s="62"/>
      <c r="EF321" s="62"/>
      <c r="EG321" s="62"/>
      <c r="EH321" s="62"/>
      <c r="EI321" s="62"/>
      <c r="EJ321" s="62"/>
      <c r="EK321" s="62"/>
    </row>
    <row r="322" spans="1:141" ht="12.75">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235"/>
      <c r="EC322" s="62"/>
      <c r="ED322" s="62"/>
      <c r="EE322" s="62"/>
      <c r="EF322" s="62"/>
      <c r="EG322" s="62"/>
      <c r="EH322" s="62"/>
      <c r="EI322" s="62"/>
      <c r="EJ322" s="62"/>
      <c r="EK322" s="62"/>
    </row>
    <row r="323" spans="1:141" ht="12.75">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235"/>
      <c r="EC323" s="62"/>
      <c r="ED323" s="62"/>
      <c r="EE323" s="62"/>
      <c r="EF323" s="62"/>
      <c r="EG323" s="62"/>
      <c r="EH323" s="62"/>
      <c r="EI323" s="62"/>
      <c r="EJ323" s="62"/>
      <c r="EK323" s="62"/>
    </row>
    <row r="324" spans="1:141" ht="12.75">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235"/>
      <c r="EC324" s="62"/>
      <c r="ED324" s="62"/>
      <c r="EE324" s="62"/>
      <c r="EF324" s="62"/>
      <c r="EG324" s="62"/>
      <c r="EH324" s="62"/>
      <c r="EI324" s="62"/>
      <c r="EJ324" s="62"/>
      <c r="EK324" s="62"/>
    </row>
    <row r="325" spans="1:141" ht="12.75">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235"/>
      <c r="EC325" s="62"/>
      <c r="ED325" s="62"/>
      <c r="EE325" s="62"/>
      <c r="EF325" s="62"/>
      <c r="EG325" s="62"/>
      <c r="EH325" s="62"/>
      <c r="EI325" s="62"/>
      <c r="EJ325" s="62"/>
      <c r="EK325" s="62"/>
    </row>
    <row r="326" spans="1:141" ht="12.75">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235"/>
      <c r="EC326" s="62"/>
      <c r="ED326" s="62"/>
      <c r="EE326" s="62"/>
      <c r="EF326" s="62"/>
      <c r="EG326" s="62"/>
      <c r="EH326" s="62"/>
      <c r="EI326" s="62"/>
      <c r="EJ326" s="62"/>
      <c r="EK326" s="62"/>
    </row>
    <row r="327" spans="1:141" ht="12.75">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235"/>
      <c r="EC327" s="62"/>
      <c r="ED327" s="62"/>
      <c r="EE327" s="62"/>
      <c r="EF327" s="62"/>
      <c r="EG327" s="62"/>
      <c r="EH327" s="62"/>
      <c r="EI327" s="62"/>
      <c r="EJ327" s="62"/>
      <c r="EK327" s="62"/>
    </row>
    <row r="328" spans="1:141" ht="12.75">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235"/>
      <c r="EC328" s="62"/>
      <c r="ED328" s="62"/>
      <c r="EE328" s="62"/>
      <c r="EF328" s="62"/>
      <c r="EG328" s="62"/>
      <c r="EH328" s="62"/>
      <c r="EI328" s="62"/>
      <c r="EJ328" s="62"/>
      <c r="EK328" s="62"/>
    </row>
    <row r="329" spans="1:141" ht="12.75">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235"/>
      <c r="EC329" s="62"/>
      <c r="ED329" s="62"/>
      <c r="EE329" s="62"/>
      <c r="EF329" s="62"/>
      <c r="EG329" s="62"/>
      <c r="EH329" s="62"/>
      <c r="EI329" s="62"/>
      <c r="EJ329" s="62"/>
      <c r="EK329" s="62"/>
    </row>
    <row r="330" spans="1:141" ht="12.75">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235"/>
      <c r="EC330" s="62"/>
      <c r="ED330" s="62"/>
      <c r="EE330" s="62"/>
      <c r="EF330" s="62"/>
      <c r="EG330" s="62"/>
      <c r="EH330" s="62"/>
      <c r="EI330" s="62"/>
      <c r="EJ330" s="62"/>
      <c r="EK330" s="62"/>
    </row>
    <row r="331" spans="1:141" ht="12.75">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235"/>
      <c r="EC331" s="62"/>
      <c r="ED331" s="62"/>
      <c r="EE331" s="62"/>
      <c r="EF331" s="62"/>
      <c r="EG331" s="62"/>
      <c r="EH331" s="62"/>
      <c r="EI331" s="62"/>
      <c r="EJ331" s="62"/>
      <c r="EK331" s="62"/>
    </row>
    <row r="332" spans="1:141" ht="12.75">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235"/>
      <c r="EC332" s="62"/>
      <c r="ED332" s="62"/>
      <c r="EE332" s="62"/>
      <c r="EF332" s="62"/>
      <c r="EG332" s="62"/>
      <c r="EH332" s="62"/>
      <c r="EI332" s="62"/>
      <c r="EJ332" s="62"/>
      <c r="EK332" s="62"/>
    </row>
    <row r="333" spans="1:141" ht="12.75">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235"/>
      <c r="EC333" s="62"/>
      <c r="ED333" s="62"/>
      <c r="EE333" s="62"/>
      <c r="EF333" s="62"/>
      <c r="EG333" s="62"/>
      <c r="EH333" s="62"/>
      <c r="EI333" s="62"/>
      <c r="EJ333" s="62"/>
      <c r="EK333" s="62"/>
    </row>
    <row r="334" spans="1:141" ht="12.75">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235"/>
      <c r="EC334" s="62"/>
      <c r="ED334" s="62"/>
      <c r="EE334" s="62"/>
      <c r="EF334" s="62"/>
      <c r="EG334" s="62"/>
      <c r="EH334" s="62"/>
      <c r="EI334" s="62"/>
      <c r="EJ334" s="62"/>
      <c r="EK334" s="62"/>
    </row>
    <row r="335" spans="1:141" ht="12.75">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235"/>
      <c r="EC335" s="62"/>
      <c r="ED335" s="62"/>
      <c r="EE335" s="62"/>
      <c r="EF335" s="62"/>
      <c r="EG335" s="62"/>
      <c r="EH335" s="62"/>
      <c r="EI335" s="62"/>
      <c r="EJ335" s="62"/>
      <c r="EK335" s="62"/>
    </row>
    <row r="336" spans="1:141" ht="12.75">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235"/>
      <c r="EC336" s="62"/>
      <c r="ED336" s="62"/>
      <c r="EE336" s="62"/>
      <c r="EF336" s="62"/>
      <c r="EG336" s="62"/>
      <c r="EH336" s="62"/>
      <c r="EI336" s="62"/>
      <c r="EJ336" s="62"/>
      <c r="EK336" s="62"/>
    </row>
    <row r="337" spans="1:141" ht="12.75">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235"/>
      <c r="EC337" s="62"/>
      <c r="ED337" s="62"/>
      <c r="EE337" s="62"/>
      <c r="EF337" s="62"/>
      <c r="EG337" s="62"/>
      <c r="EH337" s="62"/>
      <c r="EI337" s="62"/>
      <c r="EJ337" s="62"/>
      <c r="EK337" s="62"/>
    </row>
    <row r="338" spans="1:141" ht="12.75">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235"/>
      <c r="EC338" s="62"/>
      <c r="ED338" s="62"/>
      <c r="EE338" s="62"/>
      <c r="EF338" s="62"/>
      <c r="EG338" s="62"/>
      <c r="EH338" s="62"/>
      <c r="EI338" s="62"/>
      <c r="EJ338" s="62"/>
      <c r="EK338" s="62"/>
    </row>
    <row r="339" spans="1:141" ht="12.75">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235"/>
      <c r="EC339" s="62"/>
      <c r="ED339" s="62"/>
      <c r="EE339" s="62"/>
      <c r="EF339" s="62"/>
      <c r="EG339" s="62"/>
      <c r="EH339" s="62"/>
      <c r="EI339" s="62"/>
      <c r="EJ339" s="62"/>
      <c r="EK339" s="62"/>
    </row>
    <row r="340" spans="1:141" ht="12.75">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235"/>
      <c r="EC340" s="62"/>
      <c r="ED340" s="62"/>
      <c r="EE340" s="62"/>
      <c r="EF340" s="62"/>
      <c r="EG340" s="62"/>
      <c r="EH340" s="62"/>
      <c r="EI340" s="62"/>
      <c r="EJ340" s="62"/>
      <c r="EK340" s="62"/>
    </row>
    <row r="341" spans="1:141" ht="12.75">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235"/>
      <c r="EC341" s="62"/>
      <c r="ED341" s="62"/>
      <c r="EE341" s="62"/>
      <c r="EF341" s="62"/>
      <c r="EG341" s="62"/>
      <c r="EH341" s="62"/>
      <c r="EI341" s="62"/>
      <c r="EJ341" s="62"/>
      <c r="EK341" s="62"/>
    </row>
    <row r="342" spans="1:141" ht="12.75">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235"/>
      <c r="EC342" s="62"/>
      <c r="ED342" s="62"/>
      <c r="EE342" s="62"/>
      <c r="EF342" s="62"/>
      <c r="EG342" s="62"/>
      <c r="EH342" s="62"/>
      <c r="EI342" s="62"/>
      <c r="EJ342" s="62"/>
      <c r="EK342" s="62"/>
    </row>
    <row r="343" spans="1:141" ht="12.75">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235"/>
      <c r="EC343" s="62"/>
      <c r="ED343" s="62"/>
      <c r="EE343" s="62"/>
      <c r="EF343" s="62"/>
      <c r="EG343" s="62"/>
      <c r="EH343" s="62"/>
      <c r="EI343" s="62"/>
      <c r="EJ343" s="62"/>
      <c r="EK343" s="62"/>
    </row>
    <row r="344" spans="1:141" ht="12.75">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235"/>
      <c r="EC344" s="62"/>
      <c r="ED344" s="62"/>
      <c r="EE344" s="62"/>
      <c r="EF344" s="62"/>
      <c r="EG344" s="62"/>
      <c r="EH344" s="62"/>
      <c r="EI344" s="62"/>
      <c r="EJ344" s="62"/>
      <c r="EK344" s="62"/>
    </row>
    <row r="345" spans="1:141" ht="12.75">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235"/>
      <c r="EC345" s="62"/>
      <c r="ED345" s="62"/>
      <c r="EE345" s="62"/>
      <c r="EF345" s="62"/>
      <c r="EG345" s="62"/>
      <c r="EH345" s="62"/>
      <c r="EI345" s="62"/>
      <c r="EJ345" s="62"/>
      <c r="EK345" s="62"/>
    </row>
    <row r="346" spans="1:141" ht="12.75">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235"/>
      <c r="EC346" s="62"/>
      <c r="ED346" s="62"/>
      <c r="EE346" s="62"/>
      <c r="EF346" s="62"/>
      <c r="EG346" s="62"/>
      <c r="EH346" s="62"/>
      <c r="EI346" s="62"/>
      <c r="EJ346" s="62"/>
      <c r="EK346" s="62"/>
    </row>
    <row r="347" spans="1:141" ht="12.75">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235"/>
      <c r="EC347" s="62"/>
      <c r="ED347" s="62"/>
      <c r="EE347" s="62"/>
      <c r="EF347" s="62"/>
      <c r="EG347" s="62"/>
      <c r="EH347" s="62"/>
      <c r="EI347" s="62"/>
      <c r="EJ347" s="62"/>
      <c r="EK347" s="62"/>
    </row>
    <row r="348" spans="1:141" ht="12.75">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235"/>
      <c r="EC348" s="62"/>
      <c r="ED348" s="62"/>
      <c r="EE348" s="62"/>
      <c r="EF348" s="62"/>
      <c r="EG348" s="62"/>
      <c r="EH348" s="62"/>
      <c r="EI348" s="62"/>
      <c r="EJ348" s="62"/>
      <c r="EK348" s="62"/>
    </row>
    <row r="349" spans="1:141" ht="12.75">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235"/>
      <c r="EC349" s="62"/>
      <c r="ED349" s="62"/>
      <c r="EE349" s="62"/>
      <c r="EF349" s="62"/>
      <c r="EG349" s="62"/>
      <c r="EH349" s="62"/>
      <c r="EI349" s="62"/>
      <c r="EJ349" s="62"/>
      <c r="EK349" s="62"/>
    </row>
    <row r="350" spans="1:141" ht="12.75">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235"/>
      <c r="EC350" s="62"/>
      <c r="ED350" s="62"/>
      <c r="EE350" s="62"/>
      <c r="EF350" s="62"/>
      <c r="EG350" s="62"/>
      <c r="EH350" s="62"/>
      <c r="EI350" s="62"/>
      <c r="EJ350" s="62"/>
      <c r="EK350" s="62"/>
    </row>
    <row r="351" spans="1:141" ht="12.75">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235"/>
      <c r="EC351" s="62"/>
      <c r="ED351" s="62"/>
      <c r="EE351" s="62"/>
      <c r="EF351" s="62"/>
      <c r="EG351" s="62"/>
      <c r="EH351" s="62"/>
      <c r="EI351" s="62"/>
      <c r="EJ351" s="62"/>
      <c r="EK351" s="62"/>
    </row>
    <row r="352" spans="1:141" ht="12.75">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235"/>
      <c r="EC352" s="62"/>
      <c r="ED352" s="62"/>
      <c r="EE352" s="62"/>
      <c r="EF352" s="62"/>
      <c r="EG352" s="62"/>
      <c r="EH352" s="62"/>
      <c r="EI352" s="62"/>
      <c r="EJ352" s="62"/>
      <c r="EK352" s="62"/>
    </row>
    <row r="353" spans="1:141" ht="12.75">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235"/>
      <c r="EC353" s="62"/>
      <c r="ED353" s="62"/>
      <c r="EE353" s="62"/>
      <c r="EF353" s="62"/>
      <c r="EG353" s="62"/>
      <c r="EH353" s="62"/>
      <c r="EI353" s="62"/>
      <c r="EJ353" s="62"/>
      <c r="EK353" s="62"/>
    </row>
    <row r="354" spans="1:141" ht="12.75">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235"/>
      <c r="EC354" s="62"/>
      <c r="ED354" s="62"/>
      <c r="EE354" s="62"/>
      <c r="EF354" s="62"/>
      <c r="EG354" s="62"/>
      <c r="EH354" s="62"/>
      <c r="EI354" s="62"/>
      <c r="EJ354" s="62"/>
      <c r="EK354" s="62"/>
    </row>
    <row r="355" spans="1:141" ht="12.75">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235"/>
      <c r="EC355" s="62"/>
      <c r="ED355" s="62"/>
      <c r="EE355" s="62"/>
      <c r="EF355" s="62"/>
      <c r="EG355" s="62"/>
      <c r="EH355" s="62"/>
      <c r="EI355" s="62"/>
      <c r="EJ355" s="62"/>
      <c r="EK355" s="62"/>
    </row>
    <row r="356" spans="1:141" ht="12.75">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235"/>
      <c r="EC356" s="62"/>
      <c r="ED356" s="62"/>
      <c r="EE356" s="62"/>
      <c r="EF356" s="62"/>
      <c r="EG356" s="62"/>
      <c r="EH356" s="62"/>
      <c r="EI356" s="62"/>
      <c r="EJ356" s="62"/>
      <c r="EK356" s="62"/>
    </row>
    <row r="357" spans="1:141" ht="12.75">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235"/>
      <c r="EC357" s="62"/>
      <c r="ED357" s="62"/>
      <c r="EE357" s="62"/>
      <c r="EF357" s="62"/>
      <c r="EG357" s="62"/>
      <c r="EH357" s="62"/>
      <c r="EI357" s="62"/>
      <c r="EJ357" s="62"/>
      <c r="EK357" s="62"/>
    </row>
    <row r="358" spans="1:141" ht="12.75">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235"/>
      <c r="EC358" s="62"/>
      <c r="ED358" s="62"/>
      <c r="EE358" s="62"/>
      <c r="EF358" s="62"/>
      <c r="EG358" s="62"/>
      <c r="EH358" s="62"/>
      <c r="EI358" s="62"/>
      <c r="EJ358" s="62"/>
      <c r="EK358" s="62"/>
    </row>
    <row r="359" spans="1:141" ht="12.75">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235"/>
      <c r="EC359" s="62"/>
      <c r="ED359" s="62"/>
      <c r="EE359" s="62"/>
      <c r="EF359" s="62"/>
      <c r="EG359" s="62"/>
      <c r="EH359" s="62"/>
      <c r="EI359" s="62"/>
      <c r="EJ359" s="62"/>
      <c r="EK359" s="62"/>
    </row>
    <row r="360" spans="1:141" ht="12.75">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235"/>
      <c r="EC360" s="62"/>
      <c r="ED360" s="62"/>
      <c r="EE360" s="62"/>
      <c r="EF360" s="62"/>
      <c r="EG360" s="62"/>
      <c r="EH360" s="62"/>
      <c r="EI360" s="62"/>
      <c r="EJ360" s="62"/>
      <c r="EK360" s="62"/>
    </row>
    <row r="361" spans="1:141" ht="12.75">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235"/>
      <c r="EC361" s="62"/>
      <c r="ED361" s="62"/>
      <c r="EE361" s="62"/>
      <c r="EF361" s="62"/>
      <c r="EG361" s="62"/>
      <c r="EH361" s="62"/>
      <c r="EI361" s="62"/>
      <c r="EJ361" s="62"/>
      <c r="EK361" s="62"/>
    </row>
    <row r="362" spans="1:141" ht="12.75">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235"/>
      <c r="EC362" s="62"/>
      <c r="ED362" s="62"/>
      <c r="EE362" s="62"/>
      <c r="EF362" s="62"/>
      <c r="EG362" s="62"/>
      <c r="EH362" s="62"/>
      <c r="EI362" s="62"/>
      <c r="EJ362" s="62"/>
      <c r="EK362" s="62"/>
    </row>
    <row r="363" spans="1:141" ht="12.75">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235"/>
      <c r="EC363" s="62"/>
      <c r="ED363" s="62"/>
      <c r="EE363" s="62"/>
      <c r="EF363" s="62"/>
      <c r="EG363" s="62"/>
      <c r="EH363" s="62"/>
      <c r="EI363" s="62"/>
      <c r="EJ363" s="62"/>
      <c r="EK363" s="62"/>
    </row>
    <row r="364" spans="1:141" ht="12.75">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235"/>
      <c r="EC364" s="62"/>
      <c r="ED364" s="62"/>
      <c r="EE364" s="62"/>
      <c r="EF364" s="62"/>
      <c r="EG364" s="62"/>
      <c r="EH364" s="62"/>
      <c r="EI364" s="62"/>
      <c r="EJ364" s="62"/>
      <c r="EK364" s="62"/>
    </row>
    <row r="365" spans="1:141" ht="12.75">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235"/>
      <c r="EC365" s="62"/>
      <c r="ED365" s="62"/>
      <c r="EE365" s="62"/>
      <c r="EF365" s="62"/>
      <c r="EG365" s="62"/>
      <c r="EH365" s="62"/>
      <c r="EI365" s="62"/>
      <c r="EJ365" s="62"/>
      <c r="EK365" s="62"/>
    </row>
    <row r="366" spans="1:141" ht="12.75">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235"/>
      <c r="EC366" s="62"/>
      <c r="ED366" s="62"/>
      <c r="EE366" s="62"/>
      <c r="EF366" s="62"/>
      <c r="EG366" s="62"/>
      <c r="EH366" s="62"/>
      <c r="EI366" s="62"/>
      <c r="EJ366" s="62"/>
      <c r="EK366" s="62"/>
    </row>
    <row r="367" spans="1:141" ht="12.75">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235"/>
      <c r="EC367" s="62"/>
      <c r="ED367" s="62"/>
      <c r="EE367" s="62"/>
      <c r="EF367" s="62"/>
      <c r="EG367" s="62"/>
      <c r="EH367" s="62"/>
      <c r="EI367" s="62"/>
      <c r="EJ367" s="62"/>
      <c r="EK367" s="62"/>
    </row>
    <row r="368" spans="1:141" ht="12.75">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235"/>
      <c r="EC368" s="62"/>
      <c r="ED368" s="62"/>
      <c r="EE368" s="62"/>
      <c r="EF368" s="62"/>
      <c r="EG368" s="62"/>
      <c r="EH368" s="62"/>
      <c r="EI368" s="62"/>
      <c r="EJ368" s="62"/>
      <c r="EK368" s="62"/>
    </row>
    <row r="369" spans="1:141" ht="12.75">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235"/>
      <c r="EC369" s="62"/>
      <c r="ED369" s="62"/>
      <c r="EE369" s="62"/>
      <c r="EF369" s="62"/>
      <c r="EG369" s="62"/>
      <c r="EH369" s="62"/>
      <c r="EI369" s="62"/>
      <c r="EJ369" s="62"/>
      <c r="EK369" s="62"/>
    </row>
    <row r="370" spans="1:141" ht="12.75">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235"/>
      <c r="EC370" s="62"/>
      <c r="ED370" s="62"/>
      <c r="EE370" s="62"/>
      <c r="EF370" s="62"/>
      <c r="EG370" s="62"/>
      <c r="EH370" s="62"/>
      <c r="EI370" s="62"/>
      <c r="EJ370" s="62"/>
      <c r="EK370" s="62"/>
    </row>
    <row r="371" spans="1:141" ht="12.75">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235"/>
      <c r="EC371" s="62"/>
      <c r="ED371" s="62"/>
      <c r="EE371" s="62"/>
      <c r="EF371" s="62"/>
      <c r="EG371" s="62"/>
      <c r="EH371" s="62"/>
      <c r="EI371" s="62"/>
      <c r="EJ371" s="62"/>
      <c r="EK371" s="62"/>
    </row>
    <row r="372" spans="1:141" ht="12.75">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235"/>
      <c r="EC372" s="62"/>
      <c r="ED372" s="62"/>
      <c r="EE372" s="62"/>
      <c r="EF372" s="62"/>
      <c r="EG372" s="62"/>
      <c r="EH372" s="62"/>
      <c r="EI372" s="62"/>
      <c r="EJ372" s="62"/>
      <c r="EK372" s="62"/>
    </row>
    <row r="373" spans="1:141" ht="12.75">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235"/>
      <c r="EC373" s="62"/>
      <c r="ED373" s="62"/>
      <c r="EE373" s="62"/>
      <c r="EF373" s="62"/>
      <c r="EG373" s="62"/>
      <c r="EH373" s="62"/>
      <c r="EI373" s="62"/>
      <c r="EJ373" s="62"/>
      <c r="EK373" s="62"/>
    </row>
    <row r="374" spans="1:141" ht="12.75">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235"/>
      <c r="EC374" s="62"/>
      <c r="ED374" s="62"/>
      <c r="EE374" s="62"/>
      <c r="EF374" s="62"/>
      <c r="EG374" s="62"/>
      <c r="EH374" s="62"/>
      <c r="EI374" s="62"/>
      <c r="EJ374" s="62"/>
      <c r="EK374" s="62"/>
    </row>
    <row r="375" spans="1:141" ht="12.75">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235"/>
      <c r="EC375" s="62"/>
      <c r="ED375" s="62"/>
      <c r="EE375" s="62"/>
      <c r="EF375" s="62"/>
      <c r="EG375" s="62"/>
      <c r="EH375" s="62"/>
      <c r="EI375" s="62"/>
      <c r="EJ375" s="62"/>
      <c r="EK375" s="62"/>
    </row>
    <row r="376" spans="1:141" ht="12.75">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235"/>
      <c r="EC376" s="62"/>
      <c r="ED376" s="62"/>
      <c r="EE376" s="62"/>
      <c r="EF376" s="62"/>
      <c r="EG376" s="62"/>
      <c r="EH376" s="62"/>
      <c r="EI376" s="62"/>
      <c r="EJ376" s="62"/>
      <c r="EK376" s="62"/>
    </row>
    <row r="377" spans="1:141" ht="12.75">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235"/>
      <c r="EC377" s="62"/>
      <c r="ED377" s="62"/>
      <c r="EE377" s="62"/>
      <c r="EF377" s="62"/>
      <c r="EG377" s="62"/>
      <c r="EH377" s="62"/>
      <c r="EI377" s="62"/>
      <c r="EJ377" s="62"/>
      <c r="EK377" s="62"/>
    </row>
    <row r="378" spans="1:141" ht="12.75">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235"/>
      <c r="EC378" s="62"/>
      <c r="ED378" s="62"/>
      <c r="EE378" s="62"/>
      <c r="EF378" s="62"/>
      <c r="EG378" s="62"/>
      <c r="EH378" s="62"/>
      <c r="EI378" s="62"/>
      <c r="EJ378" s="62"/>
      <c r="EK378" s="62"/>
    </row>
    <row r="379" spans="1:141" ht="12.75">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235"/>
      <c r="EC379" s="62"/>
      <c r="ED379" s="62"/>
      <c r="EE379" s="62"/>
      <c r="EF379" s="62"/>
      <c r="EG379" s="62"/>
      <c r="EH379" s="62"/>
      <c r="EI379" s="62"/>
      <c r="EJ379" s="62"/>
      <c r="EK379" s="62"/>
    </row>
    <row r="380" spans="1:141" ht="12.75">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235"/>
      <c r="EC380" s="62"/>
      <c r="ED380" s="62"/>
      <c r="EE380" s="62"/>
      <c r="EF380" s="62"/>
      <c r="EG380" s="62"/>
      <c r="EH380" s="62"/>
      <c r="EI380" s="62"/>
      <c r="EJ380" s="62"/>
      <c r="EK380" s="62"/>
    </row>
    <row r="381" spans="1:141" ht="12.75">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235"/>
      <c r="EC381" s="62"/>
      <c r="ED381" s="62"/>
      <c r="EE381" s="62"/>
      <c r="EF381" s="62"/>
      <c r="EG381" s="62"/>
      <c r="EH381" s="62"/>
      <c r="EI381" s="62"/>
      <c r="EJ381" s="62"/>
      <c r="EK381" s="62"/>
    </row>
    <row r="382" spans="1:141" ht="12.75">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c r="BR382" s="62"/>
      <c r="BS382" s="62"/>
      <c r="BT382" s="62"/>
      <c r="BU382" s="62"/>
      <c r="BV382" s="62"/>
      <c r="BW382" s="62"/>
      <c r="BX382" s="62"/>
      <c r="BY382" s="62"/>
      <c r="BZ382" s="62"/>
      <c r="CA382" s="62"/>
      <c r="CB382" s="62"/>
      <c r="CC382" s="62"/>
      <c r="CD382" s="62"/>
      <c r="CE382" s="62"/>
      <c r="CF382" s="62"/>
      <c r="CG382" s="6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62"/>
      <c r="DU382" s="62"/>
      <c r="DV382" s="62"/>
      <c r="DW382" s="62"/>
      <c r="DX382" s="62"/>
      <c r="DY382" s="62"/>
      <c r="DZ382" s="62"/>
      <c r="EA382" s="62"/>
      <c r="EB382" s="235"/>
      <c r="EC382" s="62"/>
      <c r="ED382" s="62"/>
      <c r="EE382" s="62"/>
      <c r="EF382" s="62"/>
      <c r="EG382" s="62"/>
      <c r="EH382" s="62"/>
      <c r="EI382" s="62"/>
      <c r="EJ382" s="62"/>
      <c r="EK382" s="62"/>
    </row>
    <row r="383" spans="1:141" ht="12.75">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c r="BR383" s="62"/>
      <c r="BS383" s="62"/>
      <c r="BT383" s="62"/>
      <c r="BU383" s="62"/>
      <c r="BV383" s="62"/>
      <c r="BW383" s="62"/>
      <c r="BX383" s="62"/>
      <c r="BY383" s="62"/>
      <c r="BZ383" s="62"/>
      <c r="CA383" s="62"/>
      <c r="CB383" s="62"/>
      <c r="CC383" s="62"/>
      <c r="CD383" s="62"/>
      <c r="CE383" s="62"/>
      <c r="CF383" s="62"/>
      <c r="CG383" s="6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62"/>
      <c r="DU383" s="62"/>
      <c r="DV383" s="62"/>
      <c r="DW383" s="62"/>
      <c r="DX383" s="62"/>
      <c r="DY383" s="62"/>
      <c r="DZ383" s="62"/>
      <c r="EA383" s="62"/>
      <c r="EB383" s="235"/>
      <c r="EC383" s="62"/>
      <c r="ED383" s="62"/>
      <c r="EE383" s="62"/>
      <c r="EF383" s="62"/>
      <c r="EG383" s="62"/>
      <c r="EH383" s="62"/>
      <c r="EI383" s="62"/>
      <c r="EJ383" s="62"/>
      <c r="EK383" s="62"/>
    </row>
    <row r="384" spans="1:141" ht="12.75">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62"/>
      <c r="DU384" s="62"/>
      <c r="DV384" s="62"/>
      <c r="DW384" s="62"/>
      <c r="DX384" s="62"/>
      <c r="DY384" s="62"/>
      <c r="DZ384" s="62"/>
      <c r="EA384" s="62"/>
      <c r="EB384" s="235"/>
      <c r="EC384" s="62"/>
      <c r="ED384" s="62"/>
      <c r="EE384" s="62"/>
      <c r="EF384" s="62"/>
      <c r="EG384" s="62"/>
      <c r="EH384" s="62"/>
      <c r="EI384" s="62"/>
      <c r="EJ384" s="62"/>
      <c r="EK384" s="62"/>
    </row>
    <row r="385" spans="1:141" ht="12.75">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c r="CA385" s="62"/>
      <c r="CB385" s="62"/>
      <c r="CC385" s="62"/>
      <c r="CD385" s="62"/>
      <c r="CE385" s="62"/>
      <c r="CF385" s="62"/>
      <c r="CG385" s="6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62"/>
      <c r="DU385" s="62"/>
      <c r="DV385" s="62"/>
      <c r="DW385" s="62"/>
      <c r="DX385" s="62"/>
      <c r="DY385" s="62"/>
      <c r="DZ385" s="62"/>
      <c r="EA385" s="62"/>
      <c r="EB385" s="235"/>
      <c r="EC385" s="62"/>
      <c r="ED385" s="62"/>
      <c r="EE385" s="62"/>
      <c r="EF385" s="62"/>
      <c r="EG385" s="62"/>
      <c r="EH385" s="62"/>
      <c r="EI385" s="62"/>
      <c r="EJ385" s="62"/>
      <c r="EK385" s="62"/>
    </row>
    <row r="386" spans="1:141" ht="12.75">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c r="CA386" s="62"/>
      <c r="CB386" s="62"/>
      <c r="CC386" s="62"/>
      <c r="CD386" s="62"/>
      <c r="CE386" s="62"/>
      <c r="CF386" s="62"/>
      <c r="CG386" s="6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62"/>
      <c r="DU386" s="62"/>
      <c r="DV386" s="62"/>
      <c r="DW386" s="62"/>
      <c r="DX386" s="62"/>
      <c r="DY386" s="62"/>
      <c r="DZ386" s="62"/>
      <c r="EA386" s="62"/>
      <c r="EB386" s="235"/>
      <c r="EC386" s="62"/>
      <c r="ED386" s="62"/>
      <c r="EE386" s="62"/>
      <c r="EF386" s="62"/>
      <c r="EG386" s="62"/>
      <c r="EH386" s="62"/>
      <c r="EI386" s="62"/>
      <c r="EJ386" s="62"/>
      <c r="EK386" s="62"/>
    </row>
    <row r="387" spans="1:141" ht="12.75">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62"/>
      <c r="CB387" s="62"/>
      <c r="CC387" s="62"/>
      <c r="CD387" s="62"/>
      <c r="CE387" s="62"/>
      <c r="CF387" s="62"/>
      <c r="CG387" s="6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62"/>
      <c r="DU387" s="62"/>
      <c r="DV387" s="62"/>
      <c r="DW387" s="62"/>
      <c r="DX387" s="62"/>
      <c r="DY387" s="62"/>
      <c r="DZ387" s="62"/>
      <c r="EA387" s="62"/>
      <c r="EB387" s="235"/>
      <c r="EC387" s="62"/>
      <c r="ED387" s="62"/>
      <c r="EE387" s="62"/>
      <c r="EF387" s="62"/>
      <c r="EG387" s="62"/>
      <c r="EH387" s="62"/>
      <c r="EI387" s="62"/>
      <c r="EJ387" s="62"/>
      <c r="EK387" s="62"/>
    </row>
    <row r="388" spans="1:141" ht="12.75">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c r="CA388" s="62"/>
      <c r="CB388" s="62"/>
      <c r="CC388" s="62"/>
      <c r="CD388" s="62"/>
      <c r="CE388" s="62"/>
      <c r="CF388" s="62"/>
      <c r="CG388" s="6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62"/>
      <c r="DU388" s="62"/>
      <c r="DV388" s="62"/>
      <c r="DW388" s="62"/>
      <c r="DX388" s="62"/>
      <c r="DY388" s="62"/>
      <c r="DZ388" s="62"/>
      <c r="EA388" s="62"/>
      <c r="EB388" s="235"/>
      <c r="EC388" s="62"/>
      <c r="ED388" s="62"/>
      <c r="EE388" s="62"/>
      <c r="EF388" s="62"/>
      <c r="EG388" s="62"/>
      <c r="EH388" s="62"/>
      <c r="EI388" s="62"/>
      <c r="EJ388" s="62"/>
      <c r="EK388" s="62"/>
    </row>
    <row r="389" spans="1:141" ht="12.75">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c r="CA389" s="62"/>
      <c r="CB389" s="62"/>
      <c r="CC389" s="62"/>
      <c r="CD389" s="62"/>
      <c r="CE389" s="62"/>
      <c r="CF389" s="62"/>
      <c r="CG389" s="6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62"/>
      <c r="DU389" s="62"/>
      <c r="DV389" s="62"/>
      <c r="DW389" s="62"/>
      <c r="DX389" s="62"/>
      <c r="DY389" s="62"/>
      <c r="DZ389" s="62"/>
      <c r="EA389" s="62"/>
      <c r="EB389" s="235"/>
      <c r="EC389" s="62"/>
      <c r="ED389" s="62"/>
      <c r="EE389" s="62"/>
      <c r="EF389" s="62"/>
      <c r="EG389" s="62"/>
      <c r="EH389" s="62"/>
      <c r="EI389" s="62"/>
      <c r="EJ389" s="62"/>
      <c r="EK389" s="62"/>
    </row>
    <row r="390" spans="1:141" ht="12.75">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c r="CA390" s="62"/>
      <c r="CB390" s="62"/>
      <c r="CC390" s="62"/>
      <c r="CD390" s="62"/>
      <c r="CE390" s="62"/>
      <c r="CF390" s="62"/>
      <c r="CG390" s="6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62"/>
      <c r="DU390" s="62"/>
      <c r="DV390" s="62"/>
      <c r="DW390" s="62"/>
      <c r="DX390" s="62"/>
      <c r="DY390" s="62"/>
      <c r="DZ390" s="62"/>
      <c r="EA390" s="62"/>
      <c r="EB390" s="235"/>
      <c r="EC390" s="62"/>
      <c r="ED390" s="62"/>
      <c r="EE390" s="62"/>
      <c r="EF390" s="62"/>
      <c r="EG390" s="62"/>
      <c r="EH390" s="62"/>
      <c r="EI390" s="62"/>
      <c r="EJ390" s="62"/>
      <c r="EK390" s="62"/>
    </row>
    <row r="391" spans="1:141" ht="12.75">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2"/>
      <c r="CB391" s="62"/>
      <c r="CC391" s="62"/>
      <c r="CD391" s="62"/>
      <c r="CE391" s="62"/>
      <c r="CF391" s="62"/>
      <c r="CG391" s="6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62"/>
      <c r="DU391" s="62"/>
      <c r="DV391" s="62"/>
      <c r="DW391" s="62"/>
      <c r="DX391" s="62"/>
      <c r="DY391" s="62"/>
      <c r="DZ391" s="62"/>
      <c r="EA391" s="62"/>
      <c r="EB391" s="235"/>
      <c r="EC391" s="62"/>
      <c r="ED391" s="62"/>
      <c r="EE391" s="62"/>
      <c r="EF391" s="62"/>
      <c r="EG391" s="62"/>
      <c r="EH391" s="62"/>
      <c r="EI391" s="62"/>
      <c r="EJ391" s="62"/>
      <c r="EK391" s="62"/>
    </row>
    <row r="392" spans="1:141" ht="12.75">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235"/>
      <c r="EC392" s="62"/>
      <c r="ED392" s="62"/>
      <c r="EE392" s="62"/>
      <c r="EF392" s="62"/>
      <c r="EG392" s="62"/>
      <c r="EH392" s="62"/>
      <c r="EI392" s="62"/>
      <c r="EJ392" s="62"/>
      <c r="EK392" s="62"/>
    </row>
    <row r="393" spans="1:141" ht="12.75">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c r="AO393" s="62"/>
      <c r="AP393" s="62"/>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62"/>
      <c r="CB393" s="62"/>
      <c r="CC393" s="62"/>
      <c r="CD393" s="62"/>
      <c r="CE393" s="62"/>
      <c r="CF393" s="62"/>
      <c r="CG393" s="6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62"/>
      <c r="DU393" s="62"/>
      <c r="DV393" s="62"/>
      <c r="DW393" s="62"/>
      <c r="DX393" s="62"/>
      <c r="DY393" s="62"/>
      <c r="DZ393" s="62"/>
      <c r="EA393" s="62"/>
      <c r="EB393" s="235"/>
      <c r="EC393" s="62"/>
      <c r="ED393" s="62"/>
      <c r="EE393" s="62"/>
      <c r="EF393" s="62"/>
      <c r="EG393" s="62"/>
      <c r="EH393" s="62"/>
      <c r="EI393" s="62"/>
      <c r="EJ393" s="62"/>
      <c r="EK393" s="62"/>
    </row>
    <row r="394" spans="1:141" ht="12.75">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62"/>
      <c r="CB394" s="62"/>
      <c r="CC394" s="62"/>
      <c r="CD394" s="62"/>
      <c r="CE394" s="62"/>
      <c r="CF394" s="62"/>
      <c r="CG394" s="6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62"/>
      <c r="DU394" s="62"/>
      <c r="DV394" s="62"/>
      <c r="DW394" s="62"/>
      <c r="DX394" s="62"/>
      <c r="DY394" s="62"/>
      <c r="DZ394" s="62"/>
      <c r="EA394" s="62"/>
      <c r="EB394" s="235"/>
      <c r="EC394" s="62"/>
      <c r="ED394" s="62"/>
      <c r="EE394" s="62"/>
      <c r="EF394" s="62"/>
      <c r="EG394" s="62"/>
      <c r="EH394" s="62"/>
      <c r="EI394" s="62"/>
      <c r="EJ394" s="62"/>
      <c r="EK394" s="62"/>
    </row>
    <row r="395" spans="1:141" ht="12.75">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62"/>
      <c r="CB395" s="62"/>
      <c r="CC395" s="62"/>
      <c r="CD395" s="62"/>
      <c r="CE395" s="62"/>
      <c r="CF395" s="62"/>
      <c r="CG395" s="6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62"/>
      <c r="DU395" s="62"/>
      <c r="DV395" s="62"/>
      <c r="DW395" s="62"/>
      <c r="DX395" s="62"/>
      <c r="DY395" s="62"/>
      <c r="DZ395" s="62"/>
      <c r="EA395" s="62"/>
      <c r="EB395" s="235"/>
      <c r="EC395" s="62"/>
      <c r="ED395" s="62"/>
      <c r="EE395" s="62"/>
      <c r="EF395" s="62"/>
      <c r="EG395" s="62"/>
      <c r="EH395" s="62"/>
      <c r="EI395" s="62"/>
      <c r="EJ395" s="62"/>
      <c r="EK395" s="62"/>
    </row>
    <row r="396" spans="1:141" ht="12.75">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62"/>
      <c r="DU396" s="62"/>
      <c r="DV396" s="62"/>
      <c r="DW396" s="62"/>
      <c r="DX396" s="62"/>
      <c r="DY396" s="62"/>
      <c r="DZ396" s="62"/>
      <c r="EA396" s="62"/>
      <c r="EB396" s="235"/>
      <c r="EC396" s="62"/>
      <c r="ED396" s="62"/>
      <c r="EE396" s="62"/>
      <c r="EF396" s="62"/>
      <c r="EG396" s="62"/>
      <c r="EH396" s="62"/>
      <c r="EI396" s="62"/>
      <c r="EJ396" s="62"/>
      <c r="EK396" s="62"/>
    </row>
    <row r="397" spans="1:141" ht="12.75">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2"/>
      <c r="CB397" s="62"/>
      <c r="CC397" s="62"/>
      <c r="CD397" s="62"/>
      <c r="CE397" s="62"/>
      <c r="CF397" s="62"/>
      <c r="CG397" s="6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62"/>
      <c r="DU397" s="62"/>
      <c r="DV397" s="62"/>
      <c r="DW397" s="62"/>
      <c r="DX397" s="62"/>
      <c r="DY397" s="62"/>
      <c r="DZ397" s="62"/>
      <c r="EA397" s="62"/>
      <c r="EB397" s="235"/>
      <c r="EC397" s="62"/>
      <c r="ED397" s="62"/>
      <c r="EE397" s="62"/>
      <c r="EF397" s="62"/>
      <c r="EG397" s="62"/>
      <c r="EH397" s="62"/>
      <c r="EI397" s="62"/>
      <c r="EJ397" s="62"/>
      <c r="EK397" s="62"/>
    </row>
    <row r="398" spans="1:141" ht="12.75">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c r="CB398" s="62"/>
      <c r="CC398" s="62"/>
      <c r="CD398" s="62"/>
      <c r="CE398" s="62"/>
      <c r="CF398" s="62"/>
      <c r="CG398" s="6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62"/>
      <c r="DU398" s="62"/>
      <c r="DV398" s="62"/>
      <c r="DW398" s="62"/>
      <c r="DX398" s="62"/>
      <c r="DY398" s="62"/>
      <c r="DZ398" s="62"/>
      <c r="EA398" s="62"/>
      <c r="EB398" s="235"/>
      <c r="EC398" s="62"/>
      <c r="ED398" s="62"/>
      <c r="EE398" s="62"/>
      <c r="EF398" s="62"/>
      <c r="EG398" s="62"/>
      <c r="EH398" s="62"/>
      <c r="EI398" s="62"/>
      <c r="EJ398" s="62"/>
      <c r="EK398" s="62"/>
    </row>
    <row r="399" spans="1:141" ht="12.75">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c r="CB399" s="62"/>
      <c r="CC399" s="62"/>
      <c r="CD399" s="62"/>
      <c r="CE399" s="62"/>
      <c r="CF399" s="62"/>
      <c r="CG399" s="6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62"/>
      <c r="DU399" s="62"/>
      <c r="DV399" s="62"/>
      <c r="DW399" s="62"/>
      <c r="DX399" s="62"/>
      <c r="DY399" s="62"/>
      <c r="DZ399" s="62"/>
      <c r="EA399" s="62"/>
      <c r="EB399" s="235"/>
      <c r="EC399" s="62"/>
      <c r="ED399" s="62"/>
      <c r="EE399" s="62"/>
      <c r="EF399" s="62"/>
      <c r="EG399" s="62"/>
      <c r="EH399" s="62"/>
      <c r="EI399" s="62"/>
      <c r="EJ399" s="62"/>
      <c r="EK399" s="62"/>
    </row>
    <row r="400" spans="1:141" ht="12.75">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62"/>
      <c r="DU400" s="62"/>
      <c r="DV400" s="62"/>
      <c r="DW400" s="62"/>
      <c r="DX400" s="62"/>
      <c r="DY400" s="62"/>
      <c r="DZ400" s="62"/>
      <c r="EA400" s="62"/>
      <c r="EB400" s="235"/>
      <c r="EC400" s="62"/>
      <c r="ED400" s="62"/>
      <c r="EE400" s="62"/>
      <c r="EF400" s="62"/>
      <c r="EG400" s="62"/>
      <c r="EH400" s="62"/>
      <c r="EI400" s="62"/>
      <c r="EJ400" s="62"/>
      <c r="EK400" s="62"/>
    </row>
    <row r="401" spans="1:141" ht="12.75">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235"/>
      <c r="EC401" s="62"/>
      <c r="ED401" s="62"/>
      <c r="EE401" s="62"/>
      <c r="EF401" s="62"/>
      <c r="EG401" s="62"/>
      <c r="EH401" s="62"/>
      <c r="EI401" s="62"/>
      <c r="EJ401" s="62"/>
      <c r="EK401" s="62"/>
    </row>
    <row r="402" spans="1:141" ht="12.75">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c r="CB402" s="62"/>
      <c r="CC402" s="62"/>
      <c r="CD402" s="62"/>
      <c r="CE402" s="62"/>
      <c r="CF402" s="62"/>
      <c r="CG402" s="62"/>
      <c r="CH402" s="62"/>
      <c r="CI402" s="62"/>
      <c r="CJ402" s="62"/>
      <c r="CK402" s="62"/>
      <c r="CL402" s="62"/>
      <c r="CM402" s="62"/>
      <c r="CN402" s="62"/>
      <c r="CO402" s="62"/>
      <c r="CP402" s="62"/>
      <c r="CQ402" s="62"/>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O402" s="62"/>
      <c r="DP402" s="62"/>
      <c r="DQ402" s="62"/>
      <c r="DR402" s="62"/>
      <c r="DS402" s="62"/>
      <c r="DT402" s="62"/>
      <c r="DU402" s="62"/>
      <c r="DV402" s="62"/>
      <c r="DW402" s="62"/>
      <c r="DX402" s="62"/>
      <c r="DY402" s="62"/>
      <c r="DZ402" s="62"/>
      <c r="EA402" s="62"/>
      <c r="EB402" s="235"/>
      <c r="EC402" s="62"/>
      <c r="ED402" s="62"/>
      <c r="EE402" s="62"/>
      <c r="EF402" s="62"/>
      <c r="EG402" s="62"/>
      <c r="EH402" s="62"/>
      <c r="EI402" s="62"/>
      <c r="EJ402" s="62"/>
      <c r="EK402" s="62"/>
    </row>
    <row r="403" spans="1:141" ht="12.75">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2"/>
      <c r="AM403" s="62"/>
      <c r="AN403" s="62"/>
      <c r="AO403" s="62"/>
      <c r="AP403" s="62"/>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c r="CB403" s="62"/>
      <c r="CC403" s="62"/>
      <c r="CD403" s="62"/>
      <c r="CE403" s="62"/>
      <c r="CF403" s="62"/>
      <c r="CG403" s="62"/>
      <c r="CH403" s="62"/>
      <c r="CI403" s="62"/>
      <c r="CJ403" s="62"/>
      <c r="CK403" s="62"/>
      <c r="CL403" s="62"/>
      <c r="CM403" s="62"/>
      <c r="CN403" s="62"/>
      <c r="CO403" s="62"/>
      <c r="CP403" s="62"/>
      <c r="CQ403" s="62"/>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O403" s="62"/>
      <c r="DP403" s="62"/>
      <c r="DQ403" s="62"/>
      <c r="DR403" s="62"/>
      <c r="DS403" s="62"/>
      <c r="DT403" s="62"/>
      <c r="DU403" s="62"/>
      <c r="DV403" s="62"/>
      <c r="DW403" s="62"/>
      <c r="DX403" s="62"/>
      <c r="DY403" s="62"/>
      <c r="DZ403" s="62"/>
      <c r="EA403" s="62"/>
      <c r="EB403" s="235"/>
      <c r="EC403" s="62"/>
      <c r="ED403" s="62"/>
      <c r="EE403" s="62"/>
      <c r="EF403" s="62"/>
      <c r="EG403" s="62"/>
      <c r="EH403" s="62"/>
      <c r="EI403" s="62"/>
      <c r="EJ403" s="62"/>
      <c r="EK403" s="62"/>
    </row>
    <row r="404" spans="1:141" ht="12.75">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O404" s="62"/>
      <c r="DP404" s="62"/>
      <c r="DQ404" s="62"/>
      <c r="DR404" s="62"/>
      <c r="DS404" s="62"/>
      <c r="DT404" s="62"/>
      <c r="DU404" s="62"/>
      <c r="DV404" s="62"/>
      <c r="DW404" s="62"/>
      <c r="DX404" s="62"/>
      <c r="DY404" s="62"/>
      <c r="DZ404" s="62"/>
      <c r="EA404" s="62"/>
      <c r="EB404" s="235"/>
      <c r="EC404" s="62"/>
      <c r="ED404" s="62"/>
      <c r="EE404" s="62"/>
      <c r="EF404" s="62"/>
      <c r="EG404" s="62"/>
      <c r="EH404" s="62"/>
      <c r="EI404" s="62"/>
      <c r="EJ404" s="62"/>
      <c r="EK404" s="62"/>
    </row>
    <row r="405" spans="1:141" ht="12.75">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c r="CB405" s="62"/>
      <c r="CC405" s="62"/>
      <c r="CD405" s="62"/>
      <c r="CE405" s="62"/>
      <c r="CF405" s="62"/>
      <c r="CG405" s="62"/>
      <c r="CH405" s="62"/>
      <c r="CI405" s="62"/>
      <c r="CJ405" s="62"/>
      <c r="CK405" s="62"/>
      <c r="CL405" s="62"/>
      <c r="CM405" s="62"/>
      <c r="CN405" s="62"/>
      <c r="CO405" s="62"/>
      <c r="CP405" s="62"/>
      <c r="CQ405" s="62"/>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235"/>
      <c r="EC405" s="62"/>
      <c r="ED405" s="62"/>
      <c r="EE405" s="62"/>
      <c r="EF405" s="62"/>
      <c r="EG405" s="62"/>
      <c r="EH405" s="62"/>
      <c r="EI405" s="62"/>
      <c r="EJ405" s="62"/>
      <c r="EK405" s="62"/>
    </row>
    <row r="406" spans="1:141" ht="12.75">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c r="CB406" s="62"/>
      <c r="CC406" s="62"/>
      <c r="CD406" s="62"/>
      <c r="CE406" s="62"/>
      <c r="CF406" s="62"/>
      <c r="CG406" s="62"/>
      <c r="CH406" s="62"/>
      <c r="CI406" s="62"/>
      <c r="CJ406" s="62"/>
      <c r="CK406" s="62"/>
      <c r="CL406" s="62"/>
      <c r="CM406" s="62"/>
      <c r="CN406" s="62"/>
      <c r="CO406" s="62"/>
      <c r="CP406" s="62"/>
      <c r="CQ406" s="62"/>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O406" s="62"/>
      <c r="DP406" s="62"/>
      <c r="DQ406" s="62"/>
      <c r="DR406" s="62"/>
      <c r="DS406" s="62"/>
      <c r="DT406" s="62"/>
      <c r="DU406" s="62"/>
      <c r="DV406" s="62"/>
      <c r="DW406" s="62"/>
      <c r="DX406" s="62"/>
      <c r="DY406" s="62"/>
      <c r="DZ406" s="62"/>
      <c r="EA406" s="62"/>
      <c r="EB406" s="235"/>
      <c r="EC406" s="62"/>
      <c r="ED406" s="62"/>
      <c r="EE406" s="62"/>
      <c r="EF406" s="62"/>
      <c r="EG406" s="62"/>
      <c r="EH406" s="62"/>
      <c r="EI406" s="62"/>
      <c r="EJ406" s="62"/>
      <c r="EK406" s="62"/>
    </row>
    <row r="407" spans="1:141" ht="12.75">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c r="AM407" s="62"/>
      <c r="AN407" s="62"/>
      <c r="AO407" s="62"/>
      <c r="AP407" s="62"/>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c r="CB407" s="62"/>
      <c r="CC407" s="62"/>
      <c r="CD407" s="62"/>
      <c r="CE407" s="62"/>
      <c r="CF407" s="62"/>
      <c r="CG407" s="6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62"/>
      <c r="DT407" s="62"/>
      <c r="DU407" s="62"/>
      <c r="DV407" s="62"/>
      <c r="DW407" s="62"/>
      <c r="DX407" s="62"/>
      <c r="DY407" s="62"/>
      <c r="DZ407" s="62"/>
      <c r="EA407" s="62"/>
      <c r="EB407" s="235"/>
      <c r="EC407" s="62"/>
      <c r="ED407" s="62"/>
      <c r="EE407" s="62"/>
      <c r="EF407" s="62"/>
      <c r="EG407" s="62"/>
      <c r="EH407" s="62"/>
      <c r="EI407" s="62"/>
      <c r="EJ407" s="62"/>
      <c r="EK407" s="62"/>
    </row>
    <row r="408" spans="1:141" ht="12.75">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2"/>
      <c r="AM408" s="62"/>
      <c r="AN408" s="62"/>
      <c r="AO408" s="62"/>
      <c r="AP408" s="62"/>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c r="CB408" s="62"/>
      <c r="CC408" s="62"/>
      <c r="CD408" s="62"/>
      <c r="CE408" s="62"/>
      <c r="CF408" s="62"/>
      <c r="CG408" s="6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62"/>
      <c r="DT408" s="62"/>
      <c r="DU408" s="62"/>
      <c r="DV408" s="62"/>
      <c r="DW408" s="62"/>
      <c r="DX408" s="62"/>
      <c r="DY408" s="62"/>
      <c r="DZ408" s="62"/>
      <c r="EA408" s="62"/>
      <c r="EB408" s="235"/>
      <c r="EC408" s="62"/>
      <c r="ED408" s="62"/>
      <c r="EE408" s="62"/>
      <c r="EF408" s="62"/>
      <c r="EG408" s="62"/>
      <c r="EH408" s="62"/>
      <c r="EI408" s="62"/>
      <c r="EJ408" s="62"/>
      <c r="EK408" s="62"/>
    </row>
    <row r="409" spans="1:141" ht="12.75">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c r="CB409" s="62"/>
      <c r="CC409" s="62"/>
      <c r="CD409" s="62"/>
      <c r="CE409" s="62"/>
      <c r="CF409" s="62"/>
      <c r="CG409" s="6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62"/>
      <c r="DS409" s="62"/>
      <c r="DT409" s="62"/>
      <c r="DU409" s="62"/>
      <c r="DV409" s="62"/>
      <c r="DW409" s="62"/>
      <c r="DX409" s="62"/>
      <c r="DY409" s="62"/>
      <c r="DZ409" s="62"/>
      <c r="EA409" s="62"/>
      <c r="EB409" s="235"/>
      <c r="EC409" s="62"/>
      <c r="ED409" s="62"/>
      <c r="EE409" s="62"/>
      <c r="EF409" s="62"/>
      <c r="EG409" s="62"/>
      <c r="EH409" s="62"/>
      <c r="EI409" s="62"/>
      <c r="EJ409" s="62"/>
      <c r="EK409" s="62"/>
    </row>
    <row r="410" spans="1:141" ht="12.75">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2"/>
      <c r="AM410" s="62"/>
      <c r="AN410" s="62"/>
      <c r="AO410" s="62"/>
      <c r="AP410" s="62"/>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c r="CB410" s="62"/>
      <c r="CC410" s="62"/>
      <c r="CD410" s="62"/>
      <c r="CE410" s="62"/>
      <c r="CF410" s="62"/>
      <c r="CG410" s="6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62"/>
      <c r="DS410" s="62"/>
      <c r="DT410" s="62"/>
      <c r="DU410" s="62"/>
      <c r="DV410" s="62"/>
      <c r="DW410" s="62"/>
      <c r="DX410" s="62"/>
      <c r="DY410" s="62"/>
      <c r="DZ410" s="62"/>
      <c r="EA410" s="62"/>
      <c r="EB410" s="235"/>
      <c r="EC410" s="62"/>
      <c r="ED410" s="62"/>
      <c r="EE410" s="62"/>
      <c r="EF410" s="62"/>
      <c r="EG410" s="62"/>
      <c r="EH410" s="62"/>
      <c r="EI410" s="62"/>
      <c r="EJ410" s="62"/>
      <c r="EK410" s="62"/>
    </row>
    <row r="411" spans="1:141" ht="12.75">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2"/>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c r="CB411" s="62"/>
      <c r="CC411" s="62"/>
      <c r="CD411" s="62"/>
      <c r="CE411" s="62"/>
      <c r="CF411" s="62"/>
      <c r="CG411" s="62"/>
      <c r="CH411" s="62"/>
      <c r="CI411" s="62"/>
      <c r="CJ411" s="62"/>
      <c r="CK411" s="62"/>
      <c r="CL411" s="62"/>
      <c r="CM411" s="62"/>
      <c r="CN411" s="62"/>
      <c r="CO411" s="62"/>
      <c r="CP411" s="62"/>
      <c r="CQ411" s="62"/>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O411" s="62"/>
      <c r="DP411" s="62"/>
      <c r="DQ411" s="62"/>
      <c r="DR411" s="62"/>
      <c r="DS411" s="62"/>
      <c r="DT411" s="62"/>
      <c r="DU411" s="62"/>
      <c r="DV411" s="62"/>
      <c r="DW411" s="62"/>
      <c r="DX411" s="62"/>
      <c r="DY411" s="62"/>
      <c r="DZ411" s="62"/>
      <c r="EA411" s="62"/>
      <c r="EB411" s="235"/>
      <c r="EC411" s="62"/>
      <c r="ED411" s="62"/>
      <c r="EE411" s="62"/>
      <c r="EF411" s="62"/>
      <c r="EG411" s="62"/>
      <c r="EH411" s="62"/>
      <c r="EI411" s="62"/>
      <c r="EJ411" s="62"/>
      <c r="EK411" s="62"/>
    </row>
    <row r="412" spans="1:141" ht="12.75">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c r="CB412" s="62"/>
      <c r="CC412" s="62"/>
      <c r="CD412" s="62"/>
      <c r="CE412" s="62"/>
      <c r="CF412" s="62"/>
      <c r="CG412" s="62"/>
      <c r="CH412" s="62"/>
      <c r="CI412" s="62"/>
      <c r="CJ412" s="62"/>
      <c r="CK412" s="62"/>
      <c r="CL412" s="62"/>
      <c r="CM412" s="62"/>
      <c r="CN412" s="62"/>
      <c r="CO412" s="62"/>
      <c r="CP412" s="62"/>
      <c r="CQ412" s="62"/>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O412" s="62"/>
      <c r="DP412" s="62"/>
      <c r="DQ412" s="62"/>
      <c r="DR412" s="62"/>
      <c r="DS412" s="62"/>
      <c r="DT412" s="62"/>
      <c r="DU412" s="62"/>
      <c r="DV412" s="62"/>
      <c r="DW412" s="62"/>
      <c r="DX412" s="62"/>
      <c r="DY412" s="62"/>
      <c r="DZ412" s="62"/>
      <c r="EA412" s="62"/>
      <c r="EB412" s="235"/>
      <c r="EC412" s="62"/>
      <c r="ED412" s="62"/>
      <c r="EE412" s="62"/>
      <c r="EF412" s="62"/>
      <c r="EG412" s="62"/>
      <c r="EH412" s="62"/>
      <c r="EI412" s="62"/>
      <c r="EJ412" s="62"/>
      <c r="EK412" s="62"/>
    </row>
    <row r="413" spans="1:141" ht="12.75">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c r="CB413" s="62"/>
      <c r="CC413" s="62"/>
      <c r="CD413" s="62"/>
      <c r="CE413" s="62"/>
      <c r="CF413" s="62"/>
      <c r="CG413" s="62"/>
      <c r="CH413" s="62"/>
      <c r="CI413" s="62"/>
      <c r="CJ413" s="62"/>
      <c r="CK413" s="62"/>
      <c r="CL413" s="62"/>
      <c r="CM413" s="62"/>
      <c r="CN413" s="62"/>
      <c r="CO413" s="62"/>
      <c r="CP413" s="62"/>
      <c r="CQ413" s="62"/>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O413" s="62"/>
      <c r="DP413" s="62"/>
      <c r="DQ413" s="62"/>
      <c r="DR413" s="62"/>
      <c r="DS413" s="62"/>
      <c r="DT413" s="62"/>
      <c r="DU413" s="62"/>
      <c r="DV413" s="62"/>
      <c r="DW413" s="62"/>
      <c r="DX413" s="62"/>
      <c r="DY413" s="62"/>
      <c r="DZ413" s="62"/>
      <c r="EA413" s="62"/>
      <c r="EB413" s="235"/>
      <c r="EC413" s="62"/>
      <c r="ED413" s="62"/>
      <c r="EE413" s="62"/>
      <c r="EF413" s="62"/>
      <c r="EG413" s="62"/>
      <c r="EH413" s="62"/>
      <c r="EI413" s="62"/>
      <c r="EJ413" s="62"/>
      <c r="EK413" s="62"/>
    </row>
    <row r="414" spans="1:141" ht="12.75">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62"/>
      <c r="CF414" s="62"/>
      <c r="CG414" s="6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c r="EA414" s="62"/>
      <c r="EB414" s="235"/>
      <c r="EC414" s="62"/>
      <c r="ED414" s="62"/>
      <c r="EE414" s="62"/>
      <c r="EF414" s="62"/>
      <c r="EG414" s="62"/>
      <c r="EH414" s="62"/>
      <c r="EI414" s="62"/>
      <c r="EJ414" s="62"/>
      <c r="EK414" s="62"/>
    </row>
    <row r="415" spans="1:141" ht="12.75">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c r="CB415" s="62"/>
      <c r="CC415" s="62"/>
      <c r="CD415" s="62"/>
      <c r="CE415" s="62"/>
      <c r="CF415" s="62"/>
      <c r="CG415" s="6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62"/>
      <c r="DT415" s="62"/>
      <c r="DU415" s="62"/>
      <c r="DV415" s="62"/>
      <c r="DW415" s="62"/>
      <c r="DX415" s="62"/>
      <c r="DY415" s="62"/>
      <c r="DZ415" s="62"/>
      <c r="EA415" s="62"/>
      <c r="EB415" s="235"/>
      <c r="EC415" s="62"/>
      <c r="ED415" s="62"/>
      <c r="EE415" s="62"/>
      <c r="EF415" s="62"/>
      <c r="EG415" s="62"/>
      <c r="EH415" s="62"/>
      <c r="EI415" s="62"/>
      <c r="EJ415" s="62"/>
      <c r="EK415" s="62"/>
    </row>
    <row r="416" spans="1:141" ht="12.75">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c r="CB416" s="62"/>
      <c r="CC416" s="62"/>
      <c r="CD416" s="62"/>
      <c r="CE416" s="62"/>
      <c r="CF416" s="62"/>
      <c r="CG416" s="6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62"/>
      <c r="DT416" s="62"/>
      <c r="DU416" s="62"/>
      <c r="DV416" s="62"/>
      <c r="DW416" s="62"/>
      <c r="DX416" s="62"/>
      <c r="DY416" s="62"/>
      <c r="DZ416" s="62"/>
      <c r="EA416" s="62"/>
      <c r="EB416" s="235"/>
      <c r="EC416" s="62"/>
      <c r="ED416" s="62"/>
      <c r="EE416" s="62"/>
      <c r="EF416" s="62"/>
      <c r="EG416" s="62"/>
      <c r="EH416" s="62"/>
      <c r="EI416" s="62"/>
      <c r="EJ416" s="62"/>
      <c r="EK416" s="62"/>
    </row>
    <row r="417" spans="1:141" ht="12.75">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2"/>
      <c r="AJ417" s="62"/>
      <c r="AK417" s="62"/>
      <c r="AL417" s="62"/>
      <c r="AM417" s="62"/>
      <c r="AN417" s="62"/>
      <c r="AO417" s="62"/>
      <c r="AP417" s="62"/>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c r="CB417" s="62"/>
      <c r="CC417" s="62"/>
      <c r="CD417" s="62"/>
      <c r="CE417" s="62"/>
      <c r="CF417" s="62"/>
      <c r="CG417" s="6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62"/>
      <c r="DT417" s="62"/>
      <c r="DU417" s="62"/>
      <c r="DV417" s="62"/>
      <c r="DW417" s="62"/>
      <c r="DX417" s="62"/>
      <c r="DY417" s="62"/>
      <c r="DZ417" s="62"/>
      <c r="EA417" s="62"/>
      <c r="EB417" s="235"/>
      <c r="EC417" s="62"/>
      <c r="ED417" s="62"/>
      <c r="EE417" s="62"/>
      <c r="EF417" s="62"/>
      <c r="EG417" s="62"/>
      <c r="EH417" s="62"/>
      <c r="EI417" s="62"/>
      <c r="EJ417" s="62"/>
      <c r="EK417" s="62"/>
    </row>
    <row r="418" spans="1:141" ht="12.75">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c r="CB418" s="62"/>
      <c r="CC418" s="62"/>
      <c r="CD418" s="62"/>
      <c r="CE418" s="62"/>
      <c r="CF418" s="62"/>
      <c r="CG418" s="6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62"/>
      <c r="DT418" s="62"/>
      <c r="DU418" s="62"/>
      <c r="DV418" s="62"/>
      <c r="DW418" s="62"/>
      <c r="DX418" s="62"/>
      <c r="DY418" s="62"/>
      <c r="DZ418" s="62"/>
      <c r="EA418" s="62"/>
      <c r="EB418" s="235"/>
      <c r="EC418" s="62"/>
      <c r="ED418" s="62"/>
      <c r="EE418" s="62"/>
      <c r="EF418" s="62"/>
      <c r="EG418" s="62"/>
      <c r="EH418" s="62"/>
      <c r="EI418" s="62"/>
      <c r="EJ418" s="62"/>
      <c r="EK418" s="62"/>
    </row>
    <row r="419" spans="1:141" ht="12.75">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62"/>
      <c r="DW419" s="62"/>
      <c r="DX419" s="62"/>
      <c r="DY419" s="62"/>
      <c r="DZ419" s="62"/>
      <c r="EA419" s="62"/>
      <c r="EB419" s="235"/>
      <c r="EC419" s="62"/>
      <c r="ED419" s="62"/>
      <c r="EE419" s="62"/>
      <c r="EF419" s="62"/>
      <c r="EG419" s="62"/>
      <c r="EH419" s="62"/>
      <c r="EI419" s="62"/>
      <c r="EJ419" s="62"/>
      <c r="EK419" s="62"/>
    </row>
    <row r="420" spans="1:141" ht="12.75">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235"/>
      <c r="EC420" s="62"/>
      <c r="ED420" s="62"/>
      <c r="EE420" s="62"/>
      <c r="EF420" s="62"/>
      <c r="EG420" s="62"/>
      <c r="EH420" s="62"/>
      <c r="EI420" s="62"/>
      <c r="EJ420" s="62"/>
      <c r="EK420" s="62"/>
    </row>
    <row r="421" spans="1:141" ht="12.75">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2"/>
      <c r="AJ421" s="62"/>
      <c r="AK421" s="62"/>
      <c r="AL421" s="62"/>
      <c r="AM421" s="62"/>
      <c r="AN421" s="62"/>
      <c r="AO421" s="62"/>
      <c r="AP421" s="62"/>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c r="CB421" s="62"/>
      <c r="CC421" s="62"/>
      <c r="CD421" s="62"/>
      <c r="CE421" s="62"/>
      <c r="CF421" s="62"/>
      <c r="CG421" s="62"/>
      <c r="CH421" s="62"/>
      <c r="CI421" s="62"/>
      <c r="CJ421" s="62"/>
      <c r="CK421" s="62"/>
      <c r="CL421" s="62"/>
      <c r="CM421" s="62"/>
      <c r="CN421" s="62"/>
      <c r="CO421" s="62"/>
      <c r="CP421" s="62"/>
      <c r="CQ421" s="62"/>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O421" s="62"/>
      <c r="DP421" s="62"/>
      <c r="DQ421" s="62"/>
      <c r="DR421" s="62"/>
      <c r="DS421" s="62"/>
      <c r="DT421" s="62"/>
      <c r="DU421" s="62"/>
      <c r="DV421" s="62"/>
      <c r="DW421" s="62"/>
      <c r="DX421" s="62"/>
      <c r="DY421" s="62"/>
      <c r="DZ421" s="62"/>
      <c r="EA421" s="62"/>
      <c r="EB421" s="235"/>
      <c r="EC421" s="62"/>
      <c r="ED421" s="62"/>
      <c r="EE421" s="62"/>
      <c r="EF421" s="62"/>
      <c r="EG421" s="62"/>
      <c r="EH421" s="62"/>
      <c r="EI421" s="62"/>
      <c r="EJ421" s="62"/>
      <c r="EK421" s="62"/>
    </row>
    <row r="422" spans="1:141" ht="12.75">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c r="CB422" s="62"/>
      <c r="CC422" s="62"/>
      <c r="CD422" s="62"/>
      <c r="CE422" s="62"/>
      <c r="CF422" s="62"/>
      <c r="CG422" s="62"/>
      <c r="CH422" s="62"/>
      <c r="CI422" s="62"/>
      <c r="CJ422" s="62"/>
      <c r="CK422" s="62"/>
      <c r="CL422" s="62"/>
      <c r="CM422" s="62"/>
      <c r="CN422" s="62"/>
      <c r="CO422" s="62"/>
      <c r="CP422" s="62"/>
      <c r="CQ422" s="62"/>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O422" s="62"/>
      <c r="DP422" s="62"/>
      <c r="DQ422" s="62"/>
      <c r="DR422" s="62"/>
      <c r="DS422" s="62"/>
      <c r="DT422" s="62"/>
      <c r="DU422" s="62"/>
      <c r="DV422" s="62"/>
      <c r="DW422" s="62"/>
      <c r="DX422" s="62"/>
      <c r="DY422" s="62"/>
      <c r="DZ422" s="62"/>
      <c r="EA422" s="62"/>
      <c r="EB422" s="235"/>
      <c r="EC422" s="62"/>
      <c r="ED422" s="62"/>
      <c r="EE422" s="62"/>
      <c r="EF422" s="62"/>
      <c r="EG422" s="62"/>
      <c r="EH422" s="62"/>
      <c r="EI422" s="62"/>
      <c r="EJ422" s="62"/>
      <c r="EK422" s="62"/>
    </row>
    <row r="423" spans="1:141" ht="12.75">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c r="CB423" s="62"/>
      <c r="CC423" s="62"/>
      <c r="CD423" s="62"/>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c r="DU423" s="62"/>
      <c r="DV423" s="62"/>
      <c r="DW423" s="62"/>
      <c r="DX423" s="62"/>
      <c r="DY423" s="62"/>
      <c r="DZ423" s="62"/>
      <c r="EA423" s="62"/>
      <c r="EB423" s="235"/>
      <c r="EC423" s="62"/>
      <c r="ED423" s="62"/>
      <c r="EE423" s="62"/>
      <c r="EF423" s="62"/>
      <c r="EG423" s="62"/>
      <c r="EH423" s="62"/>
      <c r="EI423" s="62"/>
      <c r="EJ423" s="62"/>
      <c r="EK423" s="62"/>
    </row>
    <row r="424" spans="1:141" ht="12.75">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c r="CB424" s="62"/>
      <c r="CC424" s="62"/>
      <c r="CD424" s="62"/>
      <c r="CE424" s="62"/>
      <c r="CF424" s="62"/>
      <c r="CG424" s="62"/>
      <c r="CH424" s="62"/>
      <c r="CI424" s="62"/>
      <c r="CJ424" s="62"/>
      <c r="CK424" s="62"/>
      <c r="CL424" s="62"/>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62"/>
      <c r="DU424" s="62"/>
      <c r="DV424" s="62"/>
      <c r="DW424" s="62"/>
      <c r="DX424" s="62"/>
      <c r="DY424" s="62"/>
      <c r="DZ424" s="62"/>
      <c r="EA424" s="62"/>
      <c r="EB424" s="235"/>
      <c r="EC424" s="62"/>
      <c r="ED424" s="62"/>
      <c r="EE424" s="62"/>
      <c r="EF424" s="62"/>
      <c r="EG424" s="62"/>
      <c r="EH424" s="62"/>
      <c r="EI424" s="62"/>
      <c r="EJ424" s="62"/>
      <c r="EK424" s="62"/>
    </row>
    <row r="425" spans="1:141" ht="12.75">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c r="CB425" s="62"/>
      <c r="CC425" s="62"/>
      <c r="CD425" s="62"/>
      <c r="CE425" s="62"/>
      <c r="CF425" s="62"/>
      <c r="CG425" s="62"/>
      <c r="CH425" s="62"/>
      <c r="CI425" s="62"/>
      <c r="CJ425" s="62"/>
      <c r="CK425" s="62"/>
      <c r="CL425" s="62"/>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235"/>
      <c r="EC425" s="62"/>
      <c r="ED425" s="62"/>
      <c r="EE425" s="62"/>
      <c r="EF425" s="62"/>
      <c r="EG425" s="62"/>
      <c r="EH425" s="62"/>
      <c r="EI425" s="62"/>
      <c r="EJ425" s="62"/>
      <c r="EK425" s="62"/>
    </row>
    <row r="426" spans="1:141" ht="12.75">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235"/>
      <c r="EC426" s="62"/>
      <c r="ED426" s="62"/>
      <c r="EE426" s="62"/>
      <c r="EF426" s="62"/>
      <c r="EG426" s="62"/>
      <c r="EH426" s="62"/>
      <c r="EI426" s="62"/>
      <c r="EJ426" s="62"/>
      <c r="EK426" s="62"/>
    </row>
    <row r="427" spans="1:141" ht="12.75">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c r="CB427" s="62"/>
      <c r="CC427" s="62"/>
      <c r="CD427" s="62"/>
      <c r="CE427" s="62"/>
      <c r="CF427" s="62"/>
      <c r="CG427" s="62"/>
      <c r="CH427" s="62"/>
      <c r="CI427" s="62"/>
      <c r="CJ427" s="62"/>
      <c r="CK427" s="62"/>
      <c r="CL427" s="62"/>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235"/>
      <c r="EC427" s="62"/>
      <c r="ED427" s="62"/>
      <c r="EE427" s="62"/>
      <c r="EF427" s="62"/>
      <c r="EG427" s="62"/>
      <c r="EH427" s="62"/>
      <c r="EI427" s="62"/>
      <c r="EJ427" s="62"/>
      <c r="EK427" s="62"/>
    </row>
    <row r="428" spans="1:141" ht="12.75">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c r="AM428" s="62"/>
      <c r="AN428" s="62"/>
      <c r="AO428" s="62"/>
      <c r="AP428" s="62"/>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c r="CB428" s="62"/>
      <c r="CC428" s="62"/>
      <c r="CD428" s="62"/>
      <c r="CE428" s="62"/>
      <c r="CF428" s="62"/>
      <c r="CG428" s="62"/>
      <c r="CH428" s="62"/>
      <c r="CI428" s="62"/>
      <c r="CJ428" s="62"/>
      <c r="CK428" s="62"/>
      <c r="CL428" s="62"/>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62"/>
      <c r="DU428" s="62"/>
      <c r="DV428" s="62"/>
      <c r="DW428" s="62"/>
      <c r="DX428" s="62"/>
      <c r="DY428" s="62"/>
      <c r="DZ428" s="62"/>
      <c r="EA428" s="62"/>
      <c r="EB428" s="235"/>
      <c r="EC428" s="62"/>
      <c r="ED428" s="62"/>
      <c r="EE428" s="62"/>
      <c r="EF428" s="62"/>
      <c r="EG428" s="62"/>
      <c r="EH428" s="62"/>
      <c r="EI428" s="62"/>
      <c r="EJ428" s="62"/>
      <c r="EK428" s="62"/>
    </row>
    <row r="429" spans="1:141" ht="12.75">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2"/>
      <c r="AM429" s="62"/>
      <c r="AN429" s="62"/>
      <c r="AO429" s="62"/>
      <c r="AP429" s="62"/>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c r="CB429" s="62"/>
      <c r="CC429" s="62"/>
      <c r="CD429" s="62"/>
      <c r="CE429" s="62"/>
      <c r="CF429" s="62"/>
      <c r="CG429" s="62"/>
      <c r="CH429" s="62"/>
      <c r="CI429" s="62"/>
      <c r="CJ429" s="62"/>
      <c r="CK429" s="62"/>
      <c r="CL429" s="62"/>
      <c r="CM429" s="62"/>
      <c r="CN429" s="62"/>
      <c r="CO429" s="62"/>
      <c r="CP429" s="62"/>
      <c r="CQ429" s="62"/>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O429" s="62"/>
      <c r="DP429" s="62"/>
      <c r="DQ429" s="62"/>
      <c r="DR429" s="62"/>
      <c r="DS429" s="62"/>
      <c r="DT429" s="62"/>
      <c r="DU429" s="62"/>
      <c r="DV429" s="62"/>
      <c r="DW429" s="62"/>
      <c r="DX429" s="62"/>
      <c r="DY429" s="62"/>
      <c r="DZ429" s="62"/>
      <c r="EA429" s="62"/>
      <c r="EB429" s="235"/>
      <c r="EC429" s="62"/>
      <c r="ED429" s="62"/>
      <c r="EE429" s="62"/>
      <c r="EF429" s="62"/>
      <c r="EG429" s="62"/>
      <c r="EH429" s="62"/>
      <c r="EI429" s="62"/>
      <c r="EJ429" s="62"/>
      <c r="EK429" s="62"/>
    </row>
    <row r="430" spans="1:141" ht="12.75">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c r="CB430" s="62"/>
      <c r="CC430" s="62"/>
      <c r="CD430" s="62"/>
      <c r="CE430" s="62"/>
      <c r="CF430" s="62"/>
      <c r="CG430" s="62"/>
      <c r="CH430" s="62"/>
      <c r="CI430" s="62"/>
      <c r="CJ430" s="62"/>
      <c r="CK430" s="62"/>
      <c r="CL430" s="62"/>
      <c r="CM430" s="62"/>
      <c r="CN430" s="62"/>
      <c r="CO430" s="62"/>
      <c r="CP430" s="62"/>
      <c r="CQ430" s="62"/>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O430" s="62"/>
      <c r="DP430" s="62"/>
      <c r="DQ430" s="62"/>
      <c r="DR430" s="62"/>
      <c r="DS430" s="62"/>
      <c r="DT430" s="62"/>
      <c r="DU430" s="62"/>
      <c r="DV430" s="62"/>
      <c r="DW430" s="62"/>
      <c r="DX430" s="62"/>
      <c r="DY430" s="62"/>
      <c r="DZ430" s="62"/>
      <c r="EA430" s="62"/>
      <c r="EB430" s="235"/>
      <c r="EC430" s="62"/>
      <c r="ED430" s="62"/>
      <c r="EE430" s="62"/>
      <c r="EF430" s="62"/>
      <c r="EG430" s="62"/>
      <c r="EH430" s="62"/>
      <c r="EI430" s="62"/>
      <c r="EJ430" s="62"/>
      <c r="EK430" s="62"/>
    </row>
    <row r="431" spans="1:141" ht="12.75">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c r="BE431" s="62"/>
      <c r="BF431" s="62"/>
      <c r="BG431" s="62"/>
      <c r="BH431" s="62"/>
      <c r="BI431" s="62"/>
      <c r="BJ431" s="62"/>
      <c r="BK431" s="62"/>
      <c r="BL431" s="62"/>
      <c r="BM431" s="62"/>
      <c r="BN431" s="62"/>
      <c r="BO431" s="62"/>
      <c r="BP431" s="62"/>
      <c r="BQ431" s="62"/>
      <c r="BR431" s="62"/>
      <c r="BS431" s="62"/>
      <c r="BT431" s="62"/>
      <c r="BU431" s="62"/>
      <c r="BV431" s="62"/>
      <c r="BW431" s="62"/>
      <c r="BX431" s="62"/>
      <c r="BY431" s="62"/>
      <c r="BZ431" s="62"/>
      <c r="CA431" s="62"/>
      <c r="CB431" s="62"/>
      <c r="CC431" s="62"/>
      <c r="CD431" s="62"/>
      <c r="CE431" s="62"/>
      <c r="CF431" s="62"/>
      <c r="CG431" s="62"/>
      <c r="CH431" s="62"/>
      <c r="CI431" s="62"/>
      <c r="CJ431" s="62"/>
      <c r="CK431" s="62"/>
      <c r="CL431" s="62"/>
      <c r="CM431" s="62"/>
      <c r="CN431" s="62"/>
      <c r="CO431" s="62"/>
      <c r="CP431" s="62"/>
      <c r="CQ431" s="62"/>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O431" s="62"/>
      <c r="DP431" s="62"/>
      <c r="DQ431" s="62"/>
      <c r="DR431" s="62"/>
      <c r="DS431" s="62"/>
      <c r="DT431" s="62"/>
      <c r="DU431" s="62"/>
      <c r="DV431" s="62"/>
      <c r="DW431" s="62"/>
      <c r="DX431" s="62"/>
      <c r="DY431" s="62"/>
      <c r="DZ431" s="62"/>
      <c r="EA431" s="62"/>
      <c r="EB431" s="235"/>
      <c r="EC431" s="62"/>
      <c r="ED431" s="62"/>
      <c r="EE431" s="62"/>
      <c r="EF431" s="62"/>
      <c r="EG431" s="62"/>
      <c r="EH431" s="62"/>
      <c r="EI431" s="62"/>
      <c r="EJ431" s="62"/>
      <c r="EK431" s="62"/>
    </row>
    <row r="432" spans="1:141" ht="12.75">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c r="BM432" s="62"/>
      <c r="BN432" s="62"/>
      <c r="BO432" s="62"/>
      <c r="BP432" s="62"/>
      <c r="BQ432" s="62"/>
      <c r="BR432" s="62"/>
      <c r="BS432" s="62"/>
      <c r="BT432" s="62"/>
      <c r="BU432" s="62"/>
      <c r="BV432" s="62"/>
      <c r="BW432" s="62"/>
      <c r="BX432" s="62"/>
      <c r="BY432" s="62"/>
      <c r="BZ432" s="62"/>
      <c r="CA432" s="62"/>
      <c r="CB432" s="62"/>
      <c r="CC432" s="62"/>
      <c r="CD432" s="62"/>
      <c r="CE432" s="62"/>
      <c r="CF432" s="62"/>
      <c r="CG432" s="62"/>
      <c r="CH432" s="62"/>
      <c r="CI432" s="62"/>
      <c r="CJ432" s="62"/>
      <c r="CK432" s="62"/>
      <c r="CL432" s="62"/>
      <c r="CM432" s="62"/>
      <c r="CN432" s="62"/>
      <c r="CO432" s="62"/>
      <c r="CP432" s="62"/>
      <c r="CQ432" s="62"/>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O432" s="62"/>
      <c r="DP432" s="62"/>
      <c r="DQ432" s="62"/>
      <c r="DR432" s="62"/>
      <c r="DS432" s="62"/>
      <c r="DT432" s="62"/>
      <c r="DU432" s="62"/>
      <c r="DV432" s="62"/>
      <c r="DW432" s="62"/>
      <c r="DX432" s="62"/>
      <c r="DY432" s="62"/>
      <c r="DZ432" s="62"/>
      <c r="EA432" s="62"/>
      <c r="EB432" s="235"/>
      <c r="EC432" s="62"/>
      <c r="ED432" s="62"/>
      <c r="EE432" s="62"/>
      <c r="EF432" s="62"/>
      <c r="EG432" s="62"/>
      <c r="EH432" s="62"/>
      <c r="EI432" s="62"/>
      <c r="EJ432" s="62"/>
      <c r="EK432" s="62"/>
    </row>
    <row r="433" spans="1:141" ht="12.75">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O433" s="62"/>
      <c r="DP433" s="62"/>
      <c r="DQ433" s="62"/>
      <c r="DR433" s="62"/>
      <c r="DS433" s="62"/>
      <c r="DT433" s="62"/>
      <c r="DU433" s="62"/>
      <c r="DV433" s="62"/>
      <c r="DW433" s="62"/>
      <c r="DX433" s="62"/>
      <c r="DY433" s="62"/>
      <c r="DZ433" s="62"/>
      <c r="EA433" s="62"/>
      <c r="EB433" s="235"/>
      <c r="EC433" s="62"/>
      <c r="ED433" s="62"/>
      <c r="EE433" s="62"/>
      <c r="EF433" s="62"/>
      <c r="EG433" s="62"/>
      <c r="EH433" s="62"/>
      <c r="EI433" s="62"/>
      <c r="EJ433" s="62"/>
      <c r="EK433" s="62"/>
    </row>
    <row r="434" spans="1:141" ht="12.75">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O434" s="62"/>
      <c r="DP434" s="62"/>
      <c r="DQ434" s="62"/>
      <c r="DR434" s="62"/>
      <c r="DS434" s="62"/>
      <c r="DT434" s="62"/>
      <c r="DU434" s="62"/>
      <c r="DV434" s="62"/>
      <c r="DW434" s="62"/>
      <c r="DX434" s="62"/>
      <c r="DY434" s="62"/>
      <c r="DZ434" s="62"/>
      <c r="EA434" s="62"/>
      <c r="EB434" s="235"/>
      <c r="EC434" s="62"/>
      <c r="ED434" s="62"/>
      <c r="EE434" s="62"/>
      <c r="EF434" s="62"/>
      <c r="EG434" s="62"/>
      <c r="EH434" s="62"/>
      <c r="EI434" s="62"/>
      <c r="EJ434" s="62"/>
      <c r="EK434" s="62"/>
    </row>
    <row r="435" spans="1:141" ht="12.75">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O435" s="62"/>
      <c r="DP435" s="62"/>
      <c r="DQ435" s="62"/>
      <c r="DR435" s="62"/>
      <c r="DS435" s="62"/>
      <c r="DT435" s="62"/>
      <c r="DU435" s="62"/>
      <c r="DV435" s="62"/>
      <c r="DW435" s="62"/>
      <c r="DX435" s="62"/>
      <c r="DY435" s="62"/>
      <c r="DZ435" s="62"/>
      <c r="EA435" s="62"/>
      <c r="EB435" s="235"/>
      <c r="EC435" s="62"/>
      <c r="ED435" s="62"/>
      <c r="EE435" s="62"/>
      <c r="EF435" s="62"/>
      <c r="EG435" s="62"/>
      <c r="EH435" s="62"/>
      <c r="EI435" s="62"/>
      <c r="EJ435" s="62"/>
      <c r="EK435" s="62"/>
    </row>
    <row r="436" spans="1:141" ht="12.75">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O436" s="62"/>
      <c r="DP436" s="62"/>
      <c r="DQ436" s="62"/>
      <c r="DR436" s="62"/>
      <c r="DS436" s="62"/>
      <c r="DT436" s="62"/>
      <c r="DU436" s="62"/>
      <c r="DV436" s="62"/>
      <c r="DW436" s="62"/>
      <c r="DX436" s="62"/>
      <c r="DY436" s="62"/>
      <c r="DZ436" s="62"/>
      <c r="EA436" s="62"/>
      <c r="EB436" s="235"/>
      <c r="EC436" s="62"/>
      <c r="ED436" s="62"/>
      <c r="EE436" s="62"/>
      <c r="EF436" s="62"/>
      <c r="EG436" s="62"/>
      <c r="EH436" s="62"/>
      <c r="EI436" s="62"/>
      <c r="EJ436" s="62"/>
      <c r="EK436" s="62"/>
    </row>
    <row r="437" spans="1:141" ht="12.75">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235"/>
      <c r="EC437" s="62"/>
      <c r="ED437" s="62"/>
      <c r="EE437" s="62"/>
      <c r="EF437" s="62"/>
      <c r="EG437" s="62"/>
      <c r="EH437" s="62"/>
      <c r="EI437" s="62"/>
      <c r="EJ437" s="62"/>
      <c r="EK437" s="62"/>
    </row>
    <row r="438" spans="1:141" ht="12.75">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O438" s="62"/>
      <c r="DP438" s="62"/>
      <c r="DQ438" s="62"/>
      <c r="DR438" s="62"/>
      <c r="DS438" s="62"/>
      <c r="DT438" s="62"/>
      <c r="DU438" s="62"/>
      <c r="DV438" s="62"/>
      <c r="DW438" s="62"/>
      <c r="DX438" s="62"/>
      <c r="DY438" s="62"/>
      <c r="DZ438" s="62"/>
      <c r="EA438" s="62"/>
      <c r="EB438" s="235"/>
      <c r="EC438" s="62"/>
      <c r="ED438" s="62"/>
      <c r="EE438" s="62"/>
      <c r="EF438" s="62"/>
      <c r="EG438" s="62"/>
      <c r="EH438" s="62"/>
      <c r="EI438" s="62"/>
      <c r="EJ438" s="62"/>
      <c r="EK438" s="62"/>
    </row>
    <row r="439" spans="1:141" ht="12.75">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O439" s="62"/>
      <c r="DP439" s="62"/>
      <c r="DQ439" s="62"/>
      <c r="DR439" s="62"/>
      <c r="DS439" s="62"/>
      <c r="DT439" s="62"/>
      <c r="DU439" s="62"/>
      <c r="DV439" s="62"/>
      <c r="DW439" s="62"/>
      <c r="DX439" s="62"/>
      <c r="DY439" s="62"/>
      <c r="DZ439" s="62"/>
      <c r="EA439" s="62"/>
      <c r="EB439" s="235"/>
      <c r="EC439" s="62"/>
      <c r="ED439" s="62"/>
      <c r="EE439" s="62"/>
      <c r="EF439" s="62"/>
      <c r="EG439" s="62"/>
      <c r="EH439" s="62"/>
      <c r="EI439" s="62"/>
      <c r="EJ439" s="62"/>
      <c r="EK439" s="62"/>
    </row>
    <row r="440" spans="1:141" ht="12.75">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O440" s="62"/>
      <c r="DP440" s="62"/>
      <c r="DQ440" s="62"/>
      <c r="DR440" s="62"/>
      <c r="DS440" s="62"/>
      <c r="DT440" s="62"/>
      <c r="DU440" s="62"/>
      <c r="DV440" s="62"/>
      <c r="DW440" s="62"/>
      <c r="DX440" s="62"/>
      <c r="DY440" s="62"/>
      <c r="DZ440" s="62"/>
      <c r="EA440" s="62"/>
      <c r="EB440" s="235"/>
      <c r="EC440" s="62"/>
      <c r="ED440" s="62"/>
      <c r="EE440" s="62"/>
      <c r="EF440" s="62"/>
      <c r="EG440" s="62"/>
      <c r="EH440" s="62"/>
      <c r="EI440" s="62"/>
      <c r="EJ440" s="62"/>
      <c r="EK440" s="62"/>
    </row>
    <row r="441" spans="1:141" ht="12.75">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O441" s="62"/>
      <c r="DP441" s="62"/>
      <c r="DQ441" s="62"/>
      <c r="DR441" s="62"/>
      <c r="DS441" s="62"/>
      <c r="DT441" s="62"/>
      <c r="DU441" s="62"/>
      <c r="DV441" s="62"/>
      <c r="DW441" s="62"/>
      <c r="DX441" s="62"/>
      <c r="DY441" s="62"/>
      <c r="DZ441" s="62"/>
      <c r="EA441" s="62"/>
      <c r="EB441" s="235"/>
      <c r="EC441" s="62"/>
      <c r="ED441" s="62"/>
      <c r="EE441" s="62"/>
      <c r="EF441" s="62"/>
      <c r="EG441" s="62"/>
      <c r="EH441" s="62"/>
      <c r="EI441" s="62"/>
      <c r="EJ441" s="62"/>
      <c r="EK441" s="62"/>
    </row>
    <row r="442" spans="1:141" ht="12.75">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O442" s="62"/>
      <c r="DP442" s="62"/>
      <c r="DQ442" s="62"/>
      <c r="DR442" s="62"/>
      <c r="DS442" s="62"/>
      <c r="DT442" s="62"/>
      <c r="DU442" s="62"/>
      <c r="DV442" s="62"/>
      <c r="DW442" s="62"/>
      <c r="DX442" s="62"/>
      <c r="DY442" s="62"/>
      <c r="DZ442" s="62"/>
      <c r="EA442" s="62"/>
      <c r="EB442" s="235"/>
      <c r="EC442" s="62"/>
      <c r="ED442" s="62"/>
      <c r="EE442" s="62"/>
      <c r="EF442" s="62"/>
      <c r="EG442" s="62"/>
      <c r="EH442" s="62"/>
      <c r="EI442" s="62"/>
      <c r="EJ442" s="62"/>
      <c r="EK442" s="62"/>
    </row>
    <row r="443" spans="1:141" ht="12.75">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235"/>
      <c r="EC443" s="62"/>
      <c r="ED443" s="62"/>
      <c r="EE443" s="62"/>
      <c r="EF443" s="62"/>
      <c r="EG443" s="62"/>
      <c r="EH443" s="62"/>
      <c r="EI443" s="62"/>
      <c r="EJ443" s="62"/>
      <c r="EK443" s="62"/>
    </row>
    <row r="444" spans="1:141" ht="12.75">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O444" s="62"/>
      <c r="DP444" s="62"/>
      <c r="DQ444" s="62"/>
      <c r="DR444" s="62"/>
      <c r="DS444" s="62"/>
      <c r="DT444" s="62"/>
      <c r="DU444" s="62"/>
      <c r="DV444" s="62"/>
      <c r="DW444" s="62"/>
      <c r="DX444" s="62"/>
      <c r="DY444" s="62"/>
      <c r="DZ444" s="62"/>
      <c r="EA444" s="62"/>
      <c r="EB444" s="235"/>
      <c r="EC444" s="62"/>
      <c r="ED444" s="62"/>
      <c r="EE444" s="62"/>
      <c r="EF444" s="62"/>
      <c r="EG444" s="62"/>
      <c r="EH444" s="62"/>
      <c r="EI444" s="62"/>
      <c r="EJ444" s="62"/>
      <c r="EK444" s="62"/>
    </row>
    <row r="445" spans="1:141" ht="12.75">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235"/>
      <c r="EC445" s="62"/>
      <c r="ED445" s="62"/>
      <c r="EE445" s="62"/>
      <c r="EF445" s="62"/>
      <c r="EG445" s="62"/>
      <c r="EH445" s="62"/>
      <c r="EI445" s="62"/>
      <c r="EJ445" s="62"/>
      <c r="EK445" s="62"/>
    </row>
    <row r="446" spans="1:141" ht="12.75">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c r="CS446" s="62"/>
      <c r="CT446" s="62"/>
      <c r="CU446" s="62"/>
      <c r="CV446" s="62"/>
      <c r="CW446" s="62"/>
      <c r="CX446" s="62"/>
      <c r="CY446" s="62"/>
      <c r="CZ446" s="62"/>
      <c r="DA446" s="62"/>
      <c r="DB446" s="62"/>
      <c r="DC446" s="62"/>
      <c r="DD446" s="62"/>
      <c r="DE446" s="62"/>
      <c r="DF446" s="62"/>
      <c r="DG446" s="62"/>
      <c r="DH446" s="62"/>
      <c r="DI446" s="62"/>
      <c r="DJ446" s="62"/>
      <c r="DK446" s="62"/>
      <c r="DL446" s="62"/>
      <c r="DM446" s="62"/>
      <c r="DN446" s="62"/>
      <c r="DO446" s="62"/>
      <c r="DP446" s="62"/>
      <c r="DQ446" s="62"/>
      <c r="DR446" s="62"/>
      <c r="DS446" s="62"/>
      <c r="DT446" s="62"/>
      <c r="DU446" s="62"/>
      <c r="DV446" s="62"/>
      <c r="DW446" s="62"/>
      <c r="DX446" s="62"/>
      <c r="DY446" s="62"/>
      <c r="DZ446" s="62"/>
      <c r="EA446" s="62"/>
      <c r="EB446" s="235"/>
      <c r="EC446" s="62"/>
      <c r="ED446" s="62"/>
      <c r="EE446" s="62"/>
      <c r="EF446" s="62"/>
      <c r="EG446" s="62"/>
      <c r="EH446" s="62"/>
      <c r="EI446" s="62"/>
      <c r="EJ446" s="62"/>
      <c r="EK446" s="62"/>
    </row>
    <row r="447" spans="1:141" ht="12.75">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2"/>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c r="CS447" s="62"/>
      <c r="CT447" s="62"/>
      <c r="CU447" s="62"/>
      <c r="CV447" s="62"/>
      <c r="CW447" s="62"/>
      <c r="CX447" s="62"/>
      <c r="CY447" s="62"/>
      <c r="CZ447" s="62"/>
      <c r="DA447" s="62"/>
      <c r="DB447" s="62"/>
      <c r="DC447" s="62"/>
      <c r="DD447" s="62"/>
      <c r="DE447" s="62"/>
      <c r="DF447" s="62"/>
      <c r="DG447" s="62"/>
      <c r="DH447" s="62"/>
      <c r="DI447" s="62"/>
      <c r="DJ447" s="62"/>
      <c r="DK447" s="62"/>
      <c r="DL447" s="62"/>
      <c r="DM447" s="62"/>
      <c r="DN447" s="62"/>
      <c r="DO447" s="62"/>
      <c r="DP447" s="62"/>
      <c r="DQ447" s="62"/>
      <c r="DR447" s="62"/>
      <c r="DS447" s="62"/>
      <c r="DT447" s="62"/>
      <c r="DU447" s="62"/>
      <c r="DV447" s="62"/>
      <c r="DW447" s="62"/>
      <c r="DX447" s="62"/>
      <c r="DY447" s="62"/>
      <c r="DZ447" s="62"/>
      <c r="EA447" s="62"/>
      <c r="EB447" s="235"/>
      <c r="EC447" s="62"/>
      <c r="ED447" s="62"/>
      <c r="EE447" s="62"/>
      <c r="EF447" s="62"/>
      <c r="EG447" s="62"/>
      <c r="EH447" s="62"/>
      <c r="EI447" s="62"/>
      <c r="EJ447" s="62"/>
      <c r="EK447" s="62"/>
    </row>
    <row r="448" spans="1:141" ht="12.75">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c r="CS448" s="62"/>
      <c r="CT448" s="62"/>
      <c r="CU448" s="62"/>
      <c r="CV448" s="62"/>
      <c r="CW448" s="62"/>
      <c r="CX448" s="62"/>
      <c r="CY448" s="62"/>
      <c r="CZ448" s="62"/>
      <c r="DA448" s="62"/>
      <c r="DB448" s="62"/>
      <c r="DC448" s="62"/>
      <c r="DD448" s="62"/>
      <c r="DE448" s="62"/>
      <c r="DF448" s="62"/>
      <c r="DG448" s="62"/>
      <c r="DH448" s="62"/>
      <c r="DI448" s="62"/>
      <c r="DJ448" s="62"/>
      <c r="DK448" s="62"/>
      <c r="DL448" s="62"/>
      <c r="DM448" s="62"/>
      <c r="DN448" s="62"/>
      <c r="DO448" s="62"/>
      <c r="DP448" s="62"/>
      <c r="DQ448" s="62"/>
      <c r="DR448" s="62"/>
      <c r="DS448" s="62"/>
      <c r="DT448" s="62"/>
      <c r="DU448" s="62"/>
      <c r="DV448" s="62"/>
      <c r="DW448" s="62"/>
      <c r="DX448" s="62"/>
      <c r="DY448" s="62"/>
      <c r="DZ448" s="62"/>
      <c r="EA448" s="62"/>
      <c r="EB448" s="235"/>
      <c r="EC448" s="62"/>
      <c r="ED448" s="62"/>
      <c r="EE448" s="62"/>
      <c r="EF448" s="62"/>
      <c r="EG448" s="62"/>
      <c r="EH448" s="62"/>
      <c r="EI448" s="62"/>
      <c r="EJ448" s="62"/>
      <c r="EK448" s="62"/>
    </row>
    <row r="449" spans="1:141" ht="12.75">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c r="CS449" s="62"/>
      <c r="CT449" s="62"/>
      <c r="CU449" s="62"/>
      <c r="CV449" s="62"/>
      <c r="CW449" s="62"/>
      <c r="CX449" s="62"/>
      <c r="CY449" s="62"/>
      <c r="CZ449" s="62"/>
      <c r="DA449" s="62"/>
      <c r="DB449" s="62"/>
      <c r="DC449" s="62"/>
      <c r="DD449" s="62"/>
      <c r="DE449" s="62"/>
      <c r="DF449" s="62"/>
      <c r="DG449" s="62"/>
      <c r="DH449" s="62"/>
      <c r="DI449" s="62"/>
      <c r="DJ449" s="62"/>
      <c r="DK449" s="62"/>
      <c r="DL449" s="62"/>
      <c r="DM449" s="62"/>
      <c r="DN449" s="62"/>
      <c r="DO449" s="62"/>
      <c r="DP449" s="62"/>
      <c r="DQ449" s="62"/>
      <c r="DR449" s="62"/>
      <c r="DS449" s="62"/>
      <c r="DT449" s="62"/>
      <c r="DU449" s="62"/>
      <c r="DV449" s="62"/>
      <c r="DW449" s="62"/>
      <c r="DX449" s="62"/>
      <c r="DY449" s="62"/>
      <c r="DZ449" s="62"/>
      <c r="EA449" s="62"/>
      <c r="EB449" s="235"/>
      <c r="EC449" s="62"/>
      <c r="ED449" s="62"/>
      <c r="EE449" s="62"/>
      <c r="EF449" s="62"/>
      <c r="EG449" s="62"/>
      <c r="EH449" s="62"/>
      <c r="EI449" s="62"/>
      <c r="EJ449" s="62"/>
      <c r="EK449" s="62"/>
    </row>
    <row r="450" spans="1:141" ht="12.75">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2"/>
      <c r="AJ450" s="62"/>
      <c r="AK450" s="62"/>
      <c r="AL450" s="62"/>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c r="CS450" s="62"/>
      <c r="CT450" s="62"/>
      <c r="CU450" s="62"/>
      <c r="CV450" s="62"/>
      <c r="CW450" s="62"/>
      <c r="CX450" s="62"/>
      <c r="CY450" s="62"/>
      <c r="CZ450" s="62"/>
      <c r="DA450" s="62"/>
      <c r="DB450" s="62"/>
      <c r="DC450" s="62"/>
      <c r="DD450" s="62"/>
      <c r="DE450" s="62"/>
      <c r="DF450" s="62"/>
      <c r="DG450" s="62"/>
      <c r="DH450" s="62"/>
      <c r="DI450" s="62"/>
      <c r="DJ450" s="62"/>
      <c r="DK450" s="62"/>
      <c r="DL450" s="62"/>
      <c r="DM450" s="62"/>
      <c r="DN450" s="62"/>
      <c r="DO450" s="62"/>
      <c r="DP450" s="62"/>
      <c r="DQ450" s="62"/>
      <c r="DR450" s="62"/>
      <c r="DS450" s="62"/>
      <c r="DT450" s="62"/>
      <c r="DU450" s="62"/>
      <c r="DV450" s="62"/>
      <c r="DW450" s="62"/>
      <c r="DX450" s="62"/>
      <c r="DY450" s="62"/>
      <c r="DZ450" s="62"/>
      <c r="EA450" s="62"/>
      <c r="EB450" s="235"/>
      <c r="EC450" s="62"/>
      <c r="ED450" s="62"/>
      <c r="EE450" s="62"/>
      <c r="EF450" s="62"/>
      <c r="EG450" s="62"/>
      <c r="EH450" s="62"/>
      <c r="EI450" s="62"/>
      <c r="EJ450" s="62"/>
      <c r="EK450" s="62"/>
    </row>
    <row r="451" spans="1:141" ht="12.75">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2"/>
      <c r="AJ451" s="62"/>
      <c r="AK451" s="62"/>
      <c r="AL451" s="62"/>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c r="CS451" s="62"/>
      <c r="CT451" s="62"/>
      <c r="CU451" s="62"/>
      <c r="CV451" s="62"/>
      <c r="CW451" s="62"/>
      <c r="CX451" s="62"/>
      <c r="CY451" s="62"/>
      <c r="CZ451" s="62"/>
      <c r="DA451" s="62"/>
      <c r="DB451" s="62"/>
      <c r="DC451" s="62"/>
      <c r="DD451" s="62"/>
      <c r="DE451" s="62"/>
      <c r="DF451" s="62"/>
      <c r="DG451" s="62"/>
      <c r="DH451" s="62"/>
      <c r="DI451" s="62"/>
      <c r="DJ451" s="62"/>
      <c r="DK451" s="62"/>
      <c r="DL451" s="62"/>
      <c r="DM451" s="62"/>
      <c r="DN451" s="62"/>
      <c r="DO451" s="62"/>
      <c r="DP451" s="62"/>
      <c r="DQ451" s="62"/>
      <c r="DR451" s="62"/>
      <c r="DS451" s="62"/>
      <c r="DT451" s="62"/>
      <c r="DU451" s="62"/>
      <c r="DV451" s="62"/>
      <c r="DW451" s="62"/>
      <c r="DX451" s="62"/>
      <c r="DY451" s="62"/>
      <c r="DZ451" s="62"/>
      <c r="EA451" s="62"/>
      <c r="EB451" s="235"/>
      <c r="EC451" s="62"/>
      <c r="ED451" s="62"/>
      <c r="EE451" s="62"/>
      <c r="EF451" s="62"/>
      <c r="EG451" s="62"/>
      <c r="EH451" s="62"/>
      <c r="EI451" s="62"/>
      <c r="EJ451" s="62"/>
      <c r="EK451" s="62"/>
    </row>
    <row r="452" spans="1:141" ht="12.75">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c r="CS452" s="62"/>
      <c r="CT452" s="62"/>
      <c r="CU452" s="62"/>
      <c r="CV452" s="62"/>
      <c r="CW452" s="62"/>
      <c r="CX452" s="62"/>
      <c r="CY452" s="62"/>
      <c r="CZ452" s="62"/>
      <c r="DA452" s="62"/>
      <c r="DB452" s="62"/>
      <c r="DC452" s="62"/>
      <c r="DD452" s="62"/>
      <c r="DE452" s="62"/>
      <c r="DF452" s="62"/>
      <c r="DG452" s="62"/>
      <c r="DH452" s="62"/>
      <c r="DI452" s="62"/>
      <c r="DJ452" s="62"/>
      <c r="DK452" s="62"/>
      <c r="DL452" s="62"/>
      <c r="DM452" s="62"/>
      <c r="DN452" s="62"/>
      <c r="DO452" s="62"/>
      <c r="DP452" s="62"/>
      <c r="DQ452" s="62"/>
      <c r="DR452" s="62"/>
      <c r="DS452" s="62"/>
      <c r="DT452" s="62"/>
      <c r="DU452" s="62"/>
      <c r="DV452" s="62"/>
      <c r="DW452" s="62"/>
      <c r="DX452" s="62"/>
      <c r="DY452" s="62"/>
      <c r="DZ452" s="62"/>
      <c r="EA452" s="62"/>
      <c r="EB452" s="235"/>
      <c r="EC452" s="62"/>
      <c r="ED452" s="62"/>
      <c r="EE452" s="62"/>
      <c r="EF452" s="62"/>
      <c r="EG452" s="62"/>
      <c r="EH452" s="62"/>
      <c r="EI452" s="62"/>
      <c r="EJ452" s="62"/>
      <c r="EK452" s="62"/>
    </row>
    <row r="453" spans="1:141" ht="12.75">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c r="CS453" s="62"/>
      <c r="CT453" s="62"/>
      <c r="CU453" s="62"/>
      <c r="CV453" s="62"/>
      <c r="CW453" s="62"/>
      <c r="CX453" s="62"/>
      <c r="CY453" s="62"/>
      <c r="CZ453" s="62"/>
      <c r="DA453" s="62"/>
      <c r="DB453" s="62"/>
      <c r="DC453" s="62"/>
      <c r="DD453" s="62"/>
      <c r="DE453" s="62"/>
      <c r="DF453" s="62"/>
      <c r="DG453" s="62"/>
      <c r="DH453" s="62"/>
      <c r="DI453" s="62"/>
      <c r="DJ453" s="62"/>
      <c r="DK453" s="62"/>
      <c r="DL453" s="62"/>
      <c r="DM453" s="62"/>
      <c r="DN453" s="62"/>
      <c r="DO453" s="62"/>
      <c r="DP453" s="62"/>
      <c r="DQ453" s="62"/>
      <c r="DR453" s="62"/>
      <c r="DS453" s="62"/>
      <c r="DT453" s="62"/>
      <c r="DU453" s="62"/>
      <c r="DV453" s="62"/>
      <c r="DW453" s="62"/>
      <c r="DX453" s="62"/>
      <c r="DY453" s="62"/>
      <c r="DZ453" s="62"/>
      <c r="EA453" s="62"/>
      <c r="EB453" s="235"/>
      <c r="EC453" s="62"/>
      <c r="ED453" s="62"/>
      <c r="EE453" s="62"/>
      <c r="EF453" s="62"/>
      <c r="EG453" s="62"/>
      <c r="EH453" s="62"/>
      <c r="EI453" s="62"/>
      <c r="EJ453" s="62"/>
      <c r="EK453" s="62"/>
    </row>
    <row r="454" spans="1:141" ht="12.75">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c r="CS454" s="62"/>
      <c r="CT454" s="62"/>
      <c r="CU454" s="62"/>
      <c r="CV454" s="62"/>
      <c r="CW454" s="62"/>
      <c r="CX454" s="62"/>
      <c r="CY454" s="62"/>
      <c r="CZ454" s="62"/>
      <c r="DA454" s="62"/>
      <c r="DB454" s="62"/>
      <c r="DC454" s="62"/>
      <c r="DD454" s="62"/>
      <c r="DE454" s="62"/>
      <c r="DF454" s="62"/>
      <c r="DG454" s="62"/>
      <c r="DH454" s="62"/>
      <c r="DI454" s="62"/>
      <c r="DJ454" s="62"/>
      <c r="DK454" s="62"/>
      <c r="DL454" s="62"/>
      <c r="DM454" s="62"/>
      <c r="DN454" s="62"/>
      <c r="DO454" s="62"/>
      <c r="DP454" s="62"/>
      <c r="DQ454" s="62"/>
      <c r="DR454" s="62"/>
      <c r="DS454" s="62"/>
      <c r="DT454" s="62"/>
      <c r="DU454" s="62"/>
      <c r="DV454" s="62"/>
      <c r="DW454" s="62"/>
      <c r="DX454" s="62"/>
      <c r="DY454" s="62"/>
      <c r="DZ454" s="62"/>
      <c r="EA454" s="62"/>
      <c r="EB454" s="235"/>
      <c r="EC454" s="62"/>
      <c r="ED454" s="62"/>
      <c r="EE454" s="62"/>
      <c r="EF454" s="62"/>
      <c r="EG454" s="62"/>
      <c r="EH454" s="62"/>
      <c r="EI454" s="62"/>
      <c r="EJ454" s="62"/>
      <c r="EK454" s="62"/>
    </row>
    <row r="455" spans="1:141" ht="12.75">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c r="CS455" s="62"/>
      <c r="CT455" s="62"/>
      <c r="CU455" s="62"/>
      <c r="CV455" s="62"/>
      <c r="CW455" s="62"/>
      <c r="CX455" s="62"/>
      <c r="CY455" s="62"/>
      <c r="CZ455" s="62"/>
      <c r="DA455" s="62"/>
      <c r="DB455" s="62"/>
      <c r="DC455" s="62"/>
      <c r="DD455" s="62"/>
      <c r="DE455" s="62"/>
      <c r="DF455" s="62"/>
      <c r="DG455" s="62"/>
      <c r="DH455" s="62"/>
      <c r="DI455" s="62"/>
      <c r="DJ455" s="62"/>
      <c r="DK455" s="62"/>
      <c r="DL455" s="62"/>
      <c r="DM455" s="62"/>
      <c r="DN455" s="62"/>
      <c r="DO455" s="62"/>
      <c r="DP455" s="62"/>
      <c r="DQ455" s="62"/>
      <c r="DR455" s="62"/>
      <c r="DS455" s="62"/>
      <c r="DT455" s="62"/>
      <c r="DU455" s="62"/>
      <c r="DV455" s="62"/>
      <c r="DW455" s="62"/>
      <c r="DX455" s="62"/>
      <c r="DY455" s="62"/>
      <c r="DZ455" s="62"/>
      <c r="EA455" s="62"/>
      <c r="EB455" s="235"/>
      <c r="EC455" s="62"/>
      <c r="ED455" s="62"/>
      <c r="EE455" s="62"/>
      <c r="EF455" s="62"/>
      <c r="EG455" s="62"/>
      <c r="EH455" s="62"/>
      <c r="EI455" s="62"/>
      <c r="EJ455" s="62"/>
      <c r="EK455" s="62"/>
    </row>
    <row r="456" spans="1:141" ht="12.75">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c r="CS456" s="62"/>
      <c r="CT456" s="62"/>
      <c r="CU456" s="62"/>
      <c r="CV456" s="62"/>
      <c r="CW456" s="62"/>
      <c r="CX456" s="62"/>
      <c r="CY456" s="62"/>
      <c r="CZ456" s="62"/>
      <c r="DA456" s="62"/>
      <c r="DB456" s="62"/>
      <c r="DC456" s="62"/>
      <c r="DD456" s="62"/>
      <c r="DE456" s="62"/>
      <c r="DF456" s="62"/>
      <c r="DG456" s="62"/>
      <c r="DH456" s="62"/>
      <c r="DI456" s="62"/>
      <c r="DJ456" s="62"/>
      <c r="DK456" s="62"/>
      <c r="DL456" s="62"/>
      <c r="DM456" s="62"/>
      <c r="DN456" s="62"/>
      <c r="DO456" s="62"/>
      <c r="DP456" s="62"/>
      <c r="DQ456" s="62"/>
      <c r="DR456" s="62"/>
      <c r="DS456" s="62"/>
      <c r="DT456" s="62"/>
      <c r="DU456" s="62"/>
      <c r="DV456" s="62"/>
      <c r="DW456" s="62"/>
      <c r="DX456" s="62"/>
      <c r="DY456" s="62"/>
      <c r="DZ456" s="62"/>
      <c r="EA456" s="62"/>
      <c r="EB456" s="235"/>
      <c r="EC456" s="62"/>
      <c r="ED456" s="62"/>
      <c r="EE456" s="62"/>
      <c r="EF456" s="62"/>
      <c r="EG456" s="62"/>
      <c r="EH456" s="62"/>
      <c r="EI456" s="62"/>
      <c r="EJ456" s="62"/>
      <c r="EK456" s="62"/>
    </row>
    <row r="457" spans="1:141" ht="12.75">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c r="CS457" s="62"/>
      <c r="CT457" s="62"/>
      <c r="CU457" s="62"/>
      <c r="CV457" s="62"/>
      <c r="CW457" s="62"/>
      <c r="CX457" s="62"/>
      <c r="CY457" s="62"/>
      <c r="CZ457" s="62"/>
      <c r="DA457" s="62"/>
      <c r="DB457" s="62"/>
      <c r="DC457" s="62"/>
      <c r="DD457" s="62"/>
      <c r="DE457" s="62"/>
      <c r="DF457" s="62"/>
      <c r="DG457" s="62"/>
      <c r="DH457" s="62"/>
      <c r="DI457" s="62"/>
      <c r="DJ457" s="62"/>
      <c r="DK457" s="62"/>
      <c r="DL457" s="62"/>
      <c r="DM457" s="62"/>
      <c r="DN457" s="62"/>
      <c r="DO457" s="62"/>
      <c r="DP457" s="62"/>
      <c r="DQ457" s="62"/>
      <c r="DR457" s="62"/>
      <c r="DS457" s="62"/>
      <c r="DT457" s="62"/>
      <c r="DU457" s="62"/>
      <c r="DV457" s="62"/>
      <c r="DW457" s="62"/>
      <c r="DX457" s="62"/>
      <c r="DY457" s="62"/>
      <c r="DZ457" s="62"/>
      <c r="EA457" s="62"/>
      <c r="EB457" s="235"/>
      <c r="EC457" s="62"/>
      <c r="ED457" s="62"/>
      <c r="EE457" s="62"/>
      <c r="EF457" s="62"/>
      <c r="EG457" s="62"/>
      <c r="EH457" s="62"/>
      <c r="EI457" s="62"/>
      <c r="EJ457" s="62"/>
      <c r="EK457" s="62"/>
    </row>
    <row r="458" spans="1:141" ht="12.75">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c r="CS458" s="62"/>
      <c r="CT458" s="62"/>
      <c r="CU458" s="62"/>
      <c r="CV458" s="62"/>
      <c r="CW458" s="62"/>
      <c r="CX458" s="62"/>
      <c r="CY458" s="62"/>
      <c r="CZ458" s="62"/>
      <c r="DA458" s="62"/>
      <c r="DB458" s="62"/>
      <c r="DC458" s="62"/>
      <c r="DD458" s="62"/>
      <c r="DE458" s="62"/>
      <c r="DF458" s="62"/>
      <c r="DG458" s="62"/>
      <c r="DH458" s="62"/>
      <c r="DI458" s="62"/>
      <c r="DJ458" s="62"/>
      <c r="DK458" s="62"/>
      <c r="DL458" s="62"/>
      <c r="DM458" s="62"/>
      <c r="DN458" s="62"/>
      <c r="DO458" s="62"/>
      <c r="DP458" s="62"/>
      <c r="DQ458" s="62"/>
      <c r="DR458" s="62"/>
      <c r="DS458" s="62"/>
      <c r="DT458" s="62"/>
      <c r="DU458" s="62"/>
      <c r="DV458" s="62"/>
      <c r="DW458" s="62"/>
      <c r="DX458" s="62"/>
      <c r="DY458" s="62"/>
      <c r="DZ458" s="62"/>
      <c r="EA458" s="62"/>
      <c r="EB458" s="235"/>
      <c r="EC458" s="62"/>
      <c r="ED458" s="62"/>
      <c r="EE458" s="62"/>
      <c r="EF458" s="62"/>
      <c r="EG458" s="62"/>
      <c r="EH458" s="62"/>
      <c r="EI458" s="62"/>
      <c r="EJ458" s="62"/>
      <c r="EK458" s="62"/>
    </row>
    <row r="459" spans="1:141" ht="12.75">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c r="CS459" s="62"/>
      <c r="CT459" s="62"/>
      <c r="CU459" s="62"/>
      <c r="CV459" s="62"/>
      <c r="CW459" s="62"/>
      <c r="CX459" s="62"/>
      <c r="CY459" s="62"/>
      <c r="CZ459" s="62"/>
      <c r="DA459" s="62"/>
      <c r="DB459" s="62"/>
      <c r="DC459" s="62"/>
      <c r="DD459" s="62"/>
      <c r="DE459" s="62"/>
      <c r="DF459" s="62"/>
      <c r="DG459" s="62"/>
      <c r="DH459" s="62"/>
      <c r="DI459" s="62"/>
      <c r="DJ459" s="62"/>
      <c r="DK459" s="62"/>
      <c r="DL459" s="62"/>
      <c r="DM459" s="62"/>
      <c r="DN459" s="62"/>
      <c r="DO459" s="62"/>
      <c r="DP459" s="62"/>
      <c r="DQ459" s="62"/>
      <c r="DR459" s="62"/>
      <c r="DS459" s="62"/>
      <c r="DT459" s="62"/>
      <c r="DU459" s="62"/>
      <c r="DV459" s="62"/>
      <c r="DW459" s="62"/>
      <c r="DX459" s="62"/>
      <c r="DY459" s="62"/>
      <c r="DZ459" s="62"/>
      <c r="EA459" s="62"/>
      <c r="EB459" s="235"/>
      <c r="EC459" s="62"/>
      <c r="ED459" s="62"/>
      <c r="EE459" s="62"/>
      <c r="EF459" s="62"/>
      <c r="EG459" s="62"/>
      <c r="EH459" s="62"/>
      <c r="EI459" s="62"/>
      <c r="EJ459" s="62"/>
      <c r="EK459" s="62"/>
    </row>
    <row r="460" spans="1:141" ht="12.75">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235"/>
      <c r="EC460" s="62"/>
      <c r="ED460" s="62"/>
      <c r="EE460" s="62"/>
      <c r="EF460" s="62"/>
      <c r="EG460" s="62"/>
      <c r="EH460" s="62"/>
      <c r="EI460" s="62"/>
      <c r="EJ460" s="62"/>
      <c r="EK460" s="62"/>
    </row>
    <row r="461" spans="1:141" ht="12.75">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c r="CS461" s="62"/>
      <c r="CT461" s="62"/>
      <c r="CU461" s="62"/>
      <c r="CV461" s="62"/>
      <c r="CW461" s="62"/>
      <c r="CX461" s="62"/>
      <c r="CY461" s="62"/>
      <c r="CZ461" s="62"/>
      <c r="DA461" s="62"/>
      <c r="DB461" s="62"/>
      <c r="DC461" s="62"/>
      <c r="DD461" s="62"/>
      <c r="DE461" s="62"/>
      <c r="DF461" s="62"/>
      <c r="DG461" s="62"/>
      <c r="DH461" s="62"/>
      <c r="DI461" s="62"/>
      <c r="DJ461" s="62"/>
      <c r="DK461" s="62"/>
      <c r="DL461" s="62"/>
      <c r="DM461" s="62"/>
      <c r="DN461" s="62"/>
      <c r="DO461" s="62"/>
      <c r="DP461" s="62"/>
      <c r="DQ461" s="62"/>
      <c r="DR461" s="62"/>
      <c r="DS461" s="62"/>
      <c r="DT461" s="62"/>
      <c r="DU461" s="62"/>
      <c r="DV461" s="62"/>
      <c r="DW461" s="62"/>
      <c r="DX461" s="62"/>
      <c r="DY461" s="62"/>
      <c r="DZ461" s="62"/>
      <c r="EA461" s="62"/>
      <c r="EB461" s="235"/>
      <c r="EC461" s="62"/>
      <c r="ED461" s="62"/>
      <c r="EE461" s="62"/>
      <c r="EF461" s="62"/>
      <c r="EG461" s="62"/>
      <c r="EH461" s="62"/>
      <c r="EI461" s="62"/>
      <c r="EJ461" s="62"/>
      <c r="EK461" s="62"/>
    </row>
    <row r="462" spans="1:141" ht="12.75">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c r="CS462" s="62"/>
      <c r="CT462" s="62"/>
      <c r="CU462" s="62"/>
      <c r="CV462" s="62"/>
      <c r="CW462" s="62"/>
      <c r="CX462" s="62"/>
      <c r="CY462" s="62"/>
      <c r="CZ462" s="62"/>
      <c r="DA462" s="62"/>
      <c r="DB462" s="62"/>
      <c r="DC462" s="62"/>
      <c r="DD462" s="62"/>
      <c r="DE462" s="62"/>
      <c r="DF462" s="62"/>
      <c r="DG462" s="62"/>
      <c r="DH462" s="62"/>
      <c r="DI462" s="62"/>
      <c r="DJ462" s="62"/>
      <c r="DK462" s="62"/>
      <c r="DL462" s="62"/>
      <c r="DM462" s="62"/>
      <c r="DN462" s="62"/>
      <c r="DO462" s="62"/>
      <c r="DP462" s="62"/>
      <c r="DQ462" s="62"/>
      <c r="DR462" s="62"/>
      <c r="DS462" s="62"/>
      <c r="DT462" s="62"/>
      <c r="DU462" s="62"/>
      <c r="DV462" s="62"/>
      <c r="DW462" s="62"/>
      <c r="DX462" s="62"/>
      <c r="DY462" s="62"/>
      <c r="DZ462" s="62"/>
      <c r="EA462" s="62"/>
      <c r="EB462" s="235"/>
      <c r="EC462" s="62"/>
      <c r="ED462" s="62"/>
      <c r="EE462" s="62"/>
      <c r="EF462" s="62"/>
      <c r="EG462" s="62"/>
      <c r="EH462" s="62"/>
      <c r="EI462" s="62"/>
      <c r="EJ462" s="62"/>
      <c r="EK462" s="62"/>
    </row>
    <row r="463" spans="1:141" ht="12.75">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c r="CS463" s="62"/>
      <c r="CT463" s="62"/>
      <c r="CU463" s="62"/>
      <c r="CV463" s="62"/>
      <c r="CW463" s="62"/>
      <c r="CX463" s="62"/>
      <c r="CY463" s="62"/>
      <c r="CZ463" s="62"/>
      <c r="DA463" s="62"/>
      <c r="DB463" s="62"/>
      <c r="DC463" s="62"/>
      <c r="DD463" s="62"/>
      <c r="DE463" s="62"/>
      <c r="DF463" s="62"/>
      <c r="DG463" s="62"/>
      <c r="DH463" s="62"/>
      <c r="DI463" s="62"/>
      <c r="DJ463" s="62"/>
      <c r="DK463" s="62"/>
      <c r="DL463" s="62"/>
      <c r="DM463" s="62"/>
      <c r="DN463" s="62"/>
      <c r="DO463" s="62"/>
      <c r="DP463" s="62"/>
      <c r="DQ463" s="62"/>
      <c r="DR463" s="62"/>
      <c r="DS463" s="62"/>
      <c r="DT463" s="62"/>
      <c r="DU463" s="62"/>
      <c r="DV463" s="62"/>
      <c r="DW463" s="62"/>
      <c r="DX463" s="62"/>
      <c r="DY463" s="62"/>
      <c r="DZ463" s="62"/>
      <c r="EA463" s="62"/>
      <c r="EB463" s="235"/>
      <c r="EC463" s="62"/>
      <c r="ED463" s="62"/>
      <c r="EE463" s="62"/>
      <c r="EF463" s="62"/>
      <c r="EG463" s="62"/>
      <c r="EH463" s="62"/>
      <c r="EI463" s="62"/>
      <c r="EJ463" s="62"/>
      <c r="EK463" s="62"/>
    </row>
    <row r="464" spans="1:141" ht="12.75">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c r="CS464" s="62"/>
      <c r="CT464" s="62"/>
      <c r="CU464" s="62"/>
      <c r="CV464" s="62"/>
      <c r="CW464" s="62"/>
      <c r="CX464" s="62"/>
      <c r="CY464" s="62"/>
      <c r="CZ464" s="62"/>
      <c r="DA464" s="62"/>
      <c r="DB464" s="62"/>
      <c r="DC464" s="62"/>
      <c r="DD464" s="62"/>
      <c r="DE464" s="62"/>
      <c r="DF464" s="62"/>
      <c r="DG464" s="62"/>
      <c r="DH464" s="62"/>
      <c r="DI464" s="62"/>
      <c r="DJ464" s="62"/>
      <c r="DK464" s="62"/>
      <c r="DL464" s="62"/>
      <c r="DM464" s="62"/>
      <c r="DN464" s="62"/>
      <c r="DO464" s="62"/>
      <c r="DP464" s="62"/>
      <c r="DQ464" s="62"/>
      <c r="DR464" s="62"/>
      <c r="DS464" s="62"/>
      <c r="DT464" s="62"/>
      <c r="DU464" s="62"/>
      <c r="DV464" s="62"/>
      <c r="DW464" s="62"/>
      <c r="DX464" s="62"/>
      <c r="DY464" s="62"/>
      <c r="DZ464" s="62"/>
      <c r="EA464" s="62"/>
      <c r="EB464" s="235"/>
      <c r="EC464" s="62"/>
      <c r="ED464" s="62"/>
      <c r="EE464" s="62"/>
      <c r="EF464" s="62"/>
      <c r="EG464" s="62"/>
      <c r="EH464" s="62"/>
      <c r="EI464" s="62"/>
      <c r="EJ464" s="62"/>
      <c r="EK464" s="62"/>
    </row>
    <row r="465" spans="1:141" ht="12.75">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c r="CS465" s="62"/>
      <c r="CT465" s="62"/>
      <c r="CU465" s="62"/>
      <c r="CV465" s="62"/>
      <c r="CW465" s="62"/>
      <c r="CX465" s="62"/>
      <c r="CY465" s="62"/>
      <c r="CZ465" s="62"/>
      <c r="DA465" s="62"/>
      <c r="DB465" s="62"/>
      <c r="DC465" s="62"/>
      <c r="DD465" s="62"/>
      <c r="DE465" s="62"/>
      <c r="DF465" s="62"/>
      <c r="DG465" s="62"/>
      <c r="DH465" s="62"/>
      <c r="DI465" s="62"/>
      <c r="DJ465" s="62"/>
      <c r="DK465" s="62"/>
      <c r="DL465" s="62"/>
      <c r="DM465" s="62"/>
      <c r="DN465" s="62"/>
      <c r="DO465" s="62"/>
      <c r="DP465" s="62"/>
      <c r="DQ465" s="62"/>
      <c r="DR465" s="62"/>
      <c r="DS465" s="62"/>
      <c r="DT465" s="62"/>
      <c r="DU465" s="62"/>
      <c r="DV465" s="62"/>
      <c r="DW465" s="62"/>
      <c r="DX465" s="62"/>
      <c r="DY465" s="62"/>
      <c r="DZ465" s="62"/>
      <c r="EA465" s="62"/>
      <c r="EB465" s="235"/>
      <c r="EC465" s="62"/>
      <c r="ED465" s="62"/>
      <c r="EE465" s="62"/>
      <c r="EF465" s="62"/>
      <c r="EG465" s="62"/>
      <c r="EH465" s="62"/>
      <c r="EI465" s="62"/>
      <c r="EJ465" s="62"/>
      <c r="EK465" s="62"/>
    </row>
    <row r="466" spans="1:141" ht="12.75">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c r="CS466" s="62"/>
      <c r="CT466" s="62"/>
      <c r="CU466" s="62"/>
      <c r="CV466" s="62"/>
      <c r="CW466" s="62"/>
      <c r="CX466" s="62"/>
      <c r="CY466" s="62"/>
      <c r="CZ466" s="62"/>
      <c r="DA466" s="62"/>
      <c r="DB466" s="62"/>
      <c r="DC466" s="62"/>
      <c r="DD466" s="62"/>
      <c r="DE466" s="62"/>
      <c r="DF466" s="62"/>
      <c r="DG466" s="62"/>
      <c r="DH466" s="62"/>
      <c r="DI466" s="62"/>
      <c r="DJ466" s="62"/>
      <c r="DK466" s="62"/>
      <c r="DL466" s="62"/>
      <c r="DM466" s="62"/>
      <c r="DN466" s="62"/>
      <c r="DO466" s="62"/>
      <c r="DP466" s="62"/>
      <c r="DQ466" s="62"/>
      <c r="DR466" s="62"/>
      <c r="DS466" s="62"/>
      <c r="DT466" s="62"/>
      <c r="DU466" s="62"/>
      <c r="DV466" s="62"/>
      <c r="DW466" s="62"/>
      <c r="DX466" s="62"/>
      <c r="DY466" s="62"/>
      <c r="DZ466" s="62"/>
      <c r="EA466" s="62"/>
      <c r="EB466" s="235"/>
      <c r="EC466" s="62"/>
      <c r="ED466" s="62"/>
      <c r="EE466" s="62"/>
      <c r="EF466" s="62"/>
      <c r="EG466" s="62"/>
      <c r="EH466" s="62"/>
      <c r="EI466" s="62"/>
      <c r="EJ466" s="62"/>
      <c r="EK466" s="62"/>
    </row>
    <row r="467" spans="1:141" ht="12.75">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c r="CS467" s="62"/>
      <c r="CT467" s="62"/>
      <c r="CU467" s="62"/>
      <c r="CV467" s="62"/>
      <c r="CW467" s="62"/>
      <c r="CX467" s="62"/>
      <c r="CY467" s="62"/>
      <c r="CZ467" s="62"/>
      <c r="DA467" s="62"/>
      <c r="DB467" s="62"/>
      <c r="DC467" s="62"/>
      <c r="DD467" s="62"/>
      <c r="DE467" s="62"/>
      <c r="DF467" s="62"/>
      <c r="DG467" s="62"/>
      <c r="DH467" s="62"/>
      <c r="DI467" s="62"/>
      <c r="DJ467" s="62"/>
      <c r="DK467" s="62"/>
      <c r="DL467" s="62"/>
      <c r="DM467" s="62"/>
      <c r="DN467" s="62"/>
      <c r="DO467" s="62"/>
      <c r="DP467" s="62"/>
      <c r="DQ467" s="62"/>
      <c r="DR467" s="62"/>
      <c r="DS467" s="62"/>
      <c r="DT467" s="62"/>
      <c r="DU467" s="62"/>
      <c r="DV467" s="62"/>
      <c r="DW467" s="62"/>
      <c r="DX467" s="62"/>
      <c r="DY467" s="62"/>
      <c r="DZ467" s="62"/>
      <c r="EA467" s="62"/>
      <c r="EB467" s="235"/>
      <c r="EC467" s="62"/>
      <c r="ED467" s="62"/>
      <c r="EE467" s="62"/>
      <c r="EF467" s="62"/>
      <c r="EG467" s="62"/>
      <c r="EH467" s="62"/>
      <c r="EI467" s="62"/>
      <c r="EJ467" s="62"/>
      <c r="EK467" s="62"/>
    </row>
    <row r="468" spans="1:141" ht="12.75">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c r="CS468" s="62"/>
      <c r="CT468" s="62"/>
      <c r="CU468" s="62"/>
      <c r="CV468" s="62"/>
      <c r="CW468" s="62"/>
      <c r="CX468" s="62"/>
      <c r="CY468" s="62"/>
      <c r="CZ468" s="62"/>
      <c r="DA468" s="62"/>
      <c r="DB468" s="62"/>
      <c r="DC468" s="62"/>
      <c r="DD468" s="62"/>
      <c r="DE468" s="62"/>
      <c r="DF468" s="62"/>
      <c r="DG468" s="62"/>
      <c r="DH468" s="62"/>
      <c r="DI468" s="62"/>
      <c r="DJ468" s="62"/>
      <c r="DK468" s="62"/>
      <c r="DL468" s="62"/>
      <c r="DM468" s="62"/>
      <c r="DN468" s="62"/>
      <c r="DO468" s="62"/>
      <c r="DP468" s="62"/>
      <c r="DQ468" s="62"/>
      <c r="DR468" s="62"/>
      <c r="DS468" s="62"/>
      <c r="DT468" s="62"/>
      <c r="DU468" s="62"/>
      <c r="DV468" s="62"/>
      <c r="DW468" s="62"/>
      <c r="DX468" s="62"/>
      <c r="DY468" s="62"/>
      <c r="DZ468" s="62"/>
      <c r="EA468" s="62"/>
      <c r="EB468" s="235"/>
      <c r="EC468" s="62"/>
      <c r="ED468" s="62"/>
      <c r="EE468" s="62"/>
      <c r="EF468" s="62"/>
      <c r="EG468" s="62"/>
      <c r="EH468" s="62"/>
      <c r="EI468" s="62"/>
      <c r="EJ468" s="62"/>
      <c r="EK468" s="62"/>
    </row>
    <row r="469" spans="1:141" ht="12.75">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c r="CS469" s="62"/>
      <c r="CT469" s="62"/>
      <c r="CU469" s="62"/>
      <c r="CV469" s="62"/>
      <c r="CW469" s="62"/>
      <c r="CX469" s="62"/>
      <c r="CY469" s="62"/>
      <c r="CZ469" s="62"/>
      <c r="DA469" s="62"/>
      <c r="DB469" s="62"/>
      <c r="DC469" s="62"/>
      <c r="DD469" s="62"/>
      <c r="DE469" s="62"/>
      <c r="DF469" s="62"/>
      <c r="DG469" s="62"/>
      <c r="DH469" s="62"/>
      <c r="DI469" s="62"/>
      <c r="DJ469" s="62"/>
      <c r="DK469" s="62"/>
      <c r="DL469" s="62"/>
      <c r="DM469" s="62"/>
      <c r="DN469" s="62"/>
      <c r="DO469" s="62"/>
      <c r="DP469" s="62"/>
      <c r="DQ469" s="62"/>
      <c r="DR469" s="62"/>
      <c r="DS469" s="62"/>
      <c r="DT469" s="62"/>
      <c r="DU469" s="62"/>
      <c r="DV469" s="62"/>
      <c r="DW469" s="62"/>
      <c r="DX469" s="62"/>
      <c r="DY469" s="62"/>
      <c r="DZ469" s="62"/>
      <c r="EA469" s="62"/>
      <c r="EB469" s="235"/>
      <c r="EC469" s="62"/>
      <c r="ED469" s="62"/>
      <c r="EE469" s="62"/>
      <c r="EF469" s="62"/>
      <c r="EG469" s="62"/>
      <c r="EH469" s="62"/>
      <c r="EI469" s="62"/>
      <c r="EJ469" s="62"/>
      <c r="EK469" s="62"/>
    </row>
    <row r="470" spans="1:141" ht="12.75">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O470" s="62"/>
      <c r="DP470" s="62"/>
      <c r="DQ470" s="62"/>
      <c r="DR470" s="62"/>
      <c r="DS470" s="62"/>
      <c r="DT470" s="62"/>
      <c r="DU470" s="62"/>
      <c r="DV470" s="62"/>
      <c r="DW470" s="62"/>
      <c r="DX470" s="62"/>
      <c r="DY470" s="62"/>
      <c r="DZ470" s="62"/>
      <c r="EA470" s="62"/>
      <c r="EB470" s="235"/>
      <c r="EC470" s="62"/>
      <c r="ED470" s="62"/>
      <c r="EE470" s="62"/>
      <c r="EF470" s="62"/>
      <c r="EG470" s="62"/>
      <c r="EH470" s="62"/>
      <c r="EI470" s="62"/>
      <c r="EJ470" s="62"/>
      <c r="EK470" s="62"/>
    </row>
    <row r="471" spans="1:141" ht="12.75">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O471" s="62"/>
      <c r="DP471" s="62"/>
      <c r="DQ471" s="62"/>
      <c r="DR471" s="62"/>
      <c r="DS471" s="62"/>
      <c r="DT471" s="62"/>
      <c r="DU471" s="62"/>
      <c r="DV471" s="62"/>
      <c r="DW471" s="62"/>
      <c r="DX471" s="62"/>
      <c r="DY471" s="62"/>
      <c r="DZ471" s="62"/>
      <c r="EA471" s="62"/>
      <c r="EB471" s="235"/>
      <c r="EC471" s="62"/>
      <c r="ED471" s="62"/>
      <c r="EE471" s="62"/>
      <c r="EF471" s="62"/>
      <c r="EG471" s="62"/>
      <c r="EH471" s="62"/>
      <c r="EI471" s="62"/>
      <c r="EJ471" s="62"/>
      <c r="EK471" s="62"/>
    </row>
    <row r="472" spans="1:141" ht="12.75">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O472" s="62"/>
      <c r="DP472" s="62"/>
      <c r="DQ472" s="62"/>
      <c r="DR472" s="62"/>
      <c r="DS472" s="62"/>
      <c r="DT472" s="62"/>
      <c r="DU472" s="62"/>
      <c r="DV472" s="62"/>
      <c r="DW472" s="62"/>
      <c r="DX472" s="62"/>
      <c r="DY472" s="62"/>
      <c r="DZ472" s="62"/>
      <c r="EA472" s="62"/>
      <c r="EB472" s="235"/>
      <c r="EC472" s="62"/>
      <c r="ED472" s="62"/>
      <c r="EE472" s="62"/>
      <c r="EF472" s="62"/>
      <c r="EG472" s="62"/>
      <c r="EH472" s="62"/>
      <c r="EI472" s="62"/>
      <c r="EJ472" s="62"/>
      <c r="EK472" s="62"/>
    </row>
    <row r="473" spans="1:141" ht="12.75">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235"/>
      <c r="EC473" s="62"/>
      <c r="ED473" s="62"/>
      <c r="EE473" s="62"/>
      <c r="EF473" s="62"/>
      <c r="EG473" s="62"/>
      <c r="EH473" s="62"/>
      <c r="EI473" s="62"/>
      <c r="EJ473" s="62"/>
      <c r="EK473" s="62"/>
    </row>
    <row r="474" spans="1:141" ht="12.75">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O474" s="62"/>
      <c r="DP474" s="62"/>
      <c r="DQ474" s="62"/>
      <c r="DR474" s="62"/>
      <c r="DS474" s="62"/>
      <c r="DT474" s="62"/>
      <c r="DU474" s="62"/>
      <c r="DV474" s="62"/>
      <c r="DW474" s="62"/>
      <c r="DX474" s="62"/>
      <c r="DY474" s="62"/>
      <c r="DZ474" s="62"/>
      <c r="EA474" s="62"/>
      <c r="EB474" s="235"/>
      <c r="EC474" s="62"/>
      <c r="ED474" s="62"/>
      <c r="EE474" s="62"/>
      <c r="EF474" s="62"/>
      <c r="EG474" s="62"/>
      <c r="EH474" s="62"/>
      <c r="EI474" s="62"/>
      <c r="EJ474" s="62"/>
      <c r="EK474" s="62"/>
    </row>
    <row r="475" spans="1:141" ht="12.75">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O475" s="62"/>
      <c r="DP475" s="62"/>
      <c r="DQ475" s="62"/>
      <c r="DR475" s="62"/>
      <c r="DS475" s="62"/>
      <c r="DT475" s="62"/>
      <c r="DU475" s="62"/>
      <c r="DV475" s="62"/>
      <c r="DW475" s="62"/>
      <c r="DX475" s="62"/>
      <c r="DY475" s="62"/>
      <c r="DZ475" s="62"/>
      <c r="EA475" s="62"/>
      <c r="EB475" s="235"/>
      <c r="EC475" s="62"/>
      <c r="ED475" s="62"/>
      <c r="EE475" s="62"/>
      <c r="EF475" s="62"/>
      <c r="EG475" s="62"/>
      <c r="EH475" s="62"/>
      <c r="EI475" s="62"/>
      <c r="EJ475" s="62"/>
      <c r="EK475" s="62"/>
    </row>
    <row r="476" spans="1:141" ht="12.75">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O476" s="62"/>
      <c r="DP476" s="62"/>
      <c r="DQ476" s="62"/>
      <c r="DR476" s="62"/>
      <c r="DS476" s="62"/>
      <c r="DT476" s="62"/>
      <c r="DU476" s="62"/>
      <c r="DV476" s="62"/>
      <c r="DW476" s="62"/>
      <c r="DX476" s="62"/>
      <c r="DY476" s="62"/>
      <c r="DZ476" s="62"/>
      <c r="EA476" s="62"/>
      <c r="EB476" s="235"/>
      <c r="EC476" s="62"/>
      <c r="ED476" s="62"/>
      <c r="EE476" s="62"/>
      <c r="EF476" s="62"/>
      <c r="EG476" s="62"/>
      <c r="EH476" s="62"/>
      <c r="EI476" s="62"/>
      <c r="EJ476" s="62"/>
      <c r="EK476" s="62"/>
    </row>
    <row r="477" spans="1:141" ht="12.75">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O477" s="62"/>
      <c r="DP477" s="62"/>
      <c r="DQ477" s="62"/>
      <c r="DR477" s="62"/>
      <c r="DS477" s="62"/>
      <c r="DT477" s="62"/>
      <c r="DU477" s="62"/>
      <c r="DV477" s="62"/>
      <c r="DW477" s="62"/>
      <c r="DX477" s="62"/>
      <c r="DY477" s="62"/>
      <c r="DZ477" s="62"/>
      <c r="EA477" s="62"/>
      <c r="EB477" s="235"/>
      <c r="EC477" s="62"/>
      <c r="ED477" s="62"/>
      <c r="EE477" s="62"/>
      <c r="EF477" s="62"/>
      <c r="EG477" s="62"/>
      <c r="EH477" s="62"/>
      <c r="EI477" s="62"/>
      <c r="EJ477" s="62"/>
      <c r="EK477" s="62"/>
    </row>
    <row r="478" spans="1:141" ht="12.75">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O478" s="62"/>
      <c r="DP478" s="62"/>
      <c r="DQ478" s="62"/>
      <c r="DR478" s="62"/>
      <c r="DS478" s="62"/>
      <c r="DT478" s="62"/>
      <c r="DU478" s="62"/>
      <c r="DV478" s="62"/>
      <c r="DW478" s="62"/>
      <c r="DX478" s="62"/>
      <c r="DY478" s="62"/>
      <c r="DZ478" s="62"/>
      <c r="EA478" s="62"/>
      <c r="EB478" s="235"/>
      <c r="EC478" s="62"/>
      <c r="ED478" s="62"/>
      <c r="EE478" s="62"/>
      <c r="EF478" s="62"/>
      <c r="EG478" s="62"/>
      <c r="EH478" s="62"/>
      <c r="EI478" s="62"/>
      <c r="EJ478" s="62"/>
      <c r="EK478" s="62"/>
    </row>
    <row r="479" spans="1:141" ht="12.75">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O479" s="62"/>
      <c r="DP479" s="62"/>
      <c r="DQ479" s="62"/>
      <c r="DR479" s="62"/>
      <c r="DS479" s="62"/>
      <c r="DT479" s="62"/>
      <c r="DU479" s="62"/>
      <c r="DV479" s="62"/>
      <c r="DW479" s="62"/>
      <c r="DX479" s="62"/>
      <c r="DY479" s="62"/>
      <c r="DZ479" s="62"/>
      <c r="EA479" s="62"/>
      <c r="EB479" s="235"/>
      <c r="EC479" s="62"/>
      <c r="ED479" s="62"/>
      <c r="EE479" s="62"/>
      <c r="EF479" s="62"/>
      <c r="EG479" s="62"/>
      <c r="EH479" s="62"/>
      <c r="EI479" s="62"/>
      <c r="EJ479" s="62"/>
      <c r="EK479" s="62"/>
    </row>
    <row r="480" spans="1:141" ht="12.75">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O480" s="62"/>
      <c r="DP480" s="62"/>
      <c r="DQ480" s="62"/>
      <c r="DR480" s="62"/>
      <c r="DS480" s="62"/>
      <c r="DT480" s="62"/>
      <c r="DU480" s="62"/>
      <c r="DV480" s="62"/>
      <c r="DW480" s="62"/>
      <c r="DX480" s="62"/>
      <c r="DY480" s="62"/>
      <c r="DZ480" s="62"/>
      <c r="EA480" s="62"/>
      <c r="EB480" s="235"/>
      <c r="EC480" s="62"/>
      <c r="ED480" s="62"/>
      <c r="EE480" s="62"/>
      <c r="EF480" s="62"/>
      <c r="EG480" s="62"/>
      <c r="EH480" s="62"/>
      <c r="EI480" s="62"/>
      <c r="EJ480" s="62"/>
      <c r="EK480" s="62"/>
    </row>
    <row r="481" spans="1:141" ht="12.75">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O481" s="62"/>
      <c r="DP481" s="62"/>
      <c r="DQ481" s="62"/>
      <c r="DR481" s="62"/>
      <c r="DS481" s="62"/>
      <c r="DT481" s="62"/>
      <c r="DU481" s="62"/>
      <c r="DV481" s="62"/>
      <c r="DW481" s="62"/>
      <c r="DX481" s="62"/>
      <c r="DY481" s="62"/>
      <c r="DZ481" s="62"/>
      <c r="EA481" s="62"/>
      <c r="EB481" s="235"/>
      <c r="EC481" s="62"/>
      <c r="ED481" s="62"/>
      <c r="EE481" s="62"/>
      <c r="EF481" s="62"/>
      <c r="EG481" s="62"/>
      <c r="EH481" s="62"/>
      <c r="EI481" s="62"/>
      <c r="EJ481" s="62"/>
      <c r="EK481" s="62"/>
    </row>
    <row r="482" spans="1:141" ht="12.75">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O482" s="62"/>
      <c r="DP482" s="62"/>
      <c r="DQ482" s="62"/>
      <c r="DR482" s="62"/>
      <c r="DS482" s="62"/>
      <c r="DT482" s="62"/>
      <c r="DU482" s="62"/>
      <c r="DV482" s="62"/>
      <c r="DW482" s="62"/>
      <c r="DX482" s="62"/>
      <c r="DY482" s="62"/>
      <c r="DZ482" s="62"/>
      <c r="EA482" s="62"/>
      <c r="EB482" s="235"/>
      <c r="EC482" s="62"/>
      <c r="ED482" s="62"/>
      <c r="EE482" s="62"/>
      <c r="EF482" s="62"/>
      <c r="EG482" s="62"/>
      <c r="EH482" s="62"/>
      <c r="EI482" s="62"/>
      <c r="EJ482" s="62"/>
      <c r="EK482" s="62"/>
    </row>
    <row r="483" spans="1:141" ht="12.75">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O483" s="62"/>
      <c r="DP483" s="62"/>
      <c r="DQ483" s="62"/>
      <c r="DR483" s="62"/>
      <c r="DS483" s="62"/>
      <c r="DT483" s="62"/>
      <c r="DU483" s="62"/>
      <c r="DV483" s="62"/>
      <c r="DW483" s="62"/>
      <c r="DX483" s="62"/>
      <c r="DY483" s="62"/>
      <c r="DZ483" s="62"/>
      <c r="EA483" s="62"/>
      <c r="EB483" s="235"/>
      <c r="EC483" s="62"/>
      <c r="ED483" s="62"/>
      <c r="EE483" s="62"/>
      <c r="EF483" s="62"/>
      <c r="EG483" s="62"/>
      <c r="EH483" s="62"/>
      <c r="EI483" s="62"/>
      <c r="EJ483" s="62"/>
      <c r="EK483" s="62"/>
    </row>
    <row r="484" spans="1:141" ht="12.75">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O484" s="62"/>
      <c r="DP484" s="62"/>
      <c r="DQ484" s="62"/>
      <c r="DR484" s="62"/>
      <c r="DS484" s="62"/>
      <c r="DT484" s="62"/>
      <c r="DU484" s="62"/>
      <c r="DV484" s="62"/>
      <c r="DW484" s="62"/>
      <c r="DX484" s="62"/>
      <c r="DY484" s="62"/>
      <c r="DZ484" s="62"/>
      <c r="EA484" s="62"/>
      <c r="EB484" s="235"/>
      <c r="EC484" s="62"/>
      <c r="ED484" s="62"/>
      <c r="EE484" s="62"/>
      <c r="EF484" s="62"/>
      <c r="EG484" s="62"/>
      <c r="EH484" s="62"/>
      <c r="EI484" s="62"/>
      <c r="EJ484" s="62"/>
      <c r="EK484" s="62"/>
    </row>
    <row r="485" spans="1:141" ht="12.75">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O485" s="62"/>
      <c r="DP485" s="62"/>
      <c r="DQ485" s="62"/>
      <c r="DR485" s="62"/>
      <c r="DS485" s="62"/>
      <c r="DT485" s="62"/>
      <c r="DU485" s="62"/>
      <c r="DV485" s="62"/>
      <c r="DW485" s="62"/>
      <c r="DX485" s="62"/>
      <c r="DY485" s="62"/>
      <c r="DZ485" s="62"/>
      <c r="EA485" s="62"/>
      <c r="EB485" s="235"/>
      <c r="EC485" s="62"/>
      <c r="ED485" s="62"/>
      <c r="EE485" s="62"/>
      <c r="EF485" s="62"/>
      <c r="EG485" s="62"/>
      <c r="EH485" s="62"/>
      <c r="EI485" s="62"/>
      <c r="EJ485" s="62"/>
      <c r="EK485" s="62"/>
    </row>
    <row r="486" spans="1:141" ht="12.75">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62"/>
      <c r="DU486" s="62"/>
      <c r="DV486" s="62"/>
      <c r="DW486" s="62"/>
      <c r="DX486" s="62"/>
      <c r="DY486" s="62"/>
      <c r="DZ486" s="62"/>
      <c r="EA486" s="62"/>
      <c r="EB486" s="235"/>
      <c r="EC486" s="62"/>
      <c r="ED486" s="62"/>
      <c r="EE486" s="62"/>
      <c r="EF486" s="62"/>
      <c r="EG486" s="62"/>
      <c r="EH486" s="62"/>
      <c r="EI486" s="62"/>
      <c r="EJ486" s="62"/>
      <c r="EK486" s="62"/>
    </row>
    <row r="487" spans="1:141" ht="12.75">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62"/>
      <c r="DU487" s="62"/>
      <c r="DV487" s="62"/>
      <c r="DW487" s="62"/>
      <c r="DX487" s="62"/>
      <c r="DY487" s="62"/>
      <c r="DZ487" s="62"/>
      <c r="EA487" s="62"/>
      <c r="EB487" s="235"/>
      <c r="EC487" s="62"/>
      <c r="ED487" s="62"/>
      <c r="EE487" s="62"/>
      <c r="EF487" s="62"/>
      <c r="EG487" s="62"/>
      <c r="EH487" s="62"/>
      <c r="EI487" s="62"/>
      <c r="EJ487" s="62"/>
      <c r="EK487" s="62"/>
    </row>
    <row r="488" spans="1:141" ht="12.75">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62"/>
      <c r="DU488" s="62"/>
      <c r="DV488" s="62"/>
      <c r="DW488" s="62"/>
      <c r="DX488" s="62"/>
      <c r="DY488" s="62"/>
      <c r="DZ488" s="62"/>
      <c r="EA488" s="62"/>
      <c r="EB488" s="235"/>
      <c r="EC488" s="62"/>
      <c r="ED488" s="62"/>
      <c r="EE488" s="62"/>
      <c r="EF488" s="62"/>
      <c r="EG488" s="62"/>
      <c r="EH488" s="62"/>
      <c r="EI488" s="62"/>
      <c r="EJ488" s="62"/>
      <c r="EK488" s="62"/>
    </row>
    <row r="489" spans="1:141" ht="12.75">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62"/>
      <c r="DU489" s="62"/>
      <c r="DV489" s="62"/>
      <c r="DW489" s="62"/>
      <c r="DX489" s="62"/>
      <c r="DY489" s="62"/>
      <c r="DZ489" s="62"/>
      <c r="EA489" s="62"/>
      <c r="EB489" s="235"/>
      <c r="EC489" s="62"/>
      <c r="ED489" s="62"/>
      <c r="EE489" s="62"/>
      <c r="EF489" s="62"/>
      <c r="EG489" s="62"/>
      <c r="EH489" s="62"/>
      <c r="EI489" s="62"/>
      <c r="EJ489" s="62"/>
      <c r="EK489" s="62"/>
    </row>
    <row r="490" spans="1:141" ht="12.75">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62"/>
      <c r="DU490" s="62"/>
      <c r="DV490" s="62"/>
      <c r="DW490" s="62"/>
      <c r="DX490" s="62"/>
      <c r="DY490" s="62"/>
      <c r="DZ490" s="62"/>
      <c r="EA490" s="62"/>
      <c r="EB490" s="235"/>
      <c r="EC490" s="62"/>
      <c r="ED490" s="62"/>
      <c r="EE490" s="62"/>
      <c r="EF490" s="62"/>
      <c r="EG490" s="62"/>
      <c r="EH490" s="62"/>
      <c r="EI490" s="62"/>
      <c r="EJ490" s="62"/>
      <c r="EK490" s="62"/>
    </row>
    <row r="491" spans="1:141" ht="12.75">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62"/>
      <c r="DU491" s="62"/>
      <c r="DV491" s="62"/>
      <c r="DW491" s="62"/>
      <c r="DX491" s="62"/>
      <c r="DY491" s="62"/>
      <c r="DZ491" s="62"/>
      <c r="EA491" s="62"/>
      <c r="EB491" s="235"/>
      <c r="EC491" s="62"/>
      <c r="ED491" s="62"/>
      <c r="EE491" s="62"/>
      <c r="EF491" s="62"/>
      <c r="EG491" s="62"/>
      <c r="EH491" s="62"/>
      <c r="EI491" s="62"/>
      <c r="EJ491" s="62"/>
      <c r="EK491" s="62"/>
    </row>
    <row r="492" spans="1:141" ht="12.75">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62"/>
      <c r="DU492" s="62"/>
      <c r="DV492" s="62"/>
      <c r="DW492" s="62"/>
      <c r="DX492" s="62"/>
      <c r="DY492" s="62"/>
      <c r="DZ492" s="62"/>
      <c r="EA492" s="62"/>
      <c r="EB492" s="235"/>
      <c r="EC492" s="62"/>
      <c r="ED492" s="62"/>
      <c r="EE492" s="62"/>
      <c r="EF492" s="62"/>
      <c r="EG492" s="62"/>
      <c r="EH492" s="62"/>
      <c r="EI492" s="62"/>
      <c r="EJ492" s="62"/>
      <c r="EK492" s="62"/>
    </row>
    <row r="493" spans="1:141" ht="12.75">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62"/>
      <c r="DU493" s="62"/>
      <c r="DV493" s="62"/>
      <c r="DW493" s="62"/>
      <c r="DX493" s="62"/>
      <c r="DY493" s="62"/>
      <c r="DZ493" s="62"/>
      <c r="EA493" s="62"/>
      <c r="EB493" s="235"/>
      <c r="EC493" s="62"/>
      <c r="ED493" s="62"/>
      <c r="EE493" s="62"/>
      <c r="EF493" s="62"/>
      <c r="EG493" s="62"/>
      <c r="EH493" s="62"/>
      <c r="EI493" s="62"/>
      <c r="EJ493" s="62"/>
      <c r="EK493" s="62"/>
    </row>
    <row r="494" spans="1:141" ht="12.75">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235"/>
      <c r="EC494" s="62"/>
      <c r="ED494" s="62"/>
      <c r="EE494" s="62"/>
      <c r="EF494" s="62"/>
      <c r="EG494" s="62"/>
      <c r="EH494" s="62"/>
      <c r="EI494" s="62"/>
      <c r="EJ494" s="62"/>
      <c r="EK494" s="62"/>
    </row>
    <row r="495" spans="1:141" ht="12.75">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O495" s="62"/>
      <c r="DP495" s="62"/>
      <c r="DQ495" s="62"/>
      <c r="DR495" s="62"/>
      <c r="DS495" s="62"/>
      <c r="DT495" s="62"/>
      <c r="DU495" s="62"/>
      <c r="DV495" s="62"/>
      <c r="DW495" s="62"/>
      <c r="DX495" s="62"/>
      <c r="DY495" s="62"/>
      <c r="DZ495" s="62"/>
      <c r="EA495" s="62"/>
      <c r="EB495" s="235"/>
      <c r="EC495" s="62"/>
      <c r="ED495" s="62"/>
      <c r="EE495" s="62"/>
      <c r="EF495" s="62"/>
      <c r="EG495" s="62"/>
      <c r="EH495" s="62"/>
      <c r="EI495" s="62"/>
      <c r="EJ495" s="62"/>
      <c r="EK495" s="62"/>
    </row>
    <row r="496" spans="1:141" ht="12.75">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O496" s="62"/>
      <c r="DP496" s="62"/>
      <c r="DQ496" s="62"/>
      <c r="DR496" s="62"/>
      <c r="DS496" s="62"/>
      <c r="DT496" s="62"/>
      <c r="DU496" s="62"/>
      <c r="DV496" s="62"/>
      <c r="DW496" s="62"/>
      <c r="DX496" s="62"/>
      <c r="DY496" s="62"/>
      <c r="DZ496" s="62"/>
      <c r="EA496" s="62"/>
      <c r="EB496" s="235"/>
      <c r="EC496" s="62"/>
      <c r="ED496" s="62"/>
      <c r="EE496" s="62"/>
      <c r="EF496" s="62"/>
      <c r="EG496" s="62"/>
      <c r="EH496" s="62"/>
      <c r="EI496" s="62"/>
      <c r="EJ496" s="62"/>
      <c r="EK496" s="62"/>
    </row>
    <row r="497" spans="1:141" ht="12.75">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O497" s="62"/>
      <c r="DP497" s="62"/>
      <c r="DQ497" s="62"/>
      <c r="DR497" s="62"/>
      <c r="DS497" s="62"/>
      <c r="DT497" s="62"/>
      <c r="DU497" s="62"/>
      <c r="DV497" s="62"/>
      <c r="DW497" s="62"/>
      <c r="DX497" s="62"/>
      <c r="DY497" s="62"/>
      <c r="DZ497" s="62"/>
      <c r="EA497" s="62"/>
      <c r="EB497" s="235"/>
      <c r="EC497" s="62"/>
      <c r="ED497" s="62"/>
      <c r="EE497" s="62"/>
      <c r="EF497" s="62"/>
      <c r="EG497" s="62"/>
      <c r="EH497" s="62"/>
      <c r="EI497" s="62"/>
      <c r="EJ497" s="62"/>
      <c r="EK497" s="62"/>
    </row>
    <row r="498" spans="1:141" ht="12.75">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62"/>
      <c r="DU498" s="62"/>
      <c r="DV498" s="62"/>
      <c r="DW498" s="62"/>
      <c r="DX498" s="62"/>
      <c r="DY498" s="62"/>
      <c r="DZ498" s="62"/>
      <c r="EA498" s="62"/>
      <c r="EB498" s="235"/>
      <c r="EC498" s="62"/>
      <c r="ED498" s="62"/>
      <c r="EE498" s="62"/>
      <c r="EF498" s="62"/>
      <c r="EG498" s="62"/>
      <c r="EH498" s="62"/>
      <c r="EI498" s="62"/>
      <c r="EJ498" s="62"/>
      <c r="EK498" s="62"/>
    </row>
    <row r="499" spans="1:141" ht="12.75">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O499" s="62"/>
      <c r="DP499" s="62"/>
      <c r="DQ499" s="62"/>
      <c r="DR499" s="62"/>
      <c r="DS499" s="62"/>
      <c r="DT499" s="62"/>
      <c r="DU499" s="62"/>
      <c r="DV499" s="62"/>
      <c r="DW499" s="62"/>
      <c r="DX499" s="62"/>
      <c r="DY499" s="62"/>
      <c r="DZ499" s="62"/>
      <c r="EA499" s="62"/>
      <c r="EB499" s="235"/>
      <c r="EC499" s="62"/>
      <c r="ED499" s="62"/>
      <c r="EE499" s="62"/>
      <c r="EF499" s="62"/>
      <c r="EG499" s="62"/>
      <c r="EH499" s="62"/>
      <c r="EI499" s="62"/>
      <c r="EJ499" s="62"/>
      <c r="EK499" s="62"/>
    </row>
    <row r="500" spans="1:141" ht="12.75">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2"/>
      <c r="AJ500" s="62"/>
      <c r="AK500" s="62"/>
      <c r="AL500" s="6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O500" s="62"/>
      <c r="DP500" s="62"/>
      <c r="DQ500" s="62"/>
      <c r="DR500" s="62"/>
      <c r="DS500" s="62"/>
      <c r="DT500" s="62"/>
      <c r="DU500" s="62"/>
      <c r="DV500" s="62"/>
      <c r="DW500" s="62"/>
      <c r="DX500" s="62"/>
      <c r="DY500" s="62"/>
      <c r="DZ500" s="62"/>
      <c r="EA500" s="62"/>
      <c r="EB500" s="235"/>
      <c r="EC500" s="62"/>
      <c r="ED500" s="62"/>
      <c r="EE500" s="62"/>
      <c r="EF500" s="62"/>
      <c r="EG500" s="62"/>
      <c r="EH500" s="62"/>
      <c r="EI500" s="62"/>
      <c r="EJ500" s="62"/>
      <c r="EK500" s="62"/>
    </row>
    <row r="501" spans="1:141" ht="12.75">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2"/>
      <c r="AJ501" s="62"/>
      <c r="AK501" s="62"/>
      <c r="AL501" s="6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O501" s="62"/>
      <c r="DP501" s="62"/>
      <c r="DQ501" s="62"/>
      <c r="DR501" s="62"/>
      <c r="DS501" s="62"/>
      <c r="DT501" s="62"/>
      <c r="DU501" s="62"/>
      <c r="DV501" s="62"/>
      <c r="DW501" s="62"/>
      <c r="DX501" s="62"/>
      <c r="DY501" s="62"/>
      <c r="DZ501" s="62"/>
      <c r="EA501" s="62"/>
      <c r="EB501" s="235"/>
      <c r="EC501" s="62"/>
      <c r="ED501" s="62"/>
      <c r="EE501" s="62"/>
      <c r="EF501" s="62"/>
      <c r="EG501" s="62"/>
      <c r="EH501" s="62"/>
      <c r="EI501" s="62"/>
      <c r="EJ501" s="62"/>
      <c r="EK501" s="62"/>
    </row>
    <row r="502" spans="1:141" ht="12.75">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O502" s="62"/>
      <c r="DP502" s="62"/>
      <c r="DQ502" s="62"/>
      <c r="DR502" s="62"/>
      <c r="DS502" s="62"/>
      <c r="DT502" s="62"/>
      <c r="DU502" s="62"/>
      <c r="DV502" s="62"/>
      <c r="DW502" s="62"/>
      <c r="DX502" s="62"/>
      <c r="DY502" s="62"/>
      <c r="DZ502" s="62"/>
      <c r="EA502" s="62"/>
      <c r="EB502" s="235"/>
      <c r="EC502" s="62"/>
      <c r="ED502" s="62"/>
      <c r="EE502" s="62"/>
      <c r="EF502" s="62"/>
      <c r="EG502" s="62"/>
      <c r="EH502" s="62"/>
      <c r="EI502" s="62"/>
      <c r="EJ502" s="62"/>
      <c r="EK502" s="62"/>
    </row>
    <row r="503" spans="1:141" ht="12.75">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O503" s="62"/>
      <c r="DP503" s="62"/>
      <c r="DQ503" s="62"/>
      <c r="DR503" s="62"/>
      <c r="DS503" s="62"/>
      <c r="DT503" s="62"/>
      <c r="DU503" s="62"/>
      <c r="DV503" s="62"/>
      <c r="DW503" s="62"/>
      <c r="DX503" s="62"/>
      <c r="DY503" s="62"/>
      <c r="DZ503" s="62"/>
      <c r="EA503" s="62"/>
      <c r="EB503" s="235"/>
      <c r="EC503" s="62"/>
      <c r="ED503" s="62"/>
      <c r="EE503" s="62"/>
      <c r="EF503" s="62"/>
      <c r="EG503" s="62"/>
      <c r="EH503" s="62"/>
      <c r="EI503" s="62"/>
      <c r="EJ503" s="62"/>
      <c r="EK503" s="62"/>
    </row>
    <row r="504" spans="1:141" ht="12.75">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c r="CG504" s="62"/>
      <c r="CH504" s="62"/>
      <c r="CI504" s="62"/>
      <c r="CJ504" s="62"/>
      <c r="CK504" s="62"/>
      <c r="CL504" s="62"/>
      <c r="CM504" s="62"/>
      <c r="CN504" s="62"/>
      <c r="CO504" s="62"/>
      <c r="CP504" s="62"/>
      <c r="CQ504" s="62"/>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O504" s="62"/>
      <c r="DP504" s="62"/>
      <c r="DQ504" s="62"/>
      <c r="DR504" s="62"/>
      <c r="DS504" s="62"/>
      <c r="DT504" s="62"/>
      <c r="DU504" s="62"/>
      <c r="DV504" s="62"/>
      <c r="DW504" s="62"/>
      <c r="DX504" s="62"/>
      <c r="DY504" s="62"/>
      <c r="DZ504" s="62"/>
      <c r="EA504" s="62"/>
      <c r="EB504" s="235"/>
      <c r="EC504" s="62"/>
      <c r="ED504" s="62"/>
      <c r="EE504" s="62"/>
      <c r="EF504" s="62"/>
      <c r="EG504" s="62"/>
      <c r="EH504" s="62"/>
      <c r="EI504" s="62"/>
      <c r="EJ504" s="62"/>
      <c r="EK504" s="62"/>
    </row>
    <row r="505" spans="1:141" ht="12.75">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c r="CG505" s="62"/>
      <c r="CH505" s="62"/>
      <c r="CI505" s="62"/>
      <c r="CJ505" s="62"/>
      <c r="CK505" s="62"/>
      <c r="CL505" s="62"/>
      <c r="CM505" s="62"/>
      <c r="CN505" s="62"/>
      <c r="CO505" s="62"/>
      <c r="CP505" s="62"/>
      <c r="CQ505" s="62"/>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O505" s="62"/>
      <c r="DP505" s="62"/>
      <c r="DQ505" s="62"/>
      <c r="DR505" s="62"/>
      <c r="DS505" s="62"/>
      <c r="DT505" s="62"/>
      <c r="DU505" s="62"/>
      <c r="DV505" s="62"/>
      <c r="DW505" s="62"/>
      <c r="DX505" s="62"/>
      <c r="DY505" s="62"/>
      <c r="DZ505" s="62"/>
      <c r="EA505" s="62"/>
      <c r="EB505" s="235"/>
      <c r="EC505" s="62"/>
      <c r="ED505" s="62"/>
      <c r="EE505" s="62"/>
      <c r="EF505" s="62"/>
      <c r="EG505" s="62"/>
      <c r="EH505" s="62"/>
      <c r="EI505" s="62"/>
      <c r="EJ505" s="62"/>
      <c r="EK505" s="62"/>
    </row>
    <row r="506" spans="1:141" ht="12.75">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c r="CG506" s="62"/>
      <c r="CH506" s="62"/>
      <c r="CI506" s="62"/>
      <c r="CJ506" s="62"/>
      <c r="CK506" s="62"/>
      <c r="CL506" s="62"/>
      <c r="CM506" s="62"/>
      <c r="CN506" s="62"/>
      <c r="CO506" s="62"/>
      <c r="CP506" s="62"/>
      <c r="CQ506" s="62"/>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O506" s="62"/>
      <c r="DP506" s="62"/>
      <c r="DQ506" s="62"/>
      <c r="DR506" s="62"/>
      <c r="DS506" s="62"/>
      <c r="DT506" s="62"/>
      <c r="DU506" s="62"/>
      <c r="DV506" s="62"/>
      <c r="DW506" s="62"/>
      <c r="DX506" s="62"/>
      <c r="DY506" s="62"/>
      <c r="DZ506" s="62"/>
      <c r="EA506" s="62"/>
      <c r="EB506" s="235"/>
      <c r="EC506" s="62"/>
      <c r="ED506" s="62"/>
      <c r="EE506" s="62"/>
      <c r="EF506" s="62"/>
      <c r="EG506" s="62"/>
      <c r="EH506" s="62"/>
      <c r="EI506" s="62"/>
      <c r="EJ506" s="62"/>
      <c r="EK506" s="62"/>
    </row>
    <row r="507" spans="1:141" ht="12.75">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c r="CG507" s="62"/>
      <c r="CH507" s="62"/>
      <c r="CI507" s="62"/>
      <c r="CJ507" s="62"/>
      <c r="CK507" s="62"/>
      <c r="CL507" s="62"/>
      <c r="CM507" s="62"/>
      <c r="CN507" s="62"/>
      <c r="CO507" s="62"/>
      <c r="CP507" s="62"/>
      <c r="CQ507" s="62"/>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O507" s="62"/>
      <c r="DP507" s="62"/>
      <c r="DQ507" s="62"/>
      <c r="DR507" s="62"/>
      <c r="DS507" s="62"/>
      <c r="DT507" s="62"/>
      <c r="DU507" s="62"/>
      <c r="DV507" s="62"/>
      <c r="DW507" s="62"/>
      <c r="DX507" s="62"/>
      <c r="DY507" s="62"/>
      <c r="DZ507" s="62"/>
      <c r="EA507" s="62"/>
      <c r="EB507" s="235"/>
      <c r="EC507" s="62"/>
      <c r="ED507" s="62"/>
      <c r="EE507" s="62"/>
      <c r="EF507" s="62"/>
      <c r="EG507" s="62"/>
      <c r="EH507" s="62"/>
      <c r="EI507" s="62"/>
      <c r="EJ507" s="62"/>
      <c r="EK507" s="62"/>
    </row>
    <row r="508" spans="1:141" ht="12.75">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O508" s="62"/>
      <c r="DP508" s="62"/>
      <c r="DQ508" s="62"/>
      <c r="DR508" s="62"/>
      <c r="DS508" s="62"/>
      <c r="DT508" s="62"/>
      <c r="DU508" s="62"/>
      <c r="DV508" s="62"/>
      <c r="DW508" s="62"/>
      <c r="DX508" s="62"/>
      <c r="DY508" s="62"/>
      <c r="DZ508" s="62"/>
      <c r="EA508" s="62"/>
      <c r="EB508" s="235"/>
      <c r="EC508" s="62"/>
      <c r="ED508" s="62"/>
      <c r="EE508" s="62"/>
      <c r="EF508" s="62"/>
      <c r="EG508" s="62"/>
      <c r="EH508" s="62"/>
      <c r="EI508" s="62"/>
      <c r="EJ508" s="62"/>
      <c r="EK508" s="62"/>
    </row>
    <row r="509" spans="1:141" ht="12.75">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235"/>
      <c r="EC509" s="62"/>
      <c r="ED509" s="62"/>
      <c r="EE509" s="62"/>
      <c r="EF509" s="62"/>
      <c r="EG509" s="62"/>
      <c r="EH509" s="62"/>
      <c r="EI509" s="62"/>
      <c r="EJ509" s="62"/>
      <c r="EK509" s="62"/>
    </row>
    <row r="510" spans="1:141" ht="12.75">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c r="CG510" s="62"/>
      <c r="CH510" s="62"/>
      <c r="CI510" s="62"/>
      <c r="CJ510" s="62"/>
      <c r="CK510" s="62"/>
      <c r="CL510" s="62"/>
      <c r="CM510" s="62"/>
      <c r="CN510" s="62"/>
      <c r="CO510" s="62"/>
      <c r="CP510" s="62"/>
      <c r="CQ510" s="62"/>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O510" s="62"/>
      <c r="DP510" s="62"/>
      <c r="DQ510" s="62"/>
      <c r="DR510" s="62"/>
      <c r="DS510" s="62"/>
      <c r="DT510" s="62"/>
      <c r="DU510" s="62"/>
      <c r="DV510" s="62"/>
      <c r="DW510" s="62"/>
      <c r="DX510" s="62"/>
      <c r="DY510" s="62"/>
      <c r="DZ510" s="62"/>
      <c r="EA510" s="62"/>
      <c r="EB510" s="235"/>
      <c r="EC510" s="62"/>
      <c r="ED510" s="62"/>
      <c r="EE510" s="62"/>
      <c r="EF510" s="62"/>
      <c r="EG510" s="62"/>
      <c r="EH510" s="62"/>
      <c r="EI510" s="62"/>
      <c r="EJ510" s="62"/>
      <c r="EK510" s="62"/>
    </row>
    <row r="511" spans="1:141" ht="12.75">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c r="CG511" s="62"/>
      <c r="CH511" s="62"/>
      <c r="CI511" s="62"/>
      <c r="CJ511" s="62"/>
      <c r="CK511" s="62"/>
      <c r="CL511" s="62"/>
      <c r="CM511" s="62"/>
      <c r="CN511" s="62"/>
      <c r="CO511" s="62"/>
      <c r="CP511" s="62"/>
      <c r="CQ511" s="62"/>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O511" s="62"/>
      <c r="DP511" s="62"/>
      <c r="DQ511" s="62"/>
      <c r="DR511" s="62"/>
      <c r="DS511" s="62"/>
      <c r="DT511" s="62"/>
      <c r="DU511" s="62"/>
      <c r="DV511" s="62"/>
      <c r="DW511" s="62"/>
      <c r="DX511" s="62"/>
      <c r="DY511" s="62"/>
      <c r="DZ511" s="62"/>
      <c r="EA511" s="62"/>
      <c r="EB511" s="235"/>
      <c r="EC511" s="62"/>
      <c r="ED511" s="62"/>
      <c r="EE511" s="62"/>
      <c r="EF511" s="62"/>
      <c r="EG511" s="62"/>
      <c r="EH511" s="62"/>
      <c r="EI511" s="62"/>
      <c r="EJ511" s="62"/>
      <c r="EK511" s="62"/>
    </row>
    <row r="512" spans="1:141" ht="12.75">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O512" s="62"/>
      <c r="DP512" s="62"/>
      <c r="DQ512" s="62"/>
      <c r="DR512" s="62"/>
      <c r="DS512" s="62"/>
      <c r="DT512" s="62"/>
      <c r="DU512" s="62"/>
      <c r="DV512" s="62"/>
      <c r="DW512" s="62"/>
      <c r="DX512" s="62"/>
      <c r="DY512" s="62"/>
      <c r="DZ512" s="62"/>
      <c r="EA512" s="62"/>
      <c r="EB512" s="235"/>
      <c r="EC512" s="62"/>
      <c r="ED512" s="62"/>
      <c r="EE512" s="62"/>
      <c r="EF512" s="62"/>
      <c r="EG512" s="62"/>
      <c r="EH512" s="62"/>
      <c r="EI512" s="62"/>
      <c r="EJ512" s="62"/>
      <c r="EK512" s="62"/>
    </row>
    <row r="513" spans="1:141" ht="12.75">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c r="CG513" s="62"/>
      <c r="CH513" s="62"/>
      <c r="CI513" s="62"/>
      <c r="CJ513" s="62"/>
      <c r="CK513" s="62"/>
      <c r="CL513" s="62"/>
      <c r="CM513" s="62"/>
      <c r="CN513" s="62"/>
      <c r="CO513" s="62"/>
      <c r="CP513" s="62"/>
      <c r="CQ513" s="62"/>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O513" s="62"/>
      <c r="DP513" s="62"/>
      <c r="DQ513" s="62"/>
      <c r="DR513" s="62"/>
      <c r="DS513" s="62"/>
      <c r="DT513" s="62"/>
      <c r="DU513" s="62"/>
      <c r="DV513" s="62"/>
      <c r="DW513" s="62"/>
      <c r="DX513" s="62"/>
      <c r="DY513" s="62"/>
      <c r="DZ513" s="62"/>
      <c r="EA513" s="62"/>
      <c r="EB513" s="235"/>
      <c r="EC513" s="62"/>
      <c r="ED513" s="62"/>
      <c r="EE513" s="62"/>
      <c r="EF513" s="62"/>
      <c r="EG513" s="62"/>
      <c r="EH513" s="62"/>
      <c r="EI513" s="62"/>
      <c r="EJ513" s="62"/>
      <c r="EK513" s="62"/>
    </row>
    <row r="514" spans="1:141" ht="12.75">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c r="CG514" s="62"/>
      <c r="CH514" s="62"/>
      <c r="CI514" s="62"/>
      <c r="CJ514" s="62"/>
      <c r="CK514" s="62"/>
      <c r="CL514" s="62"/>
      <c r="CM514" s="62"/>
      <c r="CN514" s="62"/>
      <c r="CO514" s="62"/>
      <c r="CP514" s="62"/>
      <c r="CQ514" s="62"/>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O514" s="62"/>
      <c r="DP514" s="62"/>
      <c r="DQ514" s="62"/>
      <c r="DR514" s="62"/>
      <c r="DS514" s="62"/>
      <c r="DT514" s="62"/>
      <c r="DU514" s="62"/>
      <c r="DV514" s="62"/>
      <c r="DW514" s="62"/>
      <c r="DX514" s="62"/>
      <c r="DY514" s="62"/>
      <c r="DZ514" s="62"/>
      <c r="EA514" s="62"/>
      <c r="EB514" s="235"/>
      <c r="EC514" s="62"/>
      <c r="ED514" s="62"/>
      <c r="EE514" s="62"/>
      <c r="EF514" s="62"/>
      <c r="EG514" s="62"/>
      <c r="EH514" s="62"/>
      <c r="EI514" s="62"/>
      <c r="EJ514" s="62"/>
      <c r="EK514" s="62"/>
    </row>
    <row r="515" spans="1:141" ht="12.75">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c r="CG515" s="62"/>
      <c r="CH515" s="62"/>
      <c r="CI515" s="62"/>
      <c r="CJ515" s="62"/>
      <c r="CK515" s="62"/>
      <c r="CL515" s="62"/>
      <c r="CM515" s="62"/>
      <c r="CN515" s="62"/>
      <c r="CO515" s="62"/>
      <c r="CP515" s="62"/>
      <c r="CQ515" s="62"/>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O515" s="62"/>
      <c r="DP515" s="62"/>
      <c r="DQ515" s="62"/>
      <c r="DR515" s="62"/>
      <c r="DS515" s="62"/>
      <c r="DT515" s="62"/>
      <c r="DU515" s="62"/>
      <c r="DV515" s="62"/>
      <c r="DW515" s="62"/>
      <c r="DX515" s="62"/>
      <c r="DY515" s="62"/>
      <c r="DZ515" s="62"/>
      <c r="EA515" s="62"/>
      <c r="EB515" s="235"/>
      <c r="EC515" s="62"/>
      <c r="ED515" s="62"/>
      <c r="EE515" s="62"/>
      <c r="EF515" s="62"/>
      <c r="EG515" s="62"/>
      <c r="EH515" s="62"/>
      <c r="EI515" s="62"/>
      <c r="EJ515" s="62"/>
      <c r="EK515" s="62"/>
    </row>
    <row r="516" spans="1:141" ht="12.75">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O516" s="62"/>
      <c r="DP516" s="62"/>
      <c r="DQ516" s="62"/>
      <c r="DR516" s="62"/>
      <c r="DS516" s="62"/>
      <c r="DT516" s="62"/>
      <c r="DU516" s="62"/>
      <c r="DV516" s="62"/>
      <c r="DW516" s="62"/>
      <c r="DX516" s="62"/>
      <c r="DY516" s="62"/>
      <c r="DZ516" s="62"/>
      <c r="EA516" s="62"/>
      <c r="EB516" s="235"/>
      <c r="EC516" s="62"/>
      <c r="ED516" s="62"/>
      <c r="EE516" s="62"/>
      <c r="EF516" s="62"/>
      <c r="EG516" s="62"/>
      <c r="EH516" s="62"/>
      <c r="EI516" s="62"/>
      <c r="EJ516" s="62"/>
      <c r="EK516" s="62"/>
    </row>
    <row r="517" spans="1:141" ht="12.75">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c r="CS517" s="62"/>
      <c r="CT517" s="62"/>
      <c r="CU517" s="62"/>
      <c r="CV517" s="62"/>
      <c r="CW517" s="62"/>
      <c r="CX517" s="62"/>
      <c r="CY517" s="62"/>
      <c r="CZ517" s="62"/>
      <c r="DA517" s="62"/>
      <c r="DB517" s="62"/>
      <c r="DC517" s="62"/>
      <c r="DD517" s="62"/>
      <c r="DE517" s="62"/>
      <c r="DF517" s="62"/>
      <c r="DG517" s="62"/>
      <c r="DH517" s="62"/>
      <c r="DI517" s="62"/>
      <c r="DJ517" s="62"/>
      <c r="DK517" s="62"/>
      <c r="DL517" s="62"/>
      <c r="DM517" s="62"/>
      <c r="DN517" s="62"/>
      <c r="DO517" s="62"/>
      <c r="DP517" s="62"/>
      <c r="DQ517" s="62"/>
      <c r="DR517" s="62"/>
      <c r="DS517" s="62"/>
      <c r="DT517" s="62"/>
      <c r="DU517" s="62"/>
      <c r="DV517" s="62"/>
      <c r="DW517" s="62"/>
      <c r="DX517" s="62"/>
      <c r="DY517" s="62"/>
      <c r="DZ517" s="62"/>
      <c r="EA517" s="62"/>
      <c r="EB517" s="235"/>
      <c r="EC517" s="62"/>
      <c r="ED517" s="62"/>
      <c r="EE517" s="62"/>
      <c r="EF517" s="62"/>
      <c r="EG517" s="62"/>
      <c r="EH517" s="62"/>
      <c r="EI517" s="62"/>
      <c r="EJ517" s="62"/>
      <c r="EK517" s="62"/>
    </row>
    <row r="518" spans="1:141" ht="12.75">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c r="CS518" s="62"/>
      <c r="CT518" s="62"/>
      <c r="CU518" s="62"/>
      <c r="CV518" s="62"/>
      <c r="CW518" s="62"/>
      <c r="CX518" s="62"/>
      <c r="CY518" s="62"/>
      <c r="CZ518" s="62"/>
      <c r="DA518" s="62"/>
      <c r="DB518" s="62"/>
      <c r="DC518" s="62"/>
      <c r="DD518" s="62"/>
      <c r="DE518" s="62"/>
      <c r="DF518" s="62"/>
      <c r="DG518" s="62"/>
      <c r="DH518" s="62"/>
      <c r="DI518" s="62"/>
      <c r="DJ518" s="62"/>
      <c r="DK518" s="62"/>
      <c r="DL518" s="62"/>
      <c r="DM518" s="62"/>
      <c r="DN518" s="62"/>
      <c r="DO518" s="62"/>
      <c r="DP518" s="62"/>
      <c r="DQ518" s="62"/>
      <c r="DR518" s="62"/>
      <c r="DS518" s="62"/>
      <c r="DT518" s="62"/>
      <c r="DU518" s="62"/>
      <c r="DV518" s="62"/>
      <c r="DW518" s="62"/>
      <c r="DX518" s="62"/>
      <c r="DY518" s="62"/>
      <c r="DZ518" s="62"/>
      <c r="EA518" s="62"/>
      <c r="EB518" s="235"/>
      <c r="EC518" s="62"/>
      <c r="ED518" s="62"/>
      <c r="EE518" s="62"/>
      <c r="EF518" s="62"/>
      <c r="EG518" s="62"/>
      <c r="EH518" s="62"/>
      <c r="EI518" s="62"/>
      <c r="EJ518" s="62"/>
      <c r="EK518" s="62"/>
    </row>
    <row r="519" spans="1:141" ht="12.75">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c r="CS519" s="62"/>
      <c r="CT519" s="62"/>
      <c r="CU519" s="62"/>
      <c r="CV519" s="62"/>
      <c r="CW519" s="62"/>
      <c r="CX519" s="62"/>
      <c r="CY519" s="62"/>
      <c r="CZ519" s="62"/>
      <c r="DA519" s="62"/>
      <c r="DB519" s="62"/>
      <c r="DC519" s="62"/>
      <c r="DD519" s="62"/>
      <c r="DE519" s="62"/>
      <c r="DF519" s="62"/>
      <c r="DG519" s="62"/>
      <c r="DH519" s="62"/>
      <c r="DI519" s="62"/>
      <c r="DJ519" s="62"/>
      <c r="DK519" s="62"/>
      <c r="DL519" s="62"/>
      <c r="DM519" s="62"/>
      <c r="DN519" s="62"/>
      <c r="DO519" s="62"/>
      <c r="DP519" s="62"/>
      <c r="DQ519" s="62"/>
      <c r="DR519" s="62"/>
      <c r="DS519" s="62"/>
      <c r="DT519" s="62"/>
      <c r="DU519" s="62"/>
      <c r="DV519" s="62"/>
      <c r="DW519" s="62"/>
      <c r="DX519" s="62"/>
      <c r="DY519" s="62"/>
      <c r="DZ519" s="62"/>
      <c r="EA519" s="62"/>
      <c r="EB519" s="235"/>
      <c r="EC519" s="62"/>
      <c r="ED519" s="62"/>
      <c r="EE519" s="62"/>
      <c r="EF519" s="62"/>
      <c r="EG519" s="62"/>
      <c r="EH519" s="62"/>
      <c r="EI519" s="62"/>
      <c r="EJ519" s="62"/>
      <c r="EK519" s="62"/>
    </row>
    <row r="520" spans="1:141" ht="12.75">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c r="CS520" s="62"/>
      <c r="CT520" s="62"/>
      <c r="CU520" s="62"/>
      <c r="CV520" s="62"/>
      <c r="CW520" s="62"/>
      <c r="CX520" s="62"/>
      <c r="CY520" s="62"/>
      <c r="CZ520" s="62"/>
      <c r="DA520" s="62"/>
      <c r="DB520" s="62"/>
      <c r="DC520" s="62"/>
      <c r="DD520" s="62"/>
      <c r="DE520" s="62"/>
      <c r="DF520" s="62"/>
      <c r="DG520" s="62"/>
      <c r="DH520" s="62"/>
      <c r="DI520" s="62"/>
      <c r="DJ520" s="62"/>
      <c r="DK520" s="62"/>
      <c r="DL520" s="62"/>
      <c r="DM520" s="62"/>
      <c r="DN520" s="62"/>
      <c r="DO520" s="62"/>
      <c r="DP520" s="62"/>
      <c r="DQ520" s="62"/>
      <c r="DR520" s="62"/>
      <c r="DS520" s="62"/>
      <c r="DT520" s="62"/>
      <c r="DU520" s="62"/>
      <c r="DV520" s="62"/>
      <c r="DW520" s="62"/>
      <c r="DX520" s="62"/>
      <c r="DY520" s="62"/>
      <c r="DZ520" s="62"/>
      <c r="EA520" s="62"/>
      <c r="EB520" s="235"/>
      <c r="EC520" s="62"/>
      <c r="ED520" s="62"/>
      <c r="EE520" s="62"/>
      <c r="EF520" s="62"/>
      <c r="EG520" s="62"/>
      <c r="EH520" s="62"/>
      <c r="EI520" s="62"/>
      <c r="EJ520" s="62"/>
      <c r="EK520" s="62"/>
    </row>
    <row r="521" spans="1:141" ht="12.75">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c r="CS521" s="62"/>
      <c r="CT521" s="62"/>
      <c r="CU521" s="62"/>
      <c r="CV521" s="62"/>
      <c r="CW521" s="62"/>
      <c r="CX521" s="62"/>
      <c r="CY521" s="62"/>
      <c r="CZ521" s="62"/>
      <c r="DA521" s="62"/>
      <c r="DB521" s="62"/>
      <c r="DC521" s="62"/>
      <c r="DD521" s="62"/>
      <c r="DE521" s="62"/>
      <c r="DF521" s="62"/>
      <c r="DG521" s="62"/>
      <c r="DH521" s="62"/>
      <c r="DI521" s="62"/>
      <c r="DJ521" s="62"/>
      <c r="DK521" s="62"/>
      <c r="DL521" s="62"/>
      <c r="DM521" s="62"/>
      <c r="DN521" s="62"/>
      <c r="DO521" s="62"/>
      <c r="DP521" s="62"/>
      <c r="DQ521" s="62"/>
      <c r="DR521" s="62"/>
      <c r="DS521" s="62"/>
      <c r="DT521" s="62"/>
      <c r="DU521" s="62"/>
      <c r="DV521" s="62"/>
      <c r="DW521" s="62"/>
      <c r="DX521" s="62"/>
      <c r="DY521" s="62"/>
      <c r="DZ521" s="62"/>
      <c r="EA521" s="62"/>
      <c r="EB521" s="235"/>
      <c r="EC521" s="62"/>
      <c r="ED521" s="62"/>
      <c r="EE521" s="62"/>
      <c r="EF521" s="62"/>
      <c r="EG521" s="62"/>
      <c r="EH521" s="62"/>
      <c r="EI521" s="62"/>
      <c r="EJ521" s="62"/>
      <c r="EK521" s="62"/>
    </row>
    <row r="522" spans="1:141" ht="12.75">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c r="CS522" s="62"/>
      <c r="CT522" s="62"/>
      <c r="CU522" s="62"/>
      <c r="CV522" s="62"/>
      <c r="CW522" s="62"/>
      <c r="CX522" s="62"/>
      <c r="CY522" s="62"/>
      <c r="CZ522" s="62"/>
      <c r="DA522" s="62"/>
      <c r="DB522" s="62"/>
      <c r="DC522" s="62"/>
      <c r="DD522" s="62"/>
      <c r="DE522" s="62"/>
      <c r="DF522" s="62"/>
      <c r="DG522" s="62"/>
      <c r="DH522" s="62"/>
      <c r="DI522" s="62"/>
      <c r="DJ522" s="62"/>
      <c r="DK522" s="62"/>
      <c r="DL522" s="62"/>
      <c r="DM522" s="62"/>
      <c r="DN522" s="62"/>
      <c r="DO522" s="62"/>
      <c r="DP522" s="62"/>
      <c r="DQ522" s="62"/>
      <c r="DR522" s="62"/>
      <c r="DS522" s="62"/>
      <c r="DT522" s="62"/>
      <c r="DU522" s="62"/>
      <c r="DV522" s="62"/>
      <c r="DW522" s="62"/>
      <c r="DX522" s="62"/>
      <c r="DY522" s="62"/>
      <c r="DZ522" s="62"/>
      <c r="EA522" s="62"/>
      <c r="EB522" s="235"/>
      <c r="EC522" s="62"/>
      <c r="ED522" s="62"/>
      <c r="EE522" s="62"/>
      <c r="EF522" s="62"/>
      <c r="EG522" s="62"/>
      <c r="EH522" s="62"/>
      <c r="EI522" s="62"/>
      <c r="EJ522" s="62"/>
      <c r="EK522" s="62"/>
    </row>
    <row r="523" spans="1:141" ht="12.75">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O523" s="62"/>
      <c r="DP523" s="62"/>
      <c r="DQ523" s="62"/>
      <c r="DR523" s="62"/>
      <c r="DS523" s="62"/>
      <c r="DT523" s="62"/>
      <c r="DU523" s="62"/>
      <c r="DV523" s="62"/>
      <c r="DW523" s="62"/>
      <c r="DX523" s="62"/>
      <c r="DY523" s="62"/>
      <c r="DZ523" s="62"/>
      <c r="EA523" s="62"/>
      <c r="EB523" s="235"/>
      <c r="EC523" s="62"/>
      <c r="ED523" s="62"/>
      <c r="EE523" s="62"/>
      <c r="EF523" s="62"/>
      <c r="EG523" s="62"/>
      <c r="EH523" s="62"/>
      <c r="EI523" s="62"/>
      <c r="EJ523" s="62"/>
      <c r="EK523" s="62"/>
    </row>
    <row r="524" spans="1:141" ht="12.75">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62"/>
      <c r="DT524" s="62"/>
      <c r="DU524" s="62"/>
      <c r="DV524" s="62"/>
      <c r="DW524" s="62"/>
      <c r="DX524" s="62"/>
      <c r="DY524" s="62"/>
      <c r="DZ524" s="62"/>
      <c r="EA524" s="62"/>
      <c r="EB524" s="235"/>
      <c r="EC524" s="62"/>
      <c r="ED524" s="62"/>
      <c r="EE524" s="62"/>
      <c r="EF524" s="62"/>
      <c r="EG524" s="62"/>
      <c r="EH524" s="62"/>
      <c r="EI524" s="62"/>
      <c r="EJ524" s="62"/>
      <c r="EK524" s="62"/>
    </row>
    <row r="525" spans="1:141" ht="12.75">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O525" s="62"/>
      <c r="DP525" s="62"/>
      <c r="DQ525" s="62"/>
      <c r="DR525" s="62"/>
      <c r="DS525" s="62"/>
      <c r="DT525" s="62"/>
      <c r="DU525" s="62"/>
      <c r="DV525" s="62"/>
      <c r="DW525" s="62"/>
      <c r="DX525" s="62"/>
      <c r="DY525" s="62"/>
      <c r="DZ525" s="62"/>
      <c r="EA525" s="62"/>
      <c r="EB525" s="235"/>
      <c r="EC525" s="62"/>
      <c r="ED525" s="62"/>
      <c r="EE525" s="62"/>
      <c r="EF525" s="62"/>
      <c r="EG525" s="62"/>
      <c r="EH525" s="62"/>
      <c r="EI525" s="62"/>
      <c r="EJ525" s="62"/>
      <c r="EK525" s="62"/>
    </row>
    <row r="526" spans="1:141" ht="12.75">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c r="AK526" s="62"/>
      <c r="AL526" s="6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O526" s="62"/>
      <c r="DP526" s="62"/>
      <c r="DQ526" s="62"/>
      <c r="DR526" s="62"/>
      <c r="DS526" s="62"/>
      <c r="DT526" s="62"/>
      <c r="DU526" s="62"/>
      <c r="DV526" s="62"/>
      <c r="DW526" s="62"/>
      <c r="DX526" s="62"/>
      <c r="DY526" s="62"/>
      <c r="DZ526" s="62"/>
      <c r="EA526" s="62"/>
      <c r="EB526" s="235"/>
      <c r="EC526" s="62"/>
      <c r="ED526" s="62"/>
      <c r="EE526" s="62"/>
      <c r="EF526" s="62"/>
      <c r="EG526" s="62"/>
      <c r="EH526" s="62"/>
      <c r="EI526" s="62"/>
      <c r="EJ526" s="62"/>
      <c r="EK526" s="62"/>
    </row>
    <row r="527" spans="1:141" ht="12.75">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c r="CS527" s="62"/>
      <c r="CT527" s="62"/>
      <c r="CU527" s="62"/>
      <c r="CV527" s="62"/>
      <c r="CW527" s="62"/>
      <c r="CX527" s="62"/>
      <c r="CY527" s="62"/>
      <c r="CZ527" s="62"/>
      <c r="DA527" s="62"/>
      <c r="DB527" s="62"/>
      <c r="DC527" s="62"/>
      <c r="DD527" s="62"/>
      <c r="DE527" s="62"/>
      <c r="DF527" s="62"/>
      <c r="DG527" s="62"/>
      <c r="DH527" s="62"/>
      <c r="DI527" s="62"/>
      <c r="DJ527" s="62"/>
      <c r="DK527" s="62"/>
      <c r="DL527" s="62"/>
      <c r="DM527" s="62"/>
      <c r="DN527" s="62"/>
      <c r="DO527" s="62"/>
      <c r="DP527" s="62"/>
      <c r="DQ527" s="62"/>
      <c r="DR527" s="62"/>
      <c r="DS527" s="62"/>
      <c r="DT527" s="62"/>
      <c r="DU527" s="62"/>
      <c r="DV527" s="62"/>
      <c r="DW527" s="62"/>
      <c r="DX527" s="62"/>
      <c r="DY527" s="62"/>
      <c r="DZ527" s="62"/>
      <c r="EA527" s="62"/>
      <c r="EB527" s="235"/>
      <c r="EC527" s="62"/>
      <c r="ED527" s="62"/>
      <c r="EE527" s="62"/>
      <c r="EF527" s="62"/>
      <c r="EG527" s="62"/>
      <c r="EH527" s="62"/>
      <c r="EI527" s="62"/>
      <c r="EJ527" s="62"/>
      <c r="EK527" s="62"/>
    </row>
    <row r="528" spans="1:141" ht="12.75">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c r="CS528" s="62"/>
      <c r="CT528" s="62"/>
      <c r="CU528" s="62"/>
      <c r="CV528" s="62"/>
      <c r="CW528" s="62"/>
      <c r="CX528" s="62"/>
      <c r="CY528" s="62"/>
      <c r="CZ528" s="62"/>
      <c r="DA528" s="62"/>
      <c r="DB528" s="62"/>
      <c r="DC528" s="62"/>
      <c r="DD528" s="62"/>
      <c r="DE528" s="62"/>
      <c r="DF528" s="62"/>
      <c r="DG528" s="62"/>
      <c r="DH528" s="62"/>
      <c r="DI528" s="62"/>
      <c r="DJ528" s="62"/>
      <c r="DK528" s="62"/>
      <c r="DL528" s="62"/>
      <c r="DM528" s="62"/>
      <c r="DN528" s="62"/>
      <c r="DO528" s="62"/>
      <c r="DP528" s="62"/>
      <c r="DQ528" s="62"/>
      <c r="DR528" s="62"/>
      <c r="DS528" s="62"/>
      <c r="DT528" s="62"/>
      <c r="DU528" s="62"/>
      <c r="DV528" s="62"/>
      <c r="DW528" s="62"/>
      <c r="DX528" s="62"/>
      <c r="DY528" s="62"/>
      <c r="DZ528" s="62"/>
      <c r="EA528" s="62"/>
      <c r="EB528" s="235"/>
      <c r="EC528" s="62"/>
      <c r="ED528" s="62"/>
      <c r="EE528" s="62"/>
      <c r="EF528" s="62"/>
      <c r="EG528" s="62"/>
      <c r="EH528" s="62"/>
      <c r="EI528" s="62"/>
      <c r="EJ528" s="62"/>
      <c r="EK528" s="62"/>
    </row>
    <row r="529" spans="1:141" ht="12.75">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c r="CS529" s="62"/>
      <c r="CT529" s="62"/>
      <c r="CU529" s="62"/>
      <c r="CV529" s="62"/>
      <c r="CW529" s="62"/>
      <c r="CX529" s="62"/>
      <c r="CY529" s="62"/>
      <c r="CZ529" s="62"/>
      <c r="DA529" s="62"/>
      <c r="DB529" s="62"/>
      <c r="DC529" s="62"/>
      <c r="DD529" s="62"/>
      <c r="DE529" s="62"/>
      <c r="DF529" s="62"/>
      <c r="DG529" s="62"/>
      <c r="DH529" s="62"/>
      <c r="DI529" s="62"/>
      <c r="DJ529" s="62"/>
      <c r="DK529" s="62"/>
      <c r="DL529" s="62"/>
      <c r="DM529" s="62"/>
      <c r="DN529" s="62"/>
      <c r="DO529" s="62"/>
      <c r="DP529" s="62"/>
      <c r="DQ529" s="62"/>
      <c r="DR529" s="62"/>
      <c r="DS529" s="62"/>
      <c r="DT529" s="62"/>
      <c r="DU529" s="62"/>
      <c r="DV529" s="62"/>
      <c r="DW529" s="62"/>
      <c r="DX529" s="62"/>
      <c r="DY529" s="62"/>
      <c r="DZ529" s="62"/>
      <c r="EA529" s="62"/>
      <c r="EB529" s="235"/>
      <c r="EC529" s="62"/>
      <c r="ED529" s="62"/>
      <c r="EE529" s="62"/>
      <c r="EF529" s="62"/>
      <c r="EG529" s="62"/>
      <c r="EH529" s="62"/>
      <c r="EI529" s="62"/>
      <c r="EJ529" s="62"/>
      <c r="EK529" s="62"/>
    </row>
    <row r="530" spans="1:141" ht="12.75">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c r="CS530" s="62"/>
      <c r="CT530" s="62"/>
      <c r="CU530" s="62"/>
      <c r="CV530" s="62"/>
      <c r="CW530" s="62"/>
      <c r="CX530" s="62"/>
      <c r="CY530" s="62"/>
      <c r="CZ530" s="62"/>
      <c r="DA530" s="62"/>
      <c r="DB530" s="62"/>
      <c r="DC530" s="62"/>
      <c r="DD530" s="62"/>
      <c r="DE530" s="62"/>
      <c r="DF530" s="62"/>
      <c r="DG530" s="62"/>
      <c r="DH530" s="62"/>
      <c r="DI530" s="62"/>
      <c r="DJ530" s="62"/>
      <c r="DK530" s="62"/>
      <c r="DL530" s="62"/>
      <c r="DM530" s="62"/>
      <c r="DN530" s="62"/>
      <c r="DO530" s="62"/>
      <c r="DP530" s="62"/>
      <c r="DQ530" s="62"/>
      <c r="DR530" s="62"/>
      <c r="DS530" s="62"/>
      <c r="DT530" s="62"/>
      <c r="DU530" s="62"/>
      <c r="DV530" s="62"/>
      <c r="DW530" s="62"/>
      <c r="DX530" s="62"/>
      <c r="DY530" s="62"/>
      <c r="DZ530" s="62"/>
      <c r="EA530" s="62"/>
      <c r="EB530" s="235"/>
      <c r="EC530" s="62"/>
      <c r="ED530" s="62"/>
      <c r="EE530" s="62"/>
      <c r="EF530" s="62"/>
      <c r="EG530" s="62"/>
      <c r="EH530" s="62"/>
      <c r="EI530" s="62"/>
      <c r="EJ530" s="62"/>
      <c r="EK530" s="62"/>
    </row>
    <row r="531" spans="1:141" ht="12.75">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c r="CS531" s="62"/>
      <c r="CT531" s="62"/>
      <c r="CU531" s="62"/>
      <c r="CV531" s="62"/>
      <c r="CW531" s="62"/>
      <c r="CX531" s="62"/>
      <c r="CY531" s="62"/>
      <c r="CZ531" s="62"/>
      <c r="DA531" s="62"/>
      <c r="DB531" s="62"/>
      <c r="DC531" s="62"/>
      <c r="DD531" s="62"/>
      <c r="DE531" s="62"/>
      <c r="DF531" s="62"/>
      <c r="DG531" s="62"/>
      <c r="DH531" s="62"/>
      <c r="DI531" s="62"/>
      <c r="DJ531" s="62"/>
      <c r="DK531" s="62"/>
      <c r="DL531" s="62"/>
      <c r="DM531" s="62"/>
      <c r="DN531" s="62"/>
      <c r="DO531" s="62"/>
      <c r="DP531" s="62"/>
      <c r="DQ531" s="62"/>
      <c r="DR531" s="62"/>
      <c r="DS531" s="62"/>
      <c r="DT531" s="62"/>
      <c r="DU531" s="62"/>
      <c r="DV531" s="62"/>
      <c r="DW531" s="62"/>
      <c r="DX531" s="62"/>
      <c r="DY531" s="62"/>
      <c r="DZ531" s="62"/>
      <c r="EA531" s="62"/>
      <c r="EB531" s="235"/>
      <c r="EC531" s="62"/>
      <c r="ED531" s="62"/>
      <c r="EE531" s="62"/>
      <c r="EF531" s="62"/>
      <c r="EG531" s="62"/>
      <c r="EH531" s="62"/>
      <c r="EI531" s="62"/>
      <c r="EJ531" s="62"/>
      <c r="EK531" s="62"/>
    </row>
    <row r="532" spans="1:141" ht="12.75">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62"/>
      <c r="DG532" s="62"/>
      <c r="DH532" s="62"/>
      <c r="DI532" s="62"/>
      <c r="DJ532" s="62"/>
      <c r="DK532" s="62"/>
      <c r="DL532" s="62"/>
      <c r="DM532" s="62"/>
      <c r="DN532" s="62"/>
      <c r="DO532" s="62"/>
      <c r="DP532" s="62"/>
      <c r="DQ532" s="62"/>
      <c r="DR532" s="62"/>
      <c r="DS532" s="62"/>
      <c r="DT532" s="62"/>
      <c r="DU532" s="62"/>
      <c r="DV532" s="62"/>
      <c r="DW532" s="62"/>
      <c r="DX532" s="62"/>
      <c r="DY532" s="62"/>
      <c r="DZ532" s="62"/>
      <c r="EA532" s="62"/>
      <c r="EB532" s="235"/>
      <c r="EC532" s="62"/>
      <c r="ED532" s="62"/>
      <c r="EE532" s="62"/>
      <c r="EF532" s="62"/>
      <c r="EG532" s="62"/>
      <c r="EH532" s="62"/>
      <c r="EI532" s="62"/>
      <c r="EJ532" s="62"/>
      <c r="EK532" s="62"/>
    </row>
    <row r="533" spans="1:141" ht="12.75">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c r="AH533" s="62"/>
      <c r="AI533" s="62"/>
      <c r="AJ533" s="62"/>
      <c r="AK533" s="62"/>
      <c r="AL533" s="62"/>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c r="CS533" s="62"/>
      <c r="CT533" s="62"/>
      <c r="CU533" s="62"/>
      <c r="CV533" s="62"/>
      <c r="CW533" s="62"/>
      <c r="CX533" s="62"/>
      <c r="CY533" s="62"/>
      <c r="CZ533" s="62"/>
      <c r="DA533" s="62"/>
      <c r="DB533" s="62"/>
      <c r="DC533" s="62"/>
      <c r="DD533" s="62"/>
      <c r="DE533" s="62"/>
      <c r="DF533" s="62"/>
      <c r="DG533" s="62"/>
      <c r="DH533" s="62"/>
      <c r="DI533" s="62"/>
      <c r="DJ533" s="62"/>
      <c r="DK533" s="62"/>
      <c r="DL533" s="62"/>
      <c r="DM533" s="62"/>
      <c r="DN533" s="62"/>
      <c r="DO533" s="62"/>
      <c r="DP533" s="62"/>
      <c r="DQ533" s="62"/>
      <c r="DR533" s="62"/>
      <c r="DS533" s="62"/>
      <c r="DT533" s="62"/>
      <c r="DU533" s="62"/>
      <c r="DV533" s="62"/>
      <c r="DW533" s="62"/>
      <c r="DX533" s="62"/>
      <c r="DY533" s="62"/>
      <c r="DZ533" s="62"/>
      <c r="EA533" s="62"/>
      <c r="EB533" s="235"/>
      <c r="EC533" s="62"/>
      <c r="ED533" s="62"/>
      <c r="EE533" s="62"/>
      <c r="EF533" s="62"/>
      <c r="EG533" s="62"/>
      <c r="EH533" s="62"/>
      <c r="EI533" s="62"/>
      <c r="EJ533" s="62"/>
      <c r="EK533" s="62"/>
    </row>
    <row r="534" spans="1:141" ht="12.75">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c r="AH534" s="62"/>
      <c r="AI534" s="62"/>
      <c r="AJ534" s="62"/>
      <c r="AK534" s="62"/>
      <c r="AL534" s="62"/>
      <c r="AM534" s="62"/>
      <c r="AN534" s="62"/>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c r="CS534" s="62"/>
      <c r="CT534" s="62"/>
      <c r="CU534" s="62"/>
      <c r="CV534" s="62"/>
      <c r="CW534" s="62"/>
      <c r="CX534" s="62"/>
      <c r="CY534" s="62"/>
      <c r="CZ534" s="62"/>
      <c r="DA534" s="62"/>
      <c r="DB534" s="62"/>
      <c r="DC534" s="62"/>
      <c r="DD534" s="62"/>
      <c r="DE534" s="62"/>
      <c r="DF534" s="62"/>
      <c r="DG534" s="62"/>
      <c r="DH534" s="62"/>
      <c r="DI534" s="62"/>
      <c r="DJ534" s="62"/>
      <c r="DK534" s="62"/>
      <c r="DL534" s="62"/>
      <c r="DM534" s="62"/>
      <c r="DN534" s="62"/>
      <c r="DO534" s="62"/>
      <c r="DP534" s="62"/>
      <c r="DQ534" s="62"/>
      <c r="DR534" s="62"/>
      <c r="DS534" s="62"/>
      <c r="DT534" s="62"/>
      <c r="DU534" s="62"/>
      <c r="DV534" s="62"/>
      <c r="DW534" s="62"/>
      <c r="DX534" s="62"/>
      <c r="DY534" s="62"/>
      <c r="DZ534" s="62"/>
      <c r="EA534" s="62"/>
      <c r="EB534" s="235"/>
      <c r="EC534" s="62"/>
      <c r="ED534" s="62"/>
      <c r="EE534" s="62"/>
      <c r="EF534" s="62"/>
      <c r="EG534" s="62"/>
      <c r="EH534" s="62"/>
      <c r="EI534" s="62"/>
      <c r="EJ534" s="62"/>
      <c r="EK534" s="62"/>
    </row>
    <row r="535" spans="1:141" ht="12.75">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c r="AH535" s="62"/>
      <c r="AI535" s="62"/>
      <c r="AJ535" s="62"/>
      <c r="AK535" s="62"/>
      <c r="AL535" s="62"/>
      <c r="AM535" s="62"/>
      <c r="AN535" s="62"/>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c r="CS535" s="62"/>
      <c r="CT535" s="62"/>
      <c r="CU535" s="62"/>
      <c r="CV535" s="62"/>
      <c r="CW535" s="62"/>
      <c r="CX535" s="62"/>
      <c r="CY535" s="62"/>
      <c r="CZ535" s="62"/>
      <c r="DA535" s="62"/>
      <c r="DB535" s="62"/>
      <c r="DC535" s="62"/>
      <c r="DD535" s="62"/>
      <c r="DE535" s="62"/>
      <c r="DF535" s="62"/>
      <c r="DG535" s="62"/>
      <c r="DH535" s="62"/>
      <c r="DI535" s="62"/>
      <c r="DJ535" s="62"/>
      <c r="DK535" s="62"/>
      <c r="DL535" s="62"/>
      <c r="DM535" s="62"/>
      <c r="DN535" s="62"/>
      <c r="DO535" s="62"/>
      <c r="DP535" s="62"/>
      <c r="DQ535" s="62"/>
      <c r="DR535" s="62"/>
      <c r="DS535" s="62"/>
      <c r="DT535" s="62"/>
      <c r="DU535" s="62"/>
      <c r="DV535" s="62"/>
      <c r="DW535" s="62"/>
      <c r="DX535" s="62"/>
      <c r="DY535" s="62"/>
      <c r="DZ535" s="62"/>
      <c r="EA535" s="62"/>
      <c r="EB535" s="235"/>
      <c r="EC535" s="62"/>
      <c r="ED535" s="62"/>
      <c r="EE535" s="62"/>
      <c r="EF535" s="62"/>
      <c r="EG535" s="62"/>
      <c r="EH535" s="62"/>
      <c r="EI535" s="62"/>
      <c r="EJ535" s="62"/>
      <c r="EK535" s="62"/>
    </row>
    <row r="536" spans="1:141" ht="12.75">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c r="CS536" s="62"/>
      <c r="CT536" s="62"/>
      <c r="CU536" s="62"/>
      <c r="CV536" s="62"/>
      <c r="CW536" s="62"/>
      <c r="CX536" s="62"/>
      <c r="CY536" s="62"/>
      <c r="CZ536" s="62"/>
      <c r="DA536" s="62"/>
      <c r="DB536" s="62"/>
      <c r="DC536" s="62"/>
      <c r="DD536" s="62"/>
      <c r="DE536" s="62"/>
      <c r="DF536" s="62"/>
      <c r="DG536" s="62"/>
      <c r="DH536" s="62"/>
      <c r="DI536" s="62"/>
      <c r="DJ536" s="62"/>
      <c r="DK536" s="62"/>
      <c r="DL536" s="62"/>
      <c r="DM536" s="62"/>
      <c r="DN536" s="62"/>
      <c r="DO536" s="62"/>
      <c r="DP536" s="62"/>
      <c r="DQ536" s="62"/>
      <c r="DR536" s="62"/>
      <c r="DS536" s="62"/>
      <c r="DT536" s="62"/>
      <c r="DU536" s="62"/>
      <c r="DV536" s="62"/>
      <c r="DW536" s="62"/>
      <c r="DX536" s="62"/>
      <c r="DY536" s="62"/>
      <c r="DZ536" s="62"/>
      <c r="EA536" s="62"/>
      <c r="EB536" s="235"/>
      <c r="EC536" s="62"/>
      <c r="ED536" s="62"/>
      <c r="EE536" s="62"/>
      <c r="EF536" s="62"/>
      <c r="EG536" s="62"/>
      <c r="EH536" s="62"/>
      <c r="EI536" s="62"/>
      <c r="EJ536" s="62"/>
      <c r="EK536" s="62"/>
    </row>
    <row r="537" spans="1:141" ht="12.75">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c r="CS537" s="62"/>
      <c r="CT537" s="62"/>
      <c r="CU537" s="62"/>
      <c r="CV537" s="62"/>
      <c r="CW537" s="62"/>
      <c r="CX537" s="62"/>
      <c r="CY537" s="62"/>
      <c r="CZ537" s="62"/>
      <c r="DA537" s="62"/>
      <c r="DB537" s="62"/>
      <c r="DC537" s="62"/>
      <c r="DD537" s="62"/>
      <c r="DE537" s="62"/>
      <c r="DF537" s="62"/>
      <c r="DG537" s="62"/>
      <c r="DH537" s="62"/>
      <c r="DI537" s="62"/>
      <c r="DJ537" s="62"/>
      <c r="DK537" s="62"/>
      <c r="DL537" s="62"/>
      <c r="DM537" s="62"/>
      <c r="DN537" s="62"/>
      <c r="DO537" s="62"/>
      <c r="DP537" s="62"/>
      <c r="DQ537" s="62"/>
      <c r="DR537" s="62"/>
      <c r="DS537" s="62"/>
      <c r="DT537" s="62"/>
      <c r="DU537" s="62"/>
      <c r="DV537" s="62"/>
      <c r="DW537" s="62"/>
      <c r="DX537" s="62"/>
      <c r="DY537" s="62"/>
      <c r="DZ537" s="62"/>
      <c r="EA537" s="62"/>
      <c r="EB537" s="235"/>
      <c r="EC537" s="62"/>
      <c r="ED537" s="62"/>
      <c r="EE537" s="62"/>
      <c r="EF537" s="62"/>
      <c r="EG537" s="62"/>
      <c r="EH537" s="62"/>
      <c r="EI537" s="62"/>
      <c r="EJ537" s="62"/>
      <c r="EK537" s="62"/>
    </row>
    <row r="538" spans="1:141" ht="12.75">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c r="CS538" s="62"/>
      <c r="CT538" s="62"/>
      <c r="CU538" s="62"/>
      <c r="CV538" s="62"/>
      <c r="CW538" s="62"/>
      <c r="CX538" s="62"/>
      <c r="CY538" s="62"/>
      <c r="CZ538" s="62"/>
      <c r="DA538" s="62"/>
      <c r="DB538" s="62"/>
      <c r="DC538" s="62"/>
      <c r="DD538" s="62"/>
      <c r="DE538" s="62"/>
      <c r="DF538" s="62"/>
      <c r="DG538" s="62"/>
      <c r="DH538" s="62"/>
      <c r="DI538" s="62"/>
      <c r="DJ538" s="62"/>
      <c r="DK538" s="62"/>
      <c r="DL538" s="62"/>
      <c r="DM538" s="62"/>
      <c r="DN538" s="62"/>
      <c r="DO538" s="62"/>
      <c r="DP538" s="62"/>
      <c r="DQ538" s="62"/>
      <c r="DR538" s="62"/>
      <c r="DS538" s="62"/>
      <c r="DT538" s="62"/>
      <c r="DU538" s="62"/>
      <c r="DV538" s="62"/>
      <c r="DW538" s="62"/>
      <c r="DX538" s="62"/>
      <c r="DY538" s="62"/>
      <c r="DZ538" s="62"/>
      <c r="EA538" s="62"/>
      <c r="EB538" s="235"/>
      <c r="EC538" s="62"/>
      <c r="ED538" s="62"/>
      <c r="EE538" s="62"/>
      <c r="EF538" s="62"/>
      <c r="EG538" s="62"/>
      <c r="EH538" s="62"/>
      <c r="EI538" s="62"/>
      <c r="EJ538" s="62"/>
      <c r="EK538" s="62"/>
    </row>
    <row r="539" spans="1:141" ht="12.75">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c r="CS539" s="62"/>
      <c r="CT539" s="62"/>
      <c r="CU539" s="62"/>
      <c r="CV539" s="62"/>
      <c r="CW539" s="62"/>
      <c r="CX539" s="62"/>
      <c r="CY539" s="62"/>
      <c r="CZ539" s="62"/>
      <c r="DA539" s="62"/>
      <c r="DB539" s="62"/>
      <c r="DC539" s="62"/>
      <c r="DD539" s="62"/>
      <c r="DE539" s="62"/>
      <c r="DF539" s="62"/>
      <c r="DG539" s="62"/>
      <c r="DH539" s="62"/>
      <c r="DI539" s="62"/>
      <c r="DJ539" s="62"/>
      <c r="DK539" s="62"/>
      <c r="DL539" s="62"/>
      <c r="DM539" s="62"/>
      <c r="DN539" s="62"/>
      <c r="DO539" s="62"/>
      <c r="DP539" s="62"/>
      <c r="DQ539" s="62"/>
      <c r="DR539" s="62"/>
      <c r="DS539" s="62"/>
      <c r="DT539" s="62"/>
      <c r="DU539" s="62"/>
      <c r="DV539" s="62"/>
      <c r="DW539" s="62"/>
      <c r="DX539" s="62"/>
      <c r="DY539" s="62"/>
      <c r="DZ539" s="62"/>
      <c r="EA539" s="62"/>
      <c r="EB539" s="235"/>
      <c r="EC539" s="62"/>
      <c r="ED539" s="62"/>
      <c r="EE539" s="62"/>
      <c r="EF539" s="62"/>
      <c r="EG539" s="62"/>
      <c r="EH539" s="62"/>
      <c r="EI539" s="62"/>
      <c r="EJ539" s="62"/>
      <c r="EK539" s="62"/>
    </row>
    <row r="540" spans="1:141" ht="12.75">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c r="CS540" s="62"/>
      <c r="CT540" s="62"/>
      <c r="CU540" s="62"/>
      <c r="CV540" s="62"/>
      <c r="CW540" s="62"/>
      <c r="CX540" s="62"/>
      <c r="CY540" s="62"/>
      <c r="CZ540" s="62"/>
      <c r="DA540" s="62"/>
      <c r="DB540" s="62"/>
      <c r="DC540" s="62"/>
      <c r="DD540" s="62"/>
      <c r="DE540" s="62"/>
      <c r="DF540" s="62"/>
      <c r="DG540" s="62"/>
      <c r="DH540" s="62"/>
      <c r="DI540" s="62"/>
      <c r="DJ540" s="62"/>
      <c r="DK540" s="62"/>
      <c r="DL540" s="62"/>
      <c r="DM540" s="62"/>
      <c r="DN540" s="62"/>
      <c r="DO540" s="62"/>
      <c r="DP540" s="62"/>
      <c r="DQ540" s="62"/>
      <c r="DR540" s="62"/>
      <c r="DS540" s="62"/>
      <c r="DT540" s="62"/>
      <c r="DU540" s="62"/>
      <c r="DV540" s="62"/>
      <c r="DW540" s="62"/>
      <c r="DX540" s="62"/>
      <c r="DY540" s="62"/>
      <c r="DZ540" s="62"/>
      <c r="EA540" s="62"/>
      <c r="EB540" s="235"/>
      <c r="EC540" s="62"/>
      <c r="ED540" s="62"/>
      <c r="EE540" s="62"/>
      <c r="EF540" s="62"/>
      <c r="EG540" s="62"/>
      <c r="EH540" s="62"/>
      <c r="EI540" s="62"/>
      <c r="EJ540" s="62"/>
      <c r="EK540" s="62"/>
    </row>
    <row r="541" spans="1:141" ht="12.75">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c r="CS541" s="62"/>
      <c r="CT541" s="62"/>
      <c r="CU541" s="62"/>
      <c r="CV541" s="62"/>
      <c r="CW541" s="62"/>
      <c r="CX541" s="62"/>
      <c r="CY541" s="62"/>
      <c r="CZ541" s="62"/>
      <c r="DA541" s="62"/>
      <c r="DB541" s="62"/>
      <c r="DC541" s="62"/>
      <c r="DD541" s="62"/>
      <c r="DE541" s="62"/>
      <c r="DF541" s="62"/>
      <c r="DG541" s="62"/>
      <c r="DH541" s="62"/>
      <c r="DI541" s="62"/>
      <c r="DJ541" s="62"/>
      <c r="DK541" s="62"/>
      <c r="DL541" s="62"/>
      <c r="DM541" s="62"/>
      <c r="DN541" s="62"/>
      <c r="DO541" s="62"/>
      <c r="DP541" s="62"/>
      <c r="DQ541" s="62"/>
      <c r="DR541" s="62"/>
      <c r="DS541" s="62"/>
      <c r="DT541" s="62"/>
      <c r="DU541" s="62"/>
      <c r="DV541" s="62"/>
      <c r="DW541" s="62"/>
      <c r="DX541" s="62"/>
      <c r="DY541" s="62"/>
      <c r="DZ541" s="62"/>
      <c r="EA541" s="62"/>
      <c r="EB541" s="235"/>
      <c r="EC541" s="62"/>
      <c r="ED541" s="62"/>
      <c r="EE541" s="62"/>
      <c r="EF541" s="62"/>
      <c r="EG541" s="62"/>
      <c r="EH541" s="62"/>
      <c r="EI541" s="62"/>
      <c r="EJ541" s="62"/>
      <c r="EK541" s="62"/>
    </row>
    <row r="542" spans="1:141" ht="12.75">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c r="CS542" s="62"/>
      <c r="CT542" s="62"/>
      <c r="CU542" s="62"/>
      <c r="CV542" s="62"/>
      <c r="CW542" s="62"/>
      <c r="CX542" s="62"/>
      <c r="CY542" s="62"/>
      <c r="CZ542" s="62"/>
      <c r="DA542" s="62"/>
      <c r="DB542" s="62"/>
      <c r="DC542" s="62"/>
      <c r="DD542" s="62"/>
      <c r="DE542" s="62"/>
      <c r="DF542" s="62"/>
      <c r="DG542" s="62"/>
      <c r="DH542" s="62"/>
      <c r="DI542" s="62"/>
      <c r="DJ542" s="62"/>
      <c r="DK542" s="62"/>
      <c r="DL542" s="62"/>
      <c r="DM542" s="62"/>
      <c r="DN542" s="62"/>
      <c r="DO542" s="62"/>
      <c r="DP542" s="62"/>
      <c r="DQ542" s="62"/>
      <c r="DR542" s="62"/>
      <c r="DS542" s="62"/>
      <c r="DT542" s="62"/>
      <c r="DU542" s="62"/>
      <c r="DV542" s="62"/>
      <c r="DW542" s="62"/>
      <c r="DX542" s="62"/>
      <c r="DY542" s="62"/>
      <c r="DZ542" s="62"/>
      <c r="EA542" s="62"/>
      <c r="EB542" s="235"/>
      <c r="EC542" s="62"/>
      <c r="ED542" s="62"/>
      <c r="EE542" s="62"/>
      <c r="EF542" s="62"/>
      <c r="EG542" s="62"/>
      <c r="EH542" s="62"/>
      <c r="EI542" s="62"/>
      <c r="EJ542" s="62"/>
      <c r="EK542" s="62"/>
    </row>
    <row r="543" spans="1:141" ht="12.75">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O543" s="62"/>
      <c r="DP543" s="62"/>
      <c r="DQ543" s="62"/>
      <c r="DR543" s="62"/>
      <c r="DS543" s="62"/>
      <c r="DT543" s="62"/>
      <c r="DU543" s="62"/>
      <c r="DV543" s="62"/>
      <c r="DW543" s="62"/>
      <c r="DX543" s="62"/>
      <c r="DY543" s="62"/>
      <c r="DZ543" s="62"/>
      <c r="EA543" s="62"/>
      <c r="EB543" s="235"/>
      <c r="EC543" s="62"/>
      <c r="ED543" s="62"/>
      <c r="EE543" s="62"/>
      <c r="EF543" s="62"/>
      <c r="EG543" s="62"/>
      <c r="EH543" s="62"/>
      <c r="EI543" s="62"/>
      <c r="EJ543" s="62"/>
      <c r="EK543" s="62"/>
    </row>
    <row r="544" spans="1:141" ht="12.75">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c r="CS544" s="62"/>
      <c r="CT544" s="62"/>
      <c r="CU544" s="62"/>
      <c r="CV544" s="62"/>
      <c r="CW544" s="62"/>
      <c r="CX544" s="62"/>
      <c r="CY544" s="62"/>
      <c r="CZ544" s="62"/>
      <c r="DA544" s="62"/>
      <c r="DB544" s="62"/>
      <c r="DC544" s="62"/>
      <c r="DD544" s="62"/>
      <c r="DE544" s="62"/>
      <c r="DF544" s="62"/>
      <c r="DG544" s="62"/>
      <c r="DH544" s="62"/>
      <c r="DI544" s="62"/>
      <c r="DJ544" s="62"/>
      <c r="DK544" s="62"/>
      <c r="DL544" s="62"/>
      <c r="DM544" s="62"/>
      <c r="DN544" s="62"/>
      <c r="DO544" s="62"/>
      <c r="DP544" s="62"/>
      <c r="DQ544" s="62"/>
      <c r="DR544" s="62"/>
      <c r="DS544" s="62"/>
      <c r="DT544" s="62"/>
      <c r="DU544" s="62"/>
      <c r="DV544" s="62"/>
      <c r="DW544" s="62"/>
      <c r="DX544" s="62"/>
      <c r="DY544" s="62"/>
      <c r="DZ544" s="62"/>
      <c r="EA544" s="62"/>
      <c r="EB544" s="235"/>
      <c r="EC544" s="62"/>
      <c r="ED544" s="62"/>
      <c r="EE544" s="62"/>
      <c r="EF544" s="62"/>
      <c r="EG544" s="62"/>
      <c r="EH544" s="62"/>
      <c r="EI544" s="62"/>
      <c r="EJ544" s="62"/>
      <c r="EK544" s="62"/>
    </row>
    <row r="545" spans="1:141" ht="12.75">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c r="CS545" s="62"/>
      <c r="CT545" s="62"/>
      <c r="CU545" s="62"/>
      <c r="CV545" s="62"/>
      <c r="CW545" s="62"/>
      <c r="CX545" s="62"/>
      <c r="CY545" s="62"/>
      <c r="CZ545" s="62"/>
      <c r="DA545" s="62"/>
      <c r="DB545" s="62"/>
      <c r="DC545" s="62"/>
      <c r="DD545" s="62"/>
      <c r="DE545" s="62"/>
      <c r="DF545" s="62"/>
      <c r="DG545" s="62"/>
      <c r="DH545" s="62"/>
      <c r="DI545" s="62"/>
      <c r="DJ545" s="62"/>
      <c r="DK545" s="62"/>
      <c r="DL545" s="62"/>
      <c r="DM545" s="62"/>
      <c r="DN545" s="62"/>
      <c r="DO545" s="62"/>
      <c r="DP545" s="62"/>
      <c r="DQ545" s="62"/>
      <c r="DR545" s="62"/>
      <c r="DS545" s="62"/>
      <c r="DT545" s="62"/>
      <c r="DU545" s="62"/>
      <c r="DV545" s="62"/>
      <c r="DW545" s="62"/>
      <c r="DX545" s="62"/>
      <c r="DY545" s="62"/>
      <c r="DZ545" s="62"/>
      <c r="EA545" s="62"/>
      <c r="EB545" s="235"/>
      <c r="EC545" s="62"/>
      <c r="ED545" s="62"/>
      <c r="EE545" s="62"/>
      <c r="EF545" s="62"/>
      <c r="EG545" s="62"/>
      <c r="EH545" s="62"/>
      <c r="EI545" s="62"/>
      <c r="EJ545" s="62"/>
      <c r="EK545" s="62"/>
    </row>
    <row r="546" spans="1:141" ht="12.75">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c r="CS546" s="62"/>
      <c r="CT546" s="62"/>
      <c r="CU546" s="62"/>
      <c r="CV546" s="62"/>
      <c r="CW546" s="62"/>
      <c r="CX546" s="62"/>
      <c r="CY546" s="62"/>
      <c r="CZ546" s="62"/>
      <c r="DA546" s="62"/>
      <c r="DB546" s="62"/>
      <c r="DC546" s="62"/>
      <c r="DD546" s="62"/>
      <c r="DE546" s="62"/>
      <c r="DF546" s="62"/>
      <c r="DG546" s="62"/>
      <c r="DH546" s="62"/>
      <c r="DI546" s="62"/>
      <c r="DJ546" s="62"/>
      <c r="DK546" s="62"/>
      <c r="DL546" s="62"/>
      <c r="DM546" s="62"/>
      <c r="DN546" s="62"/>
      <c r="DO546" s="62"/>
      <c r="DP546" s="62"/>
      <c r="DQ546" s="62"/>
      <c r="DR546" s="62"/>
      <c r="DS546" s="62"/>
      <c r="DT546" s="62"/>
      <c r="DU546" s="62"/>
      <c r="DV546" s="62"/>
      <c r="DW546" s="62"/>
      <c r="DX546" s="62"/>
      <c r="DY546" s="62"/>
      <c r="DZ546" s="62"/>
      <c r="EA546" s="62"/>
      <c r="EB546" s="235"/>
      <c r="EC546" s="62"/>
      <c r="ED546" s="62"/>
      <c r="EE546" s="62"/>
      <c r="EF546" s="62"/>
      <c r="EG546" s="62"/>
      <c r="EH546" s="62"/>
      <c r="EI546" s="62"/>
      <c r="EJ546" s="62"/>
      <c r="EK546" s="62"/>
    </row>
    <row r="547" spans="1:141" ht="12.75">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c r="CS547" s="62"/>
      <c r="CT547" s="62"/>
      <c r="CU547" s="62"/>
      <c r="CV547" s="62"/>
      <c r="CW547" s="62"/>
      <c r="CX547" s="62"/>
      <c r="CY547" s="62"/>
      <c r="CZ547" s="62"/>
      <c r="DA547" s="62"/>
      <c r="DB547" s="62"/>
      <c r="DC547" s="62"/>
      <c r="DD547" s="62"/>
      <c r="DE547" s="62"/>
      <c r="DF547" s="62"/>
      <c r="DG547" s="62"/>
      <c r="DH547" s="62"/>
      <c r="DI547" s="62"/>
      <c r="DJ547" s="62"/>
      <c r="DK547" s="62"/>
      <c r="DL547" s="62"/>
      <c r="DM547" s="62"/>
      <c r="DN547" s="62"/>
      <c r="DO547" s="62"/>
      <c r="DP547" s="62"/>
      <c r="DQ547" s="62"/>
      <c r="DR547" s="62"/>
      <c r="DS547" s="62"/>
      <c r="DT547" s="62"/>
      <c r="DU547" s="62"/>
      <c r="DV547" s="62"/>
      <c r="DW547" s="62"/>
      <c r="DX547" s="62"/>
      <c r="DY547" s="62"/>
      <c r="DZ547" s="62"/>
      <c r="EA547" s="62"/>
      <c r="EB547" s="235"/>
      <c r="EC547" s="62"/>
      <c r="ED547" s="62"/>
      <c r="EE547" s="62"/>
      <c r="EF547" s="62"/>
      <c r="EG547" s="62"/>
      <c r="EH547" s="62"/>
      <c r="EI547" s="62"/>
      <c r="EJ547" s="62"/>
      <c r="EK547" s="62"/>
    </row>
    <row r="548" spans="1:141" ht="12.75">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c r="CS548" s="62"/>
      <c r="CT548" s="62"/>
      <c r="CU548" s="62"/>
      <c r="CV548" s="62"/>
      <c r="CW548" s="62"/>
      <c r="CX548" s="62"/>
      <c r="CY548" s="62"/>
      <c r="CZ548" s="62"/>
      <c r="DA548" s="62"/>
      <c r="DB548" s="62"/>
      <c r="DC548" s="62"/>
      <c r="DD548" s="62"/>
      <c r="DE548" s="62"/>
      <c r="DF548" s="62"/>
      <c r="DG548" s="62"/>
      <c r="DH548" s="62"/>
      <c r="DI548" s="62"/>
      <c r="DJ548" s="62"/>
      <c r="DK548" s="62"/>
      <c r="DL548" s="62"/>
      <c r="DM548" s="62"/>
      <c r="DN548" s="62"/>
      <c r="DO548" s="62"/>
      <c r="DP548" s="62"/>
      <c r="DQ548" s="62"/>
      <c r="DR548" s="62"/>
      <c r="DS548" s="62"/>
      <c r="DT548" s="62"/>
      <c r="DU548" s="62"/>
      <c r="DV548" s="62"/>
      <c r="DW548" s="62"/>
      <c r="DX548" s="62"/>
      <c r="DY548" s="62"/>
      <c r="DZ548" s="62"/>
      <c r="EA548" s="62"/>
      <c r="EB548" s="235"/>
      <c r="EC548" s="62"/>
      <c r="ED548" s="62"/>
      <c r="EE548" s="62"/>
      <c r="EF548" s="62"/>
      <c r="EG548" s="62"/>
      <c r="EH548" s="62"/>
      <c r="EI548" s="62"/>
      <c r="EJ548" s="62"/>
      <c r="EK548" s="62"/>
    </row>
    <row r="549" spans="1:141" ht="12.75">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c r="AI549" s="62"/>
      <c r="AJ549" s="62"/>
      <c r="AK549" s="62"/>
      <c r="AL549" s="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c r="CS549" s="62"/>
      <c r="CT549" s="62"/>
      <c r="CU549" s="62"/>
      <c r="CV549" s="62"/>
      <c r="CW549" s="62"/>
      <c r="CX549" s="62"/>
      <c r="CY549" s="62"/>
      <c r="CZ549" s="62"/>
      <c r="DA549" s="62"/>
      <c r="DB549" s="62"/>
      <c r="DC549" s="62"/>
      <c r="DD549" s="62"/>
      <c r="DE549" s="62"/>
      <c r="DF549" s="62"/>
      <c r="DG549" s="62"/>
      <c r="DH549" s="62"/>
      <c r="DI549" s="62"/>
      <c r="DJ549" s="62"/>
      <c r="DK549" s="62"/>
      <c r="DL549" s="62"/>
      <c r="DM549" s="62"/>
      <c r="DN549" s="62"/>
      <c r="DO549" s="62"/>
      <c r="DP549" s="62"/>
      <c r="DQ549" s="62"/>
      <c r="DR549" s="62"/>
      <c r="DS549" s="62"/>
      <c r="DT549" s="62"/>
      <c r="DU549" s="62"/>
      <c r="DV549" s="62"/>
      <c r="DW549" s="62"/>
      <c r="DX549" s="62"/>
      <c r="DY549" s="62"/>
      <c r="DZ549" s="62"/>
      <c r="EA549" s="62"/>
      <c r="EB549" s="235"/>
      <c r="EC549" s="62"/>
      <c r="ED549" s="62"/>
      <c r="EE549" s="62"/>
      <c r="EF549" s="62"/>
      <c r="EG549" s="62"/>
      <c r="EH549" s="62"/>
      <c r="EI549" s="62"/>
      <c r="EJ549" s="62"/>
      <c r="EK549" s="62"/>
    </row>
    <row r="550" spans="1:141" ht="12.75">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c r="CS550" s="62"/>
      <c r="CT550" s="62"/>
      <c r="CU550" s="62"/>
      <c r="CV550" s="62"/>
      <c r="CW550" s="62"/>
      <c r="CX550" s="62"/>
      <c r="CY550" s="62"/>
      <c r="CZ550" s="62"/>
      <c r="DA550" s="62"/>
      <c r="DB550" s="62"/>
      <c r="DC550" s="62"/>
      <c r="DD550" s="62"/>
      <c r="DE550" s="62"/>
      <c r="DF550" s="62"/>
      <c r="DG550" s="62"/>
      <c r="DH550" s="62"/>
      <c r="DI550" s="62"/>
      <c r="DJ550" s="62"/>
      <c r="DK550" s="62"/>
      <c r="DL550" s="62"/>
      <c r="DM550" s="62"/>
      <c r="DN550" s="62"/>
      <c r="DO550" s="62"/>
      <c r="DP550" s="62"/>
      <c r="DQ550" s="62"/>
      <c r="DR550" s="62"/>
      <c r="DS550" s="62"/>
      <c r="DT550" s="62"/>
      <c r="DU550" s="62"/>
      <c r="DV550" s="62"/>
      <c r="DW550" s="62"/>
      <c r="DX550" s="62"/>
      <c r="DY550" s="62"/>
      <c r="DZ550" s="62"/>
      <c r="EA550" s="62"/>
      <c r="EB550" s="235"/>
      <c r="EC550" s="62"/>
      <c r="ED550" s="62"/>
      <c r="EE550" s="62"/>
      <c r="EF550" s="62"/>
      <c r="EG550" s="62"/>
      <c r="EH550" s="62"/>
      <c r="EI550" s="62"/>
      <c r="EJ550" s="62"/>
      <c r="EK550" s="62"/>
    </row>
    <row r="551" spans="1:141" ht="12.75">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c r="CS551" s="62"/>
      <c r="CT551" s="62"/>
      <c r="CU551" s="62"/>
      <c r="CV551" s="62"/>
      <c r="CW551" s="62"/>
      <c r="CX551" s="62"/>
      <c r="CY551" s="62"/>
      <c r="CZ551" s="62"/>
      <c r="DA551" s="62"/>
      <c r="DB551" s="62"/>
      <c r="DC551" s="62"/>
      <c r="DD551" s="62"/>
      <c r="DE551" s="62"/>
      <c r="DF551" s="62"/>
      <c r="DG551" s="62"/>
      <c r="DH551" s="62"/>
      <c r="DI551" s="62"/>
      <c r="DJ551" s="62"/>
      <c r="DK551" s="62"/>
      <c r="DL551" s="62"/>
      <c r="DM551" s="62"/>
      <c r="DN551" s="62"/>
      <c r="DO551" s="62"/>
      <c r="DP551" s="62"/>
      <c r="DQ551" s="62"/>
      <c r="DR551" s="62"/>
      <c r="DS551" s="62"/>
      <c r="DT551" s="62"/>
      <c r="DU551" s="62"/>
      <c r="DV551" s="62"/>
      <c r="DW551" s="62"/>
      <c r="DX551" s="62"/>
      <c r="DY551" s="62"/>
      <c r="DZ551" s="62"/>
      <c r="EA551" s="62"/>
      <c r="EB551" s="235"/>
      <c r="EC551" s="62"/>
      <c r="ED551" s="62"/>
      <c r="EE551" s="62"/>
      <c r="EF551" s="62"/>
      <c r="EG551" s="62"/>
      <c r="EH551" s="62"/>
      <c r="EI551" s="62"/>
      <c r="EJ551" s="62"/>
      <c r="EK551" s="62"/>
    </row>
    <row r="552" spans="1:141" ht="12.75">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c r="CS552" s="62"/>
      <c r="CT552" s="62"/>
      <c r="CU552" s="62"/>
      <c r="CV552" s="62"/>
      <c r="CW552" s="62"/>
      <c r="CX552" s="62"/>
      <c r="CY552" s="62"/>
      <c r="CZ552" s="62"/>
      <c r="DA552" s="62"/>
      <c r="DB552" s="62"/>
      <c r="DC552" s="62"/>
      <c r="DD552" s="62"/>
      <c r="DE552" s="62"/>
      <c r="DF552" s="62"/>
      <c r="DG552" s="62"/>
      <c r="DH552" s="62"/>
      <c r="DI552" s="62"/>
      <c r="DJ552" s="62"/>
      <c r="DK552" s="62"/>
      <c r="DL552" s="62"/>
      <c r="DM552" s="62"/>
      <c r="DN552" s="62"/>
      <c r="DO552" s="62"/>
      <c r="DP552" s="62"/>
      <c r="DQ552" s="62"/>
      <c r="DR552" s="62"/>
      <c r="DS552" s="62"/>
      <c r="DT552" s="62"/>
      <c r="DU552" s="62"/>
      <c r="DV552" s="62"/>
      <c r="DW552" s="62"/>
      <c r="DX552" s="62"/>
      <c r="DY552" s="62"/>
      <c r="DZ552" s="62"/>
      <c r="EA552" s="62"/>
      <c r="EB552" s="235"/>
      <c r="EC552" s="62"/>
      <c r="ED552" s="62"/>
      <c r="EE552" s="62"/>
      <c r="EF552" s="62"/>
      <c r="EG552" s="62"/>
      <c r="EH552" s="62"/>
      <c r="EI552" s="62"/>
      <c r="EJ552" s="62"/>
      <c r="EK552" s="62"/>
    </row>
    <row r="553" spans="1:141" ht="12.75">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c r="CS553" s="62"/>
      <c r="CT553" s="62"/>
      <c r="CU553" s="62"/>
      <c r="CV553" s="62"/>
      <c r="CW553" s="62"/>
      <c r="CX553" s="62"/>
      <c r="CY553" s="62"/>
      <c r="CZ553" s="62"/>
      <c r="DA553" s="62"/>
      <c r="DB553" s="62"/>
      <c r="DC553" s="62"/>
      <c r="DD553" s="62"/>
      <c r="DE553" s="62"/>
      <c r="DF553" s="62"/>
      <c r="DG553" s="62"/>
      <c r="DH553" s="62"/>
      <c r="DI553" s="62"/>
      <c r="DJ553" s="62"/>
      <c r="DK553" s="62"/>
      <c r="DL553" s="62"/>
      <c r="DM553" s="62"/>
      <c r="DN553" s="62"/>
      <c r="DO553" s="62"/>
      <c r="DP553" s="62"/>
      <c r="DQ553" s="62"/>
      <c r="DR553" s="62"/>
      <c r="DS553" s="62"/>
      <c r="DT553" s="62"/>
      <c r="DU553" s="62"/>
      <c r="DV553" s="62"/>
      <c r="DW553" s="62"/>
      <c r="DX553" s="62"/>
      <c r="DY553" s="62"/>
      <c r="DZ553" s="62"/>
      <c r="EA553" s="62"/>
      <c r="EB553" s="235"/>
      <c r="EC553" s="62"/>
      <c r="ED553" s="62"/>
      <c r="EE553" s="62"/>
      <c r="EF553" s="62"/>
      <c r="EG553" s="62"/>
      <c r="EH553" s="62"/>
      <c r="EI553" s="62"/>
      <c r="EJ553" s="62"/>
      <c r="EK553" s="62"/>
    </row>
    <row r="554" spans="1:141" ht="12.75">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235"/>
      <c r="EC554" s="62"/>
      <c r="ED554" s="62"/>
      <c r="EE554" s="62"/>
      <c r="EF554" s="62"/>
      <c r="EG554" s="62"/>
      <c r="EH554" s="62"/>
      <c r="EI554" s="62"/>
      <c r="EJ554" s="62"/>
      <c r="EK554" s="62"/>
    </row>
    <row r="555" spans="1:141" ht="12.75">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c r="CS555" s="62"/>
      <c r="CT555" s="62"/>
      <c r="CU555" s="62"/>
      <c r="CV555" s="62"/>
      <c r="CW555" s="62"/>
      <c r="CX555" s="62"/>
      <c r="CY555" s="62"/>
      <c r="CZ555" s="62"/>
      <c r="DA555" s="62"/>
      <c r="DB555" s="62"/>
      <c r="DC555" s="62"/>
      <c r="DD555" s="62"/>
      <c r="DE555" s="62"/>
      <c r="DF555" s="62"/>
      <c r="DG555" s="62"/>
      <c r="DH555" s="62"/>
      <c r="DI555" s="62"/>
      <c r="DJ555" s="62"/>
      <c r="DK555" s="62"/>
      <c r="DL555" s="62"/>
      <c r="DM555" s="62"/>
      <c r="DN555" s="62"/>
      <c r="DO555" s="62"/>
      <c r="DP555" s="62"/>
      <c r="DQ555" s="62"/>
      <c r="DR555" s="62"/>
      <c r="DS555" s="62"/>
      <c r="DT555" s="62"/>
      <c r="DU555" s="62"/>
      <c r="DV555" s="62"/>
      <c r="DW555" s="62"/>
      <c r="DX555" s="62"/>
      <c r="DY555" s="62"/>
      <c r="DZ555" s="62"/>
      <c r="EA555" s="62"/>
      <c r="EB555" s="235"/>
      <c r="EC555" s="62"/>
      <c r="ED555" s="62"/>
      <c r="EE555" s="62"/>
      <c r="EF555" s="62"/>
      <c r="EG555" s="62"/>
      <c r="EH555" s="62"/>
      <c r="EI555" s="62"/>
      <c r="EJ555" s="62"/>
      <c r="EK555" s="62"/>
    </row>
    <row r="556" spans="1:141" ht="12.75">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c r="CS556" s="62"/>
      <c r="CT556" s="62"/>
      <c r="CU556" s="62"/>
      <c r="CV556" s="62"/>
      <c r="CW556" s="62"/>
      <c r="CX556" s="62"/>
      <c r="CY556" s="62"/>
      <c r="CZ556" s="62"/>
      <c r="DA556" s="62"/>
      <c r="DB556" s="62"/>
      <c r="DC556" s="62"/>
      <c r="DD556" s="62"/>
      <c r="DE556" s="62"/>
      <c r="DF556" s="62"/>
      <c r="DG556" s="62"/>
      <c r="DH556" s="62"/>
      <c r="DI556" s="62"/>
      <c r="DJ556" s="62"/>
      <c r="DK556" s="62"/>
      <c r="DL556" s="62"/>
      <c r="DM556" s="62"/>
      <c r="DN556" s="62"/>
      <c r="DO556" s="62"/>
      <c r="DP556" s="62"/>
      <c r="DQ556" s="62"/>
      <c r="DR556" s="62"/>
      <c r="DS556" s="62"/>
      <c r="DT556" s="62"/>
      <c r="DU556" s="62"/>
      <c r="DV556" s="62"/>
      <c r="DW556" s="62"/>
      <c r="DX556" s="62"/>
      <c r="DY556" s="62"/>
      <c r="DZ556" s="62"/>
      <c r="EA556" s="62"/>
      <c r="EB556" s="235"/>
      <c r="EC556" s="62"/>
      <c r="ED556" s="62"/>
      <c r="EE556" s="62"/>
      <c r="EF556" s="62"/>
      <c r="EG556" s="62"/>
      <c r="EH556" s="62"/>
      <c r="EI556" s="62"/>
      <c r="EJ556" s="62"/>
      <c r="EK556" s="62"/>
    </row>
    <row r="557" spans="1:141" ht="12.75">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c r="CS557" s="62"/>
      <c r="CT557" s="62"/>
      <c r="CU557" s="62"/>
      <c r="CV557" s="62"/>
      <c r="CW557" s="62"/>
      <c r="CX557" s="62"/>
      <c r="CY557" s="62"/>
      <c r="CZ557" s="62"/>
      <c r="DA557" s="62"/>
      <c r="DB557" s="62"/>
      <c r="DC557" s="62"/>
      <c r="DD557" s="62"/>
      <c r="DE557" s="62"/>
      <c r="DF557" s="62"/>
      <c r="DG557" s="62"/>
      <c r="DH557" s="62"/>
      <c r="DI557" s="62"/>
      <c r="DJ557" s="62"/>
      <c r="DK557" s="62"/>
      <c r="DL557" s="62"/>
      <c r="DM557" s="62"/>
      <c r="DN557" s="62"/>
      <c r="DO557" s="62"/>
      <c r="DP557" s="62"/>
      <c r="DQ557" s="62"/>
      <c r="DR557" s="62"/>
      <c r="DS557" s="62"/>
      <c r="DT557" s="62"/>
      <c r="DU557" s="62"/>
      <c r="DV557" s="62"/>
      <c r="DW557" s="62"/>
      <c r="DX557" s="62"/>
      <c r="DY557" s="62"/>
      <c r="DZ557" s="62"/>
      <c r="EA557" s="62"/>
      <c r="EB557" s="235"/>
      <c r="EC557" s="62"/>
      <c r="ED557" s="62"/>
      <c r="EE557" s="62"/>
      <c r="EF557" s="62"/>
      <c r="EG557" s="62"/>
      <c r="EH557" s="62"/>
      <c r="EI557" s="62"/>
      <c r="EJ557" s="62"/>
      <c r="EK557" s="62"/>
    </row>
    <row r="558" spans="1:141" ht="12.75">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c r="CS558" s="62"/>
      <c r="CT558" s="62"/>
      <c r="CU558" s="62"/>
      <c r="CV558" s="62"/>
      <c r="CW558" s="62"/>
      <c r="CX558" s="62"/>
      <c r="CY558" s="62"/>
      <c r="CZ558" s="62"/>
      <c r="DA558" s="62"/>
      <c r="DB558" s="62"/>
      <c r="DC558" s="62"/>
      <c r="DD558" s="62"/>
      <c r="DE558" s="62"/>
      <c r="DF558" s="62"/>
      <c r="DG558" s="62"/>
      <c r="DH558" s="62"/>
      <c r="DI558" s="62"/>
      <c r="DJ558" s="62"/>
      <c r="DK558" s="62"/>
      <c r="DL558" s="62"/>
      <c r="DM558" s="62"/>
      <c r="DN558" s="62"/>
      <c r="DO558" s="62"/>
      <c r="DP558" s="62"/>
      <c r="DQ558" s="62"/>
      <c r="DR558" s="62"/>
      <c r="DS558" s="62"/>
      <c r="DT558" s="62"/>
      <c r="DU558" s="62"/>
      <c r="DV558" s="62"/>
      <c r="DW558" s="62"/>
      <c r="DX558" s="62"/>
      <c r="DY558" s="62"/>
      <c r="DZ558" s="62"/>
      <c r="EA558" s="62"/>
      <c r="EB558" s="235"/>
      <c r="EC558" s="62"/>
      <c r="ED558" s="62"/>
      <c r="EE558" s="62"/>
      <c r="EF558" s="62"/>
      <c r="EG558" s="62"/>
      <c r="EH558" s="62"/>
      <c r="EI558" s="62"/>
      <c r="EJ558" s="62"/>
      <c r="EK558" s="62"/>
    </row>
    <row r="559" spans="1:141" ht="12.75">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c r="CS559" s="62"/>
      <c r="CT559" s="62"/>
      <c r="CU559" s="62"/>
      <c r="CV559" s="62"/>
      <c r="CW559" s="62"/>
      <c r="CX559" s="62"/>
      <c r="CY559" s="62"/>
      <c r="CZ559" s="62"/>
      <c r="DA559" s="62"/>
      <c r="DB559" s="62"/>
      <c r="DC559" s="62"/>
      <c r="DD559" s="62"/>
      <c r="DE559" s="62"/>
      <c r="DF559" s="62"/>
      <c r="DG559" s="62"/>
      <c r="DH559" s="62"/>
      <c r="DI559" s="62"/>
      <c r="DJ559" s="62"/>
      <c r="DK559" s="62"/>
      <c r="DL559" s="62"/>
      <c r="DM559" s="62"/>
      <c r="DN559" s="62"/>
      <c r="DO559" s="62"/>
      <c r="DP559" s="62"/>
      <c r="DQ559" s="62"/>
      <c r="DR559" s="62"/>
      <c r="DS559" s="62"/>
      <c r="DT559" s="62"/>
      <c r="DU559" s="62"/>
      <c r="DV559" s="62"/>
      <c r="DW559" s="62"/>
      <c r="DX559" s="62"/>
      <c r="DY559" s="62"/>
      <c r="DZ559" s="62"/>
      <c r="EA559" s="62"/>
      <c r="EB559" s="235"/>
      <c r="EC559" s="62"/>
      <c r="ED559" s="62"/>
      <c r="EE559" s="62"/>
      <c r="EF559" s="62"/>
      <c r="EG559" s="62"/>
      <c r="EH559" s="62"/>
      <c r="EI559" s="62"/>
      <c r="EJ559" s="62"/>
      <c r="EK559" s="62"/>
    </row>
    <row r="560" spans="1:141" ht="12.75">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c r="CS560" s="62"/>
      <c r="CT560" s="62"/>
      <c r="CU560" s="62"/>
      <c r="CV560" s="62"/>
      <c r="CW560" s="62"/>
      <c r="CX560" s="62"/>
      <c r="CY560" s="62"/>
      <c r="CZ560" s="62"/>
      <c r="DA560" s="62"/>
      <c r="DB560" s="62"/>
      <c r="DC560" s="62"/>
      <c r="DD560" s="62"/>
      <c r="DE560" s="62"/>
      <c r="DF560" s="62"/>
      <c r="DG560" s="62"/>
      <c r="DH560" s="62"/>
      <c r="DI560" s="62"/>
      <c r="DJ560" s="62"/>
      <c r="DK560" s="62"/>
      <c r="DL560" s="62"/>
      <c r="DM560" s="62"/>
      <c r="DN560" s="62"/>
      <c r="DO560" s="62"/>
      <c r="DP560" s="62"/>
      <c r="DQ560" s="62"/>
      <c r="DR560" s="62"/>
      <c r="DS560" s="62"/>
      <c r="DT560" s="62"/>
      <c r="DU560" s="62"/>
      <c r="DV560" s="62"/>
      <c r="DW560" s="62"/>
      <c r="DX560" s="62"/>
      <c r="DY560" s="62"/>
      <c r="DZ560" s="62"/>
      <c r="EA560" s="62"/>
      <c r="EB560" s="235"/>
      <c r="EC560" s="62"/>
      <c r="ED560" s="62"/>
      <c r="EE560" s="62"/>
      <c r="EF560" s="62"/>
      <c r="EG560" s="62"/>
      <c r="EH560" s="62"/>
      <c r="EI560" s="62"/>
      <c r="EJ560" s="62"/>
      <c r="EK560" s="62"/>
    </row>
    <row r="561" spans="1:141" ht="12.75">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c r="AH561" s="62"/>
      <c r="AI561" s="62"/>
      <c r="AJ561" s="62"/>
      <c r="AK561" s="62"/>
      <c r="AL561" s="62"/>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c r="CS561" s="62"/>
      <c r="CT561" s="62"/>
      <c r="CU561" s="62"/>
      <c r="CV561" s="62"/>
      <c r="CW561" s="62"/>
      <c r="CX561" s="62"/>
      <c r="CY561" s="62"/>
      <c r="CZ561" s="62"/>
      <c r="DA561" s="62"/>
      <c r="DB561" s="62"/>
      <c r="DC561" s="62"/>
      <c r="DD561" s="62"/>
      <c r="DE561" s="62"/>
      <c r="DF561" s="62"/>
      <c r="DG561" s="62"/>
      <c r="DH561" s="62"/>
      <c r="DI561" s="62"/>
      <c r="DJ561" s="62"/>
      <c r="DK561" s="62"/>
      <c r="DL561" s="62"/>
      <c r="DM561" s="62"/>
      <c r="DN561" s="62"/>
      <c r="DO561" s="62"/>
      <c r="DP561" s="62"/>
      <c r="DQ561" s="62"/>
      <c r="DR561" s="62"/>
      <c r="DS561" s="62"/>
      <c r="DT561" s="62"/>
      <c r="DU561" s="62"/>
      <c r="DV561" s="62"/>
      <c r="DW561" s="62"/>
      <c r="DX561" s="62"/>
      <c r="DY561" s="62"/>
      <c r="DZ561" s="62"/>
      <c r="EA561" s="62"/>
      <c r="EB561" s="235"/>
      <c r="EC561" s="62"/>
      <c r="ED561" s="62"/>
      <c r="EE561" s="62"/>
      <c r="EF561" s="62"/>
      <c r="EG561" s="62"/>
      <c r="EH561" s="62"/>
      <c r="EI561" s="62"/>
      <c r="EJ561" s="62"/>
      <c r="EK561" s="62"/>
    </row>
    <row r="562" spans="1:141" ht="12.75">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c r="CS562" s="62"/>
      <c r="CT562" s="62"/>
      <c r="CU562" s="62"/>
      <c r="CV562" s="62"/>
      <c r="CW562" s="62"/>
      <c r="CX562" s="62"/>
      <c r="CY562" s="62"/>
      <c r="CZ562" s="62"/>
      <c r="DA562" s="62"/>
      <c r="DB562" s="62"/>
      <c r="DC562" s="62"/>
      <c r="DD562" s="62"/>
      <c r="DE562" s="62"/>
      <c r="DF562" s="62"/>
      <c r="DG562" s="62"/>
      <c r="DH562" s="62"/>
      <c r="DI562" s="62"/>
      <c r="DJ562" s="62"/>
      <c r="DK562" s="62"/>
      <c r="DL562" s="62"/>
      <c r="DM562" s="62"/>
      <c r="DN562" s="62"/>
      <c r="DO562" s="62"/>
      <c r="DP562" s="62"/>
      <c r="DQ562" s="62"/>
      <c r="DR562" s="62"/>
      <c r="DS562" s="62"/>
      <c r="DT562" s="62"/>
      <c r="DU562" s="62"/>
      <c r="DV562" s="62"/>
      <c r="DW562" s="62"/>
      <c r="DX562" s="62"/>
      <c r="DY562" s="62"/>
      <c r="DZ562" s="62"/>
      <c r="EA562" s="62"/>
      <c r="EB562" s="235"/>
      <c r="EC562" s="62"/>
      <c r="ED562" s="62"/>
      <c r="EE562" s="62"/>
      <c r="EF562" s="62"/>
      <c r="EG562" s="62"/>
      <c r="EH562" s="62"/>
      <c r="EI562" s="62"/>
      <c r="EJ562" s="62"/>
      <c r="EK562" s="62"/>
    </row>
    <row r="563" spans="1:141" ht="12.75">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c r="CS563" s="62"/>
      <c r="CT563" s="62"/>
      <c r="CU563" s="62"/>
      <c r="CV563" s="62"/>
      <c r="CW563" s="62"/>
      <c r="CX563" s="62"/>
      <c r="CY563" s="62"/>
      <c r="CZ563" s="62"/>
      <c r="DA563" s="62"/>
      <c r="DB563" s="62"/>
      <c r="DC563" s="62"/>
      <c r="DD563" s="62"/>
      <c r="DE563" s="62"/>
      <c r="DF563" s="62"/>
      <c r="DG563" s="62"/>
      <c r="DH563" s="62"/>
      <c r="DI563" s="62"/>
      <c r="DJ563" s="62"/>
      <c r="DK563" s="62"/>
      <c r="DL563" s="62"/>
      <c r="DM563" s="62"/>
      <c r="DN563" s="62"/>
      <c r="DO563" s="62"/>
      <c r="DP563" s="62"/>
      <c r="DQ563" s="62"/>
      <c r="DR563" s="62"/>
      <c r="DS563" s="62"/>
      <c r="DT563" s="62"/>
      <c r="DU563" s="62"/>
      <c r="DV563" s="62"/>
      <c r="DW563" s="62"/>
      <c r="DX563" s="62"/>
      <c r="DY563" s="62"/>
      <c r="DZ563" s="62"/>
      <c r="EA563" s="62"/>
      <c r="EB563" s="235"/>
      <c r="EC563" s="62"/>
      <c r="ED563" s="62"/>
      <c r="EE563" s="62"/>
      <c r="EF563" s="62"/>
      <c r="EG563" s="62"/>
      <c r="EH563" s="62"/>
      <c r="EI563" s="62"/>
      <c r="EJ563" s="62"/>
      <c r="EK563" s="62"/>
    </row>
    <row r="564" spans="1:141" ht="12.75">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c r="CS564" s="62"/>
      <c r="CT564" s="62"/>
      <c r="CU564" s="62"/>
      <c r="CV564" s="62"/>
      <c r="CW564" s="62"/>
      <c r="CX564" s="62"/>
      <c r="CY564" s="62"/>
      <c r="CZ564" s="62"/>
      <c r="DA564" s="62"/>
      <c r="DB564" s="62"/>
      <c r="DC564" s="62"/>
      <c r="DD564" s="62"/>
      <c r="DE564" s="62"/>
      <c r="DF564" s="62"/>
      <c r="DG564" s="62"/>
      <c r="DH564" s="62"/>
      <c r="DI564" s="62"/>
      <c r="DJ564" s="62"/>
      <c r="DK564" s="62"/>
      <c r="DL564" s="62"/>
      <c r="DM564" s="62"/>
      <c r="DN564" s="62"/>
      <c r="DO564" s="62"/>
      <c r="DP564" s="62"/>
      <c r="DQ564" s="62"/>
      <c r="DR564" s="62"/>
      <c r="DS564" s="62"/>
      <c r="DT564" s="62"/>
      <c r="DU564" s="62"/>
      <c r="DV564" s="62"/>
      <c r="DW564" s="62"/>
      <c r="DX564" s="62"/>
      <c r="DY564" s="62"/>
      <c r="DZ564" s="62"/>
      <c r="EA564" s="62"/>
      <c r="EB564" s="235"/>
      <c r="EC564" s="62"/>
      <c r="ED564" s="62"/>
      <c r="EE564" s="62"/>
      <c r="EF564" s="62"/>
      <c r="EG564" s="62"/>
      <c r="EH564" s="62"/>
      <c r="EI564" s="62"/>
      <c r="EJ564" s="62"/>
      <c r="EK564" s="62"/>
    </row>
    <row r="565" spans="1:141" ht="12.75">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c r="CS565" s="62"/>
      <c r="CT565" s="62"/>
      <c r="CU565" s="62"/>
      <c r="CV565" s="62"/>
      <c r="CW565" s="62"/>
      <c r="CX565" s="62"/>
      <c r="CY565" s="62"/>
      <c r="CZ565" s="62"/>
      <c r="DA565" s="62"/>
      <c r="DB565" s="62"/>
      <c r="DC565" s="62"/>
      <c r="DD565" s="62"/>
      <c r="DE565" s="62"/>
      <c r="DF565" s="62"/>
      <c r="DG565" s="62"/>
      <c r="DH565" s="62"/>
      <c r="DI565" s="62"/>
      <c r="DJ565" s="62"/>
      <c r="DK565" s="62"/>
      <c r="DL565" s="62"/>
      <c r="DM565" s="62"/>
      <c r="DN565" s="62"/>
      <c r="DO565" s="62"/>
      <c r="DP565" s="62"/>
      <c r="DQ565" s="62"/>
      <c r="DR565" s="62"/>
      <c r="DS565" s="62"/>
      <c r="DT565" s="62"/>
      <c r="DU565" s="62"/>
      <c r="DV565" s="62"/>
      <c r="DW565" s="62"/>
      <c r="DX565" s="62"/>
      <c r="DY565" s="62"/>
      <c r="DZ565" s="62"/>
      <c r="EA565" s="62"/>
      <c r="EB565" s="235"/>
      <c r="EC565" s="62"/>
      <c r="ED565" s="62"/>
      <c r="EE565" s="62"/>
      <c r="EF565" s="62"/>
      <c r="EG565" s="62"/>
      <c r="EH565" s="62"/>
      <c r="EI565" s="62"/>
      <c r="EJ565" s="62"/>
      <c r="EK565" s="62"/>
    </row>
    <row r="566" spans="1:141" ht="12.75">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c r="CS566" s="62"/>
      <c r="CT566" s="62"/>
      <c r="CU566" s="62"/>
      <c r="CV566" s="62"/>
      <c r="CW566" s="62"/>
      <c r="CX566" s="62"/>
      <c r="CY566" s="62"/>
      <c r="CZ566" s="62"/>
      <c r="DA566" s="62"/>
      <c r="DB566" s="62"/>
      <c r="DC566" s="62"/>
      <c r="DD566" s="62"/>
      <c r="DE566" s="62"/>
      <c r="DF566" s="62"/>
      <c r="DG566" s="62"/>
      <c r="DH566" s="62"/>
      <c r="DI566" s="62"/>
      <c r="DJ566" s="62"/>
      <c r="DK566" s="62"/>
      <c r="DL566" s="62"/>
      <c r="DM566" s="62"/>
      <c r="DN566" s="62"/>
      <c r="DO566" s="62"/>
      <c r="DP566" s="62"/>
      <c r="DQ566" s="62"/>
      <c r="DR566" s="62"/>
      <c r="DS566" s="62"/>
      <c r="DT566" s="62"/>
      <c r="DU566" s="62"/>
      <c r="DV566" s="62"/>
      <c r="DW566" s="62"/>
      <c r="DX566" s="62"/>
      <c r="DY566" s="62"/>
      <c r="DZ566" s="62"/>
      <c r="EA566" s="62"/>
      <c r="EB566" s="235"/>
      <c r="EC566" s="62"/>
      <c r="ED566" s="62"/>
      <c r="EE566" s="62"/>
      <c r="EF566" s="62"/>
      <c r="EG566" s="62"/>
      <c r="EH566" s="62"/>
      <c r="EI566" s="62"/>
      <c r="EJ566" s="62"/>
      <c r="EK566" s="62"/>
    </row>
    <row r="567" spans="1:141" ht="12.75">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c r="CS567" s="62"/>
      <c r="CT567" s="62"/>
      <c r="CU567" s="62"/>
      <c r="CV567" s="62"/>
      <c r="CW567" s="62"/>
      <c r="CX567" s="62"/>
      <c r="CY567" s="62"/>
      <c r="CZ567" s="62"/>
      <c r="DA567" s="62"/>
      <c r="DB567" s="62"/>
      <c r="DC567" s="62"/>
      <c r="DD567" s="62"/>
      <c r="DE567" s="62"/>
      <c r="DF567" s="62"/>
      <c r="DG567" s="62"/>
      <c r="DH567" s="62"/>
      <c r="DI567" s="62"/>
      <c r="DJ567" s="62"/>
      <c r="DK567" s="62"/>
      <c r="DL567" s="62"/>
      <c r="DM567" s="62"/>
      <c r="DN567" s="62"/>
      <c r="DO567" s="62"/>
      <c r="DP567" s="62"/>
      <c r="DQ567" s="62"/>
      <c r="DR567" s="62"/>
      <c r="DS567" s="62"/>
      <c r="DT567" s="62"/>
      <c r="DU567" s="62"/>
      <c r="DV567" s="62"/>
      <c r="DW567" s="62"/>
      <c r="DX567" s="62"/>
      <c r="DY567" s="62"/>
      <c r="DZ567" s="62"/>
      <c r="EA567" s="62"/>
      <c r="EB567" s="235"/>
      <c r="EC567" s="62"/>
      <c r="ED567" s="62"/>
      <c r="EE567" s="62"/>
      <c r="EF567" s="62"/>
      <c r="EG567" s="62"/>
      <c r="EH567" s="62"/>
      <c r="EI567" s="62"/>
      <c r="EJ567" s="62"/>
      <c r="EK567" s="62"/>
    </row>
    <row r="568" spans="1:141" ht="12.75">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c r="CS568" s="62"/>
      <c r="CT568" s="62"/>
      <c r="CU568" s="62"/>
      <c r="CV568" s="62"/>
      <c r="CW568" s="62"/>
      <c r="CX568" s="62"/>
      <c r="CY568" s="62"/>
      <c r="CZ568" s="62"/>
      <c r="DA568" s="62"/>
      <c r="DB568" s="62"/>
      <c r="DC568" s="62"/>
      <c r="DD568" s="62"/>
      <c r="DE568" s="62"/>
      <c r="DF568" s="62"/>
      <c r="DG568" s="62"/>
      <c r="DH568" s="62"/>
      <c r="DI568" s="62"/>
      <c r="DJ568" s="62"/>
      <c r="DK568" s="62"/>
      <c r="DL568" s="62"/>
      <c r="DM568" s="62"/>
      <c r="DN568" s="62"/>
      <c r="DO568" s="62"/>
      <c r="DP568" s="62"/>
      <c r="DQ568" s="62"/>
      <c r="DR568" s="62"/>
      <c r="DS568" s="62"/>
      <c r="DT568" s="62"/>
      <c r="DU568" s="62"/>
      <c r="DV568" s="62"/>
      <c r="DW568" s="62"/>
      <c r="DX568" s="62"/>
      <c r="DY568" s="62"/>
      <c r="DZ568" s="62"/>
      <c r="EA568" s="62"/>
      <c r="EB568" s="235"/>
      <c r="EC568" s="62"/>
      <c r="ED568" s="62"/>
      <c r="EE568" s="62"/>
      <c r="EF568" s="62"/>
      <c r="EG568" s="62"/>
      <c r="EH568" s="62"/>
      <c r="EI568" s="62"/>
      <c r="EJ568" s="62"/>
      <c r="EK568" s="62"/>
    </row>
    <row r="569" spans="1:141" ht="12.75">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c r="CS569" s="62"/>
      <c r="CT569" s="62"/>
      <c r="CU569" s="62"/>
      <c r="CV569" s="62"/>
      <c r="CW569" s="62"/>
      <c r="CX569" s="62"/>
      <c r="CY569" s="62"/>
      <c r="CZ569" s="62"/>
      <c r="DA569" s="62"/>
      <c r="DB569" s="62"/>
      <c r="DC569" s="62"/>
      <c r="DD569" s="62"/>
      <c r="DE569" s="62"/>
      <c r="DF569" s="62"/>
      <c r="DG569" s="62"/>
      <c r="DH569" s="62"/>
      <c r="DI569" s="62"/>
      <c r="DJ569" s="62"/>
      <c r="DK569" s="62"/>
      <c r="DL569" s="62"/>
      <c r="DM569" s="62"/>
      <c r="DN569" s="62"/>
      <c r="DO569" s="62"/>
      <c r="DP569" s="62"/>
      <c r="DQ569" s="62"/>
      <c r="DR569" s="62"/>
      <c r="DS569" s="62"/>
      <c r="DT569" s="62"/>
      <c r="DU569" s="62"/>
      <c r="DV569" s="62"/>
      <c r="DW569" s="62"/>
      <c r="DX569" s="62"/>
      <c r="DY569" s="62"/>
      <c r="DZ569" s="62"/>
      <c r="EA569" s="62"/>
      <c r="EB569" s="235"/>
      <c r="EC569" s="62"/>
      <c r="ED569" s="62"/>
      <c r="EE569" s="62"/>
      <c r="EF569" s="62"/>
      <c r="EG569" s="62"/>
      <c r="EH569" s="62"/>
      <c r="EI569" s="62"/>
      <c r="EJ569" s="62"/>
      <c r="EK569" s="62"/>
    </row>
    <row r="570" spans="1:141" ht="12.75">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c r="CS570" s="62"/>
      <c r="CT570" s="62"/>
      <c r="CU570" s="62"/>
      <c r="CV570" s="62"/>
      <c r="CW570" s="62"/>
      <c r="CX570" s="62"/>
      <c r="CY570" s="62"/>
      <c r="CZ570" s="62"/>
      <c r="DA570" s="62"/>
      <c r="DB570" s="62"/>
      <c r="DC570" s="62"/>
      <c r="DD570" s="62"/>
      <c r="DE570" s="62"/>
      <c r="DF570" s="62"/>
      <c r="DG570" s="62"/>
      <c r="DH570" s="62"/>
      <c r="DI570" s="62"/>
      <c r="DJ570" s="62"/>
      <c r="DK570" s="62"/>
      <c r="DL570" s="62"/>
      <c r="DM570" s="62"/>
      <c r="DN570" s="62"/>
      <c r="DO570" s="62"/>
      <c r="DP570" s="62"/>
      <c r="DQ570" s="62"/>
      <c r="DR570" s="62"/>
      <c r="DS570" s="62"/>
      <c r="DT570" s="62"/>
      <c r="DU570" s="62"/>
      <c r="DV570" s="62"/>
      <c r="DW570" s="62"/>
      <c r="DX570" s="62"/>
      <c r="DY570" s="62"/>
      <c r="DZ570" s="62"/>
      <c r="EA570" s="62"/>
      <c r="EB570" s="235"/>
      <c r="EC570" s="62"/>
      <c r="ED570" s="62"/>
      <c r="EE570" s="62"/>
      <c r="EF570" s="62"/>
      <c r="EG570" s="62"/>
      <c r="EH570" s="62"/>
      <c r="EI570" s="62"/>
      <c r="EJ570" s="62"/>
      <c r="EK570" s="62"/>
    </row>
    <row r="571" spans="1:141" ht="12.75">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c r="CS571" s="62"/>
      <c r="CT571" s="62"/>
      <c r="CU571" s="62"/>
      <c r="CV571" s="62"/>
      <c r="CW571" s="62"/>
      <c r="CX571" s="62"/>
      <c r="CY571" s="62"/>
      <c r="CZ571" s="62"/>
      <c r="DA571" s="62"/>
      <c r="DB571" s="62"/>
      <c r="DC571" s="62"/>
      <c r="DD571" s="62"/>
      <c r="DE571" s="62"/>
      <c r="DF571" s="62"/>
      <c r="DG571" s="62"/>
      <c r="DH571" s="62"/>
      <c r="DI571" s="62"/>
      <c r="DJ571" s="62"/>
      <c r="DK571" s="62"/>
      <c r="DL571" s="62"/>
      <c r="DM571" s="62"/>
      <c r="DN571" s="62"/>
      <c r="DO571" s="62"/>
      <c r="DP571" s="62"/>
      <c r="DQ571" s="62"/>
      <c r="DR571" s="62"/>
      <c r="DS571" s="62"/>
      <c r="DT571" s="62"/>
      <c r="DU571" s="62"/>
      <c r="DV571" s="62"/>
      <c r="DW571" s="62"/>
      <c r="DX571" s="62"/>
      <c r="DY571" s="62"/>
      <c r="DZ571" s="62"/>
      <c r="EA571" s="62"/>
      <c r="EB571" s="235"/>
      <c r="EC571" s="62"/>
      <c r="ED571" s="62"/>
      <c r="EE571" s="62"/>
      <c r="EF571" s="62"/>
      <c r="EG571" s="62"/>
      <c r="EH571" s="62"/>
      <c r="EI571" s="62"/>
      <c r="EJ571" s="62"/>
      <c r="EK571" s="62"/>
    </row>
    <row r="572" spans="1:141" ht="12.75">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c r="CS572" s="62"/>
      <c r="CT572" s="62"/>
      <c r="CU572" s="62"/>
      <c r="CV572" s="62"/>
      <c r="CW572" s="62"/>
      <c r="CX572" s="62"/>
      <c r="CY572" s="62"/>
      <c r="CZ572" s="62"/>
      <c r="DA572" s="62"/>
      <c r="DB572" s="62"/>
      <c r="DC572" s="62"/>
      <c r="DD572" s="62"/>
      <c r="DE572" s="62"/>
      <c r="DF572" s="62"/>
      <c r="DG572" s="62"/>
      <c r="DH572" s="62"/>
      <c r="DI572" s="62"/>
      <c r="DJ572" s="62"/>
      <c r="DK572" s="62"/>
      <c r="DL572" s="62"/>
      <c r="DM572" s="62"/>
      <c r="DN572" s="62"/>
      <c r="DO572" s="62"/>
      <c r="DP572" s="62"/>
      <c r="DQ572" s="62"/>
      <c r="DR572" s="62"/>
      <c r="DS572" s="62"/>
      <c r="DT572" s="62"/>
      <c r="DU572" s="62"/>
      <c r="DV572" s="62"/>
      <c r="DW572" s="62"/>
      <c r="DX572" s="62"/>
      <c r="DY572" s="62"/>
      <c r="DZ572" s="62"/>
      <c r="EA572" s="62"/>
      <c r="EB572" s="235"/>
      <c r="EC572" s="62"/>
      <c r="ED572" s="62"/>
      <c r="EE572" s="62"/>
      <c r="EF572" s="62"/>
      <c r="EG572" s="62"/>
      <c r="EH572" s="62"/>
      <c r="EI572" s="62"/>
      <c r="EJ572" s="62"/>
      <c r="EK572" s="62"/>
    </row>
    <row r="573" spans="1:141" ht="12.75">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c r="CS573" s="62"/>
      <c r="CT573" s="62"/>
      <c r="CU573" s="62"/>
      <c r="CV573" s="62"/>
      <c r="CW573" s="62"/>
      <c r="CX573" s="62"/>
      <c r="CY573" s="62"/>
      <c r="CZ573" s="62"/>
      <c r="DA573" s="62"/>
      <c r="DB573" s="62"/>
      <c r="DC573" s="62"/>
      <c r="DD573" s="62"/>
      <c r="DE573" s="62"/>
      <c r="DF573" s="62"/>
      <c r="DG573" s="62"/>
      <c r="DH573" s="62"/>
      <c r="DI573" s="62"/>
      <c r="DJ573" s="62"/>
      <c r="DK573" s="62"/>
      <c r="DL573" s="62"/>
      <c r="DM573" s="62"/>
      <c r="DN573" s="62"/>
      <c r="DO573" s="62"/>
      <c r="DP573" s="62"/>
      <c r="DQ573" s="62"/>
      <c r="DR573" s="62"/>
      <c r="DS573" s="62"/>
      <c r="DT573" s="62"/>
      <c r="DU573" s="62"/>
      <c r="DV573" s="62"/>
      <c r="DW573" s="62"/>
      <c r="DX573" s="62"/>
      <c r="DY573" s="62"/>
      <c r="DZ573" s="62"/>
      <c r="EA573" s="62"/>
      <c r="EB573" s="235"/>
      <c r="EC573" s="62"/>
      <c r="ED573" s="62"/>
      <c r="EE573" s="62"/>
      <c r="EF573" s="62"/>
      <c r="EG573" s="62"/>
      <c r="EH573" s="62"/>
      <c r="EI573" s="62"/>
      <c r="EJ573" s="62"/>
      <c r="EK573" s="62"/>
    </row>
    <row r="574" spans="1:141" ht="12.75">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c r="CS574" s="62"/>
      <c r="CT574" s="62"/>
      <c r="CU574" s="62"/>
      <c r="CV574" s="62"/>
      <c r="CW574" s="62"/>
      <c r="CX574" s="62"/>
      <c r="CY574" s="62"/>
      <c r="CZ574" s="62"/>
      <c r="DA574" s="62"/>
      <c r="DB574" s="62"/>
      <c r="DC574" s="62"/>
      <c r="DD574" s="62"/>
      <c r="DE574" s="62"/>
      <c r="DF574" s="62"/>
      <c r="DG574" s="62"/>
      <c r="DH574" s="62"/>
      <c r="DI574" s="62"/>
      <c r="DJ574" s="62"/>
      <c r="DK574" s="62"/>
      <c r="DL574" s="62"/>
      <c r="DM574" s="62"/>
      <c r="DN574" s="62"/>
      <c r="DO574" s="62"/>
      <c r="DP574" s="62"/>
      <c r="DQ574" s="62"/>
      <c r="DR574" s="62"/>
      <c r="DS574" s="62"/>
      <c r="DT574" s="62"/>
      <c r="DU574" s="62"/>
      <c r="DV574" s="62"/>
      <c r="DW574" s="62"/>
      <c r="DX574" s="62"/>
      <c r="DY574" s="62"/>
      <c r="DZ574" s="62"/>
      <c r="EA574" s="62"/>
      <c r="EB574" s="235"/>
      <c r="EC574" s="62"/>
      <c r="ED574" s="62"/>
      <c r="EE574" s="62"/>
      <c r="EF574" s="62"/>
      <c r="EG574" s="62"/>
      <c r="EH574" s="62"/>
      <c r="EI574" s="62"/>
      <c r="EJ574" s="62"/>
      <c r="EK574" s="62"/>
    </row>
    <row r="575" spans="1:141" ht="12.75">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c r="CS575" s="62"/>
      <c r="CT575" s="62"/>
      <c r="CU575" s="62"/>
      <c r="CV575" s="62"/>
      <c r="CW575" s="62"/>
      <c r="CX575" s="62"/>
      <c r="CY575" s="62"/>
      <c r="CZ575" s="62"/>
      <c r="DA575" s="62"/>
      <c r="DB575" s="62"/>
      <c r="DC575" s="62"/>
      <c r="DD575" s="62"/>
      <c r="DE575" s="62"/>
      <c r="DF575" s="62"/>
      <c r="DG575" s="62"/>
      <c r="DH575" s="62"/>
      <c r="DI575" s="62"/>
      <c r="DJ575" s="62"/>
      <c r="DK575" s="62"/>
      <c r="DL575" s="62"/>
      <c r="DM575" s="62"/>
      <c r="DN575" s="62"/>
      <c r="DO575" s="62"/>
      <c r="DP575" s="62"/>
      <c r="DQ575" s="62"/>
      <c r="DR575" s="62"/>
      <c r="DS575" s="62"/>
      <c r="DT575" s="62"/>
      <c r="DU575" s="62"/>
      <c r="DV575" s="62"/>
      <c r="DW575" s="62"/>
      <c r="DX575" s="62"/>
      <c r="DY575" s="62"/>
      <c r="DZ575" s="62"/>
      <c r="EA575" s="62"/>
      <c r="EB575" s="235"/>
      <c r="EC575" s="62"/>
      <c r="ED575" s="62"/>
      <c r="EE575" s="62"/>
      <c r="EF575" s="62"/>
      <c r="EG575" s="62"/>
      <c r="EH575" s="62"/>
      <c r="EI575" s="62"/>
      <c r="EJ575" s="62"/>
      <c r="EK575" s="62"/>
    </row>
    <row r="576" spans="1:141" ht="12.75">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c r="CS576" s="62"/>
      <c r="CT576" s="62"/>
      <c r="CU576" s="62"/>
      <c r="CV576" s="62"/>
      <c r="CW576" s="62"/>
      <c r="CX576" s="62"/>
      <c r="CY576" s="62"/>
      <c r="CZ576" s="62"/>
      <c r="DA576" s="62"/>
      <c r="DB576" s="62"/>
      <c r="DC576" s="62"/>
      <c r="DD576" s="62"/>
      <c r="DE576" s="62"/>
      <c r="DF576" s="62"/>
      <c r="DG576" s="62"/>
      <c r="DH576" s="62"/>
      <c r="DI576" s="62"/>
      <c r="DJ576" s="62"/>
      <c r="DK576" s="62"/>
      <c r="DL576" s="62"/>
      <c r="DM576" s="62"/>
      <c r="DN576" s="62"/>
      <c r="DO576" s="62"/>
      <c r="DP576" s="62"/>
      <c r="DQ576" s="62"/>
      <c r="DR576" s="62"/>
      <c r="DS576" s="62"/>
      <c r="DT576" s="62"/>
      <c r="DU576" s="62"/>
      <c r="DV576" s="62"/>
      <c r="DW576" s="62"/>
      <c r="DX576" s="62"/>
      <c r="DY576" s="62"/>
      <c r="DZ576" s="62"/>
      <c r="EA576" s="62"/>
      <c r="EB576" s="235"/>
      <c r="EC576" s="62"/>
      <c r="ED576" s="62"/>
      <c r="EE576" s="62"/>
      <c r="EF576" s="62"/>
      <c r="EG576" s="62"/>
      <c r="EH576" s="62"/>
      <c r="EI576" s="62"/>
      <c r="EJ576" s="62"/>
      <c r="EK576" s="62"/>
    </row>
    <row r="577" spans="1:141" ht="12.75">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c r="CS577" s="62"/>
      <c r="CT577" s="62"/>
      <c r="CU577" s="62"/>
      <c r="CV577" s="62"/>
      <c r="CW577" s="62"/>
      <c r="CX577" s="62"/>
      <c r="CY577" s="62"/>
      <c r="CZ577" s="62"/>
      <c r="DA577" s="62"/>
      <c r="DB577" s="62"/>
      <c r="DC577" s="62"/>
      <c r="DD577" s="62"/>
      <c r="DE577" s="62"/>
      <c r="DF577" s="62"/>
      <c r="DG577" s="62"/>
      <c r="DH577" s="62"/>
      <c r="DI577" s="62"/>
      <c r="DJ577" s="62"/>
      <c r="DK577" s="62"/>
      <c r="DL577" s="62"/>
      <c r="DM577" s="62"/>
      <c r="DN577" s="62"/>
      <c r="DO577" s="62"/>
      <c r="DP577" s="62"/>
      <c r="DQ577" s="62"/>
      <c r="DR577" s="62"/>
      <c r="DS577" s="62"/>
      <c r="DT577" s="62"/>
      <c r="DU577" s="62"/>
      <c r="DV577" s="62"/>
      <c r="DW577" s="62"/>
      <c r="DX577" s="62"/>
      <c r="DY577" s="62"/>
      <c r="DZ577" s="62"/>
      <c r="EA577" s="62"/>
      <c r="EB577" s="235"/>
      <c r="EC577" s="62"/>
      <c r="ED577" s="62"/>
      <c r="EE577" s="62"/>
      <c r="EF577" s="62"/>
      <c r="EG577" s="62"/>
      <c r="EH577" s="62"/>
      <c r="EI577" s="62"/>
      <c r="EJ577" s="62"/>
      <c r="EK577" s="62"/>
    </row>
    <row r="578" spans="1:141" ht="12.75">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c r="CS578" s="62"/>
      <c r="CT578" s="62"/>
      <c r="CU578" s="62"/>
      <c r="CV578" s="62"/>
      <c r="CW578" s="62"/>
      <c r="CX578" s="62"/>
      <c r="CY578" s="62"/>
      <c r="CZ578" s="62"/>
      <c r="DA578" s="62"/>
      <c r="DB578" s="62"/>
      <c r="DC578" s="62"/>
      <c r="DD578" s="62"/>
      <c r="DE578" s="62"/>
      <c r="DF578" s="62"/>
      <c r="DG578" s="62"/>
      <c r="DH578" s="62"/>
      <c r="DI578" s="62"/>
      <c r="DJ578" s="62"/>
      <c r="DK578" s="62"/>
      <c r="DL578" s="62"/>
      <c r="DM578" s="62"/>
      <c r="DN578" s="62"/>
      <c r="DO578" s="62"/>
      <c r="DP578" s="62"/>
      <c r="DQ578" s="62"/>
      <c r="DR578" s="62"/>
      <c r="DS578" s="62"/>
      <c r="DT578" s="62"/>
      <c r="DU578" s="62"/>
      <c r="DV578" s="62"/>
      <c r="DW578" s="62"/>
      <c r="DX578" s="62"/>
      <c r="DY578" s="62"/>
      <c r="DZ578" s="62"/>
      <c r="EA578" s="62"/>
      <c r="EB578" s="235"/>
      <c r="EC578" s="62"/>
      <c r="ED578" s="62"/>
      <c r="EE578" s="62"/>
      <c r="EF578" s="62"/>
      <c r="EG578" s="62"/>
      <c r="EH578" s="62"/>
      <c r="EI578" s="62"/>
      <c r="EJ578" s="62"/>
      <c r="EK578" s="62"/>
    </row>
    <row r="579" spans="1:141" ht="12.75">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c r="AI579" s="62"/>
      <c r="AJ579" s="62"/>
      <c r="AK579" s="62"/>
      <c r="AL579" s="62"/>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c r="CS579" s="62"/>
      <c r="CT579" s="62"/>
      <c r="CU579" s="62"/>
      <c r="CV579" s="62"/>
      <c r="CW579" s="62"/>
      <c r="CX579" s="62"/>
      <c r="CY579" s="62"/>
      <c r="CZ579" s="62"/>
      <c r="DA579" s="62"/>
      <c r="DB579" s="62"/>
      <c r="DC579" s="62"/>
      <c r="DD579" s="62"/>
      <c r="DE579" s="62"/>
      <c r="DF579" s="62"/>
      <c r="DG579" s="62"/>
      <c r="DH579" s="62"/>
      <c r="DI579" s="62"/>
      <c r="DJ579" s="62"/>
      <c r="DK579" s="62"/>
      <c r="DL579" s="62"/>
      <c r="DM579" s="62"/>
      <c r="DN579" s="62"/>
      <c r="DO579" s="62"/>
      <c r="DP579" s="62"/>
      <c r="DQ579" s="62"/>
      <c r="DR579" s="62"/>
      <c r="DS579" s="62"/>
      <c r="DT579" s="62"/>
      <c r="DU579" s="62"/>
      <c r="DV579" s="62"/>
      <c r="DW579" s="62"/>
      <c r="DX579" s="62"/>
      <c r="DY579" s="62"/>
      <c r="DZ579" s="62"/>
      <c r="EA579" s="62"/>
      <c r="EB579" s="235"/>
      <c r="EC579" s="62"/>
      <c r="ED579" s="62"/>
      <c r="EE579" s="62"/>
      <c r="EF579" s="62"/>
      <c r="EG579" s="62"/>
      <c r="EH579" s="62"/>
      <c r="EI579" s="62"/>
      <c r="EJ579" s="62"/>
      <c r="EK579" s="62"/>
    </row>
    <row r="580" spans="1:141" ht="12.75">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c r="BC580" s="62"/>
      <c r="BD580" s="62"/>
      <c r="BE580" s="62"/>
      <c r="BF580" s="62"/>
      <c r="BG580" s="62"/>
      <c r="BH580" s="62"/>
      <c r="BI580" s="62"/>
      <c r="BJ580" s="62"/>
      <c r="BK580" s="62"/>
      <c r="BL580" s="62"/>
      <c r="BM580" s="62"/>
      <c r="BN580" s="62"/>
      <c r="BO580" s="62"/>
      <c r="BP580" s="62"/>
      <c r="BQ580" s="62"/>
      <c r="BR580" s="62"/>
      <c r="BS580" s="62"/>
      <c r="BT580" s="62"/>
      <c r="BU580" s="62"/>
      <c r="BV580" s="62"/>
      <c r="BW580" s="62"/>
      <c r="BX580" s="62"/>
      <c r="BY580" s="62"/>
      <c r="BZ580" s="62"/>
      <c r="CA580" s="62"/>
      <c r="CB580" s="62"/>
      <c r="CC580" s="62"/>
      <c r="CD580" s="62"/>
      <c r="CE580" s="62"/>
      <c r="CF580" s="62"/>
      <c r="CG580" s="62"/>
      <c r="CH580" s="62"/>
      <c r="CI580" s="62"/>
      <c r="CJ580" s="62"/>
      <c r="CK580" s="62"/>
      <c r="CL580" s="62"/>
      <c r="CM580" s="62"/>
      <c r="CN580" s="62"/>
      <c r="CO580" s="62"/>
      <c r="CP580" s="62"/>
      <c r="CQ580" s="62"/>
      <c r="CR580" s="62"/>
      <c r="CS580" s="62"/>
      <c r="CT580" s="62"/>
      <c r="CU580" s="62"/>
      <c r="CV580" s="62"/>
      <c r="CW580" s="62"/>
      <c r="CX580" s="62"/>
      <c r="CY580" s="62"/>
      <c r="CZ580" s="62"/>
      <c r="DA580" s="62"/>
      <c r="DB580" s="62"/>
      <c r="DC580" s="62"/>
      <c r="DD580" s="62"/>
      <c r="DE580" s="62"/>
      <c r="DF580" s="62"/>
      <c r="DG580" s="62"/>
      <c r="DH580" s="62"/>
      <c r="DI580" s="62"/>
      <c r="DJ580" s="62"/>
      <c r="DK580" s="62"/>
      <c r="DL580" s="62"/>
      <c r="DM580" s="62"/>
      <c r="DN580" s="62"/>
      <c r="DO580" s="62"/>
      <c r="DP580" s="62"/>
      <c r="DQ580" s="62"/>
      <c r="DR580" s="62"/>
      <c r="DS580" s="62"/>
      <c r="DT580" s="62"/>
      <c r="DU580" s="62"/>
      <c r="DV580" s="62"/>
      <c r="DW580" s="62"/>
      <c r="DX580" s="62"/>
      <c r="DY580" s="62"/>
      <c r="DZ580" s="62"/>
      <c r="EA580" s="62"/>
      <c r="EB580" s="235"/>
      <c r="EC580" s="62"/>
      <c r="ED580" s="62"/>
      <c r="EE580" s="62"/>
      <c r="EF580" s="62"/>
      <c r="EG580" s="62"/>
      <c r="EH580" s="62"/>
      <c r="EI580" s="62"/>
      <c r="EJ580" s="62"/>
      <c r="EK580" s="62"/>
    </row>
    <row r="581" spans="1:141" ht="12.75">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c r="CS581" s="62"/>
      <c r="CT581" s="62"/>
      <c r="CU581" s="62"/>
      <c r="CV581" s="62"/>
      <c r="CW581" s="62"/>
      <c r="CX581" s="62"/>
      <c r="CY581" s="62"/>
      <c r="CZ581" s="62"/>
      <c r="DA581" s="62"/>
      <c r="DB581" s="62"/>
      <c r="DC581" s="62"/>
      <c r="DD581" s="62"/>
      <c r="DE581" s="62"/>
      <c r="DF581" s="62"/>
      <c r="DG581" s="62"/>
      <c r="DH581" s="62"/>
      <c r="DI581" s="62"/>
      <c r="DJ581" s="62"/>
      <c r="DK581" s="62"/>
      <c r="DL581" s="62"/>
      <c r="DM581" s="62"/>
      <c r="DN581" s="62"/>
      <c r="DO581" s="62"/>
      <c r="DP581" s="62"/>
      <c r="DQ581" s="62"/>
      <c r="DR581" s="62"/>
      <c r="DS581" s="62"/>
      <c r="DT581" s="62"/>
      <c r="DU581" s="62"/>
      <c r="DV581" s="62"/>
      <c r="DW581" s="62"/>
      <c r="DX581" s="62"/>
      <c r="DY581" s="62"/>
      <c r="DZ581" s="62"/>
      <c r="EA581" s="62"/>
      <c r="EB581" s="235"/>
      <c r="EC581" s="62"/>
      <c r="ED581" s="62"/>
      <c r="EE581" s="62"/>
      <c r="EF581" s="62"/>
      <c r="EG581" s="62"/>
      <c r="EH581" s="62"/>
      <c r="EI581" s="62"/>
      <c r="EJ581" s="62"/>
      <c r="EK581" s="62"/>
    </row>
    <row r="582" spans="1:141" ht="12.75">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c r="CS582" s="62"/>
      <c r="CT582" s="62"/>
      <c r="CU582" s="62"/>
      <c r="CV582" s="62"/>
      <c r="CW582" s="62"/>
      <c r="CX582" s="62"/>
      <c r="CY582" s="62"/>
      <c r="CZ582" s="62"/>
      <c r="DA582" s="62"/>
      <c r="DB582" s="62"/>
      <c r="DC582" s="62"/>
      <c r="DD582" s="62"/>
      <c r="DE582" s="62"/>
      <c r="DF582" s="62"/>
      <c r="DG582" s="62"/>
      <c r="DH582" s="62"/>
      <c r="DI582" s="62"/>
      <c r="DJ582" s="62"/>
      <c r="DK582" s="62"/>
      <c r="DL582" s="62"/>
      <c r="DM582" s="62"/>
      <c r="DN582" s="62"/>
      <c r="DO582" s="62"/>
      <c r="DP582" s="62"/>
      <c r="DQ582" s="62"/>
      <c r="DR582" s="62"/>
      <c r="DS582" s="62"/>
      <c r="DT582" s="62"/>
      <c r="DU582" s="62"/>
      <c r="DV582" s="62"/>
      <c r="DW582" s="62"/>
      <c r="DX582" s="62"/>
      <c r="DY582" s="62"/>
      <c r="DZ582" s="62"/>
      <c r="EA582" s="62"/>
      <c r="EB582" s="235"/>
      <c r="EC582" s="62"/>
      <c r="ED582" s="62"/>
      <c r="EE582" s="62"/>
      <c r="EF582" s="62"/>
      <c r="EG582" s="62"/>
      <c r="EH582" s="62"/>
      <c r="EI582" s="62"/>
      <c r="EJ582" s="62"/>
      <c r="EK582" s="62"/>
    </row>
    <row r="583" spans="1:141" ht="12.75">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c r="CS583" s="62"/>
      <c r="CT583" s="62"/>
      <c r="CU583" s="62"/>
      <c r="CV583" s="62"/>
      <c r="CW583" s="62"/>
      <c r="CX583" s="62"/>
      <c r="CY583" s="62"/>
      <c r="CZ583" s="62"/>
      <c r="DA583" s="62"/>
      <c r="DB583" s="62"/>
      <c r="DC583" s="62"/>
      <c r="DD583" s="62"/>
      <c r="DE583" s="62"/>
      <c r="DF583" s="62"/>
      <c r="DG583" s="62"/>
      <c r="DH583" s="62"/>
      <c r="DI583" s="62"/>
      <c r="DJ583" s="62"/>
      <c r="DK583" s="62"/>
      <c r="DL583" s="62"/>
      <c r="DM583" s="62"/>
      <c r="DN583" s="62"/>
      <c r="DO583" s="62"/>
      <c r="DP583" s="62"/>
      <c r="DQ583" s="62"/>
      <c r="DR583" s="62"/>
      <c r="DS583" s="62"/>
      <c r="DT583" s="62"/>
      <c r="DU583" s="62"/>
      <c r="DV583" s="62"/>
      <c r="DW583" s="62"/>
      <c r="DX583" s="62"/>
      <c r="DY583" s="62"/>
      <c r="DZ583" s="62"/>
      <c r="EA583" s="62"/>
      <c r="EB583" s="235"/>
      <c r="EC583" s="62"/>
      <c r="ED583" s="62"/>
      <c r="EE583" s="62"/>
      <c r="EF583" s="62"/>
      <c r="EG583" s="62"/>
      <c r="EH583" s="62"/>
      <c r="EI583" s="62"/>
      <c r="EJ583" s="62"/>
      <c r="EK583" s="62"/>
    </row>
    <row r="584" spans="1:141" ht="12.75">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c r="CS584" s="62"/>
      <c r="CT584" s="62"/>
      <c r="CU584" s="62"/>
      <c r="CV584" s="62"/>
      <c r="CW584" s="62"/>
      <c r="CX584" s="62"/>
      <c r="CY584" s="62"/>
      <c r="CZ584" s="62"/>
      <c r="DA584" s="62"/>
      <c r="DB584" s="62"/>
      <c r="DC584" s="62"/>
      <c r="DD584" s="62"/>
      <c r="DE584" s="62"/>
      <c r="DF584" s="62"/>
      <c r="DG584" s="62"/>
      <c r="DH584" s="62"/>
      <c r="DI584" s="62"/>
      <c r="DJ584" s="62"/>
      <c r="DK584" s="62"/>
      <c r="DL584" s="62"/>
      <c r="DM584" s="62"/>
      <c r="DN584" s="62"/>
      <c r="DO584" s="62"/>
      <c r="DP584" s="62"/>
      <c r="DQ584" s="62"/>
      <c r="DR584" s="62"/>
      <c r="DS584" s="62"/>
      <c r="DT584" s="62"/>
      <c r="DU584" s="62"/>
      <c r="DV584" s="62"/>
      <c r="DW584" s="62"/>
      <c r="DX584" s="62"/>
      <c r="DY584" s="62"/>
      <c r="DZ584" s="62"/>
      <c r="EA584" s="62"/>
      <c r="EB584" s="235"/>
      <c r="EC584" s="62"/>
      <c r="ED584" s="62"/>
      <c r="EE584" s="62"/>
      <c r="EF584" s="62"/>
      <c r="EG584" s="62"/>
      <c r="EH584" s="62"/>
      <c r="EI584" s="62"/>
      <c r="EJ584" s="62"/>
      <c r="EK584" s="62"/>
    </row>
    <row r="585" spans="1:141" ht="12.75">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c r="CS585" s="62"/>
      <c r="CT585" s="62"/>
      <c r="CU585" s="62"/>
      <c r="CV585" s="62"/>
      <c r="CW585" s="62"/>
      <c r="CX585" s="62"/>
      <c r="CY585" s="62"/>
      <c r="CZ585" s="62"/>
      <c r="DA585" s="62"/>
      <c r="DB585" s="62"/>
      <c r="DC585" s="62"/>
      <c r="DD585" s="62"/>
      <c r="DE585" s="62"/>
      <c r="DF585" s="62"/>
      <c r="DG585" s="62"/>
      <c r="DH585" s="62"/>
      <c r="DI585" s="62"/>
      <c r="DJ585" s="62"/>
      <c r="DK585" s="62"/>
      <c r="DL585" s="62"/>
      <c r="DM585" s="62"/>
      <c r="DN585" s="62"/>
      <c r="DO585" s="62"/>
      <c r="DP585" s="62"/>
      <c r="DQ585" s="62"/>
      <c r="DR585" s="62"/>
      <c r="DS585" s="62"/>
      <c r="DT585" s="62"/>
      <c r="DU585" s="62"/>
      <c r="DV585" s="62"/>
      <c r="DW585" s="62"/>
      <c r="DX585" s="62"/>
      <c r="DY585" s="62"/>
      <c r="DZ585" s="62"/>
      <c r="EA585" s="62"/>
      <c r="EB585" s="235"/>
      <c r="EC585" s="62"/>
      <c r="ED585" s="62"/>
      <c r="EE585" s="62"/>
      <c r="EF585" s="62"/>
      <c r="EG585" s="62"/>
      <c r="EH585" s="62"/>
      <c r="EI585" s="62"/>
      <c r="EJ585" s="62"/>
      <c r="EK585" s="62"/>
    </row>
    <row r="586" spans="1:141" ht="12.75">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c r="CS586" s="62"/>
      <c r="CT586" s="62"/>
      <c r="CU586" s="62"/>
      <c r="CV586" s="62"/>
      <c r="CW586" s="62"/>
      <c r="CX586" s="62"/>
      <c r="CY586" s="62"/>
      <c r="CZ586" s="62"/>
      <c r="DA586" s="62"/>
      <c r="DB586" s="62"/>
      <c r="DC586" s="62"/>
      <c r="DD586" s="62"/>
      <c r="DE586" s="62"/>
      <c r="DF586" s="62"/>
      <c r="DG586" s="62"/>
      <c r="DH586" s="62"/>
      <c r="DI586" s="62"/>
      <c r="DJ586" s="62"/>
      <c r="DK586" s="62"/>
      <c r="DL586" s="62"/>
      <c r="DM586" s="62"/>
      <c r="DN586" s="62"/>
      <c r="DO586" s="62"/>
      <c r="DP586" s="62"/>
      <c r="DQ586" s="62"/>
      <c r="DR586" s="62"/>
      <c r="DS586" s="62"/>
      <c r="DT586" s="62"/>
      <c r="DU586" s="62"/>
      <c r="DV586" s="62"/>
      <c r="DW586" s="62"/>
      <c r="DX586" s="62"/>
      <c r="DY586" s="62"/>
      <c r="DZ586" s="62"/>
      <c r="EA586" s="62"/>
      <c r="EB586" s="235"/>
      <c r="EC586" s="62"/>
      <c r="ED586" s="62"/>
      <c r="EE586" s="62"/>
      <c r="EF586" s="62"/>
      <c r="EG586" s="62"/>
      <c r="EH586" s="62"/>
      <c r="EI586" s="62"/>
      <c r="EJ586" s="62"/>
      <c r="EK586" s="62"/>
    </row>
    <row r="587" spans="1:141" ht="12.75">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c r="AI587" s="62"/>
      <c r="AJ587" s="62"/>
      <c r="AK587" s="62"/>
      <c r="AL587" s="62"/>
      <c r="AM587" s="62"/>
      <c r="AN587" s="62"/>
      <c r="AO587" s="62"/>
      <c r="AP587" s="62"/>
      <c r="AQ587" s="62"/>
      <c r="AR587" s="62"/>
      <c r="AS587" s="62"/>
      <c r="AT587" s="62"/>
      <c r="AU587" s="62"/>
      <c r="AV587" s="62"/>
      <c r="AW587" s="62"/>
      <c r="AX587" s="62"/>
      <c r="AY587" s="62"/>
      <c r="AZ587" s="62"/>
      <c r="BA587" s="62"/>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c r="DI587" s="62"/>
      <c r="DJ587" s="62"/>
      <c r="DK587" s="62"/>
      <c r="DL587" s="62"/>
      <c r="DM587" s="62"/>
      <c r="DN587" s="62"/>
      <c r="DO587" s="62"/>
      <c r="DP587" s="62"/>
      <c r="DQ587" s="62"/>
      <c r="DR587" s="62"/>
      <c r="DS587" s="62"/>
      <c r="DT587" s="62"/>
      <c r="DU587" s="62"/>
      <c r="DV587" s="62"/>
      <c r="DW587" s="62"/>
      <c r="DX587" s="62"/>
      <c r="DY587" s="62"/>
      <c r="DZ587" s="62"/>
      <c r="EA587" s="62"/>
      <c r="EB587" s="235"/>
      <c r="EC587" s="62"/>
      <c r="ED587" s="62"/>
      <c r="EE587" s="62"/>
      <c r="EF587" s="62"/>
      <c r="EG587" s="62"/>
      <c r="EH587" s="62"/>
      <c r="EI587" s="62"/>
      <c r="EJ587" s="62"/>
      <c r="EK587" s="62"/>
    </row>
    <row r="588" spans="1:141" ht="12.75">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c r="AH588" s="62"/>
      <c r="AI588" s="62"/>
      <c r="AJ588" s="62"/>
      <c r="AK588" s="62"/>
      <c r="AL588" s="62"/>
      <c r="AM588" s="62"/>
      <c r="AN588" s="62"/>
      <c r="AO588" s="62"/>
      <c r="AP588" s="62"/>
      <c r="AQ588" s="62"/>
      <c r="AR588" s="62"/>
      <c r="AS588" s="62"/>
      <c r="AT588" s="62"/>
      <c r="AU588" s="62"/>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c r="BR588" s="62"/>
      <c r="BS588" s="62"/>
      <c r="BT588" s="62"/>
      <c r="BU588" s="62"/>
      <c r="BV588" s="62"/>
      <c r="BW588" s="62"/>
      <c r="BX588" s="62"/>
      <c r="BY588" s="62"/>
      <c r="BZ588" s="62"/>
      <c r="CA588" s="62"/>
      <c r="CB588" s="62"/>
      <c r="CC588" s="62"/>
      <c r="CD588" s="62"/>
      <c r="CE588" s="62"/>
      <c r="CF588" s="62"/>
      <c r="CG588" s="62"/>
      <c r="CH588" s="62"/>
      <c r="CI588" s="62"/>
      <c r="CJ588" s="62"/>
      <c r="CK588" s="62"/>
      <c r="CL588" s="62"/>
      <c r="CM588" s="62"/>
      <c r="CN588" s="62"/>
      <c r="CO588" s="62"/>
      <c r="CP588" s="62"/>
      <c r="CQ588" s="62"/>
      <c r="CR588" s="62"/>
      <c r="CS588" s="62"/>
      <c r="CT588" s="62"/>
      <c r="CU588" s="62"/>
      <c r="CV588" s="62"/>
      <c r="CW588" s="62"/>
      <c r="CX588" s="62"/>
      <c r="CY588" s="62"/>
      <c r="CZ588" s="62"/>
      <c r="DA588" s="62"/>
      <c r="DB588" s="62"/>
      <c r="DC588" s="62"/>
      <c r="DD588" s="62"/>
      <c r="DE588" s="62"/>
      <c r="DF588" s="62"/>
      <c r="DG588" s="62"/>
      <c r="DH588" s="62"/>
      <c r="DI588" s="62"/>
      <c r="DJ588" s="62"/>
      <c r="DK588" s="62"/>
      <c r="DL588" s="62"/>
      <c r="DM588" s="62"/>
      <c r="DN588" s="62"/>
      <c r="DO588" s="62"/>
      <c r="DP588" s="62"/>
      <c r="DQ588" s="62"/>
      <c r="DR588" s="62"/>
      <c r="DS588" s="62"/>
      <c r="DT588" s="62"/>
      <c r="DU588" s="62"/>
      <c r="DV588" s="62"/>
      <c r="DW588" s="62"/>
      <c r="DX588" s="62"/>
      <c r="DY588" s="62"/>
      <c r="DZ588" s="62"/>
      <c r="EA588" s="62"/>
      <c r="EB588" s="235"/>
      <c r="EC588" s="62"/>
      <c r="ED588" s="62"/>
      <c r="EE588" s="62"/>
      <c r="EF588" s="62"/>
      <c r="EG588" s="62"/>
      <c r="EH588" s="62"/>
      <c r="EI588" s="62"/>
      <c r="EJ588" s="62"/>
      <c r="EK588" s="62"/>
    </row>
    <row r="589" spans="1:141" ht="12.75">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c r="AM589" s="62"/>
      <c r="AN589" s="62"/>
      <c r="AO589" s="62"/>
      <c r="AP589" s="62"/>
      <c r="AQ589" s="62"/>
      <c r="AR589" s="62"/>
      <c r="AS589" s="62"/>
      <c r="AT589" s="62"/>
      <c r="AU589" s="62"/>
      <c r="AV589" s="62"/>
      <c r="AW589" s="62"/>
      <c r="AX589" s="62"/>
      <c r="AY589" s="62"/>
      <c r="AZ589" s="62"/>
      <c r="BA589" s="62"/>
      <c r="BB589" s="62"/>
      <c r="BC589" s="62"/>
      <c r="BD589" s="62"/>
      <c r="BE589" s="62"/>
      <c r="BF589" s="62"/>
      <c r="BG589" s="62"/>
      <c r="BH589" s="62"/>
      <c r="BI589" s="62"/>
      <c r="BJ589" s="62"/>
      <c r="BK589" s="62"/>
      <c r="BL589" s="62"/>
      <c r="BM589" s="62"/>
      <c r="BN589" s="62"/>
      <c r="BO589" s="62"/>
      <c r="BP589" s="62"/>
      <c r="BQ589" s="62"/>
      <c r="BR589" s="62"/>
      <c r="BS589" s="62"/>
      <c r="BT589" s="62"/>
      <c r="BU589" s="62"/>
      <c r="BV589" s="62"/>
      <c r="BW589" s="62"/>
      <c r="BX589" s="62"/>
      <c r="BY589" s="62"/>
      <c r="BZ589" s="62"/>
      <c r="CA589" s="62"/>
      <c r="CB589" s="62"/>
      <c r="CC589" s="62"/>
      <c r="CD589" s="62"/>
      <c r="CE589" s="62"/>
      <c r="CF589" s="62"/>
      <c r="CG589" s="62"/>
      <c r="CH589" s="62"/>
      <c r="CI589" s="62"/>
      <c r="CJ589" s="62"/>
      <c r="CK589" s="62"/>
      <c r="CL589" s="62"/>
      <c r="CM589" s="62"/>
      <c r="CN589" s="62"/>
      <c r="CO589" s="62"/>
      <c r="CP589" s="62"/>
      <c r="CQ589" s="62"/>
      <c r="CR589" s="62"/>
      <c r="CS589" s="62"/>
      <c r="CT589" s="62"/>
      <c r="CU589" s="62"/>
      <c r="CV589" s="62"/>
      <c r="CW589" s="62"/>
      <c r="CX589" s="62"/>
      <c r="CY589" s="62"/>
      <c r="CZ589" s="62"/>
      <c r="DA589" s="62"/>
      <c r="DB589" s="62"/>
      <c r="DC589" s="62"/>
      <c r="DD589" s="62"/>
      <c r="DE589" s="62"/>
      <c r="DF589" s="62"/>
      <c r="DG589" s="62"/>
      <c r="DH589" s="62"/>
      <c r="DI589" s="62"/>
      <c r="DJ589" s="62"/>
      <c r="DK589" s="62"/>
      <c r="DL589" s="62"/>
      <c r="DM589" s="62"/>
      <c r="DN589" s="62"/>
      <c r="DO589" s="62"/>
      <c r="DP589" s="62"/>
      <c r="DQ589" s="62"/>
      <c r="DR589" s="62"/>
      <c r="DS589" s="62"/>
      <c r="DT589" s="62"/>
      <c r="DU589" s="62"/>
      <c r="DV589" s="62"/>
      <c r="DW589" s="62"/>
      <c r="DX589" s="62"/>
      <c r="DY589" s="62"/>
      <c r="DZ589" s="62"/>
      <c r="EA589" s="62"/>
      <c r="EB589" s="235"/>
      <c r="EC589" s="62"/>
      <c r="ED589" s="62"/>
      <c r="EE589" s="62"/>
      <c r="EF589" s="62"/>
      <c r="EG589" s="62"/>
      <c r="EH589" s="62"/>
      <c r="EI589" s="62"/>
      <c r="EJ589" s="62"/>
      <c r="EK589" s="62"/>
    </row>
    <row r="590" spans="1:141" ht="12.75">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235"/>
      <c r="EC590" s="62"/>
      <c r="ED590" s="62"/>
      <c r="EE590" s="62"/>
      <c r="EF590" s="62"/>
      <c r="EG590" s="62"/>
      <c r="EH590" s="62"/>
      <c r="EI590" s="62"/>
      <c r="EJ590" s="62"/>
      <c r="EK590" s="62"/>
    </row>
    <row r="591" spans="1:141" ht="12.75">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c r="AH591" s="62"/>
      <c r="AI591" s="62"/>
      <c r="AJ591" s="62"/>
      <c r="AK591" s="62"/>
      <c r="AL591" s="62"/>
      <c r="AM591" s="62"/>
      <c r="AN591" s="62"/>
      <c r="AO591" s="62"/>
      <c r="AP591" s="62"/>
      <c r="AQ591" s="62"/>
      <c r="AR591" s="62"/>
      <c r="AS591" s="62"/>
      <c r="AT591" s="62"/>
      <c r="AU591" s="62"/>
      <c r="AV591" s="62"/>
      <c r="AW591" s="62"/>
      <c r="AX591" s="62"/>
      <c r="AY591" s="62"/>
      <c r="AZ591" s="62"/>
      <c r="BA591" s="62"/>
      <c r="BB591" s="62"/>
      <c r="BC591" s="62"/>
      <c r="BD591" s="62"/>
      <c r="BE591" s="62"/>
      <c r="BF591" s="62"/>
      <c r="BG591" s="62"/>
      <c r="BH591" s="62"/>
      <c r="BI591" s="62"/>
      <c r="BJ591" s="62"/>
      <c r="BK591" s="62"/>
      <c r="BL591" s="62"/>
      <c r="BM591" s="62"/>
      <c r="BN591" s="62"/>
      <c r="BO591" s="62"/>
      <c r="BP591" s="62"/>
      <c r="BQ591" s="62"/>
      <c r="BR591" s="62"/>
      <c r="BS591" s="62"/>
      <c r="BT591" s="62"/>
      <c r="BU591" s="62"/>
      <c r="BV591" s="62"/>
      <c r="BW591" s="62"/>
      <c r="BX591" s="62"/>
      <c r="BY591" s="62"/>
      <c r="BZ591" s="62"/>
      <c r="CA591" s="62"/>
      <c r="CB591" s="62"/>
      <c r="CC591" s="62"/>
      <c r="CD591" s="62"/>
      <c r="CE591" s="62"/>
      <c r="CF591" s="62"/>
      <c r="CG591" s="62"/>
      <c r="CH591" s="62"/>
      <c r="CI591" s="62"/>
      <c r="CJ591" s="62"/>
      <c r="CK591" s="62"/>
      <c r="CL591" s="62"/>
      <c r="CM591" s="62"/>
      <c r="CN591" s="62"/>
      <c r="CO591" s="62"/>
      <c r="CP591" s="62"/>
      <c r="CQ591" s="62"/>
      <c r="CR591" s="62"/>
      <c r="CS591" s="62"/>
      <c r="CT591" s="62"/>
      <c r="CU591" s="62"/>
      <c r="CV591" s="62"/>
      <c r="CW591" s="62"/>
      <c r="CX591" s="62"/>
      <c r="CY591" s="62"/>
      <c r="CZ591" s="62"/>
      <c r="DA591" s="62"/>
      <c r="DB591" s="62"/>
      <c r="DC591" s="62"/>
      <c r="DD591" s="62"/>
      <c r="DE591" s="62"/>
      <c r="DF591" s="62"/>
      <c r="DG591" s="62"/>
      <c r="DH591" s="62"/>
      <c r="DI591" s="62"/>
      <c r="DJ591" s="62"/>
      <c r="DK591" s="62"/>
      <c r="DL591" s="62"/>
      <c r="DM591" s="62"/>
      <c r="DN591" s="62"/>
      <c r="DO591" s="62"/>
      <c r="DP591" s="62"/>
      <c r="DQ591" s="62"/>
      <c r="DR591" s="62"/>
      <c r="DS591" s="62"/>
      <c r="DT591" s="62"/>
      <c r="DU591" s="62"/>
      <c r="DV591" s="62"/>
      <c r="DW591" s="62"/>
      <c r="DX591" s="62"/>
      <c r="DY591" s="62"/>
      <c r="DZ591" s="62"/>
      <c r="EA591" s="62"/>
      <c r="EB591" s="235"/>
      <c r="EC591" s="62"/>
      <c r="ED591" s="62"/>
      <c r="EE591" s="62"/>
      <c r="EF591" s="62"/>
      <c r="EG591" s="62"/>
      <c r="EH591" s="62"/>
      <c r="EI591" s="62"/>
      <c r="EJ591" s="62"/>
      <c r="EK591" s="62"/>
    </row>
    <row r="592" spans="1:141" ht="12.75">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c r="BC592" s="62"/>
      <c r="BD592" s="62"/>
      <c r="BE592" s="62"/>
      <c r="BF592" s="62"/>
      <c r="BG592" s="62"/>
      <c r="BH592" s="62"/>
      <c r="BI592" s="62"/>
      <c r="BJ592" s="62"/>
      <c r="BK592" s="62"/>
      <c r="BL592" s="62"/>
      <c r="BM592" s="62"/>
      <c r="BN592" s="62"/>
      <c r="BO592" s="62"/>
      <c r="BP592" s="62"/>
      <c r="BQ592" s="62"/>
      <c r="BR592" s="62"/>
      <c r="BS592" s="62"/>
      <c r="BT592" s="62"/>
      <c r="BU592" s="62"/>
      <c r="BV592" s="62"/>
      <c r="BW592" s="62"/>
      <c r="BX592" s="62"/>
      <c r="BY592" s="62"/>
      <c r="BZ592" s="62"/>
      <c r="CA592" s="62"/>
      <c r="CB592" s="62"/>
      <c r="CC592" s="62"/>
      <c r="CD592" s="62"/>
      <c r="CE592" s="62"/>
      <c r="CF592" s="62"/>
      <c r="CG592" s="62"/>
      <c r="CH592" s="62"/>
      <c r="CI592" s="62"/>
      <c r="CJ592" s="62"/>
      <c r="CK592" s="62"/>
      <c r="CL592" s="62"/>
      <c r="CM592" s="62"/>
      <c r="CN592" s="62"/>
      <c r="CO592" s="62"/>
      <c r="CP592" s="62"/>
      <c r="CQ592" s="62"/>
      <c r="CR592" s="62"/>
      <c r="CS592" s="62"/>
      <c r="CT592" s="62"/>
      <c r="CU592" s="62"/>
      <c r="CV592" s="62"/>
      <c r="CW592" s="62"/>
      <c r="CX592" s="62"/>
      <c r="CY592" s="62"/>
      <c r="CZ592" s="62"/>
      <c r="DA592" s="62"/>
      <c r="DB592" s="62"/>
      <c r="DC592" s="62"/>
      <c r="DD592" s="62"/>
      <c r="DE592" s="62"/>
      <c r="DF592" s="62"/>
      <c r="DG592" s="62"/>
      <c r="DH592" s="62"/>
      <c r="DI592" s="62"/>
      <c r="DJ592" s="62"/>
      <c r="DK592" s="62"/>
      <c r="DL592" s="62"/>
      <c r="DM592" s="62"/>
      <c r="DN592" s="62"/>
      <c r="DO592" s="62"/>
      <c r="DP592" s="62"/>
      <c r="DQ592" s="62"/>
      <c r="DR592" s="62"/>
      <c r="DS592" s="62"/>
      <c r="DT592" s="62"/>
      <c r="DU592" s="62"/>
      <c r="DV592" s="62"/>
      <c r="DW592" s="62"/>
      <c r="DX592" s="62"/>
      <c r="DY592" s="62"/>
      <c r="DZ592" s="62"/>
      <c r="EA592" s="62"/>
      <c r="EB592" s="235"/>
      <c r="EC592" s="62"/>
      <c r="ED592" s="62"/>
      <c r="EE592" s="62"/>
      <c r="EF592" s="62"/>
      <c r="EG592" s="62"/>
      <c r="EH592" s="62"/>
      <c r="EI592" s="62"/>
      <c r="EJ592" s="62"/>
      <c r="EK592" s="62"/>
    </row>
    <row r="593" spans="1:141" ht="12.75">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c r="BC593" s="62"/>
      <c r="BD593" s="62"/>
      <c r="BE593" s="62"/>
      <c r="BF593" s="62"/>
      <c r="BG593" s="62"/>
      <c r="BH593" s="62"/>
      <c r="BI593" s="62"/>
      <c r="BJ593" s="62"/>
      <c r="BK593" s="62"/>
      <c r="BL593" s="62"/>
      <c r="BM593" s="62"/>
      <c r="BN593" s="62"/>
      <c r="BO593" s="62"/>
      <c r="BP593" s="62"/>
      <c r="BQ593" s="62"/>
      <c r="BR593" s="62"/>
      <c r="BS593" s="62"/>
      <c r="BT593" s="62"/>
      <c r="BU593" s="62"/>
      <c r="BV593" s="62"/>
      <c r="BW593" s="62"/>
      <c r="BX593" s="62"/>
      <c r="BY593" s="62"/>
      <c r="BZ593" s="62"/>
      <c r="CA593" s="62"/>
      <c r="CB593" s="62"/>
      <c r="CC593" s="62"/>
      <c r="CD593" s="62"/>
      <c r="CE593" s="62"/>
      <c r="CF593" s="62"/>
      <c r="CG593" s="62"/>
      <c r="CH593" s="62"/>
      <c r="CI593" s="62"/>
      <c r="CJ593" s="62"/>
      <c r="CK593" s="62"/>
      <c r="CL593" s="62"/>
      <c r="CM593" s="62"/>
      <c r="CN593" s="62"/>
      <c r="CO593" s="62"/>
      <c r="CP593" s="62"/>
      <c r="CQ593" s="62"/>
      <c r="CR593" s="62"/>
      <c r="CS593" s="62"/>
      <c r="CT593" s="62"/>
      <c r="CU593" s="62"/>
      <c r="CV593" s="62"/>
      <c r="CW593" s="62"/>
      <c r="CX593" s="62"/>
      <c r="CY593" s="62"/>
      <c r="CZ593" s="62"/>
      <c r="DA593" s="62"/>
      <c r="DB593" s="62"/>
      <c r="DC593" s="62"/>
      <c r="DD593" s="62"/>
      <c r="DE593" s="62"/>
      <c r="DF593" s="62"/>
      <c r="DG593" s="62"/>
      <c r="DH593" s="62"/>
      <c r="DI593" s="62"/>
      <c r="DJ593" s="62"/>
      <c r="DK593" s="62"/>
      <c r="DL593" s="62"/>
      <c r="DM593" s="62"/>
      <c r="DN593" s="62"/>
      <c r="DO593" s="62"/>
      <c r="DP593" s="62"/>
      <c r="DQ593" s="62"/>
      <c r="DR593" s="62"/>
      <c r="DS593" s="62"/>
      <c r="DT593" s="62"/>
      <c r="DU593" s="62"/>
      <c r="DV593" s="62"/>
      <c r="DW593" s="62"/>
      <c r="DX593" s="62"/>
      <c r="DY593" s="62"/>
      <c r="DZ593" s="62"/>
      <c r="EA593" s="62"/>
      <c r="EB593" s="235"/>
      <c r="EC593" s="62"/>
      <c r="ED593" s="62"/>
      <c r="EE593" s="62"/>
      <c r="EF593" s="62"/>
      <c r="EG593" s="62"/>
      <c r="EH593" s="62"/>
      <c r="EI593" s="62"/>
      <c r="EJ593" s="62"/>
      <c r="EK593" s="62"/>
    </row>
    <row r="594" spans="1:141" ht="12.75">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c r="AM594" s="62"/>
      <c r="AN594" s="62"/>
      <c r="AO594" s="62"/>
      <c r="AP594" s="62"/>
      <c r="AQ594" s="62"/>
      <c r="AR594" s="62"/>
      <c r="AS594" s="62"/>
      <c r="AT594" s="62"/>
      <c r="AU594" s="62"/>
      <c r="AV594" s="62"/>
      <c r="AW594" s="62"/>
      <c r="AX594" s="62"/>
      <c r="AY594" s="62"/>
      <c r="AZ594" s="62"/>
      <c r="BA594" s="62"/>
      <c r="BB594" s="62"/>
      <c r="BC594" s="62"/>
      <c r="BD594" s="62"/>
      <c r="BE594" s="62"/>
      <c r="BF594" s="62"/>
      <c r="BG594" s="62"/>
      <c r="BH594" s="62"/>
      <c r="BI594" s="62"/>
      <c r="BJ594" s="62"/>
      <c r="BK594" s="62"/>
      <c r="BL594" s="62"/>
      <c r="BM594" s="62"/>
      <c r="BN594" s="62"/>
      <c r="BO594" s="62"/>
      <c r="BP594" s="62"/>
      <c r="BQ594" s="62"/>
      <c r="BR594" s="62"/>
      <c r="BS594" s="62"/>
      <c r="BT594" s="62"/>
      <c r="BU594" s="62"/>
      <c r="BV594" s="62"/>
      <c r="BW594" s="62"/>
      <c r="BX594" s="62"/>
      <c r="BY594" s="62"/>
      <c r="BZ594" s="62"/>
      <c r="CA594" s="62"/>
      <c r="CB594" s="62"/>
      <c r="CC594" s="62"/>
      <c r="CD594" s="62"/>
      <c r="CE594" s="62"/>
      <c r="CF594" s="62"/>
      <c r="CG594" s="62"/>
      <c r="CH594" s="62"/>
      <c r="CI594" s="62"/>
      <c r="CJ594" s="62"/>
      <c r="CK594" s="62"/>
      <c r="CL594" s="62"/>
      <c r="CM594" s="62"/>
      <c r="CN594" s="62"/>
      <c r="CO594" s="62"/>
      <c r="CP594" s="62"/>
      <c r="CQ594" s="62"/>
      <c r="CR594" s="62"/>
      <c r="CS594" s="62"/>
      <c r="CT594" s="62"/>
      <c r="CU594" s="62"/>
      <c r="CV594" s="62"/>
      <c r="CW594" s="62"/>
      <c r="CX594" s="62"/>
      <c r="CY594" s="62"/>
      <c r="CZ594" s="62"/>
      <c r="DA594" s="62"/>
      <c r="DB594" s="62"/>
      <c r="DC594" s="62"/>
      <c r="DD594" s="62"/>
      <c r="DE594" s="62"/>
      <c r="DF594" s="62"/>
      <c r="DG594" s="62"/>
      <c r="DH594" s="62"/>
      <c r="DI594" s="62"/>
      <c r="DJ594" s="62"/>
      <c r="DK594" s="62"/>
      <c r="DL594" s="62"/>
      <c r="DM594" s="62"/>
      <c r="DN594" s="62"/>
      <c r="DO594" s="62"/>
      <c r="DP594" s="62"/>
      <c r="DQ594" s="62"/>
      <c r="DR594" s="62"/>
      <c r="DS594" s="62"/>
      <c r="DT594" s="62"/>
      <c r="DU594" s="62"/>
      <c r="DV594" s="62"/>
      <c r="DW594" s="62"/>
      <c r="DX594" s="62"/>
      <c r="DY594" s="62"/>
      <c r="DZ594" s="62"/>
      <c r="EA594" s="62"/>
      <c r="EB594" s="235"/>
      <c r="EC594" s="62"/>
      <c r="ED594" s="62"/>
      <c r="EE594" s="62"/>
      <c r="EF594" s="62"/>
      <c r="EG594" s="62"/>
      <c r="EH594" s="62"/>
      <c r="EI594" s="62"/>
      <c r="EJ594" s="62"/>
      <c r="EK594" s="62"/>
    </row>
    <row r="595" spans="1:141" ht="12.75">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c r="BE595" s="62"/>
      <c r="BF595" s="62"/>
      <c r="BG595" s="62"/>
      <c r="BH595" s="62"/>
      <c r="BI595" s="62"/>
      <c r="BJ595" s="62"/>
      <c r="BK595" s="62"/>
      <c r="BL595" s="62"/>
      <c r="BM595" s="62"/>
      <c r="BN595" s="62"/>
      <c r="BO595" s="62"/>
      <c r="BP595" s="62"/>
      <c r="BQ595" s="62"/>
      <c r="BR595" s="62"/>
      <c r="BS595" s="62"/>
      <c r="BT595" s="62"/>
      <c r="BU595" s="62"/>
      <c r="BV595" s="62"/>
      <c r="BW595" s="62"/>
      <c r="BX595" s="62"/>
      <c r="BY595" s="62"/>
      <c r="BZ595" s="62"/>
      <c r="CA595" s="62"/>
      <c r="CB595" s="62"/>
      <c r="CC595" s="62"/>
      <c r="CD595" s="62"/>
      <c r="CE595" s="62"/>
      <c r="CF595" s="62"/>
      <c r="CG595" s="62"/>
      <c r="CH595" s="62"/>
      <c r="CI595" s="62"/>
      <c r="CJ595" s="62"/>
      <c r="CK595" s="62"/>
      <c r="CL595" s="62"/>
      <c r="CM595" s="62"/>
      <c r="CN595" s="62"/>
      <c r="CO595" s="62"/>
      <c r="CP595" s="62"/>
      <c r="CQ595" s="62"/>
      <c r="CR595" s="62"/>
      <c r="CS595" s="62"/>
      <c r="CT595" s="62"/>
      <c r="CU595" s="62"/>
      <c r="CV595" s="62"/>
      <c r="CW595" s="62"/>
      <c r="CX595" s="62"/>
      <c r="CY595" s="62"/>
      <c r="CZ595" s="62"/>
      <c r="DA595" s="62"/>
      <c r="DB595" s="62"/>
      <c r="DC595" s="62"/>
      <c r="DD595" s="62"/>
      <c r="DE595" s="62"/>
      <c r="DF595" s="62"/>
      <c r="DG595" s="62"/>
      <c r="DH595" s="62"/>
      <c r="DI595" s="62"/>
      <c r="DJ595" s="62"/>
      <c r="DK595" s="62"/>
      <c r="DL595" s="62"/>
      <c r="DM595" s="62"/>
      <c r="DN595" s="62"/>
      <c r="DO595" s="62"/>
      <c r="DP595" s="62"/>
      <c r="DQ595" s="62"/>
      <c r="DR595" s="62"/>
      <c r="DS595" s="62"/>
      <c r="DT595" s="62"/>
      <c r="DU595" s="62"/>
      <c r="DV595" s="62"/>
      <c r="DW595" s="62"/>
      <c r="DX595" s="62"/>
      <c r="DY595" s="62"/>
      <c r="DZ595" s="62"/>
      <c r="EA595" s="62"/>
      <c r="EB595" s="235"/>
      <c r="EC595" s="62"/>
      <c r="ED595" s="62"/>
      <c r="EE595" s="62"/>
      <c r="EF595" s="62"/>
      <c r="EG595" s="62"/>
      <c r="EH595" s="62"/>
      <c r="EI595" s="62"/>
      <c r="EJ595" s="62"/>
      <c r="EK595" s="62"/>
    </row>
    <row r="596" spans="1:141" ht="12.75">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c r="BR596" s="62"/>
      <c r="BS596" s="62"/>
      <c r="BT596" s="62"/>
      <c r="BU596" s="62"/>
      <c r="BV596" s="62"/>
      <c r="BW596" s="62"/>
      <c r="BX596" s="62"/>
      <c r="BY596" s="62"/>
      <c r="BZ596" s="62"/>
      <c r="CA596" s="62"/>
      <c r="CB596" s="62"/>
      <c r="CC596" s="62"/>
      <c r="CD596" s="62"/>
      <c r="CE596" s="62"/>
      <c r="CF596" s="62"/>
      <c r="CG596" s="62"/>
      <c r="CH596" s="62"/>
      <c r="CI596" s="62"/>
      <c r="CJ596" s="62"/>
      <c r="CK596" s="62"/>
      <c r="CL596" s="62"/>
      <c r="CM596" s="62"/>
      <c r="CN596" s="62"/>
      <c r="CO596" s="62"/>
      <c r="CP596" s="62"/>
      <c r="CQ596" s="62"/>
      <c r="CR596" s="62"/>
      <c r="CS596" s="62"/>
      <c r="CT596" s="62"/>
      <c r="CU596" s="62"/>
      <c r="CV596" s="62"/>
      <c r="CW596" s="62"/>
      <c r="CX596" s="62"/>
      <c r="CY596" s="62"/>
      <c r="CZ596" s="62"/>
      <c r="DA596" s="62"/>
      <c r="DB596" s="62"/>
      <c r="DC596" s="62"/>
      <c r="DD596" s="62"/>
      <c r="DE596" s="62"/>
      <c r="DF596" s="62"/>
      <c r="DG596" s="62"/>
      <c r="DH596" s="62"/>
      <c r="DI596" s="62"/>
      <c r="DJ596" s="62"/>
      <c r="DK596" s="62"/>
      <c r="DL596" s="62"/>
      <c r="DM596" s="62"/>
      <c r="DN596" s="62"/>
      <c r="DO596" s="62"/>
      <c r="DP596" s="62"/>
      <c r="DQ596" s="62"/>
      <c r="DR596" s="62"/>
      <c r="DS596" s="62"/>
      <c r="DT596" s="62"/>
      <c r="DU596" s="62"/>
      <c r="DV596" s="62"/>
      <c r="DW596" s="62"/>
      <c r="DX596" s="62"/>
      <c r="DY596" s="62"/>
      <c r="DZ596" s="62"/>
      <c r="EA596" s="62"/>
      <c r="EB596" s="235"/>
      <c r="EC596" s="62"/>
      <c r="ED596" s="62"/>
      <c r="EE596" s="62"/>
      <c r="EF596" s="62"/>
      <c r="EG596" s="62"/>
      <c r="EH596" s="62"/>
      <c r="EI596" s="62"/>
      <c r="EJ596" s="62"/>
      <c r="EK596" s="62"/>
    </row>
    <row r="597" spans="1:141" ht="12.75">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c r="AO597" s="62"/>
      <c r="AP597" s="62"/>
      <c r="AQ597" s="62"/>
      <c r="AR597" s="62"/>
      <c r="AS597" s="62"/>
      <c r="AT597" s="62"/>
      <c r="AU597" s="62"/>
      <c r="AV597" s="62"/>
      <c r="AW597" s="62"/>
      <c r="AX597" s="62"/>
      <c r="AY597" s="62"/>
      <c r="AZ597" s="62"/>
      <c r="BA597" s="62"/>
      <c r="BB597" s="62"/>
      <c r="BC597" s="62"/>
      <c r="BD597" s="62"/>
      <c r="BE597" s="62"/>
      <c r="BF597" s="62"/>
      <c r="BG597" s="62"/>
      <c r="BH597" s="62"/>
      <c r="BI597" s="62"/>
      <c r="BJ597" s="62"/>
      <c r="BK597" s="62"/>
      <c r="BL597" s="62"/>
      <c r="BM597" s="62"/>
      <c r="BN597" s="62"/>
      <c r="BO597" s="62"/>
      <c r="BP597" s="62"/>
      <c r="BQ597" s="62"/>
      <c r="BR597" s="62"/>
      <c r="BS597" s="62"/>
      <c r="BT597" s="62"/>
      <c r="BU597" s="62"/>
      <c r="BV597" s="62"/>
      <c r="BW597" s="62"/>
      <c r="BX597" s="62"/>
      <c r="BY597" s="62"/>
      <c r="BZ597" s="62"/>
      <c r="CA597" s="62"/>
      <c r="CB597" s="62"/>
      <c r="CC597" s="62"/>
      <c r="CD597" s="62"/>
      <c r="CE597" s="62"/>
      <c r="CF597" s="62"/>
      <c r="CG597" s="62"/>
      <c r="CH597" s="62"/>
      <c r="CI597" s="62"/>
      <c r="CJ597" s="62"/>
      <c r="CK597" s="62"/>
      <c r="CL597" s="62"/>
      <c r="CM597" s="62"/>
      <c r="CN597" s="62"/>
      <c r="CO597" s="62"/>
      <c r="CP597" s="62"/>
      <c r="CQ597" s="62"/>
      <c r="CR597" s="62"/>
      <c r="CS597" s="62"/>
      <c r="CT597" s="62"/>
      <c r="CU597" s="62"/>
      <c r="CV597" s="62"/>
      <c r="CW597" s="62"/>
      <c r="CX597" s="62"/>
      <c r="CY597" s="62"/>
      <c r="CZ597" s="62"/>
      <c r="DA597" s="62"/>
      <c r="DB597" s="62"/>
      <c r="DC597" s="62"/>
      <c r="DD597" s="62"/>
      <c r="DE597" s="62"/>
      <c r="DF597" s="62"/>
      <c r="DG597" s="62"/>
      <c r="DH597" s="62"/>
      <c r="DI597" s="62"/>
      <c r="DJ597" s="62"/>
      <c r="DK597" s="62"/>
      <c r="DL597" s="62"/>
      <c r="DM597" s="62"/>
      <c r="DN597" s="62"/>
      <c r="DO597" s="62"/>
      <c r="DP597" s="62"/>
      <c r="DQ597" s="62"/>
      <c r="DR597" s="62"/>
      <c r="DS597" s="62"/>
      <c r="DT597" s="62"/>
      <c r="DU597" s="62"/>
      <c r="DV597" s="62"/>
      <c r="DW597" s="62"/>
      <c r="DX597" s="62"/>
      <c r="DY597" s="62"/>
      <c r="DZ597" s="62"/>
      <c r="EA597" s="62"/>
      <c r="EB597" s="235"/>
      <c r="EC597" s="62"/>
      <c r="ED597" s="62"/>
      <c r="EE597" s="62"/>
      <c r="EF597" s="62"/>
      <c r="EG597" s="62"/>
      <c r="EH597" s="62"/>
      <c r="EI597" s="62"/>
      <c r="EJ597" s="62"/>
      <c r="EK597" s="62"/>
    </row>
    <row r="598" spans="1:141" ht="12.75">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c r="AM598" s="62"/>
      <c r="AN598" s="62"/>
      <c r="AO598" s="62"/>
      <c r="AP598" s="62"/>
      <c r="AQ598" s="62"/>
      <c r="AR598" s="62"/>
      <c r="AS598" s="62"/>
      <c r="AT598" s="62"/>
      <c r="AU598" s="62"/>
      <c r="AV598" s="62"/>
      <c r="AW598" s="62"/>
      <c r="AX598" s="62"/>
      <c r="AY598" s="62"/>
      <c r="AZ598" s="62"/>
      <c r="BA598" s="62"/>
      <c r="BB598" s="62"/>
      <c r="BC598" s="62"/>
      <c r="BD598" s="62"/>
      <c r="BE598" s="62"/>
      <c r="BF598" s="62"/>
      <c r="BG598" s="62"/>
      <c r="BH598" s="62"/>
      <c r="BI598" s="62"/>
      <c r="BJ598" s="62"/>
      <c r="BK598" s="62"/>
      <c r="BL598" s="62"/>
      <c r="BM598" s="62"/>
      <c r="BN598" s="62"/>
      <c r="BO598" s="62"/>
      <c r="BP598" s="62"/>
      <c r="BQ598" s="62"/>
      <c r="BR598" s="62"/>
      <c r="BS598" s="62"/>
      <c r="BT598" s="62"/>
      <c r="BU598" s="62"/>
      <c r="BV598" s="62"/>
      <c r="BW598" s="62"/>
      <c r="BX598" s="62"/>
      <c r="BY598" s="62"/>
      <c r="BZ598" s="62"/>
      <c r="CA598" s="62"/>
      <c r="CB598" s="62"/>
      <c r="CC598" s="62"/>
      <c r="CD598" s="62"/>
      <c r="CE598" s="62"/>
      <c r="CF598" s="62"/>
      <c r="CG598" s="62"/>
      <c r="CH598" s="62"/>
      <c r="CI598" s="62"/>
      <c r="CJ598" s="62"/>
      <c r="CK598" s="62"/>
      <c r="CL598" s="62"/>
      <c r="CM598" s="62"/>
      <c r="CN598" s="62"/>
      <c r="CO598" s="62"/>
      <c r="CP598" s="62"/>
      <c r="CQ598" s="62"/>
      <c r="CR598" s="62"/>
      <c r="CS598" s="62"/>
      <c r="CT598" s="62"/>
      <c r="CU598" s="62"/>
      <c r="CV598" s="62"/>
      <c r="CW598" s="62"/>
      <c r="CX598" s="62"/>
      <c r="CY598" s="62"/>
      <c r="CZ598" s="62"/>
      <c r="DA598" s="62"/>
      <c r="DB598" s="62"/>
      <c r="DC598" s="62"/>
      <c r="DD598" s="62"/>
      <c r="DE598" s="62"/>
      <c r="DF598" s="62"/>
      <c r="DG598" s="62"/>
      <c r="DH598" s="62"/>
      <c r="DI598" s="62"/>
      <c r="DJ598" s="62"/>
      <c r="DK598" s="62"/>
      <c r="DL598" s="62"/>
      <c r="DM598" s="62"/>
      <c r="DN598" s="62"/>
      <c r="DO598" s="62"/>
      <c r="DP598" s="62"/>
      <c r="DQ598" s="62"/>
      <c r="DR598" s="62"/>
      <c r="DS598" s="62"/>
      <c r="DT598" s="62"/>
      <c r="DU598" s="62"/>
      <c r="DV598" s="62"/>
      <c r="DW598" s="62"/>
      <c r="DX598" s="62"/>
      <c r="DY598" s="62"/>
      <c r="DZ598" s="62"/>
      <c r="EA598" s="62"/>
      <c r="EB598" s="235"/>
      <c r="EC598" s="62"/>
      <c r="ED598" s="62"/>
      <c r="EE598" s="62"/>
      <c r="EF598" s="62"/>
      <c r="EG598" s="62"/>
      <c r="EH598" s="62"/>
      <c r="EI598" s="62"/>
      <c r="EJ598" s="62"/>
      <c r="EK598" s="62"/>
    </row>
    <row r="599" spans="1:141" ht="12.75">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c r="AO599" s="62"/>
      <c r="AP599" s="62"/>
      <c r="AQ599" s="62"/>
      <c r="AR599" s="62"/>
      <c r="AS599" s="62"/>
      <c r="AT599" s="62"/>
      <c r="AU599" s="62"/>
      <c r="AV599" s="62"/>
      <c r="AW599" s="62"/>
      <c r="AX599" s="62"/>
      <c r="AY599" s="62"/>
      <c r="AZ599" s="62"/>
      <c r="BA599" s="62"/>
      <c r="BB599" s="62"/>
      <c r="BC599" s="62"/>
      <c r="BD599" s="62"/>
      <c r="BE599" s="62"/>
      <c r="BF599" s="62"/>
      <c r="BG599" s="62"/>
      <c r="BH599" s="62"/>
      <c r="BI599" s="62"/>
      <c r="BJ599" s="62"/>
      <c r="BK599" s="62"/>
      <c r="BL599" s="62"/>
      <c r="BM599" s="62"/>
      <c r="BN599" s="62"/>
      <c r="BO599" s="62"/>
      <c r="BP599" s="62"/>
      <c r="BQ599" s="62"/>
      <c r="BR599" s="62"/>
      <c r="BS599" s="62"/>
      <c r="BT599" s="62"/>
      <c r="BU599" s="62"/>
      <c r="BV599" s="62"/>
      <c r="BW599" s="62"/>
      <c r="BX599" s="62"/>
      <c r="BY599" s="62"/>
      <c r="BZ599" s="62"/>
      <c r="CA599" s="62"/>
      <c r="CB599" s="62"/>
      <c r="CC599" s="62"/>
      <c r="CD599" s="62"/>
      <c r="CE599" s="62"/>
      <c r="CF599" s="62"/>
      <c r="CG599" s="62"/>
      <c r="CH599" s="62"/>
      <c r="CI599" s="62"/>
      <c r="CJ599" s="62"/>
      <c r="CK599" s="62"/>
      <c r="CL599" s="62"/>
      <c r="CM599" s="62"/>
      <c r="CN599" s="62"/>
      <c r="CO599" s="62"/>
      <c r="CP599" s="62"/>
      <c r="CQ599" s="62"/>
      <c r="CR599" s="62"/>
      <c r="CS599" s="62"/>
      <c r="CT599" s="62"/>
      <c r="CU599" s="62"/>
      <c r="CV599" s="62"/>
      <c r="CW599" s="62"/>
      <c r="CX599" s="62"/>
      <c r="CY599" s="62"/>
      <c r="CZ599" s="62"/>
      <c r="DA599" s="62"/>
      <c r="DB599" s="62"/>
      <c r="DC599" s="62"/>
      <c r="DD599" s="62"/>
      <c r="DE599" s="62"/>
      <c r="DF599" s="62"/>
      <c r="DG599" s="62"/>
      <c r="DH599" s="62"/>
      <c r="DI599" s="62"/>
      <c r="DJ599" s="62"/>
      <c r="DK599" s="62"/>
      <c r="DL599" s="62"/>
      <c r="DM599" s="62"/>
      <c r="DN599" s="62"/>
      <c r="DO599" s="62"/>
      <c r="DP599" s="62"/>
      <c r="DQ599" s="62"/>
      <c r="DR599" s="62"/>
      <c r="DS599" s="62"/>
      <c r="DT599" s="62"/>
      <c r="DU599" s="62"/>
      <c r="DV599" s="62"/>
      <c r="DW599" s="62"/>
      <c r="DX599" s="62"/>
      <c r="DY599" s="62"/>
      <c r="DZ599" s="62"/>
      <c r="EA599" s="62"/>
      <c r="EB599" s="235"/>
      <c r="EC599" s="62"/>
      <c r="ED599" s="62"/>
      <c r="EE599" s="62"/>
      <c r="EF599" s="62"/>
      <c r="EG599" s="62"/>
      <c r="EH599" s="62"/>
      <c r="EI599" s="62"/>
      <c r="EJ599" s="62"/>
      <c r="EK599" s="62"/>
    </row>
    <row r="600" spans="1:141" ht="12.75">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c r="BR600" s="62"/>
      <c r="BS600" s="62"/>
      <c r="BT600" s="62"/>
      <c r="BU600" s="62"/>
      <c r="BV600" s="62"/>
      <c r="BW600" s="62"/>
      <c r="BX600" s="62"/>
      <c r="BY600" s="62"/>
      <c r="BZ600" s="62"/>
      <c r="CA600" s="62"/>
      <c r="CB600" s="62"/>
      <c r="CC600" s="62"/>
      <c r="CD600" s="62"/>
      <c r="CE600" s="62"/>
      <c r="CF600" s="62"/>
      <c r="CG600" s="62"/>
      <c r="CH600" s="62"/>
      <c r="CI600" s="62"/>
      <c r="CJ600" s="62"/>
      <c r="CK600" s="62"/>
      <c r="CL600" s="62"/>
      <c r="CM600" s="62"/>
      <c r="CN600" s="62"/>
      <c r="CO600" s="62"/>
      <c r="CP600" s="62"/>
      <c r="CQ600" s="62"/>
      <c r="CR600" s="62"/>
      <c r="CS600" s="62"/>
      <c r="CT600" s="62"/>
      <c r="CU600" s="62"/>
      <c r="CV600" s="62"/>
      <c r="CW600" s="62"/>
      <c r="CX600" s="62"/>
      <c r="CY600" s="62"/>
      <c r="CZ600" s="62"/>
      <c r="DA600" s="62"/>
      <c r="DB600" s="62"/>
      <c r="DC600" s="62"/>
      <c r="DD600" s="62"/>
      <c r="DE600" s="62"/>
      <c r="DF600" s="62"/>
      <c r="DG600" s="62"/>
      <c r="DH600" s="62"/>
      <c r="DI600" s="62"/>
      <c r="DJ600" s="62"/>
      <c r="DK600" s="62"/>
      <c r="DL600" s="62"/>
      <c r="DM600" s="62"/>
      <c r="DN600" s="62"/>
      <c r="DO600" s="62"/>
      <c r="DP600" s="62"/>
      <c r="DQ600" s="62"/>
      <c r="DR600" s="62"/>
      <c r="DS600" s="62"/>
      <c r="DT600" s="62"/>
      <c r="DU600" s="62"/>
      <c r="DV600" s="62"/>
      <c r="DW600" s="62"/>
      <c r="DX600" s="62"/>
      <c r="DY600" s="62"/>
      <c r="DZ600" s="62"/>
      <c r="EA600" s="62"/>
      <c r="EB600" s="235"/>
      <c r="EC600" s="62"/>
      <c r="ED600" s="62"/>
      <c r="EE600" s="62"/>
      <c r="EF600" s="62"/>
      <c r="EG600" s="62"/>
      <c r="EH600" s="62"/>
      <c r="EI600" s="62"/>
      <c r="EJ600" s="62"/>
      <c r="EK600" s="62"/>
    </row>
    <row r="601" spans="1:141" ht="12.75">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c r="AM601" s="62"/>
      <c r="AN601" s="62"/>
      <c r="AO601" s="62"/>
      <c r="AP601" s="62"/>
      <c r="AQ601" s="62"/>
      <c r="AR601" s="62"/>
      <c r="AS601" s="62"/>
      <c r="AT601" s="62"/>
      <c r="AU601" s="62"/>
      <c r="AV601" s="62"/>
      <c r="AW601" s="62"/>
      <c r="AX601" s="62"/>
      <c r="AY601" s="62"/>
      <c r="AZ601" s="62"/>
      <c r="BA601" s="62"/>
      <c r="BB601" s="62"/>
      <c r="BC601" s="62"/>
      <c r="BD601" s="62"/>
      <c r="BE601" s="62"/>
      <c r="BF601" s="62"/>
      <c r="BG601" s="62"/>
      <c r="BH601" s="62"/>
      <c r="BI601" s="62"/>
      <c r="BJ601" s="62"/>
      <c r="BK601" s="62"/>
      <c r="BL601" s="62"/>
      <c r="BM601" s="62"/>
      <c r="BN601" s="62"/>
      <c r="BO601" s="62"/>
      <c r="BP601" s="62"/>
      <c r="BQ601" s="62"/>
      <c r="BR601" s="62"/>
      <c r="BS601" s="62"/>
      <c r="BT601" s="62"/>
      <c r="BU601" s="62"/>
      <c r="BV601" s="62"/>
      <c r="BW601" s="62"/>
      <c r="BX601" s="62"/>
      <c r="BY601" s="62"/>
      <c r="BZ601" s="62"/>
      <c r="CA601" s="62"/>
      <c r="CB601" s="62"/>
      <c r="CC601" s="62"/>
      <c r="CD601" s="62"/>
      <c r="CE601" s="62"/>
      <c r="CF601" s="62"/>
      <c r="CG601" s="62"/>
      <c r="CH601" s="62"/>
      <c r="CI601" s="62"/>
      <c r="CJ601" s="62"/>
      <c r="CK601" s="62"/>
      <c r="CL601" s="62"/>
      <c r="CM601" s="62"/>
      <c r="CN601" s="62"/>
      <c r="CO601" s="62"/>
      <c r="CP601" s="62"/>
      <c r="CQ601" s="62"/>
      <c r="CR601" s="62"/>
      <c r="CS601" s="62"/>
      <c r="CT601" s="62"/>
      <c r="CU601" s="62"/>
      <c r="CV601" s="62"/>
      <c r="CW601" s="62"/>
      <c r="CX601" s="62"/>
      <c r="CY601" s="62"/>
      <c r="CZ601" s="62"/>
      <c r="DA601" s="62"/>
      <c r="DB601" s="62"/>
      <c r="DC601" s="62"/>
      <c r="DD601" s="62"/>
      <c r="DE601" s="62"/>
      <c r="DF601" s="62"/>
      <c r="DG601" s="62"/>
      <c r="DH601" s="62"/>
      <c r="DI601" s="62"/>
      <c r="DJ601" s="62"/>
      <c r="DK601" s="62"/>
      <c r="DL601" s="62"/>
      <c r="DM601" s="62"/>
      <c r="DN601" s="62"/>
      <c r="DO601" s="62"/>
      <c r="DP601" s="62"/>
      <c r="DQ601" s="62"/>
      <c r="DR601" s="62"/>
      <c r="DS601" s="62"/>
      <c r="DT601" s="62"/>
      <c r="DU601" s="62"/>
      <c r="DV601" s="62"/>
      <c r="DW601" s="62"/>
      <c r="DX601" s="62"/>
      <c r="DY601" s="62"/>
      <c r="DZ601" s="62"/>
      <c r="EA601" s="62"/>
      <c r="EB601" s="235"/>
      <c r="EC601" s="62"/>
      <c r="ED601" s="62"/>
      <c r="EE601" s="62"/>
      <c r="EF601" s="62"/>
      <c r="EG601" s="62"/>
      <c r="EH601" s="62"/>
      <c r="EI601" s="62"/>
      <c r="EJ601" s="62"/>
      <c r="EK601" s="62"/>
    </row>
    <row r="602" spans="1:141" ht="12.75">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c r="AH602" s="62"/>
      <c r="AI602" s="62"/>
      <c r="AJ602" s="62"/>
      <c r="AK602" s="62"/>
      <c r="AL602" s="62"/>
      <c r="AM602" s="62"/>
      <c r="AN602" s="62"/>
      <c r="AO602" s="62"/>
      <c r="AP602" s="62"/>
      <c r="AQ602" s="62"/>
      <c r="AR602" s="62"/>
      <c r="AS602" s="62"/>
      <c r="AT602" s="62"/>
      <c r="AU602" s="62"/>
      <c r="AV602" s="62"/>
      <c r="AW602" s="62"/>
      <c r="AX602" s="62"/>
      <c r="AY602" s="62"/>
      <c r="AZ602" s="62"/>
      <c r="BA602" s="62"/>
      <c r="BB602" s="62"/>
      <c r="BC602" s="62"/>
      <c r="BD602" s="62"/>
      <c r="BE602" s="62"/>
      <c r="BF602" s="62"/>
      <c r="BG602" s="62"/>
      <c r="BH602" s="62"/>
      <c r="BI602" s="62"/>
      <c r="BJ602" s="62"/>
      <c r="BK602" s="62"/>
      <c r="BL602" s="62"/>
      <c r="BM602" s="62"/>
      <c r="BN602" s="62"/>
      <c r="BO602" s="62"/>
      <c r="BP602" s="62"/>
      <c r="BQ602" s="62"/>
      <c r="BR602" s="62"/>
      <c r="BS602" s="62"/>
      <c r="BT602" s="62"/>
      <c r="BU602" s="62"/>
      <c r="BV602" s="62"/>
      <c r="BW602" s="62"/>
      <c r="BX602" s="62"/>
      <c r="BY602" s="62"/>
      <c r="BZ602" s="62"/>
      <c r="CA602" s="62"/>
      <c r="CB602" s="62"/>
      <c r="CC602" s="62"/>
      <c r="CD602" s="62"/>
      <c r="CE602" s="62"/>
      <c r="CF602" s="62"/>
      <c r="CG602" s="62"/>
      <c r="CH602" s="62"/>
      <c r="CI602" s="62"/>
      <c r="CJ602" s="62"/>
      <c r="CK602" s="62"/>
      <c r="CL602" s="62"/>
      <c r="CM602" s="62"/>
      <c r="CN602" s="62"/>
      <c r="CO602" s="62"/>
      <c r="CP602" s="62"/>
      <c r="CQ602" s="62"/>
      <c r="CR602" s="62"/>
      <c r="CS602" s="62"/>
      <c r="CT602" s="62"/>
      <c r="CU602" s="62"/>
      <c r="CV602" s="62"/>
      <c r="CW602" s="62"/>
      <c r="CX602" s="62"/>
      <c r="CY602" s="62"/>
      <c r="CZ602" s="62"/>
      <c r="DA602" s="62"/>
      <c r="DB602" s="62"/>
      <c r="DC602" s="62"/>
      <c r="DD602" s="62"/>
      <c r="DE602" s="62"/>
      <c r="DF602" s="62"/>
      <c r="DG602" s="62"/>
      <c r="DH602" s="62"/>
      <c r="DI602" s="62"/>
      <c r="DJ602" s="62"/>
      <c r="DK602" s="62"/>
      <c r="DL602" s="62"/>
      <c r="DM602" s="62"/>
      <c r="DN602" s="62"/>
      <c r="DO602" s="62"/>
      <c r="DP602" s="62"/>
      <c r="DQ602" s="62"/>
      <c r="DR602" s="62"/>
      <c r="DS602" s="62"/>
      <c r="DT602" s="62"/>
      <c r="DU602" s="62"/>
      <c r="DV602" s="62"/>
      <c r="DW602" s="62"/>
      <c r="DX602" s="62"/>
      <c r="DY602" s="62"/>
      <c r="DZ602" s="62"/>
      <c r="EA602" s="62"/>
      <c r="EB602" s="235"/>
      <c r="EC602" s="62"/>
      <c r="ED602" s="62"/>
      <c r="EE602" s="62"/>
      <c r="EF602" s="62"/>
      <c r="EG602" s="62"/>
      <c r="EH602" s="62"/>
      <c r="EI602" s="62"/>
      <c r="EJ602" s="62"/>
      <c r="EK602" s="62"/>
    </row>
    <row r="603" spans="1:141" ht="12.75">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c r="BC603" s="62"/>
      <c r="BD603" s="62"/>
      <c r="BE603" s="62"/>
      <c r="BF603" s="62"/>
      <c r="BG603" s="62"/>
      <c r="BH603" s="62"/>
      <c r="BI603" s="62"/>
      <c r="BJ603" s="62"/>
      <c r="BK603" s="62"/>
      <c r="BL603" s="62"/>
      <c r="BM603" s="62"/>
      <c r="BN603" s="62"/>
      <c r="BO603" s="62"/>
      <c r="BP603" s="62"/>
      <c r="BQ603" s="62"/>
      <c r="BR603" s="62"/>
      <c r="BS603" s="62"/>
      <c r="BT603" s="62"/>
      <c r="BU603" s="62"/>
      <c r="BV603" s="62"/>
      <c r="BW603" s="62"/>
      <c r="BX603" s="62"/>
      <c r="BY603" s="62"/>
      <c r="BZ603" s="62"/>
      <c r="CA603" s="62"/>
      <c r="CB603" s="62"/>
      <c r="CC603" s="62"/>
      <c r="CD603" s="62"/>
      <c r="CE603" s="62"/>
      <c r="CF603" s="62"/>
      <c r="CG603" s="62"/>
      <c r="CH603" s="62"/>
      <c r="CI603" s="62"/>
      <c r="CJ603" s="62"/>
      <c r="CK603" s="62"/>
      <c r="CL603" s="62"/>
      <c r="CM603" s="62"/>
      <c r="CN603" s="62"/>
      <c r="CO603" s="62"/>
      <c r="CP603" s="62"/>
      <c r="CQ603" s="62"/>
      <c r="CR603" s="62"/>
      <c r="CS603" s="62"/>
      <c r="CT603" s="62"/>
      <c r="CU603" s="62"/>
      <c r="CV603" s="62"/>
      <c r="CW603" s="62"/>
      <c r="CX603" s="62"/>
      <c r="CY603" s="62"/>
      <c r="CZ603" s="62"/>
      <c r="DA603" s="62"/>
      <c r="DB603" s="62"/>
      <c r="DC603" s="62"/>
      <c r="DD603" s="62"/>
      <c r="DE603" s="62"/>
      <c r="DF603" s="62"/>
      <c r="DG603" s="62"/>
      <c r="DH603" s="62"/>
      <c r="DI603" s="62"/>
      <c r="DJ603" s="62"/>
      <c r="DK603" s="62"/>
      <c r="DL603" s="62"/>
      <c r="DM603" s="62"/>
      <c r="DN603" s="62"/>
      <c r="DO603" s="62"/>
      <c r="DP603" s="62"/>
      <c r="DQ603" s="62"/>
      <c r="DR603" s="62"/>
      <c r="DS603" s="62"/>
      <c r="DT603" s="62"/>
      <c r="DU603" s="62"/>
      <c r="DV603" s="62"/>
      <c r="DW603" s="62"/>
      <c r="DX603" s="62"/>
      <c r="DY603" s="62"/>
      <c r="DZ603" s="62"/>
      <c r="EA603" s="62"/>
      <c r="EB603" s="235"/>
      <c r="EC603" s="62"/>
      <c r="ED603" s="62"/>
      <c r="EE603" s="62"/>
      <c r="EF603" s="62"/>
      <c r="EG603" s="62"/>
      <c r="EH603" s="62"/>
      <c r="EI603" s="62"/>
      <c r="EJ603" s="62"/>
      <c r="EK603" s="62"/>
    </row>
    <row r="604" spans="1:141" ht="12.75">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2"/>
      <c r="CB604" s="62"/>
      <c r="CC604" s="62"/>
      <c r="CD604" s="62"/>
      <c r="CE604" s="62"/>
      <c r="CF604" s="62"/>
      <c r="CG604" s="62"/>
      <c r="CH604" s="62"/>
      <c r="CI604" s="62"/>
      <c r="CJ604" s="62"/>
      <c r="CK604" s="62"/>
      <c r="CL604" s="62"/>
      <c r="CM604" s="62"/>
      <c r="CN604" s="62"/>
      <c r="CO604" s="62"/>
      <c r="CP604" s="62"/>
      <c r="CQ604" s="62"/>
      <c r="CR604" s="62"/>
      <c r="CS604" s="62"/>
      <c r="CT604" s="62"/>
      <c r="CU604" s="62"/>
      <c r="CV604" s="62"/>
      <c r="CW604" s="62"/>
      <c r="CX604" s="62"/>
      <c r="CY604" s="62"/>
      <c r="CZ604" s="62"/>
      <c r="DA604" s="62"/>
      <c r="DB604" s="62"/>
      <c r="DC604" s="62"/>
      <c r="DD604" s="62"/>
      <c r="DE604" s="62"/>
      <c r="DF604" s="62"/>
      <c r="DG604" s="62"/>
      <c r="DH604" s="62"/>
      <c r="DI604" s="62"/>
      <c r="DJ604" s="62"/>
      <c r="DK604" s="62"/>
      <c r="DL604" s="62"/>
      <c r="DM604" s="62"/>
      <c r="DN604" s="62"/>
      <c r="DO604" s="62"/>
      <c r="DP604" s="62"/>
      <c r="DQ604" s="62"/>
      <c r="DR604" s="62"/>
      <c r="DS604" s="62"/>
      <c r="DT604" s="62"/>
      <c r="DU604" s="62"/>
      <c r="DV604" s="62"/>
      <c r="DW604" s="62"/>
      <c r="DX604" s="62"/>
      <c r="DY604" s="62"/>
      <c r="DZ604" s="62"/>
      <c r="EA604" s="62"/>
      <c r="EB604" s="235"/>
      <c r="EC604" s="62"/>
      <c r="ED604" s="62"/>
      <c r="EE604" s="62"/>
      <c r="EF604" s="62"/>
      <c r="EG604" s="62"/>
      <c r="EH604" s="62"/>
      <c r="EI604" s="62"/>
      <c r="EJ604" s="62"/>
      <c r="EK604" s="62"/>
    </row>
    <row r="605" spans="1:141" ht="12.75">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C605" s="62"/>
      <c r="CD605" s="62"/>
      <c r="CE605" s="62"/>
      <c r="CF605" s="62"/>
      <c r="CG605" s="62"/>
      <c r="CH605" s="62"/>
      <c r="CI605" s="62"/>
      <c r="CJ605" s="62"/>
      <c r="CK605" s="62"/>
      <c r="CL605" s="62"/>
      <c r="CM605" s="62"/>
      <c r="CN605" s="62"/>
      <c r="CO605" s="62"/>
      <c r="CP605" s="62"/>
      <c r="CQ605" s="62"/>
      <c r="CR605" s="62"/>
      <c r="CS605" s="62"/>
      <c r="CT605" s="62"/>
      <c r="CU605" s="62"/>
      <c r="CV605" s="62"/>
      <c r="CW605" s="62"/>
      <c r="CX605" s="62"/>
      <c r="CY605" s="62"/>
      <c r="CZ605" s="62"/>
      <c r="DA605" s="62"/>
      <c r="DB605" s="62"/>
      <c r="DC605" s="62"/>
      <c r="DD605" s="62"/>
      <c r="DE605" s="62"/>
      <c r="DF605" s="62"/>
      <c r="DG605" s="62"/>
      <c r="DH605" s="62"/>
      <c r="DI605" s="62"/>
      <c r="DJ605" s="62"/>
      <c r="DK605" s="62"/>
      <c r="DL605" s="62"/>
      <c r="DM605" s="62"/>
      <c r="DN605" s="62"/>
      <c r="DO605" s="62"/>
      <c r="DP605" s="62"/>
      <c r="DQ605" s="62"/>
      <c r="DR605" s="62"/>
      <c r="DS605" s="62"/>
      <c r="DT605" s="62"/>
      <c r="DU605" s="62"/>
      <c r="DV605" s="62"/>
      <c r="DW605" s="62"/>
      <c r="DX605" s="62"/>
      <c r="DY605" s="62"/>
      <c r="DZ605" s="62"/>
      <c r="EA605" s="62"/>
      <c r="EB605" s="235"/>
      <c r="EC605" s="62"/>
      <c r="ED605" s="62"/>
      <c r="EE605" s="62"/>
      <c r="EF605" s="62"/>
      <c r="EG605" s="62"/>
      <c r="EH605" s="62"/>
      <c r="EI605" s="62"/>
      <c r="EJ605" s="62"/>
      <c r="EK605" s="62"/>
    </row>
    <row r="606" spans="1:141" ht="12.75">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c r="AH606" s="62"/>
      <c r="AI606" s="62"/>
      <c r="AJ606" s="62"/>
      <c r="AK606" s="62"/>
      <c r="AL606" s="62"/>
      <c r="AM606" s="62"/>
      <c r="AN606" s="62"/>
      <c r="AO606" s="62"/>
      <c r="AP606" s="62"/>
      <c r="AQ606" s="62"/>
      <c r="AR606" s="62"/>
      <c r="AS606" s="62"/>
      <c r="AT606" s="62"/>
      <c r="AU606" s="62"/>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c r="CC606" s="62"/>
      <c r="CD606" s="62"/>
      <c r="CE606" s="62"/>
      <c r="CF606" s="62"/>
      <c r="CG606" s="62"/>
      <c r="CH606" s="62"/>
      <c r="CI606" s="62"/>
      <c r="CJ606" s="62"/>
      <c r="CK606" s="62"/>
      <c r="CL606" s="62"/>
      <c r="CM606" s="62"/>
      <c r="CN606" s="62"/>
      <c r="CO606" s="62"/>
      <c r="CP606" s="62"/>
      <c r="CQ606" s="62"/>
      <c r="CR606" s="62"/>
      <c r="CS606" s="62"/>
      <c r="CT606" s="62"/>
      <c r="CU606" s="62"/>
      <c r="CV606" s="62"/>
      <c r="CW606" s="62"/>
      <c r="CX606" s="62"/>
      <c r="CY606" s="62"/>
      <c r="CZ606" s="62"/>
      <c r="DA606" s="62"/>
      <c r="DB606" s="62"/>
      <c r="DC606" s="62"/>
      <c r="DD606" s="62"/>
      <c r="DE606" s="62"/>
      <c r="DF606" s="62"/>
      <c r="DG606" s="62"/>
      <c r="DH606" s="62"/>
      <c r="DI606" s="62"/>
      <c r="DJ606" s="62"/>
      <c r="DK606" s="62"/>
      <c r="DL606" s="62"/>
      <c r="DM606" s="62"/>
      <c r="DN606" s="62"/>
      <c r="DO606" s="62"/>
      <c r="DP606" s="62"/>
      <c r="DQ606" s="62"/>
      <c r="DR606" s="62"/>
      <c r="DS606" s="62"/>
      <c r="DT606" s="62"/>
      <c r="DU606" s="62"/>
      <c r="DV606" s="62"/>
      <c r="DW606" s="62"/>
      <c r="DX606" s="62"/>
      <c r="DY606" s="62"/>
      <c r="DZ606" s="62"/>
      <c r="EA606" s="62"/>
      <c r="EB606" s="235"/>
      <c r="EC606" s="62"/>
      <c r="ED606" s="62"/>
      <c r="EE606" s="62"/>
      <c r="EF606" s="62"/>
      <c r="EG606" s="62"/>
      <c r="EH606" s="62"/>
      <c r="EI606" s="62"/>
      <c r="EJ606" s="62"/>
      <c r="EK606" s="62"/>
    </row>
    <row r="607" spans="1:141" ht="12.75">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c r="AH607" s="62"/>
      <c r="AI607" s="62"/>
      <c r="AJ607" s="62"/>
      <c r="AK607" s="62"/>
      <c r="AL607" s="62"/>
      <c r="AM607" s="62"/>
      <c r="AN607" s="62"/>
      <c r="AO607" s="62"/>
      <c r="AP607" s="62"/>
      <c r="AQ607" s="62"/>
      <c r="AR607" s="62"/>
      <c r="AS607" s="62"/>
      <c r="AT607" s="62"/>
      <c r="AU607" s="62"/>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c r="CC607" s="62"/>
      <c r="CD607" s="62"/>
      <c r="CE607" s="62"/>
      <c r="CF607" s="62"/>
      <c r="CG607" s="62"/>
      <c r="CH607" s="62"/>
      <c r="CI607" s="62"/>
      <c r="CJ607" s="62"/>
      <c r="CK607" s="62"/>
      <c r="CL607" s="62"/>
      <c r="CM607" s="62"/>
      <c r="CN607" s="62"/>
      <c r="CO607" s="62"/>
      <c r="CP607" s="62"/>
      <c r="CQ607" s="62"/>
      <c r="CR607" s="62"/>
      <c r="CS607" s="62"/>
      <c r="CT607" s="62"/>
      <c r="CU607" s="62"/>
      <c r="CV607" s="62"/>
      <c r="CW607" s="62"/>
      <c r="CX607" s="62"/>
      <c r="CY607" s="62"/>
      <c r="CZ607" s="62"/>
      <c r="DA607" s="62"/>
      <c r="DB607" s="62"/>
      <c r="DC607" s="62"/>
      <c r="DD607" s="62"/>
      <c r="DE607" s="62"/>
      <c r="DF607" s="62"/>
      <c r="DG607" s="62"/>
      <c r="DH607" s="62"/>
      <c r="DI607" s="62"/>
      <c r="DJ607" s="62"/>
      <c r="DK607" s="62"/>
      <c r="DL607" s="62"/>
      <c r="DM607" s="62"/>
      <c r="DN607" s="62"/>
      <c r="DO607" s="62"/>
      <c r="DP607" s="62"/>
      <c r="DQ607" s="62"/>
      <c r="DR607" s="62"/>
      <c r="DS607" s="62"/>
      <c r="DT607" s="62"/>
      <c r="DU607" s="62"/>
      <c r="DV607" s="62"/>
      <c r="DW607" s="62"/>
      <c r="DX607" s="62"/>
      <c r="DY607" s="62"/>
      <c r="DZ607" s="62"/>
      <c r="EA607" s="62"/>
      <c r="EB607" s="235"/>
      <c r="EC607" s="62"/>
      <c r="ED607" s="62"/>
      <c r="EE607" s="62"/>
      <c r="EF607" s="62"/>
      <c r="EG607" s="62"/>
      <c r="EH607" s="62"/>
      <c r="EI607" s="62"/>
      <c r="EJ607" s="62"/>
      <c r="EK607" s="62"/>
    </row>
    <row r="608" spans="1:141" ht="12.75">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c r="AM608" s="62"/>
      <c r="AN608" s="62"/>
      <c r="AO608" s="62"/>
      <c r="AP608" s="62"/>
      <c r="AQ608" s="62"/>
      <c r="AR608" s="62"/>
      <c r="AS608" s="62"/>
      <c r="AT608" s="62"/>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C608" s="62"/>
      <c r="CD608" s="62"/>
      <c r="CE608" s="62"/>
      <c r="CF608" s="62"/>
      <c r="CG608" s="62"/>
      <c r="CH608" s="62"/>
      <c r="CI608" s="62"/>
      <c r="CJ608" s="62"/>
      <c r="CK608" s="62"/>
      <c r="CL608" s="62"/>
      <c r="CM608" s="62"/>
      <c r="CN608" s="62"/>
      <c r="CO608" s="62"/>
      <c r="CP608" s="62"/>
      <c r="CQ608" s="62"/>
      <c r="CR608" s="62"/>
      <c r="CS608" s="62"/>
      <c r="CT608" s="62"/>
      <c r="CU608" s="62"/>
      <c r="CV608" s="62"/>
      <c r="CW608" s="62"/>
      <c r="CX608" s="62"/>
      <c r="CY608" s="62"/>
      <c r="CZ608" s="62"/>
      <c r="DA608" s="62"/>
      <c r="DB608" s="62"/>
      <c r="DC608" s="62"/>
      <c r="DD608" s="62"/>
      <c r="DE608" s="62"/>
      <c r="DF608" s="62"/>
      <c r="DG608" s="62"/>
      <c r="DH608" s="62"/>
      <c r="DI608" s="62"/>
      <c r="DJ608" s="62"/>
      <c r="DK608" s="62"/>
      <c r="DL608" s="62"/>
      <c r="DM608" s="62"/>
      <c r="DN608" s="62"/>
      <c r="DO608" s="62"/>
      <c r="DP608" s="62"/>
      <c r="DQ608" s="62"/>
      <c r="DR608" s="62"/>
      <c r="DS608" s="62"/>
      <c r="DT608" s="62"/>
      <c r="DU608" s="62"/>
      <c r="DV608" s="62"/>
      <c r="DW608" s="62"/>
      <c r="DX608" s="62"/>
      <c r="DY608" s="62"/>
      <c r="DZ608" s="62"/>
      <c r="EA608" s="62"/>
      <c r="EB608" s="235"/>
      <c r="EC608" s="62"/>
      <c r="ED608" s="62"/>
      <c r="EE608" s="62"/>
      <c r="EF608" s="62"/>
      <c r="EG608" s="62"/>
      <c r="EH608" s="62"/>
      <c r="EI608" s="62"/>
      <c r="EJ608" s="62"/>
      <c r="EK608" s="62"/>
    </row>
    <row r="609" spans="1:141" ht="12.75">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c r="CC609" s="62"/>
      <c r="CD609" s="62"/>
      <c r="CE609" s="62"/>
      <c r="CF609" s="62"/>
      <c r="CG609" s="62"/>
      <c r="CH609" s="62"/>
      <c r="CI609" s="62"/>
      <c r="CJ609" s="62"/>
      <c r="CK609" s="62"/>
      <c r="CL609" s="62"/>
      <c r="CM609" s="62"/>
      <c r="CN609" s="62"/>
      <c r="CO609" s="62"/>
      <c r="CP609" s="62"/>
      <c r="CQ609" s="62"/>
      <c r="CR609" s="62"/>
      <c r="CS609" s="62"/>
      <c r="CT609" s="62"/>
      <c r="CU609" s="62"/>
      <c r="CV609" s="62"/>
      <c r="CW609" s="62"/>
      <c r="CX609" s="62"/>
      <c r="CY609" s="62"/>
      <c r="CZ609" s="62"/>
      <c r="DA609" s="62"/>
      <c r="DB609" s="62"/>
      <c r="DC609" s="62"/>
      <c r="DD609" s="62"/>
      <c r="DE609" s="62"/>
      <c r="DF609" s="62"/>
      <c r="DG609" s="62"/>
      <c r="DH609" s="62"/>
      <c r="DI609" s="62"/>
      <c r="DJ609" s="62"/>
      <c r="DK609" s="62"/>
      <c r="DL609" s="62"/>
      <c r="DM609" s="62"/>
      <c r="DN609" s="62"/>
      <c r="DO609" s="62"/>
      <c r="DP609" s="62"/>
      <c r="DQ609" s="62"/>
      <c r="DR609" s="62"/>
      <c r="DS609" s="62"/>
      <c r="DT609" s="62"/>
      <c r="DU609" s="62"/>
      <c r="DV609" s="62"/>
      <c r="DW609" s="62"/>
      <c r="DX609" s="62"/>
      <c r="DY609" s="62"/>
      <c r="DZ609" s="62"/>
      <c r="EA609" s="62"/>
      <c r="EB609" s="235"/>
      <c r="EC609" s="62"/>
      <c r="ED609" s="62"/>
      <c r="EE609" s="62"/>
      <c r="EF609" s="62"/>
      <c r="EG609" s="62"/>
      <c r="EH609" s="62"/>
      <c r="EI609" s="62"/>
      <c r="EJ609" s="62"/>
      <c r="EK609" s="62"/>
    </row>
    <row r="610" spans="1:141" ht="12.75">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c r="CC610" s="62"/>
      <c r="CD610" s="62"/>
      <c r="CE610" s="62"/>
      <c r="CF610" s="62"/>
      <c r="CG610" s="62"/>
      <c r="CH610" s="62"/>
      <c r="CI610" s="62"/>
      <c r="CJ610" s="62"/>
      <c r="CK610" s="62"/>
      <c r="CL610" s="62"/>
      <c r="CM610" s="62"/>
      <c r="CN610" s="62"/>
      <c r="CO610" s="62"/>
      <c r="CP610" s="62"/>
      <c r="CQ610" s="62"/>
      <c r="CR610" s="62"/>
      <c r="CS610" s="62"/>
      <c r="CT610" s="62"/>
      <c r="CU610" s="62"/>
      <c r="CV610" s="62"/>
      <c r="CW610" s="62"/>
      <c r="CX610" s="62"/>
      <c r="CY610" s="62"/>
      <c r="CZ610" s="62"/>
      <c r="DA610" s="62"/>
      <c r="DB610" s="62"/>
      <c r="DC610" s="62"/>
      <c r="DD610" s="62"/>
      <c r="DE610" s="62"/>
      <c r="DF610" s="62"/>
      <c r="DG610" s="62"/>
      <c r="DH610" s="62"/>
      <c r="DI610" s="62"/>
      <c r="DJ610" s="62"/>
      <c r="DK610" s="62"/>
      <c r="DL610" s="62"/>
      <c r="DM610" s="62"/>
      <c r="DN610" s="62"/>
      <c r="DO610" s="62"/>
      <c r="DP610" s="62"/>
      <c r="DQ610" s="62"/>
      <c r="DR610" s="62"/>
      <c r="DS610" s="62"/>
      <c r="DT610" s="62"/>
      <c r="DU610" s="62"/>
      <c r="DV610" s="62"/>
      <c r="DW610" s="62"/>
      <c r="DX610" s="62"/>
      <c r="DY610" s="62"/>
      <c r="DZ610" s="62"/>
      <c r="EA610" s="62"/>
      <c r="EB610" s="235"/>
      <c r="EC610" s="62"/>
      <c r="ED610" s="62"/>
      <c r="EE610" s="62"/>
      <c r="EF610" s="62"/>
      <c r="EG610" s="62"/>
      <c r="EH610" s="62"/>
      <c r="EI610" s="62"/>
      <c r="EJ610" s="62"/>
      <c r="EK610" s="62"/>
    </row>
    <row r="611" spans="1:141" ht="12.75">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c r="AM611" s="62"/>
      <c r="AN611" s="62"/>
      <c r="AO611" s="62"/>
      <c r="AP611" s="62"/>
      <c r="AQ611" s="62"/>
      <c r="AR611" s="62"/>
      <c r="AS611" s="62"/>
      <c r="AT611" s="62"/>
      <c r="AU611" s="62"/>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c r="BR611" s="62"/>
      <c r="BS611" s="62"/>
      <c r="BT611" s="62"/>
      <c r="BU611" s="62"/>
      <c r="BV611" s="62"/>
      <c r="BW611" s="62"/>
      <c r="BX611" s="62"/>
      <c r="BY611" s="62"/>
      <c r="BZ611" s="62"/>
      <c r="CA611" s="62"/>
      <c r="CB611" s="62"/>
      <c r="CC611" s="62"/>
      <c r="CD611" s="62"/>
      <c r="CE611" s="62"/>
      <c r="CF611" s="62"/>
      <c r="CG611" s="62"/>
      <c r="CH611" s="62"/>
      <c r="CI611" s="62"/>
      <c r="CJ611" s="62"/>
      <c r="CK611" s="62"/>
      <c r="CL611" s="62"/>
      <c r="CM611" s="62"/>
      <c r="CN611" s="62"/>
      <c r="CO611" s="62"/>
      <c r="CP611" s="62"/>
      <c r="CQ611" s="62"/>
      <c r="CR611" s="62"/>
      <c r="CS611" s="62"/>
      <c r="CT611" s="62"/>
      <c r="CU611" s="62"/>
      <c r="CV611" s="62"/>
      <c r="CW611" s="62"/>
      <c r="CX611" s="62"/>
      <c r="CY611" s="62"/>
      <c r="CZ611" s="62"/>
      <c r="DA611" s="62"/>
      <c r="DB611" s="62"/>
      <c r="DC611" s="62"/>
      <c r="DD611" s="62"/>
      <c r="DE611" s="62"/>
      <c r="DF611" s="62"/>
      <c r="DG611" s="62"/>
      <c r="DH611" s="62"/>
      <c r="DI611" s="62"/>
      <c r="DJ611" s="62"/>
      <c r="DK611" s="62"/>
      <c r="DL611" s="62"/>
      <c r="DM611" s="62"/>
      <c r="DN611" s="62"/>
      <c r="DO611" s="62"/>
      <c r="DP611" s="62"/>
      <c r="DQ611" s="62"/>
      <c r="DR611" s="62"/>
      <c r="DS611" s="62"/>
      <c r="DT611" s="62"/>
      <c r="DU611" s="62"/>
      <c r="DV611" s="62"/>
      <c r="DW611" s="62"/>
      <c r="DX611" s="62"/>
      <c r="DY611" s="62"/>
      <c r="DZ611" s="62"/>
      <c r="EA611" s="62"/>
      <c r="EB611" s="235"/>
      <c r="EC611" s="62"/>
      <c r="ED611" s="62"/>
      <c r="EE611" s="62"/>
      <c r="EF611" s="62"/>
      <c r="EG611" s="62"/>
      <c r="EH611" s="62"/>
      <c r="EI611" s="62"/>
      <c r="EJ611" s="62"/>
      <c r="EK611" s="62"/>
    </row>
    <row r="612" spans="1:141" ht="12.75">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c r="CC612" s="62"/>
      <c r="CD612" s="62"/>
      <c r="CE612" s="62"/>
      <c r="CF612" s="62"/>
      <c r="CG612" s="62"/>
      <c r="CH612" s="62"/>
      <c r="CI612" s="62"/>
      <c r="CJ612" s="62"/>
      <c r="CK612" s="62"/>
      <c r="CL612" s="62"/>
      <c r="CM612" s="62"/>
      <c r="CN612" s="62"/>
      <c r="CO612" s="62"/>
      <c r="CP612" s="62"/>
      <c r="CQ612" s="62"/>
      <c r="CR612" s="62"/>
      <c r="CS612" s="62"/>
      <c r="CT612" s="62"/>
      <c r="CU612" s="62"/>
      <c r="CV612" s="62"/>
      <c r="CW612" s="62"/>
      <c r="CX612" s="62"/>
      <c r="CY612" s="62"/>
      <c r="CZ612" s="62"/>
      <c r="DA612" s="62"/>
      <c r="DB612" s="62"/>
      <c r="DC612" s="62"/>
      <c r="DD612" s="62"/>
      <c r="DE612" s="62"/>
      <c r="DF612" s="62"/>
      <c r="DG612" s="62"/>
      <c r="DH612" s="62"/>
      <c r="DI612" s="62"/>
      <c r="DJ612" s="62"/>
      <c r="DK612" s="62"/>
      <c r="DL612" s="62"/>
      <c r="DM612" s="62"/>
      <c r="DN612" s="62"/>
      <c r="DO612" s="62"/>
      <c r="DP612" s="62"/>
      <c r="DQ612" s="62"/>
      <c r="DR612" s="62"/>
      <c r="DS612" s="62"/>
      <c r="DT612" s="62"/>
      <c r="DU612" s="62"/>
      <c r="DV612" s="62"/>
      <c r="DW612" s="62"/>
      <c r="DX612" s="62"/>
      <c r="DY612" s="62"/>
      <c r="DZ612" s="62"/>
      <c r="EA612" s="62"/>
      <c r="EB612" s="235"/>
      <c r="EC612" s="62"/>
      <c r="ED612" s="62"/>
      <c r="EE612" s="62"/>
      <c r="EF612" s="62"/>
      <c r="EG612" s="62"/>
      <c r="EH612" s="62"/>
      <c r="EI612" s="62"/>
      <c r="EJ612" s="62"/>
      <c r="EK612" s="62"/>
    </row>
    <row r="613" spans="1:141" ht="12.75">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c r="CC613" s="62"/>
      <c r="CD613" s="62"/>
      <c r="CE613" s="62"/>
      <c r="CF613" s="62"/>
      <c r="CG613" s="62"/>
      <c r="CH613" s="62"/>
      <c r="CI613" s="62"/>
      <c r="CJ613" s="62"/>
      <c r="CK613" s="62"/>
      <c r="CL613" s="62"/>
      <c r="CM613" s="62"/>
      <c r="CN613" s="62"/>
      <c r="CO613" s="62"/>
      <c r="CP613" s="62"/>
      <c r="CQ613" s="62"/>
      <c r="CR613" s="62"/>
      <c r="CS613" s="62"/>
      <c r="CT613" s="62"/>
      <c r="CU613" s="62"/>
      <c r="CV613" s="62"/>
      <c r="CW613" s="62"/>
      <c r="CX613" s="62"/>
      <c r="CY613" s="62"/>
      <c r="CZ613" s="62"/>
      <c r="DA613" s="62"/>
      <c r="DB613" s="62"/>
      <c r="DC613" s="62"/>
      <c r="DD613" s="62"/>
      <c r="DE613" s="62"/>
      <c r="DF613" s="62"/>
      <c r="DG613" s="62"/>
      <c r="DH613" s="62"/>
      <c r="DI613" s="62"/>
      <c r="DJ613" s="62"/>
      <c r="DK613" s="62"/>
      <c r="DL613" s="62"/>
      <c r="DM613" s="62"/>
      <c r="DN613" s="62"/>
      <c r="DO613" s="62"/>
      <c r="DP613" s="62"/>
      <c r="DQ613" s="62"/>
      <c r="DR613" s="62"/>
      <c r="DS613" s="62"/>
      <c r="DT613" s="62"/>
      <c r="DU613" s="62"/>
      <c r="DV613" s="62"/>
      <c r="DW613" s="62"/>
      <c r="DX613" s="62"/>
      <c r="DY613" s="62"/>
      <c r="DZ613" s="62"/>
      <c r="EA613" s="62"/>
      <c r="EB613" s="235"/>
      <c r="EC613" s="62"/>
      <c r="ED613" s="62"/>
      <c r="EE613" s="62"/>
      <c r="EF613" s="62"/>
      <c r="EG613" s="62"/>
      <c r="EH613" s="62"/>
      <c r="EI613" s="62"/>
      <c r="EJ613" s="62"/>
      <c r="EK613" s="62"/>
    </row>
    <row r="614" spans="1:141" ht="12.75">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c r="CC614" s="62"/>
      <c r="CD614" s="62"/>
      <c r="CE614" s="62"/>
      <c r="CF614" s="62"/>
      <c r="CG614" s="62"/>
      <c r="CH614" s="62"/>
      <c r="CI614" s="62"/>
      <c r="CJ614" s="62"/>
      <c r="CK614" s="62"/>
      <c r="CL614" s="62"/>
      <c r="CM614" s="62"/>
      <c r="CN614" s="62"/>
      <c r="CO614" s="62"/>
      <c r="CP614" s="62"/>
      <c r="CQ614" s="62"/>
      <c r="CR614" s="62"/>
      <c r="CS614" s="62"/>
      <c r="CT614" s="62"/>
      <c r="CU614" s="62"/>
      <c r="CV614" s="62"/>
      <c r="CW614" s="62"/>
      <c r="CX614" s="62"/>
      <c r="CY614" s="62"/>
      <c r="CZ614" s="62"/>
      <c r="DA614" s="62"/>
      <c r="DB614" s="62"/>
      <c r="DC614" s="62"/>
      <c r="DD614" s="62"/>
      <c r="DE614" s="62"/>
      <c r="DF614" s="62"/>
      <c r="DG614" s="62"/>
      <c r="DH614" s="62"/>
      <c r="DI614" s="62"/>
      <c r="DJ614" s="62"/>
      <c r="DK614" s="62"/>
      <c r="DL614" s="62"/>
      <c r="DM614" s="62"/>
      <c r="DN614" s="62"/>
      <c r="DO614" s="62"/>
      <c r="DP614" s="62"/>
      <c r="DQ614" s="62"/>
      <c r="DR614" s="62"/>
      <c r="DS614" s="62"/>
      <c r="DT614" s="62"/>
      <c r="DU614" s="62"/>
      <c r="DV614" s="62"/>
      <c r="DW614" s="62"/>
      <c r="DX614" s="62"/>
      <c r="DY614" s="62"/>
      <c r="DZ614" s="62"/>
      <c r="EA614" s="62"/>
      <c r="EB614" s="235"/>
      <c r="EC614" s="62"/>
      <c r="ED614" s="62"/>
      <c r="EE614" s="62"/>
      <c r="EF614" s="62"/>
      <c r="EG614" s="62"/>
      <c r="EH614" s="62"/>
      <c r="EI614" s="62"/>
      <c r="EJ614" s="62"/>
      <c r="EK614" s="62"/>
    </row>
    <row r="615" spans="1:141" ht="12.75">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c r="CS615" s="62"/>
      <c r="CT615" s="62"/>
      <c r="CU615" s="62"/>
      <c r="CV615" s="62"/>
      <c r="CW615" s="62"/>
      <c r="CX615" s="62"/>
      <c r="CY615" s="62"/>
      <c r="CZ615" s="62"/>
      <c r="DA615" s="62"/>
      <c r="DB615" s="62"/>
      <c r="DC615" s="62"/>
      <c r="DD615" s="62"/>
      <c r="DE615" s="62"/>
      <c r="DF615" s="62"/>
      <c r="DG615" s="62"/>
      <c r="DH615" s="62"/>
      <c r="DI615" s="62"/>
      <c r="DJ615" s="62"/>
      <c r="DK615" s="62"/>
      <c r="DL615" s="62"/>
      <c r="DM615" s="62"/>
      <c r="DN615" s="62"/>
      <c r="DO615" s="62"/>
      <c r="DP615" s="62"/>
      <c r="DQ615" s="62"/>
      <c r="DR615" s="62"/>
      <c r="DS615" s="62"/>
      <c r="DT615" s="62"/>
      <c r="DU615" s="62"/>
      <c r="DV615" s="62"/>
      <c r="DW615" s="62"/>
      <c r="DX615" s="62"/>
      <c r="DY615" s="62"/>
      <c r="DZ615" s="62"/>
      <c r="EA615" s="62"/>
      <c r="EB615" s="235"/>
      <c r="EC615" s="62"/>
      <c r="ED615" s="62"/>
      <c r="EE615" s="62"/>
      <c r="EF615" s="62"/>
      <c r="EG615" s="62"/>
      <c r="EH615" s="62"/>
      <c r="EI615" s="62"/>
      <c r="EJ615" s="62"/>
      <c r="EK615" s="62"/>
    </row>
    <row r="616" spans="1:141" ht="12.75">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c r="CS616" s="62"/>
      <c r="CT616" s="62"/>
      <c r="CU616" s="62"/>
      <c r="CV616" s="62"/>
      <c r="CW616" s="62"/>
      <c r="CX616" s="62"/>
      <c r="CY616" s="62"/>
      <c r="CZ616" s="62"/>
      <c r="DA616" s="62"/>
      <c r="DB616" s="62"/>
      <c r="DC616" s="62"/>
      <c r="DD616" s="62"/>
      <c r="DE616" s="62"/>
      <c r="DF616" s="62"/>
      <c r="DG616" s="62"/>
      <c r="DH616" s="62"/>
      <c r="DI616" s="62"/>
      <c r="DJ616" s="62"/>
      <c r="DK616" s="62"/>
      <c r="DL616" s="62"/>
      <c r="DM616" s="62"/>
      <c r="DN616" s="62"/>
      <c r="DO616" s="62"/>
      <c r="DP616" s="62"/>
      <c r="DQ616" s="62"/>
      <c r="DR616" s="62"/>
      <c r="DS616" s="62"/>
      <c r="DT616" s="62"/>
      <c r="DU616" s="62"/>
      <c r="DV616" s="62"/>
      <c r="DW616" s="62"/>
      <c r="DX616" s="62"/>
      <c r="DY616" s="62"/>
      <c r="DZ616" s="62"/>
      <c r="EA616" s="62"/>
      <c r="EB616" s="235"/>
      <c r="EC616" s="62"/>
      <c r="ED616" s="62"/>
      <c r="EE616" s="62"/>
      <c r="EF616" s="62"/>
      <c r="EG616" s="62"/>
      <c r="EH616" s="62"/>
      <c r="EI616" s="62"/>
      <c r="EJ616" s="62"/>
      <c r="EK616" s="62"/>
    </row>
    <row r="617" spans="1:141" ht="12.75">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c r="CC617" s="62"/>
      <c r="CD617" s="62"/>
      <c r="CE617" s="62"/>
      <c r="CF617" s="62"/>
      <c r="CG617" s="62"/>
      <c r="CH617" s="62"/>
      <c r="CI617" s="62"/>
      <c r="CJ617" s="62"/>
      <c r="CK617" s="62"/>
      <c r="CL617" s="62"/>
      <c r="CM617" s="62"/>
      <c r="CN617" s="62"/>
      <c r="CO617" s="62"/>
      <c r="CP617" s="62"/>
      <c r="CQ617" s="62"/>
      <c r="CR617" s="62"/>
      <c r="CS617" s="62"/>
      <c r="CT617" s="62"/>
      <c r="CU617" s="62"/>
      <c r="CV617" s="62"/>
      <c r="CW617" s="62"/>
      <c r="CX617" s="62"/>
      <c r="CY617" s="62"/>
      <c r="CZ617" s="62"/>
      <c r="DA617" s="62"/>
      <c r="DB617" s="62"/>
      <c r="DC617" s="62"/>
      <c r="DD617" s="62"/>
      <c r="DE617" s="62"/>
      <c r="DF617" s="62"/>
      <c r="DG617" s="62"/>
      <c r="DH617" s="62"/>
      <c r="DI617" s="62"/>
      <c r="DJ617" s="62"/>
      <c r="DK617" s="62"/>
      <c r="DL617" s="62"/>
      <c r="DM617" s="62"/>
      <c r="DN617" s="62"/>
      <c r="DO617" s="62"/>
      <c r="DP617" s="62"/>
      <c r="DQ617" s="62"/>
      <c r="DR617" s="62"/>
      <c r="DS617" s="62"/>
      <c r="DT617" s="62"/>
      <c r="DU617" s="62"/>
      <c r="DV617" s="62"/>
      <c r="DW617" s="62"/>
      <c r="DX617" s="62"/>
      <c r="DY617" s="62"/>
      <c r="DZ617" s="62"/>
      <c r="EA617" s="62"/>
      <c r="EB617" s="235"/>
      <c r="EC617" s="62"/>
      <c r="ED617" s="62"/>
      <c r="EE617" s="62"/>
      <c r="EF617" s="62"/>
      <c r="EG617" s="62"/>
      <c r="EH617" s="62"/>
      <c r="EI617" s="62"/>
      <c r="EJ617" s="62"/>
      <c r="EK617" s="62"/>
    </row>
    <row r="618" spans="1:141" ht="12.75">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c r="BR618" s="62"/>
      <c r="BS618" s="62"/>
      <c r="BT618" s="62"/>
      <c r="BU618" s="62"/>
      <c r="BV618" s="62"/>
      <c r="BW618" s="62"/>
      <c r="BX618" s="62"/>
      <c r="BY618" s="62"/>
      <c r="BZ618" s="62"/>
      <c r="CA618" s="62"/>
      <c r="CB618" s="62"/>
      <c r="CC618" s="62"/>
      <c r="CD618" s="62"/>
      <c r="CE618" s="62"/>
      <c r="CF618" s="62"/>
      <c r="CG618" s="62"/>
      <c r="CH618" s="62"/>
      <c r="CI618" s="62"/>
      <c r="CJ618" s="62"/>
      <c r="CK618" s="62"/>
      <c r="CL618" s="62"/>
      <c r="CM618" s="62"/>
      <c r="CN618" s="62"/>
      <c r="CO618" s="62"/>
      <c r="CP618" s="62"/>
      <c r="CQ618" s="62"/>
      <c r="CR618" s="62"/>
      <c r="CS618" s="62"/>
      <c r="CT618" s="62"/>
      <c r="CU618" s="62"/>
      <c r="CV618" s="62"/>
      <c r="CW618" s="62"/>
      <c r="CX618" s="62"/>
      <c r="CY618" s="62"/>
      <c r="CZ618" s="62"/>
      <c r="DA618" s="62"/>
      <c r="DB618" s="62"/>
      <c r="DC618" s="62"/>
      <c r="DD618" s="62"/>
      <c r="DE618" s="62"/>
      <c r="DF618" s="62"/>
      <c r="DG618" s="62"/>
      <c r="DH618" s="62"/>
      <c r="DI618" s="62"/>
      <c r="DJ618" s="62"/>
      <c r="DK618" s="62"/>
      <c r="DL618" s="62"/>
      <c r="DM618" s="62"/>
      <c r="DN618" s="62"/>
      <c r="DO618" s="62"/>
      <c r="DP618" s="62"/>
      <c r="DQ618" s="62"/>
      <c r="DR618" s="62"/>
      <c r="DS618" s="62"/>
      <c r="DT618" s="62"/>
      <c r="DU618" s="62"/>
      <c r="DV618" s="62"/>
      <c r="DW618" s="62"/>
      <c r="DX618" s="62"/>
      <c r="DY618" s="62"/>
      <c r="DZ618" s="62"/>
      <c r="EA618" s="62"/>
      <c r="EB618" s="235"/>
      <c r="EC618" s="62"/>
      <c r="ED618" s="62"/>
      <c r="EE618" s="62"/>
      <c r="EF618" s="62"/>
      <c r="EG618" s="62"/>
      <c r="EH618" s="62"/>
      <c r="EI618" s="62"/>
      <c r="EJ618" s="62"/>
      <c r="EK618" s="62"/>
    </row>
    <row r="619" spans="1:141" ht="12.75">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2"/>
      <c r="CB619" s="62"/>
      <c r="CC619" s="62"/>
      <c r="CD619" s="62"/>
      <c r="CE619" s="62"/>
      <c r="CF619" s="62"/>
      <c r="CG619" s="62"/>
      <c r="CH619" s="62"/>
      <c r="CI619" s="62"/>
      <c r="CJ619" s="62"/>
      <c r="CK619" s="62"/>
      <c r="CL619" s="62"/>
      <c r="CM619" s="62"/>
      <c r="CN619" s="62"/>
      <c r="CO619" s="62"/>
      <c r="CP619" s="62"/>
      <c r="CQ619" s="62"/>
      <c r="CR619" s="62"/>
      <c r="CS619" s="62"/>
      <c r="CT619" s="62"/>
      <c r="CU619" s="62"/>
      <c r="CV619" s="62"/>
      <c r="CW619" s="62"/>
      <c r="CX619" s="62"/>
      <c r="CY619" s="62"/>
      <c r="CZ619" s="62"/>
      <c r="DA619" s="62"/>
      <c r="DB619" s="62"/>
      <c r="DC619" s="62"/>
      <c r="DD619" s="62"/>
      <c r="DE619" s="62"/>
      <c r="DF619" s="62"/>
      <c r="DG619" s="62"/>
      <c r="DH619" s="62"/>
      <c r="DI619" s="62"/>
      <c r="DJ619" s="62"/>
      <c r="DK619" s="62"/>
      <c r="DL619" s="62"/>
      <c r="DM619" s="62"/>
      <c r="DN619" s="62"/>
      <c r="DO619" s="62"/>
      <c r="DP619" s="62"/>
      <c r="DQ619" s="62"/>
      <c r="DR619" s="62"/>
      <c r="DS619" s="62"/>
      <c r="DT619" s="62"/>
      <c r="DU619" s="62"/>
      <c r="DV619" s="62"/>
      <c r="DW619" s="62"/>
      <c r="DX619" s="62"/>
      <c r="DY619" s="62"/>
      <c r="DZ619" s="62"/>
      <c r="EA619" s="62"/>
      <c r="EB619" s="235"/>
      <c r="EC619" s="62"/>
      <c r="ED619" s="62"/>
      <c r="EE619" s="62"/>
      <c r="EF619" s="62"/>
      <c r="EG619" s="62"/>
      <c r="EH619" s="62"/>
      <c r="EI619" s="62"/>
      <c r="EJ619" s="62"/>
      <c r="EK619" s="62"/>
    </row>
    <row r="620" spans="1:141" ht="12.75">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c r="CC620" s="62"/>
      <c r="CD620" s="62"/>
      <c r="CE620" s="62"/>
      <c r="CF620" s="62"/>
      <c r="CG620" s="62"/>
      <c r="CH620" s="62"/>
      <c r="CI620" s="62"/>
      <c r="CJ620" s="62"/>
      <c r="CK620" s="62"/>
      <c r="CL620" s="62"/>
      <c r="CM620" s="62"/>
      <c r="CN620" s="62"/>
      <c r="CO620" s="62"/>
      <c r="CP620" s="62"/>
      <c r="CQ620" s="62"/>
      <c r="CR620" s="62"/>
      <c r="CS620" s="62"/>
      <c r="CT620" s="62"/>
      <c r="CU620" s="62"/>
      <c r="CV620" s="62"/>
      <c r="CW620" s="62"/>
      <c r="CX620" s="62"/>
      <c r="CY620" s="62"/>
      <c r="CZ620" s="62"/>
      <c r="DA620" s="62"/>
      <c r="DB620" s="62"/>
      <c r="DC620" s="62"/>
      <c r="DD620" s="62"/>
      <c r="DE620" s="62"/>
      <c r="DF620" s="62"/>
      <c r="DG620" s="62"/>
      <c r="DH620" s="62"/>
      <c r="DI620" s="62"/>
      <c r="DJ620" s="62"/>
      <c r="DK620" s="62"/>
      <c r="DL620" s="62"/>
      <c r="DM620" s="62"/>
      <c r="DN620" s="62"/>
      <c r="DO620" s="62"/>
      <c r="DP620" s="62"/>
      <c r="DQ620" s="62"/>
      <c r="DR620" s="62"/>
      <c r="DS620" s="62"/>
      <c r="DT620" s="62"/>
      <c r="DU620" s="62"/>
      <c r="DV620" s="62"/>
      <c r="DW620" s="62"/>
      <c r="DX620" s="62"/>
      <c r="DY620" s="62"/>
      <c r="DZ620" s="62"/>
      <c r="EA620" s="62"/>
      <c r="EB620" s="235"/>
      <c r="EC620" s="62"/>
      <c r="ED620" s="62"/>
      <c r="EE620" s="62"/>
      <c r="EF620" s="62"/>
      <c r="EG620" s="62"/>
      <c r="EH620" s="62"/>
      <c r="EI620" s="62"/>
      <c r="EJ620" s="62"/>
      <c r="EK620" s="62"/>
    </row>
    <row r="621" spans="1:141" ht="12.75">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c r="CC621" s="62"/>
      <c r="CD621" s="62"/>
      <c r="CE621" s="62"/>
      <c r="CF621" s="62"/>
      <c r="CG621" s="62"/>
      <c r="CH621" s="62"/>
      <c r="CI621" s="62"/>
      <c r="CJ621" s="62"/>
      <c r="CK621" s="62"/>
      <c r="CL621" s="62"/>
      <c r="CM621" s="62"/>
      <c r="CN621" s="62"/>
      <c r="CO621" s="62"/>
      <c r="CP621" s="62"/>
      <c r="CQ621" s="62"/>
      <c r="CR621" s="62"/>
      <c r="CS621" s="62"/>
      <c r="CT621" s="62"/>
      <c r="CU621" s="62"/>
      <c r="CV621" s="62"/>
      <c r="CW621" s="62"/>
      <c r="CX621" s="62"/>
      <c r="CY621" s="62"/>
      <c r="CZ621" s="62"/>
      <c r="DA621" s="62"/>
      <c r="DB621" s="62"/>
      <c r="DC621" s="62"/>
      <c r="DD621" s="62"/>
      <c r="DE621" s="62"/>
      <c r="DF621" s="62"/>
      <c r="DG621" s="62"/>
      <c r="DH621" s="62"/>
      <c r="DI621" s="62"/>
      <c r="DJ621" s="62"/>
      <c r="DK621" s="62"/>
      <c r="DL621" s="62"/>
      <c r="DM621" s="62"/>
      <c r="DN621" s="62"/>
      <c r="DO621" s="62"/>
      <c r="DP621" s="62"/>
      <c r="DQ621" s="62"/>
      <c r="DR621" s="62"/>
      <c r="DS621" s="62"/>
      <c r="DT621" s="62"/>
      <c r="DU621" s="62"/>
      <c r="DV621" s="62"/>
      <c r="DW621" s="62"/>
      <c r="DX621" s="62"/>
      <c r="DY621" s="62"/>
      <c r="DZ621" s="62"/>
      <c r="EA621" s="62"/>
      <c r="EB621" s="235"/>
      <c r="EC621" s="62"/>
      <c r="ED621" s="62"/>
      <c r="EE621" s="62"/>
      <c r="EF621" s="62"/>
      <c r="EG621" s="62"/>
      <c r="EH621" s="62"/>
      <c r="EI621" s="62"/>
      <c r="EJ621" s="62"/>
      <c r="EK621" s="62"/>
    </row>
    <row r="622" spans="1:141" ht="12.75">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c r="CS622" s="62"/>
      <c r="CT622" s="62"/>
      <c r="CU622" s="62"/>
      <c r="CV622" s="62"/>
      <c r="CW622" s="62"/>
      <c r="CX622" s="62"/>
      <c r="CY622" s="62"/>
      <c r="CZ622" s="62"/>
      <c r="DA622" s="62"/>
      <c r="DB622" s="62"/>
      <c r="DC622" s="62"/>
      <c r="DD622" s="62"/>
      <c r="DE622" s="62"/>
      <c r="DF622" s="62"/>
      <c r="DG622" s="62"/>
      <c r="DH622" s="62"/>
      <c r="DI622" s="62"/>
      <c r="DJ622" s="62"/>
      <c r="DK622" s="62"/>
      <c r="DL622" s="62"/>
      <c r="DM622" s="62"/>
      <c r="DN622" s="62"/>
      <c r="DO622" s="62"/>
      <c r="DP622" s="62"/>
      <c r="DQ622" s="62"/>
      <c r="DR622" s="62"/>
      <c r="DS622" s="62"/>
      <c r="DT622" s="62"/>
      <c r="DU622" s="62"/>
      <c r="DV622" s="62"/>
      <c r="DW622" s="62"/>
      <c r="DX622" s="62"/>
      <c r="DY622" s="62"/>
      <c r="DZ622" s="62"/>
      <c r="EA622" s="62"/>
      <c r="EB622" s="235"/>
      <c r="EC622" s="62"/>
      <c r="ED622" s="62"/>
      <c r="EE622" s="62"/>
      <c r="EF622" s="62"/>
      <c r="EG622" s="62"/>
      <c r="EH622" s="62"/>
      <c r="EI622" s="62"/>
      <c r="EJ622" s="62"/>
      <c r="EK622" s="62"/>
    </row>
    <row r="623" spans="1:141" ht="12.75">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c r="CC623" s="62"/>
      <c r="CD623" s="62"/>
      <c r="CE623" s="62"/>
      <c r="CF623" s="62"/>
      <c r="CG623" s="62"/>
      <c r="CH623" s="62"/>
      <c r="CI623" s="62"/>
      <c r="CJ623" s="62"/>
      <c r="CK623" s="62"/>
      <c r="CL623" s="62"/>
      <c r="CM623" s="62"/>
      <c r="CN623" s="62"/>
      <c r="CO623" s="62"/>
      <c r="CP623" s="62"/>
      <c r="CQ623" s="62"/>
      <c r="CR623" s="62"/>
      <c r="CS623" s="62"/>
      <c r="CT623" s="62"/>
      <c r="CU623" s="62"/>
      <c r="CV623" s="62"/>
      <c r="CW623" s="62"/>
      <c r="CX623" s="62"/>
      <c r="CY623" s="62"/>
      <c r="CZ623" s="62"/>
      <c r="DA623" s="62"/>
      <c r="DB623" s="62"/>
      <c r="DC623" s="62"/>
      <c r="DD623" s="62"/>
      <c r="DE623" s="62"/>
      <c r="DF623" s="62"/>
      <c r="DG623" s="62"/>
      <c r="DH623" s="62"/>
      <c r="DI623" s="62"/>
      <c r="DJ623" s="62"/>
      <c r="DK623" s="62"/>
      <c r="DL623" s="62"/>
      <c r="DM623" s="62"/>
      <c r="DN623" s="62"/>
      <c r="DO623" s="62"/>
      <c r="DP623" s="62"/>
      <c r="DQ623" s="62"/>
      <c r="DR623" s="62"/>
      <c r="DS623" s="62"/>
      <c r="DT623" s="62"/>
      <c r="DU623" s="62"/>
      <c r="DV623" s="62"/>
      <c r="DW623" s="62"/>
      <c r="DX623" s="62"/>
      <c r="DY623" s="62"/>
      <c r="DZ623" s="62"/>
      <c r="EA623" s="62"/>
      <c r="EB623" s="235"/>
      <c r="EC623" s="62"/>
      <c r="ED623" s="62"/>
      <c r="EE623" s="62"/>
      <c r="EF623" s="62"/>
      <c r="EG623" s="62"/>
      <c r="EH623" s="62"/>
      <c r="EI623" s="62"/>
      <c r="EJ623" s="62"/>
      <c r="EK623" s="62"/>
    </row>
    <row r="624" spans="1:141" ht="12.75">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c r="CC624" s="62"/>
      <c r="CD624" s="62"/>
      <c r="CE624" s="62"/>
      <c r="CF624" s="62"/>
      <c r="CG624" s="62"/>
      <c r="CH624" s="62"/>
      <c r="CI624" s="62"/>
      <c r="CJ624" s="62"/>
      <c r="CK624" s="62"/>
      <c r="CL624" s="62"/>
      <c r="CM624" s="62"/>
      <c r="CN624" s="62"/>
      <c r="CO624" s="62"/>
      <c r="CP624" s="62"/>
      <c r="CQ624" s="62"/>
      <c r="CR624" s="62"/>
      <c r="CS624" s="62"/>
      <c r="CT624" s="62"/>
      <c r="CU624" s="62"/>
      <c r="CV624" s="62"/>
      <c r="CW624" s="62"/>
      <c r="CX624" s="62"/>
      <c r="CY624" s="62"/>
      <c r="CZ624" s="62"/>
      <c r="DA624" s="62"/>
      <c r="DB624" s="62"/>
      <c r="DC624" s="62"/>
      <c r="DD624" s="62"/>
      <c r="DE624" s="62"/>
      <c r="DF624" s="62"/>
      <c r="DG624" s="62"/>
      <c r="DH624" s="62"/>
      <c r="DI624" s="62"/>
      <c r="DJ624" s="62"/>
      <c r="DK624" s="62"/>
      <c r="DL624" s="62"/>
      <c r="DM624" s="62"/>
      <c r="DN624" s="62"/>
      <c r="DO624" s="62"/>
      <c r="DP624" s="62"/>
      <c r="DQ624" s="62"/>
      <c r="DR624" s="62"/>
      <c r="DS624" s="62"/>
      <c r="DT624" s="62"/>
      <c r="DU624" s="62"/>
      <c r="DV624" s="62"/>
      <c r="DW624" s="62"/>
      <c r="DX624" s="62"/>
      <c r="DY624" s="62"/>
      <c r="DZ624" s="62"/>
      <c r="EA624" s="62"/>
      <c r="EB624" s="235"/>
      <c r="EC624" s="62"/>
      <c r="ED624" s="62"/>
      <c r="EE624" s="62"/>
      <c r="EF624" s="62"/>
      <c r="EG624" s="62"/>
      <c r="EH624" s="62"/>
      <c r="EI624" s="62"/>
      <c r="EJ624" s="62"/>
      <c r="EK624" s="62"/>
    </row>
    <row r="625" spans="1:141" ht="12.75">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c r="CC625" s="62"/>
      <c r="CD625" s="62"/>
      <c r="CE625" s="62"/>
      <c r="CF625" s="62"/>
      <c r="CG625" s="62"/>
      <c r="CH625" s="62"/>
      <c r="CI625" s="62"/>
      <c r="CJ625" s="62"/>
      <c r="CK625" s="62"/>
      <c r="CL625" s="62"/>
      <c r="CM625" s="62"/>
      <c r="CN625" s="62"/>
      <c r="CO625" s="62"/>
      <c r="CP625" s="62"/>
      <c r="CQ625" s="62"/>
      <c r="CR625" s="62"/>
      <c r="CS625" s="62"/>
      <c r="CT625" s="62"/>
      <c r="CU625" s="62"/>
      <c r="CV625" s="62"/>
      <c r="CW625" s="62"/>
      <c r="CX625" s="62"/>
      <c r="CY625" s="62"/>
      <c r="CZ625" s="62"/>
      <c r="DA625" s="62"/>
      <c r="DB625" s="62"/>
      <c r="DC625" s="62"/>
      <c r="DD625" s="62"/>
      <c r="DE625" s="62"/>
      <c r="DF625" s="62"/>
      <c r="DG625" s="62"/>
      <c r="DH625" s="62"/>
      <c r="DI625" s="62"/>
      <c r="DJ625" s="62"/>
      <c r="DK625" s="62"/>
      <c r="DL625" s="62"/>
      <c r="DM625" s="62"/>
      <c r="DN625" s="62"/>
      <c r="DO625" s="62"/>
      <c r="DP625" s="62"/>
      <c r="DQ625" s="62"/>
      <c r="DR625" s="62"/>
      <c r="DS625" s="62"/>
      <c r="DT625" s="62"/>
      <c r="DU625" s="62"/>
      <c r="DV625" s="62"/>
      <c r="DW625" s="62"/>
      <c r="DX625" s="62"/>
      <c r="DY625" s="62"/>
      <c r="DZ625" s="62"/>
      <c r="EA625" s="62"/>
      <c r="EB625" s="235"/>
      <c r="EC625" s="62"/>
      <c r="ED625" s="62"/>
      <c r="EE625" s="62"/>
      <c r="EF625" s="62"/>
      <c r="EG625" s="62"/>
      <c r="EH625" s="62"/>
      <c r="EI625" s="62"/>
      <c r="EJ625" s="62"/>
      <c r="EK625" s="62"/>
    </row>
    <row r="626" spans="1:141" ht="12.75">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235"/>
      <c r="EC626" s="62"/>
      <c r="ED626" s="62"/>
      <c r="EE626" s="62"/>
      <c r="EF626" s="62"/>
      <c r="EG626" s="62"/>
      <c r="EH626" s="62"/>
      <c r="EI626" s="62"/>
      <c r="EJ626" s="62"/>
      <c r="EK626" s="62"/>
    </row>
    <row r="627" spans="1:141" ht="12.75">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C627" s="62"/>
      <c r="CD627" s="62"/>
      <c r="CE627" s="62"/>
      <c r="CF627" s="62"/>
      <c r="CG627" s="62"/>
      <c r="CH627" s="62"/>
      <c r="CI627" s="62"/>
      <c r="CJ627" s="62"/>
      <c r="CK627" s="62"/>
      <c r="CL627" s="62"/>
      <c r="CM627" s="62"/>
      <c r="CN627" s="62"/>
      <c r="CO627" s="62"/>
      <c r="CP627" s="62"/>
      <c r="CQ627" s="62"/>
      <c r="CR627" s="62"/>
      <c r="CS627" s="62"/>
      <c r="CT627" s="62"/>
      <c r="CU627" s="62"/>
      <c r="CV627" s="62"/>
      <c r="CW627" s="62"/>
      <c r="CX627" s="62"/>
      <c r="CY627" s="62"/>
      <c r="CZ627" s="62"/>
      <c r="DA627" s="62"/>
      <c r="DB627" s="62"/>
      <c r="DC627" s="62"/>
      <c r="DD627" s="62"/>
      <c r="DE627" s="62"/>
      <c r="DF627" s="62"/>
      <c r="DG627" s="62"/>
      <c r="DH627" s="62"/>
      <c r="DI627" s="62"/>
      <c r="DJ627" s="62"/>
      <c r="DK627" s="62"/>
      <c r="DL627" s="62"/>
      <c r="DM627" s="62"/>
      <c r="DN627" s="62"/>
      <c r="DO627" s="62"/>
      <c r="DP627" s="62"/>
      <c r="DQ627" s="62"/>
      <c r="DR627" s="62"/>
      <c r="DS627" s="62"/>
      <c r="DT627" s="62"/>
      <c r="DU627" s="62"/>
      <c r="DV627" s="62"/>
      <c r="DW627" s="62"/>
      <c r="DX627" s="62"/>
      <c r="DY627" s="62"/>
      <c r="DZ627" s="62"/>
      <c r="EA627" s="62"/>
      <c r="EB627" s="235"/>
      <c r="EC627" s="62"/>
      <c r="ED627" s="62"/>
      <c r="EE627" s="62"/>
      <c r="EF627" s="62"/>
      <c r="EG627" s="62"/>
      <c r="EH627" s="62"/>
      <c r="EI627" s="62"/>
      <c r="EJ627" s="62"/>
      <c r="EK627" s="62"/>
    </row>
    <row r="628" spans="1:141" ht="12.75">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c r="CC628" s="62"/>
      <c r="CD628" s="62"/>
      <c r="CE628" s="62"/>
      <c r="CF628" s="62"/>
      <c r="CG628" s="62"/>
      <c r="CH628" s="62"/>
      <c r="CI628" s="62"/>
      <c r="CJ628" s="62"/>
      <c r="CK628" s="62"/>
      <c r="CL628" s="62"/>
      <c r="CM628" s="62"/>
      <c r="CN628" s="62"/>
      <c r="CO628" s="62"/>
      <c r="CP628" s="62"/>
      <c r="CQ628" s="62"/>
      <c r="CR628" s="62"/>
      <c r="CS628" s="62"/>
      <c r="CT628" s="62"/>
      <c r="CU628" s="62"/>
      <c r="CV628" s="62"/>
      <c r="CW628" s="62"/>
      <c r="CX628" s="62"/>
      <c r="CY628" s="62"/>
      <c r="CZ628" s="62"/>
      <c r="DA628" s="62"/>
      <c r="DB628" s="62"/>
      <c r="DC628" s="62"/>
      <c r="DD628" s="62"/>
      <c r="DE628" s="62"/>
      <c r="DF628" s="62"/>
      <c r="DG628" s="62"/>
      <c r="DH628" s="62"/>
      <c r="DI628" s="62"/>
      <c r="DJ628" s="62"/>
      <c r="DK628" s="62"/>
      <c r="DL628" s="62"/>
      <c r="DM628" s="62"/>
      <c r="DN628" s="62"/>
      <c r="DO628" s="62"/>
      <c r="DP628" s="62"/>
      <c r="DQ628" s="62"/>
      <c r="DR628" s="62"/>
      <c r="DS628" s="62"/>
      <c r="DT628" s="62"/>
      <c r="DU628" s="62"/>
      <c r="DV628" s="62"/>
      <c r="DW628" s="62"/>
      <c r="DX628" s="62"/>
      <c r="DY628" s="62"/>
      <c r="DZ628" s="62"/>
      <c r="EA628" s="62"/>
      <c r="EB628" s="235"/>
      <c r="EC628" s="62"/>
      <c r="ED628" s="62"/>
      <c r="EE628" s="62"/>
      <c r="EF628" s="62"/>
      <c r="EG628" s="62"/>
      <c r="EH628" s="62"/>
      <c r="EI628" s="62"/>
      <c r="EJ628" s="62"/>
      <c r="EK628" s="62"/>
    </row>
    <row r="629" spans="1:141" ht="12.75">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c r="BR629" s="62"/>
      <c r="BS629" s="62"/>
      <c r="BT629" s="62"/>
      <c r="BU629" s="62"/>
      <c r="BV629" s="62"/>
      <c r="BW629" s="62"/>
      <c r="BX629" s="62"/>
      <c r="BY629" s="62"/>
      <c r="BZ629" s="62"/>
      <c r="CA629" s="62"/>
      <c r="CB629" s="62"/>
      <c r="CC629" s="62"/>
      <c r="CD629" s="62"/>
      <c r="CE629" s="62"/>
      <c r="CF629" s="62"/>
      <c r="CG629" s="62"/>
      <c r="CH629" s="62"/>
      <c r="CI629" s="62"/>
      <c r="CJ629" s="62"/>
      <c r="CK629" s="62"/>
      <c r="CL629" s="62"/>
      <c r="CM629" s="62"/>
      <c r="CN629" s="62"/>
      <c r="CO629" s="62"/>
      <c r="CP629" s="62"/>
      <c r="CQ629" s="62"/>
      <c r="CR629" s="62"/>
      <c r="CS629" s="62"/>
      <c r="CT629" s="62"/>
      <c r="CU629" s="62"/>
      <c r="CV629" s="62"/>
      <c r="CW629" s="62"/>
      <c r="CX629" s="62"/>
      <c r="CY629" s="62"/>
      <c r="CZ629" s="62"/>
      <c r="DA629" s="62"/>
      <c r="DB629" s="62"/>
      <c r="DC629" s="62"/>
      <c r="DD629" s="62"/>
      <c r="DE629" s="62"/>
      <c r="DF629" s="62"/>
      <c r="DG629" s="62"/>
      <c r="DH629" s="62"/>
      <c r="DI629" s="62"/>
      <c r="DJ629" s="62"/>
      <c r="DK629" s="62"/>
      <c r="DL629" s="62"/>
      <c r="DM629" s="62"/>
      <c r="DN629" s="62"/>
      <c r="DO629" s="62"/>
      <c r="DP629" s="62"/>
      <c r="DQ629" s="62"/>
      <c r="DR629" s="62"/>
      <c r="DS629" s="62"/>
      <c r="DT629" s="62"/>
      <c r="DU629" s="62"/>
      <c r="DV629" s="62"/>
      <c r="DW629" s="62"/>
      <c r="DX629" s="62"/>
      <c r="DY629" s="62"/>
      <c r="DZ629" s="62"/>
      <c r="EA629" s="62"/>
      <c r="EB629" s="235"/>
      <c r="EC629" s="62"/>
      <c r="ED629" s="62"/>
      <c r="EE629" s="62"/>
      <c r="EF629" s="62"/>
      <c r="EG629" s="62"/>
      <c r="EH629" s="62"/>
      <c r="EI629" s="62"/>
      <c r="EJ629" s="62"/>
      <c r="EK629" s="62"/>
    </row>
    <row r="630" spans="1:141" ht="12.75">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2"/>
      <c r="CB630" s="62"/>
      <c r="CC630" s="62"/>
      <c r="CD630" s="62"/>
      <c r="CE630" s="62"/>
      <c r="CF630" s="62"/>
      <c r="CG630" s="62"/>
      <c r="CH630" s="62"/>
      <c r="CI630" s="62"/>
      <c r="CJ630" s="62"/>
      <c r="CK630" s="62"/>
      <c r="CL630" s="62"/>
      <c r="CM630" s="62"/>
      <c r="CN630" s="62"/>
      <c r="CO630" s="62"/>
      <c r="CP630" s="62"/>
      <c r="CQ630" s="62"/>
      <c r="CR630" s="62"/>
      <c r="CS630" s="62"/>
      <c r="CT630" s="62"/>
      <c r="CU630" s="62"/>
      <c r="CV630" s="62"/>
      <c r="CW630" s="62"/>
      <c r="CX630" s="62"/>
      <c r="CY630" s="62"/>
      <c r="CZ630" s="62"/>
      <c r="DA630" s="62"/>
      <c r="DB630" s="62"/>
      <c r="DC630" s="62"/>
      <c r="DD630" s="62"/>
      <c r="DE630" s="62"/>
      <c r="DF630" s="62"/>
      <c r="DG630" s="62"/>
      <c r="DH630" s="62"/>
      <c r="DI630" s="62"/>
      <c r="DJ630" s="62"/>
      <c r="DK630" s="62"/>
      <c r="DL630" s="62"/>
      <c r="DM630" s="62"/>
      <c r="DN630" s="62"/>
      <c r="DO630" s="62"/>
      <c r="DP630" s="62"/>
      <c r="DQ630" s="62"/>
      <c r="DR630" s="62"/>
      <c r="DS630" s="62"/>
      <c r="DT630" s="62"/>
      <c r="DU630" s="62"/>
      <c r="DV630" s="62"/>
      <c r="DW630" s="62"/>
      <c r="DX630" s="62"/>
      <c r="DY630" s="62"/>
      <c r="DZ630" s="62"/>
      <c r="EA630" s="62"/>
      <c r="EB630" s="235"/>
      <c r="EC630" s="62"/>
      <c r="ED630" s="62"/>
      <c r="EE630" s="62"/>
      <c r="EF630" s="62"/>
      <c r="EG630" s="62"/>
      <c r="EH630" s="62"/>
      <c r="EI630" s="62"/>
      <c r="EJ630" s="62"/>
      <c r="EK630" s="62"/>
    </row>
    <row r="631" spans="1:141" ht="12.75">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c r="CC631" s="62"/>
      <c r="CD631" s="62"/>
      <c r="CE631" s="62"/>
      <c r="CF631" s="62"/>
      <c r="CG631" s="62"/>
      <c r="CH631" s="62"/>
      <c r="CI631" s="62"/>
      <c r="CJ631" s="62"/>
      <c r="CK631" s="62"/>
      <c r="CL631" s="62"/>
      <c r="CM631" s="62"/>
      <c r="CN631" s="62"/>
      <c r="CO631" s="62"/>
      <c r="CP631" s="62"/>
      <c r="CQ631" s="62"/>
      <c r="CR631" s="62"/>
      <c r="CS631" s="62"/>
      <c r="CT631" s="62"/>
      <c r="CU631" s="62"/>
      <c r="CV631" s="62"/>
      <c r="CW631" s="62"/>
      <c r="CX631" s="62"/>
      <c r="CY631" s="62"/>
      <c r="CZ631" s="62"/>
      <c r="DA631" s="62"/>
      <c r="DB631" s="62"/>
      <c r="DC631" s="62"/>
      <c r="DD631" s="62"/>
      <c r="DE631" s="62"/>
      <c r="DF631" s="62"/>
      <c r="DG631" s="62"/>
      <c r="DH631" s="62"/>
      <c r="DI631" s="62"/>
      <c r="DJ631" s="62"/>
      <c r="DK631" s="62"/>
      <c r="DL631" s="62"/>
      <c r="DM631" s="62"/>
      <c r="DN631" s="62"/>
      <c r="DO631" s="62"/>
      <c r="DP631" s="62"/>
      <c r="DQ631" s="62"/>
      <c r="DR631" s="62"/>
      <c r="DS631" s="62"/>
      <c r="DT631" s="62"/>
      <c r="DU631" s="62"/>
      <c r="DV631" s="62"/>
      <c r="DW631" s="62"/>
      <c r="DX631" s="62"/>
      <c r="DY631" s="62"/>
      <c r="DZ631" s="62"/>
      <c r="EA631" s="62"/>
      <c r="EB631" s="235"/>
      <c r="EC631" s="62"/>
      <c r="ED631" s="62"/>
      <c r="EE631" s="62"/>
      <c r="EF631" s="62"/>
      <c r="EG631" s="62"/>
      <c r="EH631" s="62"/>
      <c r="EI631" s="62"/>
      <c r="EJ631" s="62"/>
      <c r="EK631" s="62"/>
    </row>
    <row r="632" spans="1:141" ht="12.75">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c r="CC632" s="62"/>
      <c r="CD632" s="62"/>
      <c r="CE632" s="62"/>
      <c r="CF632" s="62"/>
      <c r="CG632" s="62"/>
      <c r="CH632" s="62"/>
      <c r="CI632" s="62"/>
      <c r="CJ632" s="62"/>
      <c r="CK632" s="62"/>
      <c r="CL632" s="62"/>
      <c r="CM632" s="62"/>
      <c r="CN632" s="62"/>
      <c r="CO632" s="62"/>
      <c r="CP632" s="62"/>
      <c r="CQ632" s="62"/>
      <c r="CR632" s="62"/>
      <c r="CS632" s="62"/>
      <c r="CT632" s="62"/>
      <c r="CU632" s="62"/>
      <c r="CV632" s="62"/>
      <c r="CW632" s="62"/>
      <c r="CX632" s="62"/>
      <c r="CY632" s="62"/>
      <c r="CZ632" s="62"/>
      <c r="DA632" s="62"/>
      <c r="DB632" s="62"/>
      <c r="DC632" s="62"/>
      <c r="DD632" s="62"/>
      <c r="DE632" s="62"/>
      <c r="DF632" s="62"/>
      <c r="DG632" s="62"/>
      <c r="DH632" s="62"/>
      <c r="DI632" s="62"/>
      <c r="DJ632" s="62"/>
      <c r="DK632" s="62"/>
      <c r="DL632" s="62"/>
      <c r="DM632" s="62"/>
      <c r="DN632" s="62"/>
      <c r="DO632" s="62"/>
      <c r="DP632" s="62"/>
      <c r="DQ632" s="62"/>
      <c r="DR632" s="62"/>
      <c r="DS632" s="62"/>
      <c r="DT632" s="62"/>
      <c r="DU632" s="62"/>
      <c r="DV632" s="62"/>
      <c r="DW632" s="62"/>
      <c r="DX632" s="62"/>
      <c r="DY632" s="62"/>
      <c r="DZ632" s="62"/>
      <c r="EA632" s="62"/>
      <c r="EB632" s="235"/>
      <c r="EC632" s="62"/>
      <c r="ED632" s="62"/>
      <c r="EE632" s="62"/>
      <c r="EF632" s="62"/>
      <c r="EG632" s="62"/>
      <c r="EH632" s="62"/>
      <c r="EI632" s="62"/>
      <c r="EJ632" s="62"/>
      <c r="EK632" s="62"/>
    </row>
    <row r="633" spans="1:141" ht="12.75">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c r="AM633" s="62"/>
      <c r="AN633" s="62"/>
      <c r="AO633" s="62"/>
      <c r="AP633" s="62"/>
      <c r="AQ633" s="62"/>
      <c r="AR633" s="62"/>
      <c r="AS633" s="62"/>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c r="CC633" s="62"/>
      <c r="CD633" s="62"/>
      <c r="CE633" s="62"/>
      <c r="CF633" s="62"/>
      <c r="CG633" s="62"/>
      <c r="CH633" s="62"/>
      <c r="CI633" s="62"/>
      <c r="CJ633" s="62"/>
      <c r="CK633" s="62"/>
      <c r="CL633" s="62"/>
      <c r="CM633" s="62"/>
      <c r="CN633" s="62"/>
      <c r="CO633" s="62"/>
      <c r="CP633" s="62"/>
      <c r="CQ633" s="62"/>
      <c r="CR633" s="62"/>
      <c r="CS633" s="62"/>
      <c r="CT633" s="62"/>
      <c r="CU633" s="62"/>
      <c r="CV633" s="62"/>
      <c r="CW633" s="62"/>
      <c r="CX633" s="62"/>
      <c r="CY633" s="62"/>
      <c r="CZ633" s="62"/>
      <c r="DA633" s="62"/>
      <c r="DB633" s="62"/>
      <c r="DC633" s="62"/>
      <c r="DD633" s="62"/>
      <c r="DE633" s="62"/>
      <c r="DF633" s="62"/>
      <c r="DG633" s="62"/>
      <c r="DH633" s="62"/>
      <c r="DI633" s="62"/>
      <c r="DJ633" s="62"/>
      <c r="DK633" s="62"/>
      <c r="DL633" s="62"/>
      <c r="DM633" s="62"/>
      <c r="DN633" s="62"/>
      <c r="DO633" s="62"/>
      <c r="DP633" s="62"/>
      <c r="DQ633" s="62"/>
      <c r="DR633" s="62"/>
      <c r="DS633" s="62"/>
      <c r="DT633" s="62"/>
      <c r="DU633" s="62"/>
      <c r="DV633" s="62"/>
      <c r="DW633" s="62"/>
      <c r="DX633" s="62"/>
      <c r="DY633" s="62"/>
      <c r="DZ633" s="62"/>
      <c r="EA633" s="62"/>
      <c r="EB633" s="235"/>
      <c r="EC633" s="62"/>
      <c r="ED633" s="62"/>
      <c r="EE633" s="62"/>
      <c r="EF633" s="62"/>
      <c r="EG633" s="62"/>
      <c r="EH633" s="62"/>
      <c r="EI633" s="62"/>
      <c r="EJ633" s="62"/>
      <c r="EK633" s="62"/>
    </row>
    <row r="634" spans="1:141" ht="12.75">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c r="CS634" s="62"/>
      <c r="CT634" s="62"/>
      <c r="CU634" s="62"/>
      <c r="CV634" s="62"/>
      <c r="CW634" s="62"/>
      <c r="CX634" s="62"/>
      <c r="CY634" s="62"/>
      <c r="CZ634" s="62"/>
      <c r="DA634" s="62"/>
      <c r="DB634" s="62"/>
      <c r="DC634" s="62"/>
      <c r="DD634" s="62"/>
      <c r="DE634" s="62"/>
      <c r="DF634" s="62"/>
      <c r="DG634" s="62"/>
      <c r="DH634" s="62"/>
      <c r="DI634" s="62"/>
      <c r="DJ634" s="62"/>
      <c r="DK634" s="62"/>
      <c r="DL634" s="62"/>
      <c r="DM634" s="62"/>
      <c r="DN634" s="62"/>
      <c r="DO634" s="62"/>
      <c r="DP634" s="62"/>
      <c r="DQ634" s="62"/>
      <c r="DR634" s="62"/>
      <c r="DS634" s="62"/>
      <c r="DT634" s="62"/>
      <c r="DU634" s="62"/>
      <c r="DV634" s="62"/>
      <c r="DW634" s="62"/>
      <c r="DX634" s="62"/>
      <c r="DY634" s="62"/>
      <c r="DZ634" s="62"/>
      <c r="EA634" s="62"/>
      <c r="EB634" s="235"/>
      <c r="EC634" s="62"/>
      <c r="ED634" s="62"/>
      <c r="EE634" s="62"/>
      <c r="EF634" s="62"/>
      <c r="EG634" s="62"/>
      <c r="EH634" s="62"/>
      <c r="EI634" s="62"/>
      <c r="EJ634" s="62"/>
      <c r="EK634" s="62"/>
    </row>
    <row r="635" spans="1:141" ht="12.75">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c r="AH635" s="62"/>
      <c r="AI635" s="62"/>
      <c r="AJ635" s="62"/>
      <c r="AK635" s="62"/>
      <c r="AL635" s="62"/>
      <c r="AM635" s="62"/>
      <c r="AN635" s="62"/>
      <c r="AO635" s="62"/>
      <c r="AP635" s="62"/>
      <c r="AQ635" s="62"/>
      <c r="AR635" s="62"/>
      <c r="AS635" s="62"/>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c r="CC635" s="62"/>
      <c r="CD635" s="62"/>
      <c r="CE635" s="62"/>
      <c r="CF635" s="62"/>
      <c r="CG635" s="62"/>
      <c r="CH635" s="62"/>
      <c r="CI635" s="62"/>
      <c r="CJ635" s="62"/>
      <c r="CK635" s="62"/>
      <c r="CL635" s="62"/>
      <c r="CM635" s="62"/>
      <c r="CN635" s="62"/>
      <c r="CO635" s="62"/>
      <c r="CP635" s="62"/>
      <c r="CQ635" s="62"/>
      <c r="CR635" s="62"/>
      <c r="CS635" s="62"/>
      <c r="CT635" s="62"/>
      <c r="CU635" s="62"/>
      <c r="CV635" s="62"/>
      <c r="CW635" s="62"/>
      <c r="CX635" s="62"/>
      <c r="CY635" s="62"/>
      <c r="CZ635" s="62"/>
      <c r="DA635" s="62"/>
      <c r="DB635" s="62"/>
      <c r="DC635" s="62"/>
      <c r="DD635" s="62"/>
      <c r="DE635" s="62"/>
      <c r="DF635" s="62"/>
      <c r="DG635" s="62"/>
      <c r="DH635" s="62"/>
      <c r="DI635" s="62"/>
      <c r="DJ635" s="62"/>
      <c r="DK635" s="62"/>
      <c r="DL635" s="62"/>
      <c r="DM635" s="62"/>
      <c r="DN635" s="62"/>
      <c r="DO635" s="62"/>
      <c r="DP635" s="62"/>
      <c r="DQ635" s="62"/>
      <c r="DR635" s="62"/>
      <c r="DS635" s="62"/>
      <c r="DT635" s="62"/>
      <c r="DU635" s="62"/>
      <c r="DV635" s="62"/>
      <c r="DW635" s="62"/>
      <c r="DX635" s="62"/>
      <c r="DY635" s="62"/>
      <c r="DZ635" s="62"/>
      <c r="EA635" s="62"/>
      <c r="EB635" s="235"/>
      <c r="EC635" s="62"/>
      <c r="ED635" s="62"/>
      <c r="EE635" s="62"/>
      <c r="EF635" s="62"/>
      <c r="EG635" s="62"/>
      <c r="EH635" s="62"/>
      <c r="EI635" s="62"/>
      <c r="EJ635" s="62"/>
      <c r="EK635" s="62"/>
    </row>
    <row r="636" spans="1:141" ht="12.75">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c r="AH636" s="62"/>
      <c r="AI636" s="62"/>
      <c r="AJ636" s="62"/>
      <c r="AK636" s="62"/>
      <c r="AL636" s="62"/>
      <c r="AM636" s="62"/>
      <c r="AN636" s="62"/>
      <c r="AO636" s="62"/>
      <c r="AP636" s="62"/>
      <c r="AQ636" s="62"/>
      <c r="AR636" s="62"/>
      <c r="AS636" s="62"/>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c r="CS636" s="62"/>
      <c r="CT636" s="62"/>
      <c r="CU636" s="62"/>
      <c r="CV636" s="62"/>
      <c r="CW636" s="62"/>
      <c r="CX636" s="62"/>
      <c r="CY636" s="62"/>
      <c r="CZ636" s="62"/>
      <c r="DA636" s="62"/>
      <c r="DB636" s="62"/>
      <c r="DC636" s="62"/>
      <c r="DD636" s="62"/>
      <c r="DE636" s="62"/>
      <c r="DF636" s="62"/>
      <c r="DG636" s="62"/>
      <c r="DH636" s="62"/>
      <c r="DI636" s="62"/>
      <c r="DJ636" s="62"/>
      <c r="DK636" s="62"/>
      <c r="DL636" s="62"/>
      <c r="DM636" s="62"/>
      <c r="DN636" s="62"/>
      <c r="DO636" s="62"/>
      <c r="DP636" s="62"/>
      <c r="DQ636" s="62"/>
      <c r="DR636" s="62"/>
      <c r="DS636" s="62"/>
      <c r="DT636" s="62"/>
      <c r="DU636" s="62"/>
      <c r="DV636" s="62"/>
      <c r="DW636" s="62"/>
      <c r="DX636" s="62"/>
      <c r="DY636" s="62"/>
      <c r="DZ636" s="62"/>
      <c r="EA636" s="62"/>
      <c r="EB636" s="235"/>
      <c r="EC636" s="62"/>
      <c r="ED636" s="62"/>
      <c r="EE636" s="62"/>
      <c r="EF636" s="62"/>
      <c r="EG636" s="62"/>
      <c r="EH636" s="62"/>
      <c r="EI636" s="62"/>
      <c r="EJ636" s="62"/>
      <c r="EK636" s="62"/>
    </row>
    <row r="637" spans="1:141" ht="12.75">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c r="AH637" s="62"/>
      <c r="AI637" s="62"/>
      <c r="AJ637" s="62"/>
      <c r="AK637" s="62"/>
      <c r="AL637" s="62"/>
      <c r="AM637" s="62"/>
      <c r="AN637" s="62"/>
      <c r="AO637" s="62"/>
      <c r="AP637" s="62"/>
      <c r="AQ637" s="62"/>
      <c r="AR637" s="62"/>
      <c r="AS637" s="62"/>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c r="CS637" s="62"/>
      <c r="CT637" s="62"/>
      <c r="CU637" s="62"/>
      <c r="CV637" s="62"/>
      <c r="CW637" s="62"/>
      <c r="CX637" s="62"/>
      <c r="CY637" s="62"/>
      <c r="CZ637" s="62"/>
      <c r="DA637" s="62"/>
      <c r="DB637" s="62"/>
      <c r="DC637" s="62"/>
      <c r="DD637" s="62"/>
      <c r="DE637" s="62"/>
      <c r="DF637" s="62"/>
      <c r="DG637" s="62"/>
      <c r="DH637" s="62"/>
      <c r="DI637" s="62"/>
      <c r="DJ637" s="62"/>
      <c r="DK637" s="62"/>
      <c r="DL637" s="62"/>
      <c r="DM637" s="62"/>
      <c r="DN637" s="62"/>
      <c r="DO637" s="62"/>
      <c r="DP637" s="62"/>
      <c r="DQ637" s="62"/>
      <c r="DR637" s="62"/>
      <c r="DS637" s="62"/>
      <c r="DT637" s="62"/>
      <c r="DU637" s="62"/>
      <c r="DV637" s="62"/>
      <c r="DW637" s="62"/>
      <c r="DX637" s="62"/>
      <c r="DY637" s="62"/>
      <c r="DZ637" s="62"/>
      <c r="EA637" s="62"/>
      <c r="EB637" s="235"/>
      <c r="EC637" s="62"/>
      <c r="ED637" s="62"/>
      <c r="EE637" s="62"/>
      <c r="EF637" s="62"/>
      <c r="EG637" s="62"/>
      <c r="EH637" s="62"/>
      <c r="EI637" s="62"/>
      <c r="EJ637" s="62"/>
      <c r="EK637" s="62"/>
    </row>
    <row r="638" spans="1:141" ht="12.75">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c r="AH638" s="62"/>
      <c r="AI638" s="62"/>
      <c r="AJ638" s="62"/>
      <c r="AK638" s="62"/>
      <c r="AL638" s="62"/>
      <c r="AM638" s="62"/>
      <c r="AN638" s="62"/>
      <c r="AO638" s="62"/>
      <c r="AP638" s="62"/>
      <c r="AQ638" s="62"/>
      <c r="AR638" s="62"/>
      <c r="AS638" s="62"/>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c r="CS638" s="62"/>
      <c r="CT638" s="62"/>
      <c r="CU638" s="62"/>
      <c r="CV638" s="62"/>
      <c r="CW638" s="62"/>
      <c r="CX638" s="62"/>
      <c r="CY638" s="62"/>
      <c r="CZ638" s="62"/>
      <c r="DA638" s="62"/>
      <c r="DB638" s="62"/>
      <c r="DC638" s="62"/>
      <c r="DD638" s="62"/>
      <c r="DE638" s="62"/>
      <c r="DF638" s="62"/>
      <c r="DG638" s="62"/>
      <c r="DH638" s="62"/>
      <c r="DI638" s="62"/>
      <c r="DJ638" s="62"/>
      <c r="DK638" s="62"/>
      <c r="DL638" s="62"/>
      <c r="DM638" s="62"/>
      <c r="DN638" s="62"/>
      <c r="DO638" s="62"/>
      <c r="DP638" s="62"/>
      <c r="DQ638" s="62"/>
      <c r="DR638" s="62"/>
      <c r="DS638" s="62"/>
      <c r="DT638" s="62"/>
      <c r="DU638" s="62"/>
      <c r="DV638" s="62"/>
      <c r="DW638" s="62"/>
      <c r="DX638" s="62"/>
      <c r="DY638" s="62"/>
      <c r="DZ638" s="62"/>
      <c r="EA638" s="62"/>
      <c r="EB638" s="235"/>
      <c r="EC638" s="62"/>
      <c r="ED638" s="62"/>
      <c r="EE638" s="62"/>
      <c r="EF638" s="62"/>
      <c r="EG638" s="62"/>
      <c r="EH638" s="62"/>
      <c r="EI638" s="62"/>
      <c r="EJ638" s="62"/>
      <c r="EK638" s="62"/>
    </row>
    <row r="639" spans="1:141" ht="12.75">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c r="CS639" s="62"/>
      <c r="CT639" s="62"/>
      <c r="CU639" s="62"/>
      <c r="CV639" s="62"/>
      <c r="CW639" s="62"/>
      <c r="CX639" s="62"/>
      <c r="CY639" s="62"/>
      <c r="CZ639" s="62"/>
      <c r="DA639" s="62"/>
      <c r="DB639" s="62"/>
      <c r="DC639" s="62"/>
      <c r="DD639" s="62"/>
      <c r="DE639" s="62"/>
      <c r="DF639" s="62"/>
      <c r="DG639" s="62"/>
      <c r="DH639" s="62"/>
      <c r="DI639" s="62"/>
      <c r="DJ639" s="62"/>
      <c r="DK639" s="62"/>
      <c r="DL639" s="62"/>
      <c r="DM639" s="62"/>
      <c r="DN639" s="62"/>
      <c r="DO639" s="62"/>
      <c r="DP639" s="62"/>
      <c r="DQ639" s="62"/>
      <c r="DR639" s="62"/>
      <c r="DS639" s="62"/>
      <c r="DT639" s="62"/>
      <c r="DU639" s="62"/>
      <c r="DV639" s="62"/>
      <c r="DW639" s="62"/>
      <c r="DX639" s="62"/>
      <c r="DY639" s="62"/>
      <c r="DZ639" s="62"/>
      <c r="EA639" s="62"/>
      <c r="EB639" s="235"/>
      <c r="EC639" s="62"/>
      <c r="ED639" s="62"/>
      <c r="EE639" s="62"/>
      <c r="EF639" s="62"/>
      <c r="EG639" s="62"/>
      <c r="EH639" s="62"/>
      <c r="EI639" s="62"/>
      <c r="EJ639" s="62"/>
      <c r="EK639" s="62"/>
    </row>
    <row r="640" spans="1:141" ht="12.75">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c r="AH640" s="62"/>
      <c r="AI640" s="62"/>
      <c r="AJ640" s="62"/>
      <c r="AK640" s="62"/>
      <c r="AL640" s="62"/>
      <c r="AM640" s="62"/>
      <c r="AN640" s="62"/>
      <c r="AO640" s="62"/>
      <c r="AP640" s="62"/>
      <c r="AQ640" s="62"/>
      <c r="AR640" s="62"/>
      <c r="AS640" s="62"/>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c r="CS640" s="62"/>
      <c r="CT640" s="62"/>
      <c r="CU640" s="62"/>
      <c r="CV640" s="62"/>
      <c r="CW640" s="62"/>
      <c r="CX640" s="62"/>
      <c r="CY640" s="62"/>
      <c r="CZ640" s="62"/>
      <c r="DA640" s="62"/>
      <c r="DB640" s="62"/>
      <c r="DC640" s="62"/>
      <c r="DD640" s="62"/>
      <c r="DE640" s="62"/>
      <c r="DF640" s="62"/>
      <c r="DG640" s="62"/>
      <c r="DH640" s="62"/>
      <c r="DI640" s="62"/>
      <c r="DJ640" s="62"/>
      <c r="DK640" s="62"/>
      <c r="DL640" s="62"/>
      <c r="DM640" s="62"/>
      <c r="DN640" s="62"/>
      <c r="DO640" s="62"/>
      <c r="DP640" s="62"/>
      <c r="DQ640" s="62"/>
      <c r="DR640" s="62"/>
      <c r="DS640" s="62"/>
      <c r="DT640" s="62"/>
      <c r="DU640" s="62"/>
      <c r="DV640" s="62"/>
      <c r="DW640" s="62"/>
      <c r="DX640" s="62"/>
      <c r="DY640" s="62"/>
      <c r="DZ640" s="62"/>
      <c r="EA640" s="62"/>
      <c r="EB640" s="235"/>
      <c r="EC640" s="62"/>
      <c r="ED640" s="62"/>
      <c r="EE640" s="62"/>
      <c r="EF640" s="62"/>
      <c r="EG640" s="62"/>
      <c r="EH640" s="62"/>
      <c r="EI640" s="62"/>
      <c r="EJ640" s="62"/>
      <c r="EK640" s="62"/>
    </row>
    <row r="641" spans="1:141" ht="12.75">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c r="CS641" s="62"/>
      <c r="CT641" s="62"/>
      <c r="CU641" s="62"/>
      <c r="CV641" s="62"/>
      <c r="CW641" s="62"/>
      <c r="CX641" s="62"/>
      <c r="CY641" s="62"/>
      <c r="CZ641" s="62"/>
      <c r="DA641" s="62"/>
      <c r="DB641" s="62"/>
      <c r="DC641" s="62"/>
      <c r="DD641" s="62"/>
      <c r="DE641" s="62"/>
      <c r="DF641" s="62"/>
      <c r="DG641" s="62"/>
      <c r="DH641" s="62"/>
      <c r="DI641" s="62"/>
      <c r="DJ641" s="62"/>
      <c r="DK641" s="62"/>
      <c r="DL641" s="62"/>
      <c r="DM641" s="62"/>
      <c r="DN641" s="62"/>
      <c r="DO641" s="62"/>
      <c r="DP641" s="62"/>
      <c r="DQ641" s="62"/>
      <c r="DR641" s="62"/>
      <c r="DS641" s="62"/>
      <c r="DT641" s="62"/>
      <c r="DU641" s="62"/>
      <c r="DV641" s="62"/>
      <c r="DW641" s="62"/>
      <c r="DX641" s="62"/>
      <c r="DY641" s="62"/>
      <c r="DZ641" s="62"/>
      <c r="EA641" s="62"/>
      <c r="EB641" s="235"/>
      <c r="EC641" s="62"/>
      <c r="ED641" s="62"/>
      <c r="EE641" s="62"/>
      <c r="EF641" s="62"/>
      <c r="EG641" s="62"/>
      <c r="EH641" s="62"/>
      <c r="EI641" s="62"/>
      <c r="EJ641" s="62"/>
      <c r="EK641" s="62"/>
    </row>
    <row r="642" spans="1:141" ht="12.75">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c r="CS642" s="62"/>
      <c r="CT642" s="62"/>
      <c r="CU642" s="62"/>
      <c r="CV642" s="62"/>
      <c r="CW642" s="62"/>
      <c r="CX642" s="62"/>
      <c r="CY642" s="62"/>
      <c r="CZ642" s="62"/>
      <c r="DA642" s="62"/>
      <c r="DB642" s="62"/>
      <c r="DC642" s="62"/>
      <c r="DD642" s="62"/>
      <c r="DE642" s="62"/>
      <c r="DF642" s="62"/>
      <c r="DG642" s="62"/>
      <c r="DH642" s="62"/>
      <c r="DI642" s="62"/>
      <c r="DJ642" s="62"/>
      <c r="DK642" s="62"/>
      <c r="DL642" s="62"/>
      <c r="DM642" s="62"/>
      <c r="DN642" s="62"/>
      <c r="DO642" s="62"/>
      <c r="DP642" s="62"/>
      <c r="DQ642" s="62"/>
      <c r="DR642" s="62"/>
      <c r="DS642" s="62"/>
      <c r="DT642" s="62"/>
      <c r="DU642" s="62"/>
      <c r="DV642" s="62"/>
      <c r="DW642" s="62"/>
      <c r="DX642" s="62"/>
      <c r="DY642" s="62"/>
      <c r="DZ642" s="62"/>
      <c r="EA642" s="62"/>
      <c r="EB642" s="235"/>
      <c r="EC642" s="62"/>
      <c r="ED642" s="62"/>
      <c r="EE642" s="62"/>
      <c r="EF642" s="62"/>
      <c r="EG642" s="62"/>
      <c r="EH642" s="62"/>
      <c r="EI642" s="62"/>
      <c r="EJ642" s="62"/>
      <c r="EK642" s="62"/>
    </row>
    <row r="643" spans="1:141" ht="12.75">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c r="CS643" s="62"/>
      <c r="CT643" s="62"/>
      <c r="CU643" s="62"/>
      <c r="CV643" s="62"/>
      <c r="CW643" s="62"/>
      <c r="CX643" s="62"/>
      <c r="CY643" s="62"/>
      <c r="CZ643" s="62"/>
      <c r="DA643" s="62"/>
      <c r="DB643" s="62"/>
      <c r="DC643" s="62"/>
      <c r="DD643" s="62"/>
      <c r="DE643" s="62"/>
      <c r="DF643" s="62"/>
      <c r="DG643" s="62"/>
      <c r="DH643" s="62"/>
      <c r="DI643" s="62"/>
      <c r="DJ643" s="62"/>
      <c r="DK643" s="62"/>
      <c r="DL643" s="62"/>
      <c r="DM643" s="62"/>
      <c r="DN643" s="62"/>
      <c r="DO643" s="62"/>
      <c r="DP643" s="62"/>
      <c r="DQ643" s="62"/>
      <c r="DR643" s="62"/>
      <c r="DS643" s="62"/>
      <c r="DT643" s="62"/>
      <c r="DU643" s="62"/>
      <c r="DV643" s="62"/>
      <c r="DW643" s="62"/>
      <c r="DX643" s="62"/>
      <c r="DY643" s="62"/>
      <c r="DZ643" s="62"/>
      <c r="EA643" s="62"/>
      <c r="EB643" s="235"/>
      <c r="EC643" s="62"/>
      <c r="ED643" s="62"/>
      <c r="EE643" s="62"/>
      <c r="EF643" s="62"/>
      <c r="EG643" s="62"/>
      <c r="EH643" s="62"/>
      <c r="EI643" s="62"/>
      <c r="EJ643" s="62"/>
      <c r="EK643" s="62"/>
    </row>
    <row r="644" spans="1:141" ht="12.75">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c r="CS644" s="62"/>
      <c r="CT644" s="62"/>
      <c r="CU644" s="62"/>
      <c r="CV644" s="62"/>
      <c r="CW644" s="62"/>
      <c r="CX644" s="62"/>
      <c r="CY644" s="62"/>
      <c r="CZ644" s="62"/>
      <c r="DA644" s="62"/>
      <c r="DB644" s="62"/>
      <c r="DC644" s="62"/>
      <c r="DD644" s="62"/>
      <c r="DE644" s="62"/>
      <c r="DF644" s="62"/>
      <c r="DG644" s="62"/>
      <c r="DH644" s="62"/>
      <c r="DI644" s="62"/>
      <c r="DJ644" s="62"/>
      <c r="DK644" s="62"/>
      <c r="DL644" s="62"/>
      <c r="DM644" s="62"/>
      <c r="DN644" s="62"/>
      <c r="DO644" s="62"/>
      <c r="DP644" s="62"/>
      <c r="DQ644" s="62"/>
      <c r="DR644" s="62"/>
      <c r="DS644" s="62"/>
      <c r="DT644" s="62"/>
      <c r="DU644" s="62"/>
      <c r="DV644" s="62"/>
      <c r="DW644" s="62"/>
      <c r="DX644" s="62"/>
      <c r="DY644" s="62"/>
      <c r="DZ644" s="62"/>
      <c r="EA644" s="62"/>
      <c r="EB644" s="235"/>
      <c r="EC644" s="62"/>
      <c r="ED644" s="62"/>
      <c r="EE644" s="62"/>
      <c r="EF644" s="62"/>
      <c r="EG644" s="62"/>
      <c r="EH644" s="62"/>
      <c r="EI644" s="62"/>
      <c r="EJ644" s="62"/>
      <c r="EK644" s="62"/>
    </row>
    <row r="645" spans="1:141" ht="12.75">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c r="BC645" s="62"/>
      <c r="BD645" s="62"/>
      <c r="BE645" s="62"/>
      <c r="BF645" s="62"/>
      <c r="BG645" s="62"/>
      <c r="BH645" s="62"/>
      <c r="BI645" s="62"/>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c r="CQ645" s="62"/>
      <c r="CR645" s="62"/>
      <c r="CS645" s="62"/>
      <c r="CT645" s="62"/>
      <c r="CU645" s="62"/>
      <c r="CV645" s="62"/>
      <c r="CW645" s="62"/>
      <c r="CX645" s="62"/>
      <c r="CY645" s="62"/>
      <c r="CZ645" s="62"/>
      <c r="DA645" s="62"/>
      <c r="DB645" s="62"/>
      <c r="DC645" s="62"/>
      <c r="DD645" s="62"/>
      <c r="DE645" s="62"/>
      <c r="DF645" s="62"/>
      <c r="DG645" s="62"/>
      <c r="DH645" s="62"/>
      <c r="DI645" s="62"/>
      <c r="DJ645" s="62"/>
      <c r="DK645" s="62"/>
      <c r="DL645" s="62"/>
      <c r="DM645" s="62"/>
      <c r="DN645" s="62"/>
      <c r="DO645" s="62"/>
      <c r="DP645" s="62"/>
      <c r="DQ645" s="62"/>
      <c r="DR645" s="62"/>
      <c r="DS645" s="62"/>
      <c r="DT645" s="62"/>
      <c r="DU645" s="62"/>
      <c r="DV645" s="62"/>
      <c r="DW645" s="62"/>
      <c r="DX645" s="62"/>
      <c r="DY645" s="62"/>
      <c r="DZ645" s="62"/>
      <c r="EA645" s="62"/>
      <c r="EB645" s="235"/>
      <c r="EC645" s="62"/>
      <c r="ED645" s="62"/>
      <c r="EE645" s="62"/>
      <c r="EF645" s="62"/>
      <c r="EG645" s="62"/>
      <c r="EH645" s="62"/>
      <c r="EI645" s="62"/>
      <c r="EJ645" s="62"/>
      <c r="EK645" s="62"/>
    </row>
    <row r="646" spans="1:141" ht="12.75">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c r="BC646" s="62"/>
      <c r="BD646" s="62"/>
      <c r="BE646" s="62"/>
      <c r="BF646" s="62"/>
      <c r="BG646" s="62"/>
      <c r="BH646" s="62"/>
      <c r="BI646" s="62"/>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c r="CQ646" s="62"/>
      <c r="CR646" s="62"/>
      <c r="CS646" s="62"/>
      <c r="CT646" s="62"/>
      <c r="CU646" s="62"/>
      <c r="CV646" s="62"/>
      <c r="CW646" s="62"/>
      <c r="CX646" s="62"/>
      <c r="CY646" s="62"/>
      <c r="CZ646" s="62"/>
      <c r="DA646" s="62"/>
      <c r="DB646" s="62"/>
      <c r="DC646" s="62"/>
      <c r="DD646" s="62"/>
      <c r="DE646" s="62"/>
      <c r="DF646" s="62"/>
      <c r="DG646" s="62"/>
      <c r="DH646" s="62"/>
      <c r="DI646" s="62"/>
      <c r="DJ646" s="62"/>
      <c r="DK646" s="62"/>
      <c r="DL646" s="62"/>
      <c r="DM646" s="62"/>
      <c r="DN646" s="62"/>
      <c r="DO646" s="62"/>
      <c r="DP646" s="62"/>
      <c r="DQ646" s="62"/>
      <c r="DR646" s="62"/>
      <c r="DS646" s="62"/>
      <c r="DT646" s="62"/>
      <c r="DU646" s="62"/>
      <c r="DV646" s="62"/>
      <c r="DW646" s="62"/>
      <c r="DX646" s="62"/>
      <c r="DY646" s="62"/>
      <c r="DZ646" s="62"/>
      <c r="EA646" s="62"/>
      <c r="EB646" s="235"/>
      <c r="EC646" s="62"/>
      <c r="ED646" s="62"/>
      <c r="EE646" s="62"/>
      <c r="EF646" s="62"/>
      <c r="EG646" s="62"/>
      <c r="EH646" s="62"/>
      <c r="EI646" s="62"/>
      <c r="EJ646" s="62"/>
      <c r="EK646" s="62"/>
    </row>
    <row r="647" spans="1:141" ht="12.75">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c r="BC647" s="62"/>
      <c r="BD647" s="62"/>
      <c r="BE647" s="62"/>
      <c r="BF647" s="62"/>
      <c r="BG647" s="62"/>
      <c r="BH647" s="62"/>
      <c r="BI647" s="62"/>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c r="CQ647" s="62"/>
      <c r="CR647" s="62"/>
      <c r="CS647" s="62"/>
      <c r="CT647" s="62"/>
      <c r="CU647" s="62"/>
      <c r="CV647" s="62"/>
      <c r="CW647" s="62"/>
      <c r="CX647" s="62"/>
      <c r="CY647" s="62"/>
      <c r="CZ647" s="62"/>
      <c r="DA647" s="62"/>
      <c r="DB647" s="62"/>
      <c r="DC647" s="62"/>
      <c r="DD647" s="62"/>
      <c r="DE647" s="62"/>
      <c r="DF647" s="62"/>
      <c r="DG647" s="62"/>
      <c r="DH647" s="62"/>
      <c r="DI647" s="62"/>
      <c r="DJ647" s="62"/>
      <c r="DK647" s="62"/>
      <c r="DL647" s="62"/>
      <c r="DM647" s="62"/>
      <c r="DN647" s="62"/>
      <c r="DO647" s="62"/>
      <c r="DP647" s="62"/>
      <c r="DQ647" s="62"/>
      <c r="DR647" s="62"/>
      <c r="DS647" s="62"/>
      <c r="DT647" s="62"/>
      <c r="DU647" s="62"/>
      <c r="DV647" s="62"/>
      <c r="DW647" s="62"/>
      <c r="DX647" s="62"/>
      <c r="DY647" s="62"/>
      <c r="DZ647" s="62"/>
      <c r="EA647" s="62"/>
      <c r="EB647" s="235"/>
      <c r="EC647" s="62"/>
      <c r="ED647" s="62"/>
      <c r="EE647" s="62"/>
      <c r="EF647" s="62"/>
      <c r="EG647" s="62"/>
      <c r="EH647" s="62"/>
      <c r="EI647" s="62"/>
      <c r="EJ647" s="62"/>
      <c r="EK647" s="62"/>
    </row>
    <row r="648" spans="1:141" ht="12.75">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c r="CQ648" s="62"/>
      <c r="CR648" s="62"/>
      <c r="CS648" s="62"/>
      <c r="CT648" s="62"/>
      <c r="CU648" s="62"/>
      <c r="CV648" s="62"/>
      <c r="CW648" s="62"/>
      <c r="CX648" s="62"/>
      <c r="CY648" s="62"/>
      <c r="CZ648" s="62"/>
      <c r="DA648" s="62"/>
      <c r="DB648" s="62"/>
      <c r="DC648" s="62"/>
      <c r="DD648" s="62"/>
      <c r="DE648" s="62"/>
      <c r="DF648" s="62"/>
      <c r="DG648" s="62"/>
      <c r="DH648" s="62"/>
      <c r="DI648" s="62"/>
      <c r="DJ648" s="62"/>
      <c r="DK648" s="62"/>
      <c r="DL648" s="62"/>
      <c r="DM648" s="62"/>
      <c r="DN648" s="62"/>
      <c r="DO648" s="62"/>
      <c r="DP648" s="62"/>
      <c r="DQ648" s="62"/>
      <c r="DR648" s="62"/>
      <c r="DS648" s="62"/>
      <c r="DT648" s="62"/>
      <c r="DU648" s="62"/>
      <c r="DV648" s="62"/>
      <c r="DW648" s="62"/>
      <c r="DX648" s="62"/>
      <c r="DY648" s="62"/>
      <c r="DZ648" s="62"/>
      <c r="EA648" s="62"/>
      <c r="EB648" s="235"/>
      <c r="EC648" s="62"/>
      <c r="ED648" s="62"/>
      <c r="EE648" s="62"/>
      <c r="EF648" s="62"/>
      <c r="EG648" s="62"/>
      <c r="EH648" s="62"/>
      <c r="EI648" s="62"/>
      <c r="EJ648" s="62"/>
      <c r="EK648" s="62"/>
    </row>
    <row r="649" spans="1:141" ht="12.75">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c r="CQ649" s="62"/>
      <c r="CR649" s="62"/>
      <c r="CS649" s="62"/>
      <c r="CT649" s="62"/>
      <c r="CU649" s="62"/>
      <c r="CV649" s="62"/>
      <c r="CW649" s="62"/>
      <c r="CX649" s="62"/>
      <c r="CY649" s="62"/>
      <c r="CZ649" s="62"/>
      <c r="DA649" s="62"/>
      <c r="DB649" s="62"/>
      <c r="DC649" s="62"/>
      <c r="DD649" s="62"/>
      <c r="DE649" s="62"/>
      <c r="DF649" s="62"/>
      <c r="DG649" s="62"/>
      <c r="DH649" s="62"/>
      <c r="DI649" s="62"/>
      <c r="DJ649" s="62"/>
      <c r="DK649" s="62"/>
      <c r="DL649" s="62"/>
      <c r="DM649" s="62"/>
      <c r="DN649" s="62"/>
      <c r="DO649" s="62"/>
      <c r="DP649" s="62"/>
      <c r="DQ649" s="62"/>
      <c r="DR649" s="62"/>
      <c r="DS649" s="62"/>
      <c r="DT649" s="62"/>
      <c r="DU649" s="62"/>
      <c r="DV649" s="62"/>
      <c r="DW649" s="62"/>
      <c r="DX649" s="62"/>
      <c r="DY649" s="62"/>
      <c r="DZ649" s="62"/>
      <c r="EA649" s="62"/>
      <c r="EB649" s="235"/>
      <c r="EC649" s="62"/>
      <c r="ED649" s="62"/>
      <c r="EE649" s="62"/>
      <c r="EF649" s="62"/>
      <c r="EG649" s="62"/>
      <c r="EH649" s="62"/>
      <c r="EI649" s="62"/>
      <c r="EJ649" s="62"/>
      <c r="EK649" s="62"/>
    </row>
    <row r="650" spans="1:141" ht="12.75">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c r="BE650" s="62"/>
      <c r="BF650" s="62"/>
      <c r="BG650" s="62"/>
      <c r="BH650" s="62"/>
      <c r="BI650" s="62"/>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c r="CQ650" s="62"/>
      <c r="CR650" s="62"/>
      <c r="CS650" s="62"/>
      <c r="CT650" s="62"/>
      <c r="CU650" s="62"/>
      <c r="CV650" s="62"/>
      <c r="CW650" s="62"/>
      <c r="CX650" s="62"/>
      <c r="CY650" s="62"/>
      <c r="CZ650" s="62"/>
      <c r="DA650" s="62"/>
      <c r="DB650" s="62"/>
      <c r="DC650" s="62"/>
      <c r="DD650" s="62"/>
      <c r="DE650" s="62"/>
      <c r="DF650" s="62"/>
      <c r="DG650" s="62"/>
      <c r="DH650" s="62"/>
      <c r="DI650" s="62"/>
      <c r="DJ650" s="62"/>
      <c r="DK650" s="62"/>
      <c r="DL650" s="62"/>
      <c r="DM650" s="62"/>
      <c r="DN650" s="62"/>
      <c r="DO650" s="62"/>
      <c r="DP650" s="62"/>
      <c r="DQ650" s="62"/>
      <c r="DR650" s="62"/>
      <c r="DS650" s="62"/>
      <c r="DT650" s="62"/>
      <c r="DU650" s="62"/>
      <c r="DV650" s="62"/>
      <c r="DW650" s="62"/>
      <c r="DX650" s="62"/>
      <c r="DY650" s="62"/>
      <c r="DZ650" s="62"/>
      <c r="EA650" s="62"/>
      <c r="EB650" s="235"/>
      <c r="EC650" s="62"/>
      <c r="ED650" s="62"/>
      <c r="EE650" s="62"/>
      <c r="EF650" s="62"/>
      <c r="EG650" s="62"/>
      <c r="EH650" s="62"/>
      <c r="EI650" s="62"/>
      <c r="EJ650" s="62"/>
      <c r="EK650" s="62"/>
    </row>
    <row r="651" spans="1:141" ht="12.75">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c r="BE651" s="62"/>
      <c r="BF651" s="62"/>
      <c r="BG651" s="62"/>
      <c r="BH651" s="62"/>
      <c r="BI651" s="62"/>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c r="CQ651" s="62"/>
      <c r="CR651" s="62"/>
      <c r="CS651" s="62"/>
      <c r="CT651" s="62"/>
      <c r="CU651" s="62"/>
      <c r="CV651" s="62"/>
      <c r="CW651" s="62"/>
      <c r="CX651" s="62"/>
      <c r="CY651" s="62"/>
      <c r="CZ651" s="62"/>
      <c r="DA651" s="62"/>
      <c r="DB651" s="62"/>
      <c r="DC651" s="62"/>
      <c r="DD651" s="62"/>
      <c r="DE651" s="62"/>
      <c r="DF651" s="62"/>
      <c r="DG651" s="62"/>
      <c r="DH651" s="62"/>
      <c r="DI651" s="62"/>
      <c r="DJ651" s="62"/>
      <c r="DK651" s="62"/>
      <c r="DL651" s="62"/>
      <c r="DM651" s="62"/>
      <c r="DN651" s="62"/>
      <c r="DO651" s="62"/>
      <c r="DP651" s="62"/>
      <c r="DQ651" s="62"/>
      <c r="DR651" s="62"/>
      <c r="DS651" s="62"/>
      <c r="DT651" s="62"/>
      <c r="DU651" s="62"/>
      <c r="DV651" s="62"/>
      <c r="DW651" s="62"/>
      <c r="DX651" s="62"/>
      <c r="DY651" s="62"/>
      <c r="DZ651" s="62"/>
      <c r="EA651" s="62"/>
      <c r="EB651" s="235"/>
      <c r="EC651" s="62"/>
      <c r="ED651" s="62"/>
      <c r="EE651" s="62"/>
      <c r="EF651" s="62"/>
      <c r="EG651" s="62"/>
      <c r="EH651" s="62"/>
      <c r="EI651" s="62"/>
      <c r="EJ651" s="62"/>
      <c r="EK651" s="62"/>
    </row>
    <row r="652" spans="1:141" ht="12.75">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c r="CQ652" s="62"/>
      <c r="CR652" s="62"/>
      <c r="CS652" s="62"/>
      <c r="CT652" s="62"/>
      <c r="CU652" s="62"/>
      <c r="CV652" s="62"/>
      <c r="CW652" s="62"/>
      <c r="CX652" s="62"/>
      <c r="CY652" s="62"/>
      <c r="CZ652" s="62"/>
      <c r="DA652" s="62"/>
      <c r="DB652" s="62"/>
      <c r="DC652" s="62"/>
      <c r="DD652" s="62"/>
      <c r="DE652" s="62"/>
      <c r="DF652" s="62"/>
      <c r="DG652" s="62"/>
      <c r="DH652" s="62"/>
      <c r="DI652" s="62"/>
      <c r="DJ652" s="62"/>
      <c r="DK652" s="62"/>
      <c r="DL652" s="62"/>
      <c r="DM652" s="62"/>
      <c r="DN652" s="62"/>
      <c r="DO652" s="62"/>
      <c r="DP652" s="62"/>
      <c r="DQ652" s="62"/>
      <c r="DR652" s="62"/>
      <c r="DS652" s="62"/>
      <c r="DT652" s="62"/>
      <c r="DU652" s="62"/>
      <c r="DV652" s="62"/>
      <c r="DW652" s="62"/>
      <c r="DX652" s="62"/>
      <c r="DY652" s="62"/>
      <c r="DZ652" s="62"/>
      <c r="EA652" s="62"/>
      <c r="EB652" s="235"/>
      <c r="EC652" s="62"/>
      <c r="ED652" s="62"/>
      <c r="EE652" s="62"/>
      <c r="EF652" s="62"/>
      <c r="EG652" s="62"/>
      <c r="EH652" s="62"/>
      <c r="EI652" s="62"/>
      <c r="EJ652" s="62"/>
      <c r="EK652" s="62"/>
    </row>
    <row r="653" spans="1:141" ht="12.75">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c r="AI653" s="62"/>
      <c r="AJ653" s="62"/>
      <c r="AK653" s="62"/>
      <c r="AL653" s="62"/>
      <c r="AM653" s="62"/>
      <c r="AN653" s="62"/>
      <c r="AO653" s="62"/>
      <c r="AP653" s="62"/>
      <c r="AQ653" s="62"/>
      <c r="AR653" s="62"/>
      <c r="AS653" s="62"/>
      <c r="AT653" s="62"/>
      <c r="AU653" s="62"/>
      <c r="AV653" s="62"/>
      <c r="AW653" s="62"/>
      <c r="AX653" s="62"/>
      <c r="AY653" s="62"/>
      <c r="AZ653" s="62"/>
      <c r="BA653" s="62"/>
      <c r="BB653" s="62"/>
      <c r="BC653" s="62"/>
      <c r="BD653" s="62"/>
      <c r="BE653" s="62"/>
      <c r="BF653" s="62"/>
      <c r="BG653" s="62"/>
      <c r="BH653" s="62"/>
      <c r="BI653" s="62"/>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c r="CQ653" s="62"/>
      <c r="CR653" s="62"/>
      <c r="CS653" s="62"/>
      <c r="CT653" s="62"/>
      <c r="CU653" s="62"/>
      <c r="CV653" s="62"/>
      <c r="CW653" s="62"/>
      <c r="CX653" s="62"/>
      <c r="CY653" s="62"/>
      <c r="CZ653" s="62"/>
      <c r="DA653" s="62"/>
      <c r="DB653" s="62"/>
      <c r="DC653" s="62"/>
      <c r="DD653" s="62"/>
      <c r="DE653" s="62"/>
      <c r="DF653" s="62"/>
      <c r="DG653" s="62"/>
      <c r="DH653" s="62"/>
      <c r="DI653" s="62"/>
      <c r="DJ653" s="62"/>
      <c r="DK653" s="62"/>
      <c r="DL653" s="62"/>
      <c r="DM653" s="62"/>
      <c r="DN653" s="62"/>
      <c r="DO653" s="62"/>
      <c r="DP653" s="62"/>
      <c r="DQ653" s="62"/>
      <c r="DR653" s="62"/>
      <c r="DS653" s="62"/>
      <c r="DT653" s="62"/>
      <c r="DU653" s="62"/>
      <c r="DV653" s="62"/>
      <c r="DW653" s="62"/>
      <c r="DX653" s="62"/>
      <c r="DY653" s="62"/>
      <c r="DZ653" s="62"/>
      <c r="EA653" s="62"/>
      <c r="EB653" s="235"/>
      <c r="EC653" s="62"/>
      <c r="ED653" s="62"/>
      <c r="EE653" s="62"/>
      <c r="EF653" s="62"/>
      <c r="EG653" s="62"/>
      <c r="EH653" s="62"/>
      <c r="EI653" s="62"/>
      <c r="EJ653" s="62"/>
      <c r="EK653" s="62"/>
    </row>
    <row r="654" spans="1:141" ht="12.75">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c r="CQ654" s="62"/>
      <c r="CR654" s="62"/>
      <c r="CS654" s="62"/>
      <c r="CT654" s="62"/>
      <c r="CU654" s="62"/>
      <c r="CV654" s="62"/>
      <c r="CW654" s="62"/>
      <c r="CX654" s="62"/>
      <c r="CY654" s="62"/>
      <c r="CZ654" s="62"/>
      <c r="DA654" s="62"/>
      <c r="DB654" s="62"/>
      <c r="DC654" s="62"/>
      <c r="DD654" s="62"/>
      <c r="DE654" s="62"/>
      <c r="DF654" s="62"/>
      <c r="DG654" s="62"/>
      <c r="DH654" s="62"/>
      <c r="DI654" s="62"/>
      <c r="DJ654" s="62"/>
      <c r="DK654" s="62"/>
      <c r="DL654" s="62"/>
      <c r="DM654" s="62"/>
      <c r="DN654" s="62"/>
      <c r="DO654" s="62"/>
      <c r="DP654" s="62"/>
      <c r="DQ654" s="62"/>
      <c r="DR654" s="62"/>
      <c r="DS654" s="62"/>
      <c r="DT654" s="62"/>
      <c r="DU654" s="62"/>
      <c r="DV654" s="62"/>
      <c r="DW654" s="62"/>
      <c r="DX654" s="62"/>
      <c r="DY654" s="62"/>
      <c r="DZ654" s="62"/>
      <c r="EA654" s="62"/>
      <c r="EB654" s="235"/>
      <c r="EC654" s="62"/>
      <c r="ED654" s="62"/>
      <c r="EE654" s="62"/>
      <c r="EF654" s="62"/>
      <c r="EG654" s="62"/>
      <c r="EH654" s="62"/>
      <c r="EI654" s="62"/>
      <c r="EJ654" s="62"/>
      <c r="EK654" s="62"/>
    </row>
    <row r="655" spans="1:141" ht="12.75">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c r="CQ655" s="62"/>
      <c r="CR655" s="62"/>
      <c r="CS655" s="62"/>
      <c r="CT655" s="62"/>
      <c r="CU655" s="62"/>
      <c r="CV655" s="62"/>
      <c r="CW655" s="62"/>
      <c r="CX655" s="62"/>
      <c r="CY655" s="62"/>
      <c r="CZ655" s="62"/>
      <c r="DA655" s="62"/>
      <c r="DB655" s="62"/>
      <c r="DC655" s="62"/>
      <c r="DD655" s="62"/>
      <c r="DE655" s="62"/>
      <c r="DF655" s="62"/>
      <c r="DG655" s="62"/>
      <c r="DH655" s="62"/>
      <c r="DI655" s="62"/>
      <c r="DJ655" s="62"/>
      <c r="DK655" s="62"/>
      <c r="DL655" s="62"/>
      <c r="DM655" s="62"/>
      <c r="DN655" s="62"/>
      <c r="DO655" s="62"/>
      <c r="DP655" s="62"/>
      <c r="DQ655" s="62"/>
      <c r="DR655" s="62"/>
      <c r="DS655" s="62"/>
      <c r="DT655" s="62"/>
      <c r="DU655" s="62"/>
      <c r="DV655" s="62"/>
      <c r="DW655" s="62"/>
      <c r="DX655" s="62"/>
      <c r="DY655" s="62"/>
      <c r="DZ655" s="62"/>
      <c r="EA655" s="62"/>
      <c r="EB655" s="235"/>
      <c r="EC655" s="62"/>
      <c r="ED655" s="62"/>
      <c r="EE655" s="62"/>
      <c r="EF655" s="62"/>
      <c r="EG655" s="62"/>
      <c r="EH655" s="62"/>
      <c r="EI655" s="62"/>
      <c r="EJ655" s="62"/>
      <c r="EK655" s="62"/>
    </row>
    <row r="656" spans="1:141" ht="12.75">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62"/>
      <c r="AO656" s="62"/>
      <c r="AP656" s="62"/>
      <c r="AQ656" s="62"/>
      <c r="AR656" s="62"/>
      <c r="AS656" s="62"/>
      <c r="AT656" s="62"/>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c r="CQ656" s="62"/>
      <c r="CR656" s="62"/>
      <c r="CS656" s="62"/>
      <c r="CT656" s="62"/>
      <c r="CU656" s="62"/>
      <c r="CV656" s="62"/>
      <c r="CW656" s="62"/>
      <c r="CX656" s="62"/>
      <c r="CY656" s="62"/>
      <c r="CZ656" s="62"/>
      <c r="DA656" s="62"/>
      <c r="DB656" s="62"/>
      <c r="DC656" s="62"/>
      <c r="DD656" s="62"/>
      <c r="DE656" s="62"/>
      <c r="DF656" s="62"/>
      <c r="DG656" s="62"/>
      <c r="DH656" s="62"/>
      <c r="DI656" s="62"/>
      <c r="DJ656" s="62"/>
      <c r="DK656" s="62"/>
      <c r="DL656" s="62"/>
      <c r="DM656" s="62"/>
      <c r="DN656" s="62"/>
      <c r="DO656" s="62"/>
      <c r="DP656" s="62"/>
      <c r="DQ656" s="62"/>
      <c r="DR656" s="62"/>
      <c r="DS656" s="62"/>
      <c r="DT656" s="62"/>
      <c r="DU656" s="62"/>
      <c r="DV656" s="62"/>
      <c r="DW656" s="62"/>
      <c r="DX656" s="62"/>
      <c r="DY656" s="62"/>
      <c r="DZ656" s="62"/>
      <c r="EA656" s="62"/>
      <c r="EB656" s="235"/>
      <c r="EC656" s="62"/>
      <c r="ED656" s="62"/>
      <c r="EE656" s="62"/>
      <c r="EF656" s="62"/>
      <c r="EG656" s="62"/>
      <c r="EH656" s="62"/>
      <c r="EI656" s="62"/>
      <c r="EJ656" s="62"/>
      <c r="EK656" s="62"/>
    </row>
    <row r="657" spans="1:141" ht="12.75">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c r="AM657" s="62"/>
      <c r="AN657" s="62"/>
      <c r="AO657" s="62"/>
      <c r="AP657" s="62"/>
      <c r="AQ657" s="62"/>
      <c r="AR657" s="62"/>
      <c r="AS657" s="62"/>
      <c r="AT657" s="62"/>
      <c r="AU657" s="62"/>
      <c r="AV657" s="62"/>
      <c r="AW657" s="62"/>
      <c r="AX657" s="62"/>
      <c r="AY657" s="62"/>
      <c r="AZ657" s="62"/>
      <c r="BA657" s="62"/>
      <c r="BB657" s="62"/>
      <c r="BC657" s="62"/>
      <c r="BD657" s="62"/>
      <c r="BE657" s="62"/>
      <c r="BF657" s="62"/>
      <c r="BG657" s="62"/>
      <c r="BH657" s="62"/>
      <c r="BI657" s="62"/>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c r="CQ657" s="62"/>
      <c r="CR657" s="62"/>
      <c r="CS657" s="62"/>
      <c r="CT657" s="62"/>
      <c r="CU657" s="62"/>
      <c r="CV657" s="62"/>
      <c r="CW657" s="62"/>
      <c r="CX657" s="62"/>
      <c r="CY657" s="62"/>
      <c r="CZ657" s="62"/>
      <c r="DA657" s="62"/>
      <c r="DB657" s="62"/>
      <c r="DC657" s="62"/>
      <c r="DD657" s="62"/>
      <c r="DE657" s="62"/>
      <c r="DF657" s="62"/>
      <c r="DG657" s="62"/>
      <c r="DH657" s="62"/>
      <c r="DI657" s="62"/>
      <c r="DJ657" s="62"/>
      <c r="DK657" s="62"/>
      <c r="DL657" s="62"/>
      <c r="DM657" s="62"/>
      <c r="DN657" s="62"/>
      <c r="DO657" s="62"/>
      <c r="DP657" s="62"/>
      <c r="DQ657" s="62"/>
      <c r="DR657" s="62"/>
      <c r="DS657" s="62"/>
      <c r="DT657" s="62"/>
      <c r="DU657" s="62"/>
      <c r="DV657" s="62"/>
      <c r="DW657" s="62"/>
      <c r="DX657" s="62"/>
      <c r="DY657" s="62"/>
      <c r="DZ657" s="62"/>
      <c r="EA657" s="62"/>
      <c r="EB657" s="235"/>
      <c r="EC657" s="62"/>
      <c r="ED657" s="62"/>
      <c r="EE657" s="62"/>
      <c r="EF657" s="62"/>
      <c r="EG657" s="62"/>
      <c r="EH657" s="62"/>
      <c r="EI657" s="62"/>
      <c r="EJ657" s="62"/>
      <c r="EK657" s="62"/>
    </row>
    <row r="658" spans="1:141" ht="12.75">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c r="BC658" s="62"/>
      <c r="BD658" s="62"/>
      <c r="BE658" s="62"/>
      <c r="BF658" s="62"/>
      <c r="BG658" s="62"/>
      <c r="BH658" s="62"/>
      <c r="BI658" s="62"/>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c r="CQ658" s="62"/>
      <c r="CR658" s="62"/>
      <c r="CS658" s="62"/>
      <c r="CT658" s="62"/>
      <c r="CU658" s="62"/>
      <c r="CV658" s="62"/>
      <c r="CW658" s="62"/>
      <c r="CX658" s="62"/>
      <c r="CY658" s="62"/>
      <c r="CZ658" s="62"/>
      <c r="DA658" s="62"/>
      <c r="DB658" s="62"/>
      <c r="DC658" s="62"/>
      <c r="DD658" s="62"/>
      <c r="DE658" s="62"/>
      <c r="DF658" s="62"/>
      <c r="DG658" s="62"/>
      <c r="DH658" s="62"/>
      <c r="DI658" s="62"/>
      <c r="DJ658" s="62"/>
      <c r="DK658" s="62"/>
      <c r="DL658" s="62"/>
      <c r="DM658" s="62"/>
      <c r="DN658" s="62"/>
      <c r="DO658" s="62"/>
      <c r="DP658" s="62"/>
      <c r="DQ658" s="62"/>
      <c r="DR658" s="62"/>
      <c r="DS658" s="62"/>
      <c r="DT658" s="62"/>
      <c r="DU658" s="62"/>
      <c r="DV658" s="62"/>
      <c r="DW658" s="62"/>
      <c r="DX658" s="62"/>
      <c r="DY658" s="62"/>
      <c r="DZ658" s="62"/>
      <c r="EA658" s="62"/>
      <c r="EB658" s="235"/>
      <c r="EC658" s="62"/>
      <c r="ED658" s="62"/>
      <c r="EE658" s="62"/>
      <c r="EF658" s="62"/>
      <c r="EG658" s="62"/>
      <c r="EH658" s="62"/>
      <c r="EI658" s="62"/>
      <c r="EJ658" s="62"/>
      <c r="EK658" s="62"/>
    </row>
    <row r="659" spans="1:141" ht="12.75">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c r="AM659" s="62"/>
      <c r="AN659" s="62"/>
      <c r="AO659" s="62"/>
      <c r="AP659" s="62"/>
      <c r="AQ659" s="62"/>
      <c r="AR659" s="62"/>
      <c r="AS659" s="62"/>
      <c r="AT659" s="62"/>
      <c r="AU659" s="62"/>
      <c r="AV659" s="62"/>
      <c r="AW659" s="62"/>
      <c r="AX659" s="62"/>
      <c r="AY659" s="62"/>
      <c r="AZ659" s="62"/>
      <c r="BA659" s="62"/>
      <c r="BB659" s="62"/>
      <c r="BC659" s="62"/>
      <c r="BD659" s="62"/>
      <c r="BE659" s="62"/>
      <c r="BF659" s="62"/>
      <c r="BG659" s="62"/>
      <c r="BH659" s="62"/>
      <c r="BI659" s="62"/>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c r="CQ659" s="62"/>
      <c r="CR659" s="62"/>
      <c r="CS659" s="62"/>
      <c r="CT659" s="62"/>
      <c r="CU659" s="62"/>
      <c r="CV659" s="62"/>
      <c r="CW659" s="62"/>
      <c r="CX659" s="62"/>
      <c r="CY659" s="62"/>
      <c r="CZ659" s="62"/>
      <c r="DA659" s="62"/>
      <c r="DB659" s="62"/>
      <c r="DC659" s="62"/>
      <c r="DD659" s="62"/>
      <c r="DE659" s="62"/>
      <c r="DF659" s="62"/>
      <c r="DG659" s="62"/>
      <c r="DH659" s="62"/>
      <c r="DI659" s="62"/>
      <c r="DJ659" s="62"/>
      <c r="DK659" s="62"/>
      <c r="DL659" s="62"/>
      <c r="DM659" s="62"/>
      <c r="DN659" s="62"/>
      <c r="DO659" s="62"/>
      <c r="DP659" s="62"/>
      <c r="DQ659" s="62"/>
      <c r="DR659" s="62"/>
      <c r="DS659" s="62"/>
      <c r="DT659" s="62"/>
      <c r="DU659" s="62"/>
      <c r="DV659" s="62"/>
      <c r="DW659" s="62"/>
      <c r="DX659" s="62"/>
      <c r="DY659" s="62"/>
      <c r="DZ659" s="62"/>
      <c r="EA659" s="62"/>
      <c r="EB659" s="235"/>
      <c r="EC659" s="62"/>
      <c r="ED659" s="62"/>
      <c r="EE659" s="62"/>
      <c r="EF659" s="62"/>
      <c r="EG659" s="62"/>
      <c r="EH659" s="62"/>
      <c r="EI659" s="62"/>
      <c r="EJ659" s="62"/>
      <c r="EK659" s="62"/>
    </row>
    <row r="660" spans="1:141" ht="12.75">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c r="BA660" s="62"/>
      <c r="BB660" s="62"/>
      <c r="BC660" s="62"/>
      <c r="BD660" s="62"/>
      <c r="BE660" s="62"/>
      <c r="BF660" s="62"/>
      <c r="BG660" s="62"/>
      <c r="BH660" s="62"/>
      <c r="BI660" s="62"/>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c r="CQ660" s="62"/>
      <c r="CR660" s="62"/>
      <c r="CS660" s="62"/>
      <c r="CT660" s="62"/>
      <c r="CU660" s="62"/>
      <c r="CV660" s="62"/>
      <c r="CW660" s="62"/>
      <c r="CX660" s="62"/>
      <c r="CY660" s="62"/>
      <c r="CZ660" s="62"/>
      <c r="DA660" s="62"/>
      <c r="DB660" s="62"/>
      <c r="DC660" s="62"/>
      <c r="DD660" s="62"/>
      <c r="DE660" s="62"/>
      <c r="DF660" s="62"/>
      <c r="DG660" s="62"/>
      <c r="DH660" s="62"/>
      <c r="DI660" s="62"/>
      <c r="DJ660" s="62"/>
      <c r="DK660" s="62"/>
      <c r="DL660" s="62"/>
      <c r="DM660" s="62"/>
      <c r="DN660" s="62"/>
      <c r="DO660" s="62"/>
      <c r="DP660" s="62"/>
      <c r="DQ660" s="62"/>
      <c r="DR660" s="62"/>
      <c r="DS660" s="62"/>
      <c r="DT660" s="62"/>
      <c r="DU660" s="62"/>
      <c r="DV660" s="62"/>
      <c r="DW660" s="62"/>
      <c r="DX660" s="62"/>
      <c r="DY660" s="62"/>
      <c r="DZ660" s="62"/>
      <c r="EA660" s="62"/>
      <c r="EB660" s="235"/>
      <c r="EC660" s="62"/>
      <c r="ED660" s="62"/>
      <c r="EE660" s="62"/>
      <c r="EF660" s="62"/>
      <c r="EG660" s="62"/>
      <c r="EH660" s="62"/>
      <c r="EI660" s="62"/>
      <c r="EJ660" s="62"/>
      <c r="EK660" s="62"/>
    </row>
    <row r="661" spans="1:141" ht="12.75">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c r="AH661" s="62"/>
      <c r="AI661" s="62"/>
      <c r="AJ661" s="62"/>
      <c r="AK661" s="62"/>
      <c r="AL661" s="62"/>
      <c r="AM661" s="62"/>
      <c r="AN661" s="62"/>
      <c r="AO661" s="62"/>
      <c r="AP661" s="62"/>
      <c r="AQ661" s="62"/>
      <c r="AR661" s="62"/>
      <c r="AS661" s="62"/>
      <c r="AT661" s="62"/>
      <c r="AU661" s="62"/>
      <c r="AV661" s="62"/>
      <c r="AW661" s="62"/>
      <c r="AX661" s="62"/>
      <c r="AY661" s="62"/>
      <c r="AZ661" s="62"/>
      <c r="BA661" s="62"/>
      <c r="BB661" s="62"/>
      <c r="BC661" s="62"/>
      <c r="BD661" s="62"/>
      <c r="BE661" s="62"/>
      <c r="BF661" s="62"/>
      <c r="BG661" s="62"/>
      <c r="BH661" s="62"/>
      <c r="BI661" s="62"/>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c r="CQ661" s="62"/>
      <c r="CR661" s="62"/>
      <c r="CS661" s="62"/>
      <c r="CT661" s="62"/>
      <c r="CU661" s="62"/>
      <c r="CV661" s="62"/>
      <c r="CW661" s="62"/>
      <c r="CX661" s="62"/>
      <c r="CY661" s="62"/>
      <c r="CZ661" s="62"/>
      <c r="DA661" s="62"/>
      <c r="DB661" s="62"/>
      <c r="DC661" s="62"/>
      <c r="DD661" s="62"/>
      <c r="DE661" s="62"/>
      <c r="DF661" s="62"/>
      <c r="DG661" s="62"/>
      <c r="DH661" s="62"/>
      <c r="DI661" s="62"/>
      <c r="DJ661" s="62"/>
      <c r="DK661" s="62"/>
      <c r="DL661" s="62"/>
      <c r="DM661" s="62"/>
      <c r="DN661" s="62"/>
      <c r="DO661" s="62"/>
      <c r="DP661" s="62"/>
      <c r="DQ661" s="62"/>
      <c r="DR661" s="62"/>
      <c r="DS661" s="62"/>
      <c r="DT661" s="62"/>
      <c r="DU661" s="62"/>
      <c r="DV661" s="62"/>
      <c r="DW661" s="62"/>
      <c r="DX661" s="62"/>
      <c r="DY661" s="62"/>
      <c r="DZ661" s="62"/>
      <c r="EA661" s="62"/>
      <c r="EB661" s="235"/>
      <c r="EC661" s="62"/>
      <c r="ED661" s="62"/>
      <c r="EE661" s="62"/>
      <c r="EF661" s="62"/>
      <c r="EG661" s="62"/>
      <c r="EH661" s="62"/>
      <c r="EI661" s="62"/>
      <c r="EJ661" s="62"/>
      <c r="EK661" s="62"/>
    </row>
    <row r="662" spans="1:141" ht="12.75">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235"/>
      <c r="EC662" s="62"/>
      <c r="ED662" s="62"/>
      <c r="EE662" s="62"/>
      <c r="EF662" s="62"/>
      <c r="EG662" s="62"/>
      <c r="EH662" s="62"/>
      <c r="EI662" s="62"/>
      <c r="EJ662" s="62"/>
      <c r="EK662" s="62"/>
    </row>
    <row r="663" spans="1:141" ht="12.75">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c r="CQ663" s="62"/>
      <c r="CR663" s="62"/>
      <c r="CS663" s="62"/>
      <c r="CT663" s="62"/>
      <c r="CU663" s="62"/>
      <c r="CV663" s="62"/>
      <c r="CW663" s="62"/>
      <c r="CX663" s="62"/>
      <c r="CY663" s="62"/>
      <c r="CZ663" s="62"/>
      <c r="DA663" s="62"/>
      <c r="DB663" s="62"/>
      <c r="DC663" s="62"/>
      <c r="DD663" s="62"/>
      <c r="DE663" s="62"/>
      <c r="DF663" s="62"/>
      <c r="DG663" s="62"/>
      <c r="DH663" s="62"/>
      <c r="DI663" s="62"/>
      <c r="DJ663" s="62"/>
      <c r="DK663" s="62"/>
      <c r="DL663" s="62"/>
      <c r="DM663" s="62"/>
      <c r="DN663" s="62"/>
      <c r="DO663" s="62"/>
      <c r="DP663" s="62"/>
      <c r="DQ663" s="62"/>
      <c r="DR663" s="62"/>
      <c r="DS663" s="62"/>
      <c r="DT663" s="62"/>
      <c r="DU663" s="62"/>
      <c r="DV663" s="62"/>
      <c r="DW663" s="62"/>
      <c r="DX663" s="62"/>
      <c r="DY663" s="62"/>
      <c r="DZ663" s="62"/>
      <c r="EA663" s="62"/>
      <c r="EB663" s="235"/>
      <c r="EC663" s="62"/>
      <c r="ED663" s="62"/>
      <c r="EE663" s="62"/>
      <c r="EF663" s="62"/>
      <c r="EG663" s="62"/>
      <c r="EH663" s="62"/>
      <c r="EI663" s="62"/>
      <c r="EJ663" s="62"/>
      <c r="EK663" s="62"/>
    </row>
    <row r="664" spans="1:141" ht="12.75">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c r="BC664" s="62"/>
      <c r="BD664" s="62"/>
      <c r="BE664" s="62"/>
      <c r="BF664" s="62"/>
      <c r="BG664" s="62"/>
      <c r="BH664" s="62"/>
      <c r="BI664" s="62"/>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c r="CP664" s="62"/>
      <c r="CQ664" s="62"/>
      <c r="CR664" s="62"/>
      <c r="CS664" s="62"/>
      <c r="CT664" s="62"/>
      <c r="CU664" s="62"/>
      <c r="CV664" s="62"/>
      <c r="CW664" s="62"/>
      <c r="CX664" s="62"/>
      <c r="CY664" s="62"/>
      <c r="CZ664" s="62"/>
      <c r="DA664" s="62"/>
      <c r="DB664" s="62"/>
      <c r="DC664" s="62"/>
      <c r="DD664" s="62"/>
      <c r="DE664" s="62"/>
      <c r="DF664" s="62"/>
      <c r="DG664" s="62"/>
      <c r="DH664" s="62"/>
      <c r="DI664" s="62"/>
      <c r="DJ664" s="62"/>
      <c r="DK664" s="62"/>
      <c r="DL664" s="62"/>
      <c r="DM664" s="62"/>
      <c r="DN664" s="62"/>
      <c r="DO664" s="62"/>
      <c r="DP664" s="62"/>
      <c r="DQ664" s="62"/>
      <c r="DR664" s="62"/>
      <c r="DS664" s="62"/>
      <c r="DT664" s="62"/>
      <c r="DU664" s="62"/>
      <c r="DV664" s="62"/>
      <c r="DW664" s="62"/>
      <c r="DX664" s="62"/>
      <c r="DY664" s="62"/>
      <c r="DZ664" s="62"/>
      <c r="EA664" s="62"/>
      <c r="EB664" s="235"/>
      <c r="EC664" s="62"/>
      <c r="ED664" s="62"/>
      <c r="EE664" s="62"/>
      <c r="EF664" s="62"/>
      <c r="EG664" s="62"/>
      <c r="EH664" s="62"/>
      <c r="EI664" s="62"/>
      <c r="EJ664" s="62"/>
      <c r="EK664" s="62"/>
    </row>
    <row r="665" spans="1:141" ht="12.75">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c r="AH665" s="62"/>
      <c r="AI665" s="62"/>
      <c r="AJ665" s="62"/>
      <c r="AK665" s="62"/>
      <c r="AL665" s="62"/>
      <c r="AM665" s="62"/>
      <c r="AN665" s="62"/>
      <c r="AO665" s="62"/>
      <c r="AP665" s="62"/>
      <c r="AQ665" s="62"/>
      <c r="AR665" s="62"/>
      <c r="AS665" s="62"/>
      <c r="AT665" s="62"/>
      <c r="AU665" s="62"/>
      <c r="AV665" s="62"/>
      <c r="AW665" s="62"/>
      <c r="AX665" s="62"/>
      <c r="AY665" s="62"/>
      <c r="AZ665" s="62"/>
      <c r="BA665" s="62"/>
      <c r="BB665" s="62"/>
      <c r="BC665" s="62"/>
      <c r="BD665" s="62"/>
      <c r="BE665" s="62"/>
      <c r="BF665" s="62"/>
      <c r="BG665" s="62"/>
      <c r="BH665" s="62"/>
      <c r="BI665" s="62"/>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c r="CP665" s="62"/>
      <c r="CQ665" s="62"/>
      <c r="CR665" s="62"/>
      <c r="CS665" s="62"/>
      <c r="CT665" s="62"/>
      <c r="CU665" s="62"/>
      <c r="CV665" s="62"/>
      <c r="CW665" s="62"/>
      <c r="CX665" s="62"/>
      <c r="CY665" s="62"/>
      <c r="CZ665" s="62"/>
      <c r="DA665" s="62"/>
      <c r="DB665" s="62"/>
      <c r="DC665" s="62"/>
      <c r="DD665" s="62"/>
      <c r="DE665" s="62"/>
      <c r="DF665" s="62"/>
      <c r="DG665" s="62"/>
      <c r="DH665" s="62"/>
      <c r="DI665" s="62"/>
      <c r="DJ665" s="62"/>
      <c r="DK665" s="62"/>
      <c r="DL665" s="62"/>
      <c r="DM665" s="62"/>
      <c r="DN665" s="62"/>
      <c r="DO665" s="62"/>
      <c r="DP665" s="62"/>
      <c r="DQ665" s="62"/>
      <c r="DR665" s="62"/>
      <c r="DS665" s="62"/>
      <c r="DT665" s="62"/>
      <c r="DU665" s="62"/>
      <c r="DV665" s="62"/>
      <c r="DW665" s="62"/>
      <c r="DX665" s="62"/>
      <c r="DY665" s="62"/>
      <c r="DZ665" s="62"/>
      <c r="EA665" s="62"/>
      <c r="EB665" s="235"/>
      <c r="EC665" s="62"/>
      <c r="ED665" s="62"/>
      <c r="EE665" s="62"/>
      <c r="EF665" s="62"/>
      <c r="EG665" s="62"/>
      <c r="EH665" s="62"/>
      <c r="EI665" s="62"/>
      <c r="EJ665" s="62"/>
      <c r="EK665" s="62"/>
    </row>
    <row r="666" spans="1:141" ht="12.75">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c r="BC666" s="62"/>
      <c r="BD666" s="62"/>
      <c r="BE666" s="62"/>
      <c r="BF666" s="62"/>
      <c r="BG666" s="62"/>
      <c r="BH666" s="62"/>
      <c r="BI666" s="62"/>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c r="CP666" s="62"/>
      <c r="CQ666" s="62"/>
      <c r="CR666" s="62"/>
      <c r="CS666" s="62"/>
      <c r="CT666" s="62"/>
      <c r="CU666" s="62"/>
      <c r="CV666" s="62"/>
      <c r="CW666" s="62"/>
      <c r="CX666" s="62"/>
      <c r="CY666" s="62"/>
      <c r="CZ666" s="62"/>
      <c r="DA666" s="62"/>
      <c r="DB666" s="62"/>
      <c r="DC666" s="62"/>
      <c r="DD666" s="62"/>
      <c r="DE666" s="62"/>
      <c r="DF666" s="62"/>
      <c r="DG666" s="62"/>
      <c r="DH666" s="62"/>
      <c r="DI666" s="62"/>
      <c r="DJ666" s="62"/>
      <c r="DK666" s="62"/>
      <c r="DL666" s="62"/>
      <c r="DM666" s="62"/>
      <c r="DN666" s="62"/>
      <c r="DO666" s="62"/>
      <c r="DP666" s="62"/>
      <c r="DQ666" s="62"/>
      <c r="DR666" s="62"/>
      <c r="DS666" s="62"/>
      <c r="DT666" s="62"/>
      <c r="DU666" s="62"/>
      <c r="DV666" s="62"/>
      <c r="DW666" s="62"/>
      <c r="DX666" s="62"/>
      <c r="DY666" s="62"/>
      <c r="DZ666" s="62"/>
      <c r="EA666" s="62"/>
      <c r="EB666" s="235"/>
      <c r="EC666" s="62"/>
      <c r="ED666" s="62"/>
      <c r="EE666" s="62"/>
      <c r="EF666" s="62"/>
      <c r="EG666" s="62"/>
      <c r="EH666" s="62"/>
      <c r="EI666" s="62"/>
      <c r="EJ666" s="62"/>
      <c r="EK666" s="62"/>
    </row>
    <row r="667" spans="1:141" ht="12.75">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c r="BC667" s="62"/>
      <c r="BD667" s="62"/>
      <c r="BE667" s="62"/>
      <c r="BF667" s="62"/>
      <c r="BG667" s="62"/>
      <c r="BH667" s="62"/>
      <c r="BI667" s="62"/>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c r="CP667" s="62"/>
      <c r="CQ667" s="62"/>
      <c r="CR667" s="62"/>
      <c r="CS667" s="62"/>
      <c r="CT667" s="62"/>
      <c r="CU667" s="62"/>
      <c r="CV667" s="62"/>
      <c r="CW667" s="62"/>
      <c r="CX667" s="62"/>
      <c r="CY667" s="62"/>
      <c r="CZ667" s="62"/>
      <c r="DA667" s="62"/>
      <c r="DB667" s="62"/>
      <c r="DC667" s="62"/>
      <c r="DD667" s="62"/>
      <c r="DE667" s="62"/>
      <c r="DF667" s="62"/>
      <c r="DG667" s="62"/>
      <c r="DH667" s="62"/>
      <c r="DI667" s="62"/>
      <c r="DJ667" s="62"/>
      <c r="DK667" s="62"/>
      <c r="DL667" s="62"/>
      <c r="DM667" s="62"/>
      <c r="DN667" s="62"/>
      <c r="DO667" s="62"/>
      <c r="DP667" s="62"/>
      <c r="DQ667" s="62"/>
      <c r="DR667" s="62"/>
      <c r="DS667" s="62"/>
      <c r="DT667" s="62"/>
      <c r="DU667" s="62"/>
      <c r="DV667" s="62"/>
      <c r="DW667" s="62"/>
      <c r="DX667" s="62"/>
      <c r="DY667" s="62"/>
      <c r="DZ667" s="62"/>
      <c r="EA667" s="62"/>
      <c r="EB667" s="235"/>
      <c r="EC667" s="62"/>
      <c r="ED667" s="62"/>
      <c r="EE667" s="62"/>
      <c r="EF667" s="62"/>
      <c r="EG667" s="62"/>
      <c r="EH667" s="62"/>
      <c r="EI667" s="62"/>
      <c r="EJ667" s="62"/>
      <c r="EK667" s="62"/>
    </row>
    <row r="668" spans="1:141" ht="12.75">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c r="CP668" s="62"/>
      <c r="CQ668" s="62"/>
      <c r="CR668" s="62"/>
      <c r="CS668" s="62"/>
      <c r="CT668" s="62"/>
      <c r="CU668" s="62"/>
      <c r="CV668" s="62"/>
      <c r="CW668" s="62"/>
      <c r="CX668" s="62"/>
      <c r="CY668" s="62"/>
      <c r="CZ668" s="62"/>
      <c r="DA668" s="62"/>
      <c r="DB668" s="62"/>
      <c r="DC668" s="62"/>
      <c r="DD668" s="62"/>
      <c r="DE668" s="62"/>
      <c r="DF668" s="62"/>
      <c r="DG668" s="62"/>
      <c r="DH668" s="62"/>
      <c r="DI668" s="62"/>
      <c r="DJ668" s="62"/>
      <c r="DK668" s="62"/>
      <c r="DL668" s="62"/>
      <c r="DM668" s="62"/>
      <c r="DN668" s="62"/>
      <c r="DO668" s="62"/>
      <c r="DP668" s="62"/>
      <c r="DQ668" s="62"/>
      <c r="DR668" s="62"/>
      <c r="DS668" s="62"/>
      <c r="DT668" s="62"/>
      <c r="DU668" s="62"/>
      <c r="DV668" s="62"/>
      <c r="DW668" s="62"/>
      <c r="DX668" s="62"/>
      <c r="DY668" s="62"/>
      <c r="DZ668" s="62"/>
      <c r="EA668" s="62"/>
      <c r="EB668" s="235"/>
      <c r="EC668" s="62"/>
      <c r="ED668" s="62"/>
      <c r="EE668" s="62"/>
      <c r="EF668" s="62"/>
      <c r="EG668" s="62"/>
      <c r="EH668" s="62"/>
      <c r="EI668" s="62"/>
      <c r="EJ668" s="62"/>
      <c r="EK668" s="62"/>
    </row>
    <row r="669" spans="1:141" ht="12.75">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c r="BE669" s="62"/>
      <c r="BF669" s="62"/>
      <c r="BG669" s="62"/>
      <c r="BH669" s="62"/>
      <c r="BI669" s="62"/>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c r="CP669" s="62"/>
      <c r="CQ669" s="62"/>
      <c r="CR669" s="62"/>
      <c r="CS669" s="62"/>
      <c r="CT669" s="62"/>
      <c r="CU669" s="62"/>
      <c r="CV669" s="62"/>
      <c r="CW669" s="62"/>
      <c r="CX669" s="62"/>
      <c r="CY669" s="62"/>
      <c r="CZ669" s="62"/>
      <c r="DA669" s="62"/>
      <c r="DB669" s="62"/>
      <c r="DC669" s="62"/>
      <c r="DD669" s="62"/>
      <c r="DE669" s="62"/>
      <c r="DF669" s="62"/>
      <c r="DG669" s="62"/>
      <c r="DH669" s="62"/>
      <c r="DI669" s="62"/>
      <c r="DJ669" s="62"/>
      <c r="DK669" s="62"/>
      <c r="DL669" s="62"/>
      <c r="DM669" s="62"/>
      <c r="DN669" s="62"/>
      <c r="DO669" s="62"/>
      <c r="DP669" s="62"/>
      <c r="DQ669" s="62"/>
      <c r="DR669" s="62"/>
      <c r="DS669" s="62"/>
      <c r="DT669" s="62"/>
      <c r="DU669" s="62"/>
      <c r="DV669" s="62"/>
      <c r="DW669" s="62"/>
      <c r="DX669" s="62"/>
      <c r="DY669" s="62"/>
      <c r="DZ669" s="62"/>
      <c r="EA669" s="62"/>
      <c r="EB669" s="235"/>
      <c r="EC669" s="62"/>
      <c r="ED669" s="62"/>
      <c r="EE669" s="62"/>
      <c r="EF669" s="62"/>
      <c r="EG669" s="62"/>
      <c r="EH669" s="62"/>
      <c r="EI669" s="62"/>
      <c r="EJ669" s="62"/>
      <c r="EK669" s="62"/>
    </row>
    <row r="670" spans="1:141" ht="12.75">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c r="BE670" s="62"/>
      <c r="BF670" s="62"/>
      <c r="BG670" s="62"/>
      <c r="BH670" s="62"/>
      <c r="BI670" s="62"/>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c r="CP670" s="62"/>
      <c r="CQ670" s="62"/>
      <c r="CR670" s="62"/>
      <c r="CS670" s="62"/>
      <c r="CT670" s="62"/>
      <c r="CU670" s="62"/>
      <c r="CV670" s="62"/>
      <c r="CW670" s="62"/>
      <c r="CX670" s="62"/>
      <c r="CY670" s="62"/>
      <c r="CZ670" s="62"/>
      <c r="DA670" s="62"/>
      <c r="DB670" s="62"/>
      <c r="DC670" s="62"/>
      <c r="DD670" s="62"/>
      <c r="DE670" s="62"/>
      <c r="DF670" s="62"/>
      <c r="DG670" s="62"/>
      <c r="DH670" s="62"/>
      <c r="DI670" s="62"/>
      <c r="DJ670" s="62"/>
      <c r="DK670" s="62"/>
      <c r="DL670" s="62"/>
      <c r="DM670" s="62"/>
      <c r="DN670" s="62"/>
      <c r="DO670" s="62"/>
      <c r="DP670" s="62"/>
      <c r="DQ670" s="62"/>
      <c r="DR670" s="62"/>
      <c r="DS670" s="62"/>
      <c r="DT670" s="62"/>
      <c r="DU670" s="62"/>
      <c r="DV670" s="62"/>
      <c r="DW670" s="62"/>
      <c r="DX670" s="62"/>
      <c r="DY670" s="62"/>
      <c r="DZ670" s="62"/>
      <c r="EA670" s="62"/>
      <c r="EB670" s="235"/>
      <c r="EC670" s="62"/>
      <c r="ED670" s="62"/>
      <c r="EE670" s="62"/>
      <c r="EF670" s="62"/>
      <c r="EG670" s="62"/>
      <c r="EH670" s="62"/>
      <c r="EI670" s="62"/>
      <c r="EJ670" s="62"/>
      <c r="EK670" s="62"/>
    </row>
    <row r="671" spans="1:141" ht="12.75">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c r="CP671" s="62"/>
      <c r="CQ671" s="62"/>
      <c r="CR671" s="62"/>
      <c r="CS671" s="62"/>
      <c r="CT671" s="62"/>
      <c r="CU671" s="62"/>
      <c r="CV671" s="62"/>
      <c r="CW671" s="62"/>
      <c r="CX671" s="62"/>
      <c r="CY671" s="62"/>
      <c r="CZ671" s="62"/>
      <c r="DA671" s="62"/>
      <c r="DB671" s="62"/>
      <c r="DC671" s="62"/>
      <c r="DD671" s="62"/>
      <c r="DE671" s="62"/>
      <c r="DF671" s="62"/>
      <c r="DG671" s="62"/>
      <c r="DH671" s="62"/>
      <c r="DI671" s="62"/>
      <c r="DJ671" s="62"/>
      <c r="DK671" s="62"/>
      <c r="DL671" s="62"/>
      <c r="DM671" s="62"/>
      <c r="DN671" s="62"/>
      <c r="DO671" s="62"/>
      <c r="DP671" s="62"/>
      <c r="DQ671" s="62"/>
      <c r="DR671" s="62"/>
      <c r="DS671" s="62"/>
      <c r="DT671" s="62"/>
      <c r="DU671" s="62"/>
      <c r="DV671" s="62"/>
      <c r="DW671" s="62"/>
      <c r="DX671" s="62"/>
      <c r="DY671" s="62"/>
      <c r="DZ671" s="62"/>
      <c r="EA671" s="62"/>
      <c r="EB671" s="235"/>
      <c r="EC671" s="62"/>
      <c r="ED671" s="62"/>
      <c r="EE671" s="62"/>
      <c r="EF671" s="62"/>
      <c r="EG671" s="62"/>
      <c r="EH671" s="62"/>
      <c r="EI671" s="62"/>
      <c r="EJ671" s="62"/>
      <c r="EK671" s="62"/>
    </row>
    <row r="672" spans="1:141" ht="12.75">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c r="CP672" s="62"/>
      <c r="CQ672" s="62"/>
      <c r="CR672" s="62"/>
      <c r="CS672" s="62"/>
      <c r="CT672" s="62"/>
      <c r="CU672" s="62"/>
      <c r="CV672" s="62"/>
      <c r="CW672" s="62"/>
      <c r="CX672" s="62"/>
      <c r="CY672" s="62"/>
      <c r="CZ672" s="62"/>
      <c r="DA672" s="62"/>
      <c r="DB672" s="62"/>
      <c r="DC672" s="62"/>
      <c r="DD672" s="62"/>
      <c r="DE672" s="62"/>
      <c r="DF672" s="62"/>
      <c r="DG672" s="62"/>
      <c r="DH672" s="62"/>
      <c r="DI672" s="62"/>
      <c r="DJ672" s="62"/>
      <c r="DK672" s="62"/>
      <c r="DL672" s="62"/>
      <c r="DM672" s="62"/>
      <c r="DN672" s="62"/>
      <c r="DO672" s="62"/>
      <c r="DP672" s="62"/>
      <c r="DQ672" s="62"/>
      <c r="DR672" s="62"/>
      <c r="DS672" s="62"/>
      <c r="DT672" s="62"/>
      <c r="DU672" s="62"/>
      <c r="DV672" s="62"/>
      <c r="DW672" s="62"/>
      <c r="DX672" s="62"/>
      <c r="DY672" s="62"/>
      <c r="DZ672" s="62"/>
      <c r="EA672" s="62"/>
      <c r="EB672" s="235"/>
      <c r="EC672" s="62"/>
      <c r="ED672" s="62"/>
      <c r="EE672" s="62"/>
      <c r="EF672" s="62"/>
      <c r="EG672" s="62"/>
      <c r="EH672" s="62"/>
      <c r="EI672" s="62"/>
      <c r="EJ672" s="62"/>
      <c r="EK672" s="62"/>
    </row>
    <row r="673" spans="1:141" ht="12.75">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c r="CP673" s="62"/>
      <c r="CQ673" s="62"/>
      <c r="CR673" s="62"/>
      <c r="CS673" s="62"/>
      <c r="CT673" s="62"/>
      <c r="CU673" s="62"/>
      <c r="CV673" s="62"/>
      <c r="CW673" s="62"/>
      <c r="CX673" s="62"/>
      <c r="CY673" s="62"/>
      <c r="CZ673" s="62"/>
      <c r="DA673" s="62"/>
      <c r="DB673" s="62"/>
      <c r="DC673" s="62"/>
      <c r="DD673" s="62"/>
      <c r="DE673" s="62"/>
      <c r="DF673" s="62"/>
      <c r="DG673" s="62"/>
      <c r="DH673" s="62"/>
      <c r="DI673" s="62"/>
      <c r="DJ673" s="62"/>
      <c r="DK673" s="62"/>
      <c r="DL673" s="62"/>
      <c r="DM673" s="62"/>
      <c r="DN673" s="62"/>
      <c r="DO673" s="62"/>
      <c r="DP673" s="62"/>
      <c r="DQ673" s="62"/>
      <c r="DR673" s="62"/>
      <c r="DS673" s="62"/>
      <c r="DT673" s="62"/>
      <c r="DU673" s="62"/>
      <c r="DV673" s="62"/>
      <c r="DW673" s="62"/>
      <c r="DX673" s="62"/>
      <c r="DY673" s="62"/>
      <c r="DZ673" s="62"/>
      <c r="EA673" s="62"/>
      <c r="EB673" s="235"/>
      <c r="EC673" s="62"/>
      <c r="ED673" s="62"/>
      <c r="EE673" s="62"/>
      <c r="EF673" s="62"/>
      <c r="EG673" s="62"/>
      <c r="EH673" s="62"/>
      <c r="EI673" s="62"/>
      <c r="EJ673" s="62"/>
      <c r="EK673" s="62"/>
    </row>
    <row r="674" spans="1:141" ht="12.75">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c r="CQ674" s="62"/>
      <c r="CR674" s="62"/>
      <c r="CS674" s="62"/>
      <c r="CT674" s="62"/>
      <c r="CU674" s="62"/>
      <c r="CV674" s="62"/>
      <c r="CW674" s="62"/>
      <c r="CX674" s="62"/>
      <c r="CY674" s="62"/>
      <c r="CZ674" s="62"/>
      <c r="DA674" s="62"/>
      <c r="DB674" s="62"/>
      <c r="DC674" s="62"/>
      <c r="DD674" s="62"/>
      <c r="DE674" s="62"/>
      <c r="DF674" s="62"/>
      <c r="DG674" s="62"/>
      <c r="DH674" s="62"/>
      <c r="DI674" s="62"/>
      <c r="DJ674" s="62"/>
      <c r="DK674" s="62"/>
      <c r="DL674" s="62"/>
      <c r="DM674" s="62"/>
      <c r="DN674" s="62"/>
      <c r="DO674" s="62"/>
      <c r="DP674" s="62"/>
      <c r="DQ674" s="62"/>
      <c r="DR674" s="62"/>
      <c r="DS674" s="62"/>
      <c r="DT674" s="62"/>
      <c r="DU674" s="62"/>
      <c r="DV674" s="62"/>
      <c r="DW674" s="62"/>
      <c r="DX674" s="62"/>
      <c r="DY674" s="62"/>
      <c r="DZ674" s="62"/>
      <c r="EA674" s="62"/>
      <c r="EB674" s="235"/>
      <c r="EC674" s="62"/>
      <c r="ED674" s="62"/>
      <c r="EE674" s="62"/>
      <c r="EF674" s="62"/>
      <c r="EG674" s="62"/>
      <c r="EH674" s="62"/>
      <c r="EI674" s="62"/>
      <c r="EJ674" s="62"/>
      <c r="EK674" s="62"/>
    </row>
    <row r="675" spans="1:141" ht="12.75">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c r="BE675" s="62"/>
      <c r="BF675" s="62"/>
      <c r="BG675" s="62"/>
      <c r="BH675" s="62"/>
      <c r="BI675" s="62"/>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c r="CQ675" s="62"/>
      <c r="CR675" s="62"/>
      <c r="CS675" s="62"/>
      <c r="CT675" s="62"/>
      <c r="CU675" s="62"/>
      <c r="CV675" s="62"/>
      <c r="CW675" s="62"/>
      <c r="CX675" s="62"/>
      <c r="CY675" s="62"/>
      <c r="CZ675" s="62"/>
      <c r="DA675" s="62"/>
      <c r="DB675" s="62"/>
      <c r="DC675" s="62"/>
      <c r="DD675" s="62"/>
      <c r="DE675" s="62"/>
      <c r="DF675" s="62"/>
      <c r="DG675" s="62"/>
      <c r="DH675" s="62"/>
      <c r="DI675" s="62"/>
      <c r="DJ675" s="62"/>
      <c r="DK675" s="62"/>
      <c r="DL675" s="62"/>
      <c r="DM675" s="62"/>
      <c r="DN675" s="62"/>
      <c r="DO675" s="62"/>
      <c r="DP675" s="62"/>
      <c r="DQ675" s="62"/>
      <c r="DR675" s="62"/>
      <c r="DS675" s="62"/>
      <c r="DT675" s="62"/>
      <c r="DU675" s="62"/>
      <c r="DV675" s="62"/>
      <c r="DW675" s="62"/>
      <c r="DX675" s="62"/>
      <c r="DY675" s="62"/>
      <c r="DZ675" s="62"/>
      <c r="EA675" s="62"/>
      <c r="EB675" s="235"/>
      <c r="EC675" s="62"/>
      <c r="ED675" s="62"/>
      <c r="EE675" s="62"/>
      <c r="EF675" s="62"/>
      <c r="EG675" s="62"/>
      <c r="EH675" s="62"/>
      <c r="EI675" s="62"/>
      <c r="EJ675" s="62"/>
      <c r="EK675" s="62"/>
    </row>
    <row r="676" spans="1:141" ht="12.75">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c r="BE676" s="62"/>
      <c r="BF676" s="62"/>
      <c r="BG676" s="62"/>
      <c r="BH676" s="62"/>
      <c r="BI676" s="62"/>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c r="CS676" s="62"/>
      <c r="CT676" s="62"/>
      <c r="CU676" s="62"/>
      <c r="CV676" s="62"/>
      <c r="CW676" s="62"/>
      <c r="CX676" s="62"/>
      <c r="CY676" s="62"/>
      <c r="CZ676" s="62"/>
      <c r="DA676" s="62"/>
      <c r="DB676" s="62"/>
      <c r="DC676" s="62"/>
      <c r="DD676" s="62"/>
      <c r="DE676" s="62"/>
      <c r="DF676" s="62"/>
      <c r="DG676" s="62"/>
      <c r="DH676" s="62"/>
      <c r="DI676" s="62"/>
      <c r="DJ676" s="62"/>
      <c r="DK676" s="62"/>
      <c r="DL676" s="62"/>
      <c r="DM676" s="62"/>
      <c r="DN676" s="62"/>
      <c r="DO676" s="62"/>
      <c r="DP676" s="62"/>
      <c r="DQ676" s="62"/>
      <c r="DR676" s="62"/>
      <c r="DS676" s="62"/>
      <c r="DT676" s="62"/>
      <c r="DU676" s="62"/>
      <c r="DV676" s="62"/>
      <c r="DW676" s="62"/>
      <c r="DX676" s="62"/>
      <c r="DY676" s="62"/>
      <c r="DZ676" s="62"/>
      <c r="EA676" s="62"/>
      <c r="EB676" s="235"/>
      <c r="EC676" s="62"/>
      <c r="ED676" s="62"/>
      <c r="EE676" s="62"/>
      <c r="EF676" s="62"/>
      <c r="EG676" s="62"/>
      <c r="EH676" s="62"/>
      <c r="EI676" s="62"/>
      <c r="EJ676" s="62"/>
      <c r="EK676" s="62"/>
    </row>
    <row r="677" spans="1:141" ht="12.75">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62"/>
      <c r="BH677" s="62"/>
      <c r="BI677" s="62"/>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c r="CQ677" s="62"/>
      <c r="CR677" s="62"/>
      <c r="CS677" s="62"/>
      <c r="CT677" s="62"/>
      <c r="CU677" s="62"/>
      <c r="CV677" s="62"/>
      <c r="CW677" s="62"/>
      <c r="CX677" s="62"/>
      <c r="CY677" s="62"/>
      <c r="CZ677" s="62"/>
      <c r="DA677" s="62"/>
      <c r="DB677" s="62"/>
      <c r="DC677" s="62"/>
      <c r="DD677" s="62"/>
      <c r="DE677" s="62"/>
      <c r="DF677" s="62"/>
      <c r="DG677" s="62"/>
      <c r="DH677" s="62"/>
      <c r="DI677" s="62"/>
      <c r="DJ677" s="62"/>
      <c r="DK677" s="62"/>
      <c r="DL677" s="62"/>
      <c r="DM677" s="62"/>
      <c r="DN677" s="62"/>
      <c r="DO677" s="62"/>
      <c r="DP677" s="62"/>
      <c r="DQ677" s="62"/>
      <c r="DR677" s="62"/>
      <c r="DS677" s="62"/>
      <c r="DT677" s="62"/>
      <c r="DU677" s="62"/>
      <c r="DV677" s="62"/>
      <c r="DW677" s="62"/>
      <c r="DX677" s="62"/>
      <c r="DY677" s="62"/>
      <c r="DZ677" s="62"/>
      <c r="EA677" s="62"/>
      <c r="EB677" s="235"/>
      <c r="EC677" s="62"/>
      <c r="ED677" s="62"/>
      <c r="EE677" s="62"/>
      <c r="EF677" s="62"/>
      <c r="EG677" s="62"/>
      <c r="EH677" s="62"/>
      <c r="EI677" s="62"/>
      <c r="EJ677" s="62"/>
      <c r="EK677" s="62"/>
    </row>
    <row r="678" spans="1:141" ht="12.75">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c r="BM678" s="62"/>
      <c r="BN678" s="62"/>
      <c r="BO678" s="62"/>
      <c r="BP678" s="62"/>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c r="CQ678" s="62"/>
      <c r="CR678" s="62"/>
      <c r="CS678" s="62"/>
      <c r="CT678" s="62"/>
      <c r="CU678" s="62"/>
      <c r="CV678" s="62"/>
      <c r="CW678" s="62"/>
      <c r="CX678" s="62"/>
      <c r="CY678" s="62"/>
      <c r="CZ678" s="62"/>
      <c r="DA678" s="62"/>
      <c r="DB678" s="62"/>
      <c r="DC678" s="62"/>
      <c r="DD678" s="62"/>
      <c r="DE678" s="62"/>
      <c r="DF678" s="62"/>
      <c r="DG678" s="62"/>
      <c r="DH678" s="62"/>
      <c r="DI678" s="62"/>
      <c r="DJ678" s="62"/>
      <c r="DK678" s="62"/>
      <c r="DL678" s="62"/>
      <c r="DM678" s="62"/>
      <c r="DN678" s="62"/>
      <c r="DO678" s="62"/>
      <c r="DP678" s="62"/>
      <c r="DQ678" s="62"/>
      <c r="DR678" s="62"/>
      <c r="DS678" s="62"/>
      <c r="DT678" s="62"/>
      <c r="DU678" s="62"/>
      <c r="DV678" s="62"/>
      <c r="DW678" s="62"/>
      <c r="DX678" s="62"/>
      <c r="DY678" s="62"/>
      <c r="DZ678" s="62"/>
      <c r="EA678" s="62"/>
      <c r="EB678" s="235"/>
      <c r="EC678" s="62"/>
      <c r="ED678" s="62"/>
      <c r="EE678" s="62"/>
      <c r="EF678" s="62"/>
      <c r="EG678" s="62"/>
      <c r="EH678" s="62"/>
      <c r="EI678" s="62"/>
      <c r="EJ678" s="62"/>
      <c r="EK678" s="62"/>
    </row>
    <row r="679" spans="1:141" ht="12.75">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c r="BM679" s="62"/>
      <c r="BN679" s="62"/>
      <c r="BO679" s="62"/>
      <c r="BP679" s="62"/>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c r="CQ679" s="62"/>
      <c r="CR679" s="62"/>
      <c r="CS679" s="62"/>
      <c r="CT679" s="62"/>
      <c r="CU679" s="62"/>
      <c r="CV679" s="62"/>
      <c r="CW679" s="62"/>
      <c r="CX679" s="62"/>
      <c r="CY679" s="62"/>
      <c r="CZ679" s="62"/>
      <c r="DA679" s="62"/>
      <c r="DB679" s="62"/>
      <c r="DC679" s="62"/>
      <c r="DD679" s="62"/>
      <c r="DE679" s="62"/>
      <c r="DF679" s="62"/>
      <c r="DG679" s="62"/>
      <c r="DH679" s="62"/>
      <c r="DI679" s="62"/>
      <c r="DJ679" s="62"/>
      <c r="DK679" s="62"/>
      <c r="DL679" s="62"/>
      <c r="DM679" s="62"/>
      <c r="DN679" s="62"/>
      <c r="DO679" s="62"/>
      <c r="DP679" s="62"/>
      <c r="DQ679" s="62"/>
      <c r="DR679" s="62"/>
      <c r="DS679" s="62"/>
      <c r="DT679" s="62"/>
      <c r="DU679" s="62"/>
      <c r="DV679" s="62"/>
      <c r="DW679" s="62"/>
      <c r="DX679" s="62"/>
      <c r="DY679" s="62"/>
      <c r="DZ679" s="62"/>
      <c r="EA679" s="62"/>
      <c r="EB679" s="235"/>
      <c r="EC679" s="62"/>
      <c r="ED679" s="62"/>
      <c r="EE679" s="62"/>
      <c r="EF679" s="62"/>
      <c r="EG679" s="62"/>
      <c r="EH679" s="62"/>
      <c r="EI679" s="62"/>
      <c r="EJ679" s="62"/>
      <c r="EK679" s="62"/>
    </row>
    <row r="680" spans="1:141" ht="12.75">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c r="BC680" s="62"/>
      <c r="BD680" s="62"/>
      <c r="BE680" s="62"/>
      <c r="BF680" s="62"/>
      <c r="BG680" s="62"/>
      <c r="BH680" s="62"/>
      <c r="BI680" s="62"/>
      <c r="BJ680" s="62"/>
      <c r="BK680" s="62"/>
      <c r="BL680" s="62"/>
      <c r="BM680" s="62"/>
      <c r="BN680" s="62"/>
      <c r="BO680" s="62"/>
      <c r="BP680" s="62"/>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c r="CQ680" s="62"/>
      <c r="CR680" s="62"/>
      <c r="CS680" s="62"/>
      <c r="CT680" s="62"/>
      <c r="CU680" s="62"/>
      <c r="CV680" s="62"/>
      <c r="CW680" s="62"/>
      <c r="CX680" s="62"/>
      <c r="CY680" s="62"/>
      <c r="CZ680" s="62"/>
      <c r="DA680" s="62"/>
      <c r="DB680" s="62"/>
      <c r="DC680" s="62"/>
      <c r="DD680" s="62"/>
      <c r="DE680" s="62"/>
      <c r="DF680" s="62"/>
      <c r="DG680" s="62"/>
      <c r="DH680" s="62"/>
      <c r="DI680" s="62"/>
      <c r="DJ680" s="62"/>
      <c r="DK680" s="62"/>
      <c r="DL680" s="62"/>
      <c r="DM680" s="62"/>
      <c r="DN680" s="62"/>
      <c r="DO680" s="62"/>
      <c r="DP680" s="62"/>
      <c r="DQ680" s="62"/>
      <c r="DR680" s="62"/>
      <c r="DS680" s="62"/>
      <c r="DT680" s="62"/>
      <c r="DU680" s="62"/>
      <c r="DV680" s="62"/>
      <c r="DW680" s="62"/>
      <c r="DX680" s="62"/>
      <c r="DY680" s="62"/>
      <c r="DZ680" s="62"/>
      <c r="EA680" s="62"/>
      <c r="EB680" s="235"/>
      <c r="EC680" s="62"/>
      <c r="ED680" s="62"/>
      <c r="EE680" s="62"/>
      <c r="EF680" s="62"/>
      <c r="EG680" s="62"/>
      <c r="EH680" s="62"/>
      <c r="EI680" s="62"/>
      <c r="EJ680" s="62"/>
      <c r="EK680" s="62"/>
    </row>
    <row r="681" spans="1:141" ht="12.75">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c r="AI681" s="62"/>
      <c r="AJ681" s="62"/>
      <c r="AK681" s="62"/>
      <c r="AL681" s="62"/>
      <c r="AM681" s="62"/>
      <c r="AN681" s="62"/>
      <c r="AO681" s="62"/>
      <c r="AP681" s="62"/>
      <c r="AQ681" s="62"/>
      <c r="AR681" s="62"/>
      <c r="AS681" s="62"/>
      <c r="AT681" s="62"/>
      <c r="AU681" s="62"/>
      <c r="AV681" s="62"/>
      <c r="AW681" s="62"/>
      <c r="AX681" s="62"/>
      <c r="AY681" s="62"/>
      <c r="AZ681" s="62"/>
      <c r="BA681" s="62"/>
      <c r="BB681" s="62"/>
      <c r="BC681" s="62"/>
      <c r="BD681" s="62"/>
      <c r="BE681" s="62"/>
      <c r="BF681" s="62"/>
      <c r="BG681" s="62"/>
      <c r="BH681" s="62"/>
      <c r="BI681" s="62"/>
      <c r="BJ681" s="62"/>
      <c r="BK681" s="62"/>
      <c r="BL681" s="62"/>
      <c r="BM681" s="62"/>
      <c r="BN681" s="62"/>
      <c r="BO681" s="62"/>
      <c r="BP681" s="62"/>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c r="CQ681" s="62"/>
      <c r="CR681" s="62"/>
      <c r="CS681" s="62"/>
      <c r="CT681" s="62"/>
      <c r="CU681" s="62"/>
      <c r="CV681" s="62"/>
      <c r="CW681" s="62"/>
      <c r="CX681" s="62"/>
      <c r="CY681" s="62"/>
      <c r="CZ681" s="62"/>
      <c r="DA681" s="62"/>
      <c r="DB681" s="62"/>
      <c r="DC681" s="62"/>
      <c r="DD681" s="62"/>
      <c r="DE681" s="62"/>
      <c r="DF681" s="62"/>
      <c r="DG681" s="62"/>
      <c r="DH681" s="62"/>
      <c r="DI681" s="62"/>
      <c r="DJ681" s="62"/>
      <c r="DK681" s="62"/>
      <c r="DL681" s="62"/>
      <c r="DM681" s="62"/>
      <c r="DN681" s="62"/>
      <c r="DO681" s="62"/>
      <c r="DP681" s="62"/>
      <c r="DQ681" s="62"/>
      <c r="DR681" s="62"/>
      <c r="DS681" s="62"/>
      <c r="DT681" s="62"/>
      <c r="DU681" s="62"/>
      <c r="DV681" s="62"/>
      <c r="DW681" s="62"/>
      <c r="DX681" s="62"/>
      <c r="DY681" s="62"/>
      <c r="DZ681" s="62"/>
      <c r="EA681" s="62"/>
      <c r="EB681" s="235"/>
      <c r="EC681" s="62"/>
      <c r="ED681" s="62"/>
      <c r="EE681" s="62"/>
      <c r="EF681" s="62"/>
      <c r="EG681" s="62"/>
      <c r="EH681" s="62"/>
      <c r="EI681" s="62"/>
      <c r="EJ681" s="62"/>
      <c r="EK681" s="62"/>
    </row>
    <row r="682" spans="1:141" ht="12.75">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c r="AI682" s="62"/>
      <c r="AJ682" s="62"/>
      <c r="AK682" s="62"/>
      <c r="AL682" s="62"/>
      <c r="AM682" s="62"/>
      <c r="AN682" s="62"/>
      <c r="AO682" s="62"/>
      <c r="AP682" s="62"/>
      <c r="AQ682" s="62"/>
      <c r="AR682" s="62"/>
      <c r="AS682" s="62"/>
      <c r="AT682" s="62"/>
      <c r="AU682" s="62"/>
      <c r="AV682" s="62"/>
      <c r="AW682" s="62"/>
      <c r="AX682" s="62"/>
      <c r="AY682" s="62"/>
      <c r="AZ682" s="62"/>
      <c r="BA682" s="62"/>
      <c r="BB682" s="62"/>
      <c r="BC682" s="62"/>
      <c r="BD682" s="62"/>
      <c r="BE682" s="62"/>
      <c r="BF682" s="62"/>
      <c r="BG682" s="62"/>
      <c r="BH682" s="62"/>
      <c r="BI682" s="62"/>
      <c r="BJ682" s="62"/>
      <c r="BK682" s="62"/>
      <c r="BL682" s="62"/>
      <c r="BM682" s="62"/>
      <c r="BN682" s="62"/>
      <c r="BO682" s="62"/>
      <c r="BP682" s="62"/>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c r="CQ682" s="62"/>
      <c r="CR682" s="62"/>
      <c r="CS682" s="62"/>
      <c r="CT682" s="62"/>
      <c r="CU682" s="62"/>
      <c r="CV682" s="62"/>
      <c r="CW682" s="62"/>
      <c r="CX682" s="62"/>
      <c r="CY682" s="62"/>
      <c r="CZ682" s="62"/>
      <c r="DA682" s="62"/>
      <c r="DB682" s="62"/>
      <c r="DC682" s="62"/>
      <c r="DD682" s="62"/>
      <c r="DE682" s="62"/>
      <c r="DF682" s="62"/>
      <c r="DG682" s="62"/>
      <c r="DH682" s="62"/>
      <c r="DI682" s="62"/>
      <c r="DJ682" s="62"/>
      <c r="DK682" s="62"/>
      <c r="DL682" s="62"/>
      <c r="DM682" s="62"/>
      <c r="DN682" s="62"/>
      <c r="DO682" s="62"/>
      <c r="DP682" s="62"/>
      <c r="DQ682" s="62"/>
      <c r="DR682" s="62"/>
      <c r="DS682" s="62"/>
      <c r="DT682" s="62"/>
      <c r="DU682" s="62"/>
      <c r="DV682" s="62"/>
      <c r="DW682" s="62"/>
      <c r="DX682" s="62"/>
      <c r="DY682" s="62"/>
      <c r="DZ682" s="62"/>
      <c r="EA682" s="62"/>
      <c r="EB682" s="235"/>
      <c r="EC682" s="62"/>
      <c r="ED682" s="62"/>
      <c r="EE682" s="62"/>
      <c r="EF682" s="62"/>
      <c r="EG682" s="62"/>
      <c r="EH682" s="62"/>
      <c r="EI682" s="62"/>
      <c r="EJ682" s="62"/>
      <c r="EK682" s="62"/>
    </row>
    <row r="683" spans="1:141" ht="12.75">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c r="AI683" s="62"/>
      <c r="AJ683" s="62"/>
      <c r="AK683" s="62"/>
      <c r="AL683" s="62"/>
      <c r="AM683" s="62"/>
      <c r="AN683" s="62"/>
      <c r="AO683" s="62"/>
      <c r="AP683" s="62"/>
      <c r="AQ683" s="62"/>
      <c r="AR683" s="62"/>
      <c r="AS683" s="62"/>
      <c r="AT683" s="62"/>
      <c r="AU683" s="62"/>
      <c r="AV683" s="62"/>
      <c r="AW683" s="62"/>
      <c r="AX683" s="62"/>
      <c r="AY683" s="62"/>
      <c r="AZ683" s="62"/>
      <c r="BA683" s="62"/>
      <c r="BB683" s="62"/>
      <c r="BC683" s="62"/>
      <c r="BD683" s="62"/>
      <c r="BE683" s="62"/>
      <c r="BF683" s="62"/>
      <c r="BG683" s="62"/>
      <c r="BH683" s="62"/>
      <c r="BI683" s="62"/>
      <c r="BJ683" s="62"/>
      <c r="BK683" s="62"/>
      <c r="BL683" s="62"/>
      <c r="BM683" s="62"/>
      <c r="BN683" s="62"/>
      <c r="BO683" s="62"/>
      <c r="BP683" s="62"/>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c r="CQ683" s="62"/>
      <c r="CR683" s="62"/>
      <c r="CS683" s="62"/>
      <c r="CT683" s="62"/>
      <c r="CU683" s="62"/>
      <c r="CV683" s="62"/>
      <c r="CW683" s="62"/>
      <c r="CX683" s="62"/>
      <c r="CY683" s="62"/>
      <c r="CZ683" s="62"/>
      <c r="DA683" s="62"/>
      <c r="DB683" s="62"/>
      <c r="DC683" s="62"/>
      <c r="DD683" s="62"/>
      <c r="DE683" s="62"/>
      <c r="DF683" s="62"/>
      <c r="DG683" s="62"/>
      <c r="DH683" s="62"/>
      <c r="DI683" s="62"/>
      <c r="DJ683" s="62"/>
      <c r="DK683" s="62"/>
      <c r="DL683" s="62"/>
      <c r="DM683" s="62"/>
      <c r="DN683" s="62"/>
      <c r="DO683" s="62"/>
      <c r="DP683" s="62"/>
      <c r="DQ683" s="62"/>
      <c r="DR683" s="62"/>
      <c r="DS683" s="62"/>
      <c r="DT683" s="62"/>
      <c r="DU683" s="62"/>
      <c r="DV683" s="62"/>
      <c r="DW683" s="62"/>
      <c r="DX683" s="62"/>
      <c r="DY683" s="62"/>
      <c r="DZ683" s="62"/>
      <c r="EA683" s="62"/>
      <c r="EB683" s="235"/>
      <c r="EC683" s="62"/>
      <c r="ED683" s="62"/>
      <c r="EE683" s="62"/>
      <c r="EF683" s="62"/>
      <c r="EG683" s="62"/>
      <c r="EH683" s="62"/>
      <c r="EI683" s="62"/>
      <c r="EJ683" s="62"/>
      <c r="EK683" s="62"/>
    </row>
    <row r="684" spans="1:141" ht="12.75">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c r="AI684" s="62"/>
      <c r="AJ684" s="62"/>
      <c r="AK684" s="62"/>
      <c r="AL684" s="62"/>
      <c r="AM684" s="62"/>
      <c r="AN684" s="62"/>
      <c r="AO684" s="62"/>
      <c r="AP684" s="62"/>
      <c r="AQ684" s="62"/>
      <c r="AR684" s="62"/>
      <c r="AS684" s="62"/>
      <c r="AT684" s="62"/>
      <c r="AU684" s="62"/>
      <c r="AV684" s="62"/>
      <c r="AW684" s="62"/>
      <c r="AX684" s="62"/>
      <c r="AY684" s="62"/>
      <c r="AZ684" s="62"/>
      <c r="BA684" s="62"/>
      <c r="BB684" s="62"/>
      <c r="BC684" s="62"/>
      <c r="BD684" s="62"/>
      <c r="BE684" s="62"/>
      <c r="BF684" s="62"/>
      <c r="BG684" s="62"/>
      <c r="BH684" s="62"/>
      <c r="BI684" s="62"/>
      <c r="BJ684" s="62"/>
      <c r="BK684" s="62"/>
      <c r="BL684" s="62"/>
      <c r="BM684" s="62"/>
      <c r="BN684" s="62"/>
      <c r="BO684" s="62"/>
      <c r="BP684" s="62"/>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c r="CQ684" s="62"/>
      <c r="CR684" s="62"/>
      <c r="CS684" s="62"/>
      <c r="CT684" s="62"/>
      <c r="CU684" s="62"/>
      <c r="CV684" s="62"/>
      <c r="CW684" s="62"/>
      <c r="CX684" s="62"/>
      <c r="CY684" s="62"/>
      <c r="CZ684" s="62"/>
      <c r="DA684" s="62"/>
      <c r="DB684" s="62"/>
      <c r="DC684" s="62"/>
      <c r="DD684" s="62"/>
      <c r="DE684" s="62"/>
      <c r="DF684" s="62"/>
      <c r="DG684" s="62"/>
      <c r="DH684" s="62"/>
      <c r="DI684" s="62"/>
      <c r="DJ684" s="62"/>
      <c r="DK684" s="62"/>
      <c r="DL684" s="62"/>
      <c r="DM684" s="62"/>
      <c r="DN684" s="62"/>
      <c r="DO684" s="62"/>
      <c r="DP684" s="62"/>
      <c r="DQ684" s="62"/>
      <c r="DR684" s="62"/>
      <c r="DS684" s="62"/>
      <c r="DT684" s="62"/>
      <c r="DU684" s="62"/>
      <c r="DV684" s="62"/>
      <c r="DW684" s="62"/>
      <c r="DX684" s="62"/>
      <c r="DY684" s="62"/>
      <c r="DZ684" s="62"/>
      <c r="EA684" s="62"/>
      <c r="EB684" s="235"/>
      <c r="EC684" s="62"/>
      <c r="ED684" s="62"/>
      <c r="EE684" s="62"/>
      <c r="EF684" s="62"/>
      <c r="EG684" s="62"/>
      <c r="EH684" s="62"/>
      <c r="EI684" s="62"/>
      <c r="EJ684" s="62"/>
      <c r="EK684" s="62"/>
    </row>
    <row r="685" spans="1:141" ht="12.75">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c r="AI685" s="62"/>
      <c r="AJ685" s="62"/>
      <c r="AK685" s="62"/>
      <c r="AL685" s="62"/>
      <c r="AM685" s="62"/>
      <c r="AN685" s="62"/>
      <c r="AO685" s="62"/>
      <c r="AP685" s="62"/>
      <c r="AQ685" s="62"/>
      <c r="AR685" s="62"/>
      <c r="AS685" s="62"/>
      <c r="AT685" s="62"/>
      <c r="AU685" s="62"/>
      <c r="AV685" s="62"/>
      <c r="AW685" s="62"/>
      <c r="AX685" s="62"/>
      <c r="AY685" s="62"/>
      <c r="AZ685" s="62"/>
      <c r="BA685" s="62"/>
      <c r="BB685" s="62"/>
      <c r="BC685" s="62"/>
      <c r="BD685" s="62"/>
      <c r="BE685" s="62"/>
      <c r="BF685" s="62"/>
      <c r="BG685" s="62"/>
      <c r="BH685" s="62"/>
      <c r="BI685" s="62"/>
      <c r="BJ685" s="62"/>
      <c r="BK685" s="62"/>
      <c r="BL685" s="62"/>
      <c r="BM685" s="62"/>
      <c r="BN685" s="62"/>
      <c r="BO685" s="62"/>
      <c r="BP685" s="62"/>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c r="CQ685" s="62"/>
      <c r="CR685" s="62"/>
      <c r="CS685" s="62"/>
      <c r="CT685" s="62"/>
      <c r="CU685" s="62"/>
      <c r="CV685" s="62"/>
      <c r="CW685" s="62"/>
      <c r="CX685" s="62"/>
      <c r="CY685" s="62"/>
      <c r="CZ685" s="62"/>
      <c r="DA685" s="62"/>
      <c r="DB685" s="62"/>
      <c r="DC685" s="62"/>
      <c r="DD685" s="62"/>
      <c r="DE685" s="62"/>
      <c r="DF685" s="62"/>
      <c r="DG685" s="62"/>
      <c r="DH685" s="62"/>
      <c r="DI685" s="62"/>
      <c r="DJ685" s="62"/>
      <c r="DK685" s="62"/>
      <c r="DL685" s="62"/>
      <c r="DM685" s="62"/>
      <c r="DN685" s="62"/>
      <c r="DO685" s="62"/>
      <c r="DP685" s="62"/>
      <c r="DQ685" s="62"/>
      <c r="DR685" s="62"/>
      <c r="DS685" s="62"/>
      <c r="DT685" s="62"/>
      <c r="DU685" s="62"/>
      <c r="DV685" s="62"/>
      <c r="DW685" s="62"/>
      <c r="DX685" s="62"/>
      <c r="DY685" s="62"/>
      <c r="DZ685" s="62"/>
      <c r="EA685" s="62"/>
      <c r="EB685" s="235"/>
      <c r="EC685" s="62"/>
      <c r="ED685" s="62"/>
      <c r="EE685" s="62"/>
      <c r="EF685" s="62"/>
      <c r="EG685" s="62"/>
      <c r="EH685" s="62"/>
      <c r="EI685" s="62"/>
      <c r="EJ685" s="62"/>
      <c r="EK685" s="62"/>
    </row>
    <row r="686" spans="1:141" ht="12.75">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c r="BM686" s="62"/>
      <c r="BN686" s="62"/>
      <c r="BO686" s="62"/>
      <c r="BP686" s="62"/>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c r="CQ686" s="62"/>
      <c r="CR686" s="62"/>
      <c r="CS686" s="62"/>
      <c r="CT686" s="62"/>
      <c r="CU686" s="62"/>
      <c r="CV686" s="62"/>
      <c r="CW686" s="62"/>
      <c r="CX686" s="62"/>
      <c r="CY686" s="62"/>
      <c r="CZ686" s="62"/>
      <c r="DA686" s="62"/>
      <c r="DB686" s="62"/>
      <c r="DC686" s="62"/>
      <c r="DD686" s="62"/>
      <c r="DE686" s="62"/>
      <c r="DF686" s="62"/>
      <c r="DG686" s="62"/>
      <c r="DH686" s="62"/>
      <c r="DI686" s="62"/>
      <c r="DJ686" s="62"/>
      <c r="DK686" s="62"/>
      <c r="DL686" s="62"/>
      <c r="DM686" s="62"/>
      <c r="DN686" s="62"/>
      <c r="DO686" s="62"/>
      <c r="DP686" s="62"/>
      <c r="DQ686" s="62"/>
      <c r="DR686" s="62"/>
      <c r="DS686" s="62"/>
      <c r="DT686" s="62"/>
      <c r="DU686" s="62"/>
      <c r="DV686" s="62"/>
      <c r="DW686" s="62"/>
      <c r="DX686" s="62"/>
      <c r="DY686" s="62"/>
      <c r="DZ686" s="62"/>
      <c r="EA686" s="62"/>
      <c r="EB686" s="235"/>
      <c r="EC686" s="62"/>
      <c r="ED686" s="62"/>
      <c r="EE686" s="62"/>
      <c r="EF686" s="62"/>
      <c r="EG686" s="62"/>
      <c r="EH686" s="62"/>
      <c r="EI686" s="62"/>
      <c r="EJ686" s="62"/>
      <c r="EK686" s="62"/>
    </row>
    <row r="687" spans="1:141" ht="12.75">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c r="CQ687" s="62"/>
      <c r="CR687" s="62"/>
      <c r="CS687" s="62"/>
      <c r="CT687" s="62"/>
      <c r="CU687" s="62"/>
      <c r="CV687" s="62"/>
      <c r="CW687" s="62"/>
      <c r="CX687" s="62"/>
      <c r="CY687" s="62"/>
      <c r="CZ687" s="62"/>
      <c r="DA687" s="62"/>
      <c r="DB687" s="62"/>
      <c r="DC687" s="62"/>
      <c r="DD687" s="62"/>
      <c r="DE687" s="62"/>
      <c r="DF687" s="62"/>
      <c r="DG687" s="62"/>
      <c r="DH687" s="62"/>
      <c r="DI687" s="62"/>
      <c r="DJ687" s="62"/>
      <c r="DK687" s="62"/>
      <c r="DL687" s="62"/>
      <c r="DM687" s="62"/>
      <c r="DN687" s="62"/>
      <c r="DO687" s="62"/>
      <c r="DP687" s="62"/>
      <c r="DQ687" s="62"/>
      <c r="DR687" s="62"/>
      <c r="DS687" s="62"/>
      <c r="DT687" s="62"/>
      <c r="DU687" s="62"/>
      <c r="DV687" s="62"/>
      <c r="DW687" s="62"/>
      <c r="DX687" s="62"/>
      <c r="DY687" s="62"/>
      <c r="DZ687" s="62"/>
      <c r="EA687" s="62"/>
      <c r="EB687" s="235"/>
      <c r="EC687" s="62"/>
      <c r="ED687" s="62"/>
      <c r="EE687" s="62"/>
      <c r="EF687" s="62"/>
      <c r="EG687" s="62"/>
      <c r="EH687" s="62"/>
      <c r="EI687" s="62"/>
      <c r="EJ687" s="62"/>
      <c r="EK687" s="62"/>
    </row>
    <row r="688" spans="1:141" ht="12.75">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c r="AI688" s="62"/>
      <c r="AJ688" s="62"/>
      <c r="AK688" s="62"/>
      <c r="AL688" s="62"/>
      <c r="AM688" s="62"/>
      <c r="AN688" s="62"/>
      <c r="AO688" s="62"/>
      <c r="AP688" s="62"/>
      <c r="AQ688" s="62"/>
      <c r="AR688" s="62"/>
      <c r="AS688" s="62"/>
      <c r="AT688" s="62"/>
      <c r="AU688" s="62"/>
      <c r="AV688" s="62"/>
      <c r="AW688" s="62"/>
      <c r="AX688" s="62"/>
      <c r="AY688" s="62"/>
      <c r="AZ688" s="62"/>
      <c r="BA688" s="62"/>
      <c r="BB688" s="62"/>
      <c r="BC688" s="62"/>
      <c r="BD688" s="62"/>
      <c r="BE688" s="62"/>
      <c r="BF688" s="62"/>
      <c r="BG688" s="62"/>
      <c r="BH688" s="62"/>
      <c r="BI688" s="62"/>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c r="CQ688" s="62"/>
      <c r="CR688" s="62"/>
      <c r="CS688" s="62"/>
      <c r="CT688" s="62"/>
      <c r="CU688" s="62"/>
      <c r="CV688" s="62"/>
      <c r="CW688" s="62"/>
      <c r="CX688" s="62"/>
      <c r="CY688" s="62"/>
      <c r="CZ688" s="62"/>
      <c r="DA688" s="62"/>
      <c r="DB688" s="62"/>
      <c r="DC688" s="62"/>
      <c r="DD688" s="62"/>
      <c r="DE688" s="62"/>
      <c r="DF688" s="62"/>
      <c r="DG688" s="62"/>
      <c r="DH688" s="62"/>
      <c r="DI688" s="62"/>
      <c r="DJ688" s="62"/>
      <c r="DK688" s="62"/>
      <c r="DL688" s="62"/>
      <c r="DM688" s="62"/>
      <c r="DN688" s="62"/>
      <c r="DO688" s="62"/>
      <c r="DP688" s="62"/>
      <c r="DQ688" s="62"/>
      <c r="DR688" s="62"/>
      <c r="DS688" s="62"/>
      <c r="DT688" s="62"/>
      <c r="DU688" s="62"/>
      <c r="DV688" s="62"/>
      <c r="DW688" s="62"/>
      <c r="DX688" s="62"/>
      <c r="DY688" s="62"/>
      <c r="DZ688" s="62"/>
      <c r="EA688" s="62"/>
      <c r="EB688" s="235"/>
      <c r="EC688" s="62"/>
      <c r="ED688" s="62"/>
      <c r="EE688" s="62"/>
      <c r="EF688" s="62"/>
      <c r="EG688" s="62"/>
      <c r="EH688" s="62"/>
      <c r="EI688" s="62"/>
      <c r="EJ688" s="62"/>
      <c r="EK688" s="62"/>
    </row>
    <row r="689" spans="1:141" ht="12.75">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62"/>
      <c r="BH689" s="62"/>
      <c r="BI689" s="62"/>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c r="CQ689" s="62"/>
      <c r="CR689" s="62"/>
      <c r="CS689" s="62"/>
      <c r="CT689" s="62"/>
      <c r="CU689" s="62"/>
      <c r="CV689" s="62"/>
      <c r="CW689" s="62"/>
      <c r="CX689" s="62"/>
      <c r="CY689" s="62"/>
      <c r="CZ689" s="62"/>
      <c r="DA689" s="62"/>
      <c r="DB689" s="62"/>
      <c r="DC689" s="62"/>
      <c r="DD689" s="62"/>
      <c r="DE689" s="62"/>
      <c r="DF689" s="62"/>
      <c r="DG689" s="62"/>
      <c r="DH689" s="62"/>
      <c r="DI689" s="62"/>
      <c r="DJ689" s="62"/>
      <c r="DK689" s="62"/>
      <c r="DL689" s="62"/>
      <c r="DM689" s="62"/>
      <c r="DN689" s="62"/>
      <c r="DO689" s="62"/>
      <c r="DP689" s="62"/>
      <c r="DQ689" s="62"/>
      <c r="DR689" s="62"/>
      <c r="DS689" s="62"/>
      <c r="DT689" s="62"/>
      <c r="DU689" s="62"/>
      <c r="DV689" s="62"/>
      <c r="DW689" s="62"/>
      <c r="DX689" s="62"/>
      <c r="DY689" s="62"/>
      <c r="DZ689" s="62"/>
      <c r="EA689" s="62"/>
      <c r="EB689" s="235"/>
      <c r="EC689" s="62"/>
      <c r="ED689" s="62"/>
      <c r="EE689" s="62"/>
      <c r="EF689" s="62"/>
      <c r="EG689" s="62"/>
      <c r="EH689" s="62"/>
      <c r="EI689" s="62"/>
      <c r="EJ689" s="62"/>
      <c r="EK689" s="62"/>
    </row>
    <row r="690" spans="1:141" ht="12.75">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c r="BC690" s="62"/>
      <c r="BD690" s="62"/>
      <c r="BE690" s="62"/>
      <c r="BF690" s="62"/>
      <c r="BG690" s="62"/>
      <c r="BH690" s="62"/>
      <c r="BI690" s="62"/>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c r="CQ690" s="62"/>
      <c r="CR690" s="62"/>
      <c r="CS690" s="62"/>
      <c r="CT690" s="62"/>
      <c r="CU690" s="62"/>
      <c r="CV690" s="62"/>
      <c r="CW690" s="62"/>
      <c r="CX690" s="62"/>
      <c r="CY690" s="62"/>
      <c r="CZ690" s="62"/>
      <c r="DA690" s="62"/>
      <c r="DB690" s="62"/>
      <c r="DC690" s="62"/>
      <c r="DD690" s="62"/>
      <c r="DE690" s="62"/>
      <c r="DF690" s="62"/>
      <c r="DG690" s="62"/>
      <c r="DH690" s="62"/>
      <c r="DI690" s="62"/>
      <c r="DJ690" s="62"/>
      <c r="DK690" s="62"/>
      <c r="DL690" s="62"/>
      <c r="DM690" s="62"/>
      <c r="DN690" s="62"/>
      <c r="DO690" s="62"/>
      <c r="DP690" s="62"/>
      <c r="DQ690" s="62"/>
      <c r="DR690" s="62"/>
      <c r="DS690" s="62"/>
      <c r="DT690" s="62"/>
      <c r="DU690" s="62"/>
      <c r="DV690" s="62"/>
      <c r="DW690" s="62"/>
      <c r="DX690" s="62"/>
      <c r="DY690" s="62"/>
      <c r="DZ690" s="62"/>
      <c r="EA690" s="62"/>
      <c r="EB690" s="235"/>
      <c r="EC690" s="62"/>
      <c r="ED690" s="62"/>
      <c r="EE690" s="62"/>
      <c r="EF690" s="62"/>
      <c r="EG690" s="62"/>
      <c r="EH690" s="62"/>
      <c r="EI690" s="62"/>
      <c r="EJ690" s="62"/>
      <c r="EK690" s="62"/>
    </row>
    <row r="691" spans="1:141" ht="12.75">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c r="BC691" s="62"/>
      <c r="BD691" s="62"/>
      <c r="BE691" s="62"/>
      <c r="BF691" s="62"/>
      <c r="BG691" s="62"/>
      <c r="BH691" s="62"/>
      <c r="BI691" s="62"/>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c r="CQ691" s="62"/>
      <c r="CR691" s="62"/>
      <c r="CS691" s="62"/>
      <c r="CT691" s="62"/>
      <c r="CU691" s="62"/>
      <c r="CV691" s="62"/>
      <c r="CW691" s="62"/>
      <c r="CX691" s="62"/>
      <c r="CY691" s="62"/>
      <c r="CZ691" s="62"/>
      <c r="DA691" s="62"/>
      <c r="DB691" s="62"/>
      <c r="DC691" s="62"/>
      <c r="DD691" s="62"/>
      <c r="DE691" s="62"/>
      <c r="DF691" s="62"/>
      <c r="DG691" s="62"/>
      <c r="DH691" s="62"/>
      <c r="DI691" s="62"/>
      <c r="DJ691" s="62"/>
      <c r="DK691" s="62"/>
      <c r="DL691" s="62"/>
      <c r="DM691" s="62"/>
      <c r="DN691" s="62"/>
      <c r="DO691" s="62"/>
      <c r="DP691" s="62"/>
      <c r="DQ691" s="62"/>
      <c r="DR691" s="62"/>
      <c r="DS691" s="62"/>
      <c r="DT691" s="62"/>
      <c r="DU691" s="62"/>
      <c r="DV691" s="62"/>
      <c r="DW691" s="62"/>
      <c r="DX691" s="62"/>
      <c r="DY691" s="62"/>
      <c r="DZ691" s="62"/>
      <c r="EA691" s="62"/>
      <c r="EB691" s="235"/>
      <c r="EC691" s="62"/>
      <c r="ED691" s="62"/>
      <c r="EE691" s="62"/>
      <c r="EF691" s="62"/>
      <c r="EG691" s="62"/>
      <c r="EH691" s="62"/>
      <c r="EI691" s="62"/>
      <c r="EJ691" s="62"/>
      <c r="EK691" s="62"/>
    </row>
    <row r="692" spans="1:141" ht="12.75">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c r="CQ692" s="62"/>
      <c r="CR692" s="62"/>
      <c r="CS692" s="62"/>
      <c r="CT692" s="62"/>
      <c r="CU692" s="62"/>
      <c r="CV692" s="62"/>
      <c r="CW692" s="62"/>
      <c r="CX692" s="62"/>
      <c r="CY692" s="62"/>
      <c r="CZ692" s="62"/>
      <c r="DA692" s="62"/>
      <c r="DB692" s="62"/>
      <c r="DC692" s="62"/>
      <c r="DD692" s="62"/>
      <c r="DE692" s="62"/>
      <c r="DF692" s="62"/>
      <c r="DG692" s="62"/>
      <c r="DH692" s="62"/>
      <c r="DI692" s="62"/>
      <c r="DJ692" s="62"/>
      <c r="DK692" s="62"/>
      <c r="DL692" s="62"/>
      <c r="DM692" s="62"/>
      <c r="DN692" s="62"/>
      <c r="DO692" s="62"/>
      <c r="DP692" s="62"/>
      <c r="DQ692" s="62"/>
      <c r="DR692" s="62"/>
      <c r="DS692" s="62"/>
      <c r="DT692" s="62"/>
      <c r="DU692" s="62"/>
      <c r="DV692" s="62"/>
      <c r="DW692" s="62"/>
      <c r="DX692" s="62"/>
      <c r="DY692" s="62"/>
      <c r="DZ692" s="62"/>
      <c r="EA692" s="62"/>
      <c r="EB692" s="235"/>
      <c r="EC692" s="62"/>
      <c r="ED692" s="62"/>
      <c r="EE692" s="62"/>
      <c r="EF692" s="62"/>
      <c r="EG692" s="62"/>
      <c r="EH692" s="62"/>
      <c r="EI692" s="62"/>
      <c r="EJ692" s="62"/>
      <c r="EK692" s="62"/>
    </row>
    <row r="693" spans="1:141" ht="12.75">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c r="CQ693" s="62"/>
      <c r="CR693" s="62"/>
      <c r="CS693" s="62"/>
      <c r="CT693" s="62"/>
      <c r="CU693" s="62"/>
      <c r="CV693" s="62"/>
      <c r="CW693" s="62"/>
      <c r="CX693" s="62"/>
      <c r="CY693" s="62"/>
      <c r="CZ693" s="62"/>
      <c r="DA693" s="62"/>
      <c r="DB693" s="62"/>
      <c r="DC693" s="62"/>
      <c r="DD693" s="62"/>
      <c r="DE693" s="62"/>
      <c r="DF693" s="62"/>
      <c r="DG693" s="62"/>
      <c r="DH693" s="62"/>
      <c r="DI693" s="62"/>
      <c r="DJ693" s="62"/>
      <c r="DK693" s="62"/>
      <c r="DL693" s="62"/>
      <c r="DM693" s="62"/>
      <c r="DN693" s="62"/>
      <c r="DO693" s="62"/>
      <c r="DP693" s="62"/>
      <c r="DQ693" s="62"/>
      <c r="DR693" s="62"/>
      <c r="DS693" s="62"/>
      <c r="DT693" s="62"/>
      <c r="DU693" s="62"/>
      <c r="DV693" s="62"/>
      <c r="DW693" s="62"/>
      <c r="DX693" s="62"/>
      <c r="DY693" s="62"/>
      <c r="DZ693" s="62"/>
      <c r="EA693" s="62"/>
      <c r="EB693" s="235"/>
      <c r="EC693" s="62"/>
      <c r="ED693" s="62"/>
      <c r="EE693" s="62"/>
      <c r="EF693" s="62"/>
      <c r="EG693" s="62"/>
      <c r="EH693" s="62"/>
      <c r="EI693" s="62"/>
      <c r="EJ693" s="62"/>
      <c r="EK693" s="62"/>
    </row>
    <row r="694" spans="1:141" ht="12.75">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c r="BC694" s="62"/>
      <c r="BD694" s="62"/>
      <c r="BE694" s="62"/>
      <c r="BF694" s="62"/>
      <c r="BG694" s="62"/>
      <c r="BH694" s="62"/>
      <c r="BI694" s="62"/>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c r="CQ694" s="62"/>
      <c r="CR694" s="62"/>
      <c r="CS694" s="62"/>
      <c r="CT694" s="62"/>
      <c r="CU694" s="62"/>
      <c r="CV694" s="62"/>
      <c r="CW694" s="62"/>
      <c r="CX694" s="62"/>
      <c r="CY694" s="62"/>
      <c r="CZ694" s="62"/>
      <c r="DA694" s="62"/>
      <c r="DB694" s="62"/>
      <c r="DC694" s="62"/>
      <c r="DD694" s="62"/>
      <c r="DE694" s="62"/>
      <c r="DF694" s="62"/>
      <c r="DG694" s="62"/>
      <c r="DH694" s="62"/>
      <c r="DI694" s="62"/>
      <c r="DJ694" s="62"/>
      <c r="DK694" s="62"/>
      <c r="DL694" s="62"/>
      <c r="DM694" s="62"/>
      <c r="DN694" s="62"/>
      <c r="DO694" s="62"/>
      <c r="DP694" s="62"/>
      <c r="DQ694" s="62"/>
      <c r="DR694" s="62"/>
      <c r="DS694" s="62"/>
      <c r="DT694" s="62"/>
      <c r="DU694" s="62"/>
      <c r="DV694" s="62"/>
      <c r="DW694" s="62"/>
      <c r="DX694" s="62"/>
      <c r="DY694" s="62"/>
      <c r="DZ694" s="62"/>
      <c r="EA694" s="62"/>
      <c r="EB694" s="235"/>
      <c r="EC694" s="62"/>
      <c r="ED694" s="62"/>
      <c r="EE694" s="62"/>
      <c r="EF694" s="62"/>
      <c r="EG694" s="62"/>
      <c r="EH694" s="62"/>
      <c r="EI694" s="62"/>
      <c r="EJ694" s="62"/>
      <c r="EK694" s="62"/>
    </row>
    <row r="695" spans="1:141" ht="12.75">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c r="BC695" s="62"/>
      <c r="BD695" s="62"/>
      <c r="BE695" s="62"/>
      <c r="BF695" s="62"/>
      <c r="BG695" s="62"/>
      <c r="BH695" s="62"/>
      <c r="BI695" s="62"/>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c r="CQ695" s="62"/>
      <c r="CR695" s="62"/>
      <c r="CS695" s="62"/>
      <c r="CT695" s="62"/>
      <c r="CU695" s="62"/>
      <c r="CV695" s="62"/>
      <c r="CW695" s="62"/>
      <c r="CX695" s="62"/>
      <c r="CY695" s="62"/>
      <c r="CZ695" s="62"/>
      <c r="DA695" s="62"/>
      <c r="DB695" s="62"/>
      <c r="DC695" s="62"/>
      <c r="DD695" s="62"/>
      <c r="DE695" s="62"/>
      <c r="DF695" s="62"/>
      <c r="DG695" s="62"/>
      <c r="DH695" s="62"/>
      <c r="DI695" s="62"/>
      <c r="DJ695" s="62"/>
      <c r="DK695" s="62"/>
      <c r="DL695" s="62"/>
      <c r="DM695" s="62"/>
      <c r="DN695" s="62"/>
      <c r="DO695" s="62"/>
      <c r="DP695" s="62"/>
      <c r="DQ695" s="62"/>
      <c r="DR695" s="62"/>
      <c r="DS695" s="62"/>
      <c r="DT695" s="62"/>
      <c r="DU695" s="62"/>
      <c r="DV695" s="62"/>
      <c r="DW695" s="62"/>
      <c r="DX695" s="62"/>
      <c r="DY695" s="62"/>
      <c r="DZ695" s="62"/>
      <c r="EA695" s="62"/>
      <c r="EB695" s="235"/>
      <c r="EC695" s="62"/>
      <c r="ED695" s="62"/>
      <c r="EE695" s="62"/>
      <c r="EF695" s="62"/>
      <c r="EG695" s="62"/>
      <c r="EH695" s="62"/>
      <c r="EI695" s="62"/>
      <c r="EJ695" s="62"/>
      <c r="EK695" s="62"/>
    </row>
    <row r="696" spans="1:141" ht="12.75">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c r="CQ696" s="62"/>
      <c r="CR696" s="62"/>
      <c r="CS696" s="62"/>
      <c r="CT696" s="62"/>
      <c r="CU696" s="62"/>
      <c r="CV696" s="62"/>
      <c r="CW696" s="62"/>
      <c r="CX696" s="62"/>
      <c r="CY696" s="62"/>
      <c r="CZ696" s="62"/>
      <c r="DA696" s="62"/>
      <c r="DB696" s="62"/>
      <c r="DC696" s="62"/>
      <c r="DD696" s="62"/>
      <c r="DE696" s="62"/>
      <c r="DF696" s="62"/>
      <c r="DG696" s="62"/>
      <c r="DH696" s="62"/>
      <c r="DI696" s="62"/>
      <c r="DJ696" s="62"/>
      <c r="DK696" s="62"/>
      <c r="DL696" s="62"/>
      <c r="DM696" s="62"/>
      <c r="DN696" s="62"/>
      <c r="DO696" s="62"/>
      <c r="DP696" s="62"/>
      <c r="DQ696" s="62"/>
      <c r="DR696" s="62"/>
      <c r="DS696" s="62"/>
      <c r="DT696" s="62"/>
      <c r="DU696" s="62"/>
      <c r="DV696" s="62"/>
      <c r="DW696" s="62"/>
      <c r="DX696" s="62"/>
      <c r="DY696" s="62"/>
      <c r="DZ696" s="62"/>
      <c r="EA696" s="62"/>
      <c r="EB696" s="235"/>
      <c r="EC696" s="62"/>
      <c r="ED696" s="62"/>
      <c r="EE696" s="62"/>
      <c r="EF696" s="62"/>
      <c r="EG696" s="62"/>
      <c r="EH696" s="62"/>
      <c r="EI696" s="62"/>
      <c r="EJ696" s="62"/>
      <c r="EK696" s="62"/>
    </row>
    <row r="697" spans="1:141" ht="12.75">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c r="CQ697" s="62"/>
      <c r="CR697" s="62"/>
      <c r="CS697" s="62"/>
      <c r="CT697" s="62"/>
      <c r="CU697" s="62"/>
      <c r="CV697" s="62"/>
      <c r="CW697" s="62"/>
      <c r="CX697" s="62"/>
      <c r="CY697" s="62"/>
      <c r="CZ697" s="62"/>
      <c r="DA697" s="62"/>
      <c r="DB697" s="62"/>
      <c r="DC697" s="62"/>
      <c r="DD697" s="62"/>
      <c r="DE697" s="62"/>
      <c r="DF697" s="62"/>
      <c r="DG697" s="62"/>
      <c r="DH697" s="62"/>
      <c r="DI697" s="62"/>
      <c r="DJ697" s="62"/>
      <c r="DK697" s="62"/>
      <c r="DL697" s="62"/>
      <c r="DM697" s="62"/>
      <c r="DN697" s="62"/>
      <c r="DO697" s="62"/>
      <c r="DP697" s="62"/>
      <c r="DQ697" s="62"/>
      <c r="DR697" s="62"/>
      <c r="DS697" s="62"/>
      <c r="DT697" s="62"/>
      <c r="DU697" s="62"/>
      <c r="DV697" s="62"/>
      <c r="DW697" s="62"/>
      <c r="DX697" s="62"/>
      <c r="DY697" s="62"/>
      <c r="DZ697" s="62"/>
      <c r="EA697" s="62"/>
      <c r="EB697" s="235"/>
      <c r="EC697" s="62"/>
      <c r="ED697" s="62"/>
      <c r="EE697" s="62"/>
      <c r="EF697" s="62"/>
      <c r="EG697" s="62"/>
      <c r="EH697" s="62"/>
      <c r="EI697" s="62"/>
      <c r="EJ697" s="62"/>
      <c r="EK697" s="62"/>
    </row>
    <row r="698" spans="1:141" ht="12.75">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235"/>
      <c r="EC698" s="62"/>
      <c r="ED698" s="62"/>
      <c r="EE698" s="62"/>
      <c r="EF698" s="62"/>
      <c r="EG698" s="62"/>
      <c r="EH698" s="62"/>
      <c r="EI698" s="62"/>
      <c r="EJ698" s="62"/>
      <c r="EK698" s="62"/>
    </row>
    <row r="699" spans="1:141" ht="12.75">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c r="BC699" s="62"/>
      <c r="BD699" s="62"/>
      <c r="BE699" s="62"/>
      <c r="BF699" s="62"/>
      <c r="BG699" s="62"/>
      <c r="BH699" s="62"/>
      <c r="BI699" s="62"/>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c r="CQ699" s="62"/>
      <c r="CR699" s="62"/>
      <c r="CS699" s="62"/>
      <c r="CT699" s="62"/>
      <c r="CU699" s="62"/>
      <c r="CV699" s="62"/>
      <c r="CW699" s="62"/>
      <c r="CX699" s="62"/>
      <c r="CY699" s="62"/>
      <c r="CZ699" s="62"/>
      <c r="DA699" s="62"/>
      <c r="DB699" s="62"/>
      <c r="DC699" s="62"/>
      <c r="DD699" s="62"/>
      <c r="DE699" s="62"/>
      <c r="DF699" s="62"/>
      <c r="DG699" s="62"/>
      <c r="DH699" s="62"/>
      <c r="DI699" s="62"/>
      <c r="DJ699" s="62"/>
      <c r="DK699" s="62"/>
      <c r="DL699" s="62"/>
      <c r="DM699" s="62"/>
      <c r="DN699" s="62"/>
      <c r="DO699" s="62"/>
      <c r="DP699" s="62"/>
      <c r="DQ699" s="62"/>
      <c r="DR699" s="62"/>
      <c r="DS699" s="62"/>
      <c r="DT699" s="62"/>
      <c r="DU699" s="62"/>
      <c r="DV699" s="62"/>
      <c r="DW699" s="62"/>
      <c r="DX699" s="62"/>
      <c r="DY699" s="62"/>
      <c r="DZ699" s="62"/>
      <c r="EA699" s="62"/>
      <c r="EB699" s="235"/>
      <c r="EC699" s="62"/>
      <c r="ED699" s="62"/>
      <c r="EE699" s="62"/>
      <c r="EF699" s="62"/>
      <c r="EG699" s="62"/>
      <c r="EH699" s="62"/>
      <c r="EI699" s="62"/>
      <c r="EJ699" s="62"/>
      <c r="EK699" s="62"/>
    </row>
    <row r="700" spans="1:141" ht="12.75">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c r="CQ700" s="62"/>
      <c r="CR700" s="62"/>
      <c r="CS700" s="62"/>
      <c r="CT700" s="62"/>
      <c r="CU700" s="62"/>
      <c r="CV700" s="62"/>
      <c r="CW700" s="62"/>
      <c r="CX700" s="62"/>
      <c r="CY700" s="62"/>
      <c r="CZ700" s="62"/>
      <c r="DA700" s="62"/>
      <c r="DB700" s="62"/>
      <c r="DC700" s="62"/>
      <c r="DD700" s="62"/>
      <c r="DE700" s="62"/>
      <c r="DF700" s="62"/>
      <c r="DG700" s="62"/>
      <c r="DH700" s="62"/>
      <c r="DI700" s="62"/>
      <c r="DJ700" s="62"/>
      <c r="DK700" s="62"/>
      <c r="DL700" s="62"/>
      <c r="DM700" s="62"/>
      <c r="DN700" s="62"/>
      <c r="DO700" s="62"/>
      <c r="DP700" s="62"/>
      <c r="DQ700" s="62"/>
      <c r="DR700" s="62"/>
      <c r="DS700" s="62"/>
      <c r="DT700" s="62"/>
      <c r="DU700" s="62"/>
      <c r="DV700" s="62"/>
      <c r="DW700" s="62"/>
      <c r="DX700" s="62"/>
      <c r="DY700" s="62"/>
      <c r="DZ700" s="62"/>
      <c r="EA700" s="62"/>
      <c r="EB700" s="235"/>
      <c r="EC700" s="62"/>
      <c r="ED700" s="62"/>
      <c r="EE700" s="62"/>
      <c r="EF700" s="62"/>
      <c r="EG700" s="62"/>
      <c r="EH700" s="62"/>
      <c r="EI700" s="62"/>
      <c r="EJ700" s="62"/>
      <c r="EK700" s="62"/>
    </row>
    <row r="701" spans="1:141" ht="12.75">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c r="BC701" s="62"/>
      <c r="BD701" s="62"/>
      <c r="BE701" s="62"/>
      <c r="BF701" s="62"/>
      <c r="BG701" s="62"/>
      <c r="BH701" s="62"/>
      <c r="BI701" s="62"/>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c r="CQ701" s="62"/>
      <c r="CR701" s="62"/>
      <c r="CS701" s="62"/>
      <c r="CT701" s="62"/>
      <c r="CU701" s="62"/>
      <c r="CV701" s="62"/>
      <c r="CW701" s="62"/>
      <c r="CX701" s="62"/>
      <c r="CY701" s="62"/>
      <c r="CZ701" s="62"/>
      <c r="DA701" s="62"/>
      <c r="DB701" s="62"/>
      <c r="DC701" s="62"/>
      <c r="DD701" s="62"/>
      <c r="DE701" s="62"/>
      <c r="DF701" s="62"/>
      <c r="DG701" s="62"/>
      <c r="DH701" s="62"/>
      <c r="DI701" s="62"/>
      <c r="DJ701" s="62"/>
      <c r="DK701" s="62"/>
      <c r="DL701" s="62"/>
      <c r="DM701" s="62"/>
      <c r="DN701" s="62"/>
      <c r="DO701" s="62"/>
      <c r="DP701" s="62"/>
      <c r="DQ701" s="62"/>
      <c r="DR701" s="62"/>
      <c r="DS701" s="62"/>
      <c r="DT701" s="62"/>
      <c r="DU701" s="62"/>
      <c r="DV701" s="62"/>
      <c r="DW701" s="62"/>
      <c r="DX701" s="62"/>
      <c r="DY701" s="62"/>
      <c r="DZ701" s="62"/>
      <c r="EA701" s="62"/>
      <c r="EB701" s="235"/>
      <c r="EC701" s="62"/>
      <c r="ED701" s="62"/>
      <c r="EE701" s="62"/>
      <c r="EF701" s="62"/>
      <c r="EG701" s="62"/>
      <c r="EH701" s="62"/>
      <c r="EI701" s="62"/>
      <c r="EJ701" s="62"/>
      <c r="EK701" s="62"/>
    </row>
    <row r="702" spans="1:141" ht="12.75">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c r="CQ702" s="62"/>
      <c r="CR702" s="62"/>
      <c r="CS702" s="62"/>
      <c r="CT702" s="62"/>
      <c r="CU702" s="62"/>
      <c r="CV702" s="62"/>
      <c r="CW702" s="62"/>
      <c r="CX702" s="62"/>
      <c r="CY702" s="62"/>
      <c r="CZ702" s="62"/>
      <c r="DA702" s="62"/>
      <c r="DB702" s="62"/>
      <c r="DC702" s="62"/>
      <c r="DD702" s="62"/>
      <c r="DE702" s="62"/>
      <c r="DF702" s="62"/>
      <c r="DG702" s="62"/>
      <c r="DH702" s="62"/>
      <c r="DI702" s="62"/>
      <c r="DJ702" s="62"/>
      <c r="DK702" s="62"/>
      <c r="DL702" s="62"/>
      <c r="DM702" s="62"/>
      <c r="DN702" s="62"/>
      <c r="DO702" s="62"/>
      <c r="DP702" s="62"/>
      <c r="DQ702" s="62"/>
      <c r="DR702" s="62"/>
      <c r="DS702" s="62"/>
      <c r="DT702" s="62"/>
      <c r="DU702" s="62"/>
      <c r="DV702" s="62"/>
      <c r="DW702" s="62"/>
      <c r="DX702" s="62"/>
      <c r="DY702" s="62"/>
      <c r="DZ702" s="62"/>
      <c r="EA702" s="62"/>
      <c r="EB702" s="235"/>
      <c r="EC702" s="62"/>
      <c r="ED702" s="62"/>
      <c r="EE702" s="62"/>
      <c r="EF702" s="62"/>
      <c r="EG702" s="62"/>
      <c r="EH702" s="62"/>
      <c r="EI702" s="62"/>
      <c r="EJ702" s="62"/>
      <c r="EK702" s="62"/>
    </row>
    <row r="703" spans="1:141" ht="12.75">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c r="CQ703" s="62"/>
      <c r="CR703" s="62"/>
      <c r="CS703" s="62"/>
      <c r="CT703" s="62"/>
      <c r="CU703" s="62"/>
      <c r="CV703" s="62"/>
      <c r="CW703" s="62"/>
      <c r="CX703" s="62"/>
      <c r="CY703" s="62"/>
      <c r="CZ703" s="62"/>
      <c r="DA703" s="62"/>
      <c r="DB703" s="62"/>
      <c r="DC703" s="62"/>
      <c r="DD703" s="62"/>
      <c r="DE703" s="62"/>
      <c r="DF703" s="62"/>
      <c r="DG703" s="62"/>
      <c r="DH703" s="62"/>
      <c r="DI703" s="62"/>
      <c r="DJ703" s="62"/>
      <c r="DK703" s="62"/>
      <c r="DL703" s="62"/>
      <c r="DM703" s="62"/>
      <c r="DN703" s="62"/>
      <c r="DO703" s="62"/>
      <c r="DP703" s="62"/>
      <c r="DQ703" s="62"/>
      <c r="DR703" s="62"/>
      <c r="DS703" s="62"/>
      <c r="DT703" s="62"/>
      <c r="DU703" s="62"/>
      <c r="DV703" s="62"/>
      <c r="DW703" s="62"/>
      <c r="DX703" s="62"/>
      <c r="DY703" s="62"/>
      <c r="DZ703" s="62"/>
      <c r="EA703" s="62"/>
      <c r="EB703" s="235"/>
      <c r="EC703" s="62"/>
      <c r="ED703" s="62"/>
      <c r="EE703" s="62"/>
      <c r="EF703" s="62"/>
      <c r="EG703" s="62"/>
      <c r="EH703" s="62"/>
      <c r="EI703" s="62"/>
      <c r="EJ703" s="62"/>
      <c r="EK703" s="62"/>
    </row>
    <row r="704" spans="1:141" ht="12.75">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c r="CQ704" s="62"/>
      <c r="CR704" s="62"/>
      <c r="CS704" s="62"/>
      <c r="CT704" s="62"/>
      <c r="CU704" s="62"/>
      <c r="CV704" s="62"/>
      <c r="CW704" s="62"/>
      <c r="CX704" s="62"/>
      <c r="CY704" s="62"/>
      <c r="CZ704" s="62"/>
      <c r="DA704" s="62"/>
      <c r="DB704" s="62"/>
      <c r="DC704" s="62"/>
      <c r="DD704" s="62"/>
      <c r="DE704" s="62"/>
      <c r="DF704" s="62"/>
      <c r="DG704" s="62"/>
      <c r="DH704" s="62"/>
      <c r="DI704" s="62"/>
      <c r="DJ704" s="62"/>
      <c r="DK704" s="62"/>
      <c r="DL704" s="62"/>
      <c r="DM704" s="62"/>
      <c r="DN704" s="62"/>
      <c r="DO704" s="62"/>
      <c r="DP704" s="62"/>
      <c r="DQ704" s="62"/>
      <c r="DR704" s="62"/>
      <c r="DS704" s="62"/>
      <c r="DT704" s="62"/>
      <c r="DU704" s="62"/>
      <c r="DV704" s="62"/>
      <c r="DW704" s="62"/>
      <c r="DX704" s="62"/>
      <c r="DY704" s="62"/>
      <c r="DZ704" s="62"/>
      <c r="EA704" s="62"/>
      <c r="EB704" s="235"/>
      <c r="EC704" s="62"/>
      <c r="ED704" s="62"/>
      <c r="EE704" s="62"/>
      <c r="EF704" s="62"/>
      <c r="EG704" s="62"/>
      <c r="EH704" s="62"/>
      <c r="EI704" s="62"/>
      <c r="EJ704" s="62"/>
      <c r="EK704" s="62"/>
    </row>
    <row r="705" spans="1:141" ht="12.75">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c r="AH705" s="62"/>
      <c r="AI705" s="62"/>
      <c r="AJ705" s="62"/>
      <c r="AK705" s="62"/>
      <c r="AL705" s="62"/>
      <c r="AM705" s="62"/>
      <c r="AN705" s="62"/>
      <c r="AO705" s="62"/>
      <c r="AP705" s="62"/>
      <c r="AQ705" s="62"/>
      <c r="AR705" s="62"/>
      <c r="AS705" s="62"/>
      <c r="AT705" s="62"/>
      <c r="AU705" s="62"/>
      <c r="AV705" s="62"/>
      <c r="AW705" s="62"/>
      <c r="AX705" s="62"/>
      <c r="AY705" s="62"/>
      <c r="AZ705" s="62"/>
      <c r="BA705" s="62"/>
      <c r="BB705" s="62"/>
      <c r="BC705" s="62"/>
      <c r="BD705" s="62"/>
      <c r="BE705" s="62"/>
      <c r="BF705" s="62"/>
      <c r="BG705" s="62"/>
      <c r="BH705" s="62"/>
      <c r="BI705" s="62"/>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c r="CQ705" s="62"/>
      <c r="CR705" s="62"/>
      <c r="CS705" s="62"/>
      <c r="CT705" s="62"/>
      <c r="CU705" s="62"/>
      <c r="CV705" s="62"/>
      <c r="CW705" s="62"/>
      <c r="CX705" s="62"/>
      <c r="CY705" s="62"/>
      <c r="CZ705" s="62"/>
      <c r="DA705" s="62"/>
      <c r="DB705" s="62"/>
      <c r="DC705" s="62"/>
      <c r="DD705" s="62"/>
      <c r="DE705" s="62"/>
      <c r="DF705" s="62"/>
      <c r="DG705" s="62"/>
      <c r="DH705" s="62"/>
      <c r="DI705" s="62"/>
      <c r="DJ705" s="62"/>
      <c r="DK705" s="62"/>
      <c r="DL705" s="62"/>
      <c r="DM705" s="62"/>
      <c r="DN705" s="62"/>
      <c r="DO705" s="62"/>
      <c r="DP705" s="62"/>
      <c r="DQ705" s="62"/>
      <c r="DR705" s="62"/>
      <c r="DS705" s="62"/>
      <c r="DT705" s="62"/>
      <c r="DU705" s="62"/>
      <c r="DV705" s="62"/>
      <c r="DW705" s="62"/>
      <c r="DX705" s="62"/>
      <c r="DY705" s="62"/>
      <c r="DZ705" s="62"/>
      <c r="EA705" s="62"/>
      <c r="EB705" s="235"/>
      <c r="EC705" s="62"/>
      <c r="ED705" s="62"/>
      <c r="EE705" s="62"/>
      <c r="EF705" s="62"/>
      <c r="EG705" s="62"/>
      <c r="EH705" s="62"/>
      <c r="EI705" s="62"/>
      <c r="EJ705" s="62"/>
      <c r="EK705" s="62"/>
    </row>
    <row r="706" spans="1:141" ht="12.75">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c r="CQ706" s="62"/>
      <c r="CR706" s="62"/>
      <c r="CS706" s="62"/>
      <c r="CT706" s="62"/>
      <c r="CU706" s="62"/>
      <c r="CV706" s="62"/>
      <c r="CW706" s="62"/>
      <c r="CX706" s="62"/>
      <c r="CY706" s="62"/>
      <c r="CZ706" s="62"/>
      <c r="DA706" s="62"/>
      <c r="DB706" s="62"/>
      <c r="DC706" s="62"/>
      <c r="DD706" s="62"/>
      <c r="DE706" s="62"/>
      <c r="DF706" s="62"/>
      <c r="DG706" s="62"/>
      <c r="DH706" s="62"/>
      <c r="DI706" s="62"/>
      <c r="DJ706" s="62"/>
      <c r="DK706" s="62"/>
      <c r="DL706" s="62"/>
      <c r="DM706" s="62"/>
      <c r="DN706" s="62"/>
      <c r="DO706" s="62"/>
      <c r="DP706" s="62"/>
      <c r="DQ706" s="62"/>
      <c r="DR706" s="62"/>
      <c r="DS706" s="62"/>
      <c r="DT706" s="62"/>
      <c r="DU706" s="62"/>
      <c r="DV706" s="62"/>
      <c r="DW706" s="62"/>
      <c r="DX706" s="62"/>
      <c r="DY706" s="62"/>
      <c r="DZ706" s="62"/>
      <c r="EA706" s="62"/>
      <c r="EB706" s="235"/>
      <c r="EC706" s="62"/>
      <c r="ED706" s="62"/>
      <c r="EE706" s="62"/>
      <c r="EF706" s="62"/>
      <c r="EG706" s="62"/>
      <c r="EH706" s="62"/>
      <c r="EI706" s="62"/>
      <c r="EJ706" s="62"/>
      <c r="EK706" s="62"/>
    </row>
    <row r="707" spans="1:141" ht="12.75">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c r="CS707" s="62"/>
      <c r="CT707" s="62"/>
      <c r="CU707" s="62"/>
      <c r="CV707" s="62"/>
      <c r="CW707" s="62"/>
      <c r="CX707" s="62"/>
      <c r="CY707" s="62"/>
      <c r="CZ707" s="62"/>
      <c r="DA707" s="62"/>
      <c r="DB707" s="62"/>
      <c r="DC707" s="62"/>
      <c r="DD707" s="62"/>
      <c r="DE707" s="62"/>
      <c r="DF707" s="62"/>
      <c r="DG707" s="62"/>
      <c r="DH707" s="62"/>
      <c r="DI707" s="62"/>
      <c r="DJ707" s="62"/>
      <c r="DK707" s="62"/>
      <c r="DL707" s="62"/>
      <c r="DM707" s="62"/>
      <c r="DN707" s="62"/>
      <c r="DO707" s="62"/>
      <c r="DP707" s="62"/>
      <c r="DQ707" s="62"/>
      <c r="DR707" s="62"/>
      <c r="DS707" s="62"/>
      <c r="DT707" s="62"/>
      <c r="DU707" s="62"/>
      <c r="DV707" s="62"/>
      <c r="DW707" s="62"/>
      <c r="DX707" s="62"/>
      <c r="DY707" s="62"/>
      <c r="DZ707" s="62"/>
      <c r="EA707" s="62"/>
      <c r="EB707" s="235"/>
      <c r="EC707" s="62"/>
      <c r="ED707" s="62"/>
      <c r="EE707" s="62"/>
      <c r="EF707" s="62"/>
      <c r="EG707" s="62"/>
      <c r="EH707" s="62"/>
      <c r="EI707" s="62"/>
      <c r="EJ707" s="62"/>
      <c r="EK707" s="62"/>
    </row>
    <row r="708" spans="1:141" ht="12.75">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c r="AH708" s="62"/>
      <c r="AI708" s="62"/>
      <c r="AJ708" s="62"/>
      <c r="AK708" s="6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c r="CQ708" s="62"/>
      <c r="CR708" s="62"/>
      <c r="CS708" s="62"/>
      <c r="CT708" s="62"/>
      <c r="CU708" s="62"/>
      <c r="CV708" s="62"/>
      <c r="CW708" s="62"/>
      <c r="CX708" s="62"/>
      <c r="CY708" s="62"/>
      <c r="CZ708" s="62"/>
      <c r="DA708" s="62"/>
      <c r="DB708" s="62"/>
      <c r="DC708" s="62"/>
      <c r="DD708" s="62"/>
      <c r="DE708" s="62"/>
      <c r="DF708" s="62"/>
      <c r="DG708" s="62"/>
      <c r="DH708" s="62"/>
      <c r="DI708" s="62"/>
      <c r="DJ708" s="62"/>
      <c r="DK708" s="62"/>
      <c r="DL708" s="62"/>
      <c r="DM708" s="62"/>
      <c r="DN708" s="62"/>
      <c r="DO708" s="62"/>
      <c r="DP708" s="62"/>
      <c r="DQ708" s="62"/>
      <c r="DR708" s="62"/>
      <c r="DS708" s="62"/>
      <c r="DT708" s="62"/>
      <c r="DU708" s="62"/>
      <c r="DV708" s="62"/>
      <c r="DW708" s="62"/>
      <c r="DX708" s="62"/>
      <c r="DY708" s="62"/>
      <c r="DZ708" s="62"/>
      <c r="EA708" s="62"/>
      <c r="EB708" s="235"/>
      <c r="EC708" s="62"/>
      <c r="ED708" s="62"/>
      <c r="EE708" s="62"/>
      <c r="EF708" s="62"/>
      <c r="EG708" s="62"/>
      <c r="EH708" s="62"/>
      <c r="EI708" s="62"/>
      <c r="EJ708" s="62"/>
      <c r="EK708" s="62"/>
    </row>
    <row r="709" spans="1:141" ht="12.75">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c r="AH709" s="62"/>
      <c r="AI709" s="62"/>
      <c r="AJ709" s="62"/>
      <c r="AK709" s="62"/>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c r="CQ709" s="62"/>
      <c r="CR709" s="62"/>
      <c r="CS709" s="62"/>
      <c r="CT709" s="62"/>
      <c r="CU709" s="62"/>
      <c r="CV709" s="62"/>
      <c r="CW709" s="62"/>
      <c r="CX709" s="62"/>
      <c r="CY709" s="62"/>
      <c r="CZ709" s="62"/>
      <c r="DA709" s="62"/>
      <c r="DB709" s="62"/>
      <c r="DC709" s="62"/>
      <c r="DD709" s="62"/>
      <c r="DE709" s="62"/>
      <c r="DF709" s="62"/>
      <c r="DG709" s="62"/>
      <c r="DH709" s="62"/>
      <c r="DI709" s="62"/>
      <c r="DJ709" s="62"/>
      <c r="DK709" s="62"/>
      <c r="DL709" s="62"/>
      <c r="DM709" s="62"/>
      <c r="DN709" s="62"/>
      <c r="DO709" s="62"/>
      <c r="DP709" s="62"/>
      <c r="DQ709" s="62"/>
      <c r="DR709" s="62"/>
      <c r="DS709" s="62"/>
      <c r="DT709" s="62"/>
      <c r="DU709" s="62"/>
      <c r="DV709" s="62"/>
      <c r="DW709" s="62"/>
      <c r="DX709" s="62"/>
      <c r="DY709" s="62"/>
      <c r="DZ709" s="62"/>
      <c r="EA709" s="62"/>
      <c r="EB709" s="235"/>
      <c r="EC709" s="62"/>
      <c r="ED709" s="62"/>
      <c r="EE709" s="62"/>
      <c r="EF709" s="62"/>
      <c r="EG709" s="62"/>
      <c r="EH709" s="62"/>
      <c r="EI709" s="62"/>
      <c r="EJ709" s="62"/>
      <c r="EK709" s="62"/>
    </row>
    <row r="710" spans="1:141" ht="12.75">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c r="CQ710" s="62"/>
      <c r="CR710" s="62"/>
      <c r="CS710" s="62"/>
      <c r="CT710" s="62"/>
      <c r="CU710" s="62"/>
      <c r="CV710" s="62"/>
      <c r="CW710" s="62"/>
      <c r="CX710" s="62"/>
      <c r="CY710" s="62"/>
      <c r="CZ710" s="62"/>
      <c r="DA710" s="62"/>
      <c r="DB710" s="62"/>
      <c r="DC710" s="62"/>
      <c r="DD710" s="62"/>
      <c r="DE710" s="62"/>
      <c r="DF710" s="62"/>
      <c r="DG710" s="62"/>
      <c r="DH710" s="62"/>
      <c r="DI710" s="62"/>
      <c r="DJ710" s="62"/>
      <c r="DK710" s="62"/>
      <c r="DL710" s="62"/>
      <c r="DM710" s="62"/>
      <c r="DN710" s="62"/>
      <c r="DO710" s="62"/>
      <c r="DP710" s="62"/>
      <c r="DQ710" s="62"/>
      <c r="DR710" s="62"/>
      <c r="DS710" s="62"/>
      <c r="DT710" s="62"/>
      <c r="DU710" s="62"/>
      <c r="DV710" s="62"/>
      <c r="DW710" s="62"/>
      <c r="DX710" s="62"/>
      <c r="DY710" s="62"/>
      <c r="DZ710" s="62"/>
      <c r="EA710" s="62"/>
      <c r="EB710" s="235"/>
      <c r="EC710" s="62"/>
      <c r="ED710" s="62"/>
      <c r="EE710" s="62"/>
      <c r="EF710" s="62"/>
      <c r="EG710" s="62"/>
      <c r="EH710" s="62"/>
      <c r="EI710" s="62"/>
      <c r="EJ710" s="62"/>
      <c r="EK710" s="62"/>
    </row>
    <row r="711" spans="1:141" ht="12.75">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c r="CQ711" s="62"/>
      <c r="CR711" s="62"/>
      <c r="CS711" s="62"/>
      <c r="CT711" s="62"/>
      <c r="CU711" s="62"/>
      <c r="CV711" s="62"/>
      <c r="CW711" s="62"/>
      <c r="CX711" s="62"/>
      <c r="CY711" s="62"/>
      <c r="CZ711" s="62"/>
      <c r="DA711" s="62"/>
      <c r="DB711" s="62"/>
      <c r="DC711" s="62"/>
      <c r="DD711" s="62"/>
      <c r="DE711" s="62"/>
      <c r="DF711" s="62"/>
      <c r="DG711" s="62"/>
      <c r="DH711" s="62"/>
      <c r="DI711" s="62"/>
      <c r="DJ711" s="62"/>
      <c r="DK711" s="62"/>
      <c r="DL711" s="62"/>
      <c r="DM711" s="62"/>
      <c r="DN711" s="62"/>
      <c r="DO711" s="62"/>
      <c r="DP711" s="62"/>
      <c r="DQ711" s="62"/>
      <c r="DR711" s="62"/>
      <c r="DS711" s="62"/>
      <c r="DT711" s="62"/>
      <c r="DU711" s="62"/>
      <c r="DV711" s="62"/>
      <c r="DW711" s="62"/>
      <c r="DX711" s="62"/>
      <c r="DY711" s="62"/>
      <c r="DZ711" s="62"/>
      <c r="EA711" s="62"/>
      <c r="EB711" s="235"/>
      <c r="EC711" s="62"/>
      <c r="ED711" s="62"/>
      <c r="EE711" s="62"/>
      <c r="EF711" s="62"/>
      <c r="EG711" s="62"/>
      <c r="EH711" s="62"/>
      <c r="EI711" s="62"/>
      <c r="EJ711" s="62"/>
      <c r="EK711" s="62"/>
    </row>
    <row r="712" spans="1:141" ht="12.75">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c r="CS712" s="62"/>
      <c r="CT712" s="62"/>
      <c r="CU712" s="62"/>
      <c r="CV712" s="62"/>
      <c r="CW712" s="62"/>
      <c r="CX712" s="62"/>
      <c r="CY712" s="62"/>
      <c r="CZ712" s="62"/>
      <c r="DA712" s="62"/>
      <c r="DB712" s="62"/>
      <c r="DC712" s="62"/>
      <c r="DD712" s="62"/>
      <c r="DE712" s="62"/>
      <c r="DF712" s="62"/>
      <c r="DG712" s="62"/>
      <c r="DH712" s="62"/>
      <c r="DI712" s="62"/>
      <c r="DJ712" s="62"/>
      <c r="DK712" s="62"/>
      <c r="DL712" s="62"/>
      <c r="DM712" s="62"/>
      <c r="DN712" s="62"/>
      <c r="DO712" s="62"/>
      <c r="DP712" s="62"/>
      <c r="DQ712" s="62"/>
      <c r="DR712" s="62"/>
      <c r="DS712" s="62"/>
      <c r="DT712" s="62"/>
      <c r="DU712" s="62"/>
      <c r="DV712" s="62"/>
      <c r="DW712" s="62"/>
      <c r="DX712" s="62"/>
      <c r="DY712" s="62"/>
      <c r="DZ712" s="62"/>
      <c r="EA712" s="62"/>
      <c r="EB712" s="235"/>
      <c r="EC712" s="62"/>
      <c r="ED712" s="62"/>
      <c r="EE712" s="62"/>
      <c r="EF712" s="62"/>
      <c r="EG712" s="62"/>
      <c r="EH712" s="62"/>
      <c r="EI712" s="62"/>
      <c r="EJ712" s="62"/>
      <c r="EK712" s="62"/>
    </row>
    <row r="713" spans="1:141" ht="12.75">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c r="CQ713" s="62"/>
      <c r="CR713" s="62"/>
      <c r="CS713" s="62"/>
      <c r="CT713" s="62"/>
      <c r="CU713" s="62"/>
      <c r="CV713" s="62"/>
      <c r="CW713" s="62"/>
      <c r="CX713" s="62"/>
      <c r="CY713" s="62"/>
      <c r="CZ713" s="62"/>
      <c r="DA713" s="62"/>
      <c r="DB713" s="62"/>
      <c r="DC713" s="62"/>
      <c r="DD713" s="62"/>
      <c r="DE713" s="62"/>
      <c r="DF713" s="62"/>
      <c r="DG713" s="62"/>
      <c r="DH713" s="62"/>
      <c r="DI713" s="62"/>
      <c r="DJ713" s="62"/>
      <c r="DK713" s="62"/>
      <c r="DL713" s="62"/>
      <c r="DM713" s="62"/>
      <c r="DN713" s="62"/>
      <c r="DO713" s="62"/>
      <c r="DP713" s="62"/>
      <c r="DQ713" s="62"/>
      <c r="DR713" s="62"/>
      <c r="DS713" s="62"/>
      <c r="DT713" s="62"/>
      <c r="DU713" s="62"/>
      <c r="DV713" s="62"/>
      <c r="DW713" s="62"/>
      <c r="DX713" s="62"/>
      <c r="DY713" s="62"/>
      <c r="DZ713" s="62"/>
      <c r="EA713" s="62"/>
      <c r="EB713" s="235"/>
      <c r="EC713" s="62"/>
      <c r="ED713" s="62"/>
      <c r="EE713" s="62"/>
      <c r="EF713" s="62"/>
      <c r="EG713" s="62"/>
      <c r="EH713" s="62"/>
      <c r="EI713" s="62"/>
      <c r="EJ713" s="62"/>
      <c r="EK713" s="62"/>
    </row>
    <row r="714" spans="1:141" ht="12.75">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c r="CQ714" s="62"/>
      <c r="CR714" s="62"/>
      <c r="CS714" s="62"/>
      <c r="CT714" s="62"/>
      <c r="CU714" s="62"/>
      <c r="CV714" s="62"/>
      <c r="CW714" s="62"/>
      <c r="CX714" s="62"/>
      <c r="CY714" s="62"/>
      <c r="CZ714" s="62"/>
      <c r="DA714" s="62"/>
      <c r="DB714" s="62"/>
      <c r="DC714" s="62"/>
      <c r="DD714" s="62"/>
      <c r="DE714" s="62"/>
      <c r="DF714" s="62"/>
      <c r="DG714" s="62"/>
      <c r="DH714" s="62"/>
      <c r="DI714" s="62"/>
      <c r="DJ714" s="62"/>
      <c r="DK714" s="62"/>
      <c r="DL714" s="62"/>
      <c r="DM714" s="62"/>
      <c r="DN714" s="62"/>
      <c r="DO714" s="62"/>
      <c r="DP714" s="62"/>
      <c r="DQ714" s="62"/>
      <c r="DR714" s="62"/>
      <c r="DS714" s="62"/>
      <c r="DT714" s="62"/>
      <c r="DU714" s="62"/>
      <c r="DV714" s="62"/>
      <c r="DW714" s="62"/>
      <c r="DX714" s="62"/>
      <c r="DY714" s="62"/>
      <c r="DZ714" s="62"/>
      <c r="EA714" s="62"/>
      <c r="EB714" s="235"/>
      <c r="EC714" s="62"/>
      <c r="ED714" s="62"/>
      <c r="EE714" s="62"/>
      <c r="EF714" s="62"/>
      <c r="EG714" s="62"/>
      <c r="EH714" s="62"/>
      <c r="EI714" s="62"/>
      <c r="EJ714" s="62"/>
      <c r="EK714" s="62"/>
    </row>
    <row r="715" spans="1:141" ht="12.75">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c r="CQ715" s="62"/>
      <c r="CR715" s="62"/>
      <c r="CS715" s="62"/>
      <c r="CT715" s="62"/>
      <c r="CU715" s="62"/>
      <c r="CV715" s="62"/>
      <c r="CW715" s="62"/>
      <c r="CX715" s="62"/>
      <c r="CY715" s="62"/>
      <c r="CZ715" s="62"/>
      <c r="DA715" s="62"/>
      <c r="DB715" s="62"/>
      <c r="DC715" s="62"/>
      <c r="DD715" s="62"/>
      <c r="DE715" s="62"/>
      <c r="DF715" s="62"/>
      <c r="DG715" s="62"/>
      <c r="DH715" s="62"/>
      <c r="DI715" s="62"/>
      <c r="DJ715" s="62"/>
      <c r="DK715" s="62"/>
      <c r="DL715" s="62"/>
      <c r="DM715" s="62"/>
      <c r="DN715" s="62"/>
      <c r="DO715" s="62"/>
      <c r="DP715" s="62"/>
      <c r="DQ715" s="62"/>
      <c r="DR715" s="62"/>
      <c r="DS715" s="62"/>
      <c r="DT715" s="62"/>
      <c r="DU715" s="62"/>
      <c r="DV715" s="62"/>
      <c r="DW715" s="62"/>
      <c r="DX715" s="62"/>
      <c r="DY715" s="62"/>
      <c r="DZ715" s="62"/>
      <c r="EA715" s="62"/>
      <c r="EB715" s="235"/>
      <c r="EC715" s="62"/>
      <c r="ED715" s="62"/>
      <c r="EE715" s="62"/>
      <c r="EF715" s="62"/>
      <c r="EG715" s="62"/>
      <c r="EH715" s="62"/>
      <c r="EI715" s="62"/>
      <c r="EJ715" s="62"/>
      <c r="EK715" s="62"/>
    </row>
    <row r="716" spans="1:141" ht="12.75">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c r="CS716" s="62"/>
      <c r="CT716" s="62"/>
      <c r="CU716" s="62"/>
      <c r="CV716" s="62"/>
      <c r="CW716" s="62"/>
      <c r="CX716" s="62"/>
      <c r="CY716" s="62"/>
      <c r="CZ716" s="62"/>
      <c r="DA716" s="62"/>
      <c r="DB716" s="62"/>
      <c r="DC716" s="62"/>
      <c r="DD716" s="62"/>
      <c r="DE716" s="62"/>
      <c r="DF716" s="62"/>
      <c r="DG716" s="62"/>
      <c r="DH716" s="62"/>
      <c r="DI716" s="62"/>
      <c r="DJ716" s="62"/>
      <c r="DK716" s="62"/>
      <c r="DL716" s="62"/>
      <c r="DM716" s="62"/>
      <c r="DN716" s="62"/>
      <c r="DO716" s="62"/>
      <c r="DP716" s="62"/>
      <c r="DQ716" s="62"/>
      <c r="DR716" s="62"/>
      <c r="DS716" s="62"/>
      <c r="DT716" s="62"/>
      <c r="DU716" s="62"/>
      <c r="DV716" s="62"/>
      <c r="DW716" s="62"/>
      <c r="DX716" s="62"/>
      <c r="DY716" s="62"/>
      <c r="DZ716" s="62"/>
      <c r="EA716" s="62"/>
      <c r="EB716" s="235"/>
      <c r="EC716" s="62"/>
      <c r="ED716" s="62"/>
      <c r="EE716" s="62"/>
      <c r="EF716" s="62"/>
      <c r="EG716" s="62"/>
      <c r="EH716" s="62"/>
      <c r="EI716" s="62"/>
      <c r="EJ716" s="62"/>
      <c r="EK716" s="62"/>
    </row>
    <row r="717" spans="1:141" ht="12.75">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c r="CQ717" s="62"/>
      <c r="CR717" s="62"/>
      <c r="CS717" s="62"/>
      <c r="CT717" s="62"/>
      <c r="CU717" s="62"/>
      <c r="CV717" s="62"/>
      <c r="CW717" s="62"/>
      <c r="CX717" s="62"/>
      <c r="CY717" s="62"/>
      <c r="CZ717" s="62"/>
      <c r="DA717" s="62"/>
      <c r="DB717" s="62"/>
      <c r="DC717" s="62"/>
      <c r="DD717" s="62"/>
      <c r="DE717" s="62"/>
      <c r="DF717" s="62"/>
      <c r="DG717" s="62"/>
      <c r="DH717" s="62"/>
      <c r="DI717" s="62"/>
      <c r="DJ717" s="62"/>
      <c r="DK717" s="62"/>
      <c r="DL717" s="62"/>
      <c r="DM717" s="62"/>
      <c r="DN717" s="62"/>
      <c r="DO717" s="62"/>
      <c r="DP717" s="62"/>
      <c r="DQ717" s="62"/>
      <c r="DR717" s="62"/>
      <c r="DS717" s="62"/>
      <c r="DT717" s="62"/>
      <c r="DU717" s="62"/>
      <c r="DV717" s="62"/>
      <c r="DW717" s="62"/>
      <c r="DX717" s="62"/>
      <c r="DY717" s="62"/>
      <c r="DZ717" s="62"/>
      <c r="EA717" s="62"/>
      <c r="EB717" s="235"/>
      <c r="EC717" s="62"/>
      <c r="ED717" s="62"/>
      <c r="EE717" s="62"/>
      <c r="EF717" s="62"/>
      <c r="EG717" s="62"/>
      <c r="EH717" s="62"/>
      <c r="EI717" s="62"/>
      <c r="EJ717" s="62"/>
      <c r="EK717" s="62"/>
    </row>
    <row r="718" spans="1:141" ht="12.75">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c r="CQ718" s="62"/>
      <c r="CR718" s="62"/>
      <c r="CS718" s="62"/>
      <c r="CT718" s="62"/>
      <c r="CU718" s="62"/>
      <c r="CV718" s="62"/>
      <c r="CW718" s="62"/>
      <c r="CX718" s="62"/>
      <c r="CY718" s="62"/>
      <c r="CZ718" s="62"/>
      <c r="DA718" s="62"/>
      <c r="DB718" s="62"/>
      <c r="DC718" s="62"/>
      <c r="DD718" s="62"/>
      <c r="DE718" s="62"/>
      <c r="DF718" s="62"/>
      <c r="DG718" s="62"/>
      <c r="DH718" s="62"/>
      <c r="DI718" s="62"/>
      <c r="DJ718" s="62"/>
      <c r="DK718" s="62"/>
      <c r="DL718" s="62"/>
      <c r="DM718" s="62"/>
      <c r="DN718" s="62"/>
      <c r="DO718" s="62"/>
      <c r="DP718" s="62"/>
      <c r="DQ718" s="62"/>
      <c r="DR718" s="62"/>
      <c r="DS718" s="62"/>
      <c r="DT718" s="62"/>
      <c r="DU718" s="62"/>
      <c r="DV718" s="62"/>
      <c r="DW718" s="62"/>
      <c r="DX718" s="62"/>
      <c r="DY718" s="62"/>
      <c r="DZ718" s="62"/>
      <c r="EA718" s="62"/>
      <c r="EB718" s="235"/>
      <c r="EC718" s="62"/>
      <c r="ED718" s="62"/>
      <c r="EE718" s="62"/>
      <c r="EF718" s="62"/>
      <c r="EG718" s="62"/>
      <c r="EH718" s="62"/>
      <c r="EI718" s="62"/>
      <c r="EJ718" s="62"/>
      <c r="EK718" s="62"/>
    </row>
    <row r="719" spans="1:141" ht="12.75">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c r="CQ719" s="62"/>
      <c r="CR719" s="62"/>
      <c r="CS719" s="62"/>
      <c r="CT719" s="62"/>
      <c r="CU719" s="62"/>
      <c r="CV719" s="62"/>
      <c r="CW719" s="62"/>
      <c r="CX719" s="62"/>
      <c r="CY719" s="62"/>
      <c r="CZ719" s="62"/>
      <c r="DA719" s="62"/>
      <c r="DB719" s="62"/>
      <c r="DC719" s="62"/>
      <c r="DD719" s="62"/>
      <c r="DE719" s="62"/>
      <c r="DF719" s="62"/>
      <c r="DG719" s="62"/>
      <c r="DH719" s="62"/>
      <c r="DI719" s="62"/>
      <c r="DJ719" s="62"/>
      <c r="DK719" s="62"/>
      <c r="DL719" s="62"/>
      <c r="DM719" s="62"/>
      <c r="DN719" s="62"/>
      <c r="DO719" s="62"/>
      <c r="DP719" s="62"/>
      <c r="DQ719" s="62"/>
      <c r="DR719" s="62"/>
      <c r="DS719" s="62"/>
      <c r="DT719" s="62"/>
      <c r="DU719" s="62"/>
      <c r="DV719" s="62"/>
      <c r="DW719" s="62"/>
      <c r="DX719" s="62"/>
      <c r="DY719" s="62"/>
      <c r="DZ719" s="62"/>
      <c r="EA719" s="62"/>
      <c r="EB719" s="235"/>
      <c r="EC719" s="62"/>
      <c r="ED719" s="62"/>
      <c r="EE719" s="62"/>
      <c r="EF719" s="62"/>
      <c r="EG719" s="62"/>
      <c r="EH719" s="62"/>
      <c r="EI719" s="62"/>
      <c r="EJ719" s="62"/>
      <c r="EK719" s="62"/>
    </row>
    <row r="720" spans="1:141" ht="12.75">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c r="CS720" s="62"/>
      <c r="CT720" s="62"/>
      <c r="CU720" s="62"/>
      <c r="CV720" s="62"/>
      <c r="CW720" s="62"/>
      <c r="CX720" s="62"/>
      <c r="CY720" s="62"/>
      <c r="CZ720" s="62"/>
      <c r="DA720" s="62"/>
      <c r="DB720" s="62"/>
      <c r="DC720" s="62"/>
      <c r="DD720" s="62"/>
      <c r="DE720" s="62"/>
      <c r="DF720" s="62"/>
      <c r="DG720" s="62"/>
      <c r="DH720" s="62"/>
      <c r="DI720" s="62"/>
      <c r="DJ720" s="62"/>
      <c r="DK720" s="62"/>
      <c r="DL720" s="62"/>
      <c r="DM720" s="62"/>
      <c r="DN720" s="62"/>
      <c r="DO720" s="62"/>
      <c r="DP720" s="62"/>
      <c r="DQ720" s="62"/>
      <c r="DR720" s="62"/>
      <c r="DS720" s="62"/>
      <c r="DT720" s="62"/>
      <c r="DU720" s="62"/>
      <c r="DV720" s="62"/>
      <c r="DW720" s="62"/>
      <c r="DX720" s="62"/>
      <c r="DY720" s="62"/>
      <c r="DZ720" s="62"/>
      <c r="EA720" s="62"/>
      <c r="EB720" s="235"/>
      <c r="EC720" s="62"/>
      <c r="ED720" s="62"/>
      <c r="EE720" s="62"/>
      <c r="EF720" s="62"/>
      <c r="EG720" s="62"/>
      <c r="EH720" s="62"/>
      <c r="EI720" s="62"/>
      <c r="EJ720" s="62"/>
      <c r="EK720" s="62"/>
    </row>
    <row r="721" spans="1:141" ht="12.75">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c r="CQ721" s="62"/>
      <c r="CR721" s="62"/>
      <c r="CS721" s="62"/>
      <c r="CT721" s="62"/>
      <c r="CU721" s="62"/>
      <c r="CV721" s="62"/>
      <c r="CW721" s="62"/>
      <c r="CX721" s="62"/>
      <c r="CY721" s="62"/>
      <c r="CZ721" s="62"/>
      <c r="DA721" s="62"/>
      <c r="DB721" s="62"/>
      <c r="DC721" s="62"/>
      <c r="DD721" s="62"/>
      <c r="DE721" s="62"/>
      <c r="DF721" s="62"/>
      <c r="DG721" s="62"/>
      <c r="DH721" s="62"/>
      <c r="DI721" s="62"/>
      <c r="DJ721" s="62"/>
      <c r="DK721" s="62"/>
      <c r="DL721" s="62"/>
      <c r="DM721" s="62"/>
      <c r="DN721" s="62"/>
      <c r="DO721" s="62"/>
      <c r="DP721" s="62"/>
      <c r="DQ721" s="62"/>
      <c r="DR721" s="62"/>
      <c r="DS721" s="62"/>
      <c r="DT721" s="62"/>
      <c r="DU721" s="62"/>
      <c r="DV721" s="62"/>
      <c r="DW721" s="62"/>
      <c r="DX721" s="62"/>
      <c r="DY721" s="62"/>
      <c r="DZ721" s="62"/>
      <c r="EA721" s="62"/>
      <c r="EB721" s="235"/>
      <c r="EC721" s="62"/>
      <c r="ED721" s="62"/>
      <c r="EE721" s="62"/>
      <c r="EF721" s="62"/>
      <c r="EG721" s="62"/>
      <c r="EH721" s="62"/>
      <c r="EI721" s="62"/>
      <c r="EJ721" s="62"/>
      <c r="EK721" s="62"/>
    </row>
    <row r="722" spans="1:141" ht="12.75">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c r="CS722" s="62"/>
      <c r="CT722" s="62"/>
      <c r="CU722" s="62"/>
      <c r="CV722" s="62"/>
      <c r="CW722" s="62"/>
      <c r="CX722" s="62"/>
      <c r="CY722" s="62"/>
      <c r="CZ722" s="62"/>
      <c r="DA722" s="62"/>
      <c r="DB722" s="62"/>
      <c r="DC722" s="62"/>
      <c r="DD722" s="62"/>
      <c r="DE722" s="62"/>
      <c r="DF722" s="62"/>
      <c r="DG722" s="62"/>
      <c r="DH722" s="62"/>
      <c r="DI722" s="62"/>
      <c r="DJ722" s="62"/>
      <c r="DK722" s="62"/>
      <c r="DL722" s="62"/>
      <c r="DM722" s="62"/>
      <c r="DN722" s="62"/>
      <c r="DO722" s="62"/>
      <c r="DP722" s="62"/>
      <c r="DQ722" s="62"/>
      <c r="DR722" s="62"/>
      <c r="DS722" s="62"/>
      <c r="DT722" s="62"/>
      <c r="DU722" s="62"/>
      <c r="DV722" s="62"/>
      <c r="DW722" s="62"/>
      <c r="DX722" s="62"/>
      <c r="DY722" s="62"/>
      <c r="DZ722" s="62"/>
      <c r="EA722" s="62"/>
      <c r="EB722" s="235"/>
      <c r="EC722" s="62"/>
      <c r="ED722" s="62"/>
      <c r="EE722" s="62"/>
      <c r="EF722" s="62"/>
      <c r="EG722" s="62"/>
      <c r="EH722" s="62"/>
      <c r="EI722" s="62"/>
      <c r="EJ722" s="62"/>
      <c r="EK722" s="62"/>
    </row>
    <row r="723" spans="1:141" ht="12.75">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c r="CS723" s="62"/>
      <c r="CT723" s="62"/>
      <c r="CU723" s="62"/>
      <c r="CV723" s="62"/>
      <c r="CW723" s="62"/>
      <c r="CX723" s="62"/>
      <c r="CY723" s="62"/>
      <c r="CZ723" s="62"/>
      <c r="DA723" s="62"/>
      <c r="DB723" s="62"/>
      <c r="DC723" s="62"/>
      <c r="DD723" s="62"/>
      <c r="DE723" s="62"/>
      <c r="DF723" s="62"/>
      <c r="DG723" s="62"/>
      <c r="DH723" s="62"/>
      <c r="DI723" s="62"/>
      <c r="DJ723" s="62"/>
      <c r="DK723" s="62"/>
      <c r="DL723" s="62"/>
      <c r="DM723" s="62"/>
      <c r="DN723" s="62"/>
      <c r="DO723" s="62"/>
      <c r="DP723" s="62"/>
      <c r="DQ723" s="62"/>
      <c r="DR723" s="62"/>
      <c r="DS723" s="62"/>
      <c r="DT723" s="62"/>
      <c r="DU723" s="62"/>
      <c r="DV723" s="62"/>
      <c r="DW723" s="62"/>
      <c r="DX723" s="62"/>
      <c r="DY723" s="62"/>
      <c r="DZ723" s="62"/>
      <c r="EA723" s="62"/>
      <c r="EB723" s="235"/>
      <c r="EC723" s="62"/>
      <c r="ED723" s="62"/>
      <c r="EE723" s="62"/>
      <c r="EF723" s="62"/>
      <c r="EG723" s="62"/>
      <c r="EH723" s="62"/>
      <c r="EI723" s="62"/>
      <c r="EJ723" s="62"/>
      <c r="EK723" s="62"/>
    </row>
    <row r="724" spans="1:141" ht="12.75">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c r="CS724" s="62"/>
      <c r="CT724" s="62"/>
      <c r="CU724" s="62"/>
      <c r="CV724" s="62"/>
      <c r="CW724" s="62"/>
      <c r="CX724" s="62"/>
      <c r="CY724" s="62"/>
      <c r="CZ724" s="62"/>
      <c r="DA724" s="62"/>
      <c r="DB724" s="62"/>
      <c r="DC724" s="62"/>
      <c r="DD724" s="62"/>
      <c r="DE724" s="62"/>
      <c r="DF724" s="62"/>
      <c r="DG724" s="62"/>
      <c r="DH724" s="62"/>
      <c r="DI724" s="62"/>
      <c r="DJ724" s="62"/>
      <c r="DK724" s="62"/>
      <c r="DL724" s="62"/>
      <c r="DM724" s="62"/>
      <c r="DN724" s="62"/>
      <c r="DO724" s="62"/>
      <c r="DP724" s="62"/>
      <c r="DQ724" s="62"/>
      <c r="DR724" s="62"/>
      <c r="DS724" s="62"/>
      <c r="DT724" s="62"/>
      <c r="DU724" s="62"/>
      <c r="DV724" s="62"/>
      <c r="DW724" s="62"/>
      <c r="DX724" s="62"/>
      <c r="DY724" s="62"/>
      <c r="DZ724" s="62"/>
      <c r="EA724" s="62"/>
      <c r="EB724" s="235"/>
      <c r="EC724" s="62"/>
      <c r="ED724" s="62"/>
      <c r="EE724" s="62"/>
      <c r="EF724" s="62"/>
      <c r="EG724" s="62"/>
      <c r="EH724" s="62"/>
      <c r="EI724" s="62"/>
      <c r="EJ724" s="62"/>
      <c r="EK724" s="62"/>
    </row>
    <row r="725" spans="1:141" ht="12.75">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c r="CQ725" s="62"/>
      <c r="CR725" s="62"/>
      <c r="CS725" s="62"/>
      <c r="CT725" s="62"/>
      <c r="CU725" s="62"/>
      <c r="CV725" s="62"/>
      <c r="CW725" s="62"/>
      <c r="CX725" s="62"/>
      <c r="CY725" s="62"/>
      <c r="CZ725" s="62"/>
      <c r="DA725" s="62"/>
      <c r="DB725" s="62"/>
      <c r="DC725" s="62"/>
      <c r="DD725" s="62"/>
      <c r="DE725" s="62"/>
      <c r="DF725" s="62"/>
      <c r="DG725" s="62"/>
      <c r="DH725" s="62"/>
      <c r="DI725" s="62"/>
      <c r="DJ725" s="62"/>
      <c r="DK725" s="62"/>
      <c r="DL725" s="62"/>
      <c r="DM725" s="62"/>
      <c r="DN725" s="62"/>
      <c r="DO725" s="62"/>
      <c r="DP725" s="62"/>
      <c r="DQ725" s="62"/>
      <c r="DR725" s="62"/>
      <c r="DS725" s="62"/>
      <c r="DT725" s="62"/>
      <c r="DU725" s="62"/>
      <c r="DV725" s="62"/>
      <c r="DW725" s="62"/>
      <c r="DX725" s="62"/>
      <c r="DY725" s="62"/>
      <c r="DZ725" s="62"/>
      <c r="EA725" s="62"/>
      <c r="EB725" s="235"/>
      <c r="EC725" s="62"/>
      <c r="ED725" s="62"/>
      <c r="EE725" s="62"/>
      <c r="EF725" s="62"/>
      <c r="EG725" s="62"/>
      <c r="EH725" s="62"/>
      <c r="EI725" s="62"/>
      <c r="EJ725" s="62"/>
      <c r="EK725" s="62"/>
    </row>
    <row r="726" spans="1:141" ht="12.75">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c r="CQ726" s="62"/>
      <c r="CR726" s="62"/>
      <c r="CS726" s="62"/>
      <c r="CT726" s="62"/>
      <c r="CU726" s="62"/>
      <c r="CV726" s="62"/>
      <c r="CW726" s="62"/>
      <c r="CX726" s="62"/>
      <c r="CY726" s="62"/>
      <c r="CZ726" s="62"/>
      <c r="DA726" s="62"/>
      <c r="DB726" s="62"/>
      <c r="DC726" s="62"/>
      <c r="DD726" s="62"/>
      <c r="DE726" s="62"/>
      <c r="DF726" s="62"/>
      <c r="DG726" s="62"/>
      <c r="DH726" s="62"/>
      <c r="DI726" s="62"/>
      <c r="DJ726" s="62"/>
      <c r="DK726" s="62"/>
      <c r="DL726" s="62"/>
      <c r="DM726" s="62"/>
      <c r="DN726" s="62"/>
      <c r="DO726" s="62"/>
      <c r="DP726" s="62"/>
      <c r="DQ726" s="62"/>
      <c r="DR726" s="62"/>
      <c r="DS726" s="62"/>
      <c r="DT726" s="62"/>
      <c r="DU726" s="62"/>
      <c r="DV726" s="62"/>
      <c r="DW726" s="62"/>
      <c r="DX726" s="62"/>
      <c r="DY726" s="62"/>
      <c r="DZ726" s="62"/>
      <c r="EA726" s="62"/>
      <c r="EB726" s="235"/>
      <c r="EC726" s="62"/>
      <c r="ED726" s="62"/>
      <c r="EE726" s="62"/>
      <c r="EF726" s="62"/>
      <c r="EG726" s="62"/>
      <c r="EH726" s="62"/>
      <c r="EI726" s="62"/>
      <c r="EJ726" s="62"/>
      <c r="EK726" s="62"/>
    </row>
    <row r="727" spans="1:141" ht="12.75">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c r="CQ727" s="62"/>
      <c r="CR727" s="62"/>
      <c r="CS727" s="62"/>
      <c r="CT727" s="62"/>
      <c r="CU727" s="62"/>
      <c r="CV727" s="62"/>
      <c r="CW727" s="62"/>
      <c r="CX727" s="62"/>
      <c r="CY727" s="62"/>
      <c r="CZ727" s="62"/>
      <c r="DA727" s="62"/>
      <c r="DB727" s="62"/>
      <c r="DC727" s="62"/>
      <c r="DD727" s="62"/>
      <c r="DE727" s="62"/>
      <c r="DF727" s="62"/>
      <c r="DG727" s="62"/>
      <c r="DH727" s="62"/>
      <c r="DI727" s="62"/>
      <c r="DJ727" s="62"/>
      <c r="DK727" s="62"/>
      <c r="DL727" s="62"/>
      <c r="DM727" s="62"/>
      <c r="DN727" s="62"/>
      <c r="DO727" s="62"/>
      <c r="DP727" s="62"/>
      <c r="DQ727" s="62"/>
      <c r="DR727" s="62"/>
      <c r="DS727" s="62"/>
      <c r="DT727" s="62"/>
      <c r="DU727" s="62"/>
      <c r="DV727" s="62"/>
      <c r="DW727" s="62"/>
      <c r="DX727" s="62"/>
      <c r="DY727" s="62"/>
      <c r="DZ727" s="62"/>
      <c r="EA727" s="62"/>
      <c r="EB727" s="235"/>
      <c r="EC727" s="62"/>
      <c r="ED727" s="62"/>
      <c r="EE727" s="62"/>
      <c r="EF727" s="62"/>
      <c r="EG727" s="62"/>
      <c r="EH727" s="62"/>
      <c r="EI727" s="62"/>
      <c r="EJ727" s="62"/>
      <c r="EK727" s="62"/>
    </row>
    <row r="728" spans="1:141" ht="12.75">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c r="CS728" s="62"/>
      <c r="CT728" s="62"/>
      <c r="CU728" s="62"/>
      <c r="CV728" s="62"/>
      <c r="CW728" s="62"/>
      <c r="CX728" s="62"/>
      <c r="CY728" s="62"/>
      <c r="CZ728" s="62"/>
      <c r="DA728" s="62"/>
      <c r="DB728" s="62"/>
      <c r="DC728" s="62"/>
      <c r="DD728" s="62"/>
      <c r="DE728" s="62"/>
      <c r="DF728" s="62"/>
      <c r="DG728" s="62"/>
      <c r="DH728" s="62"/>
      <c r="DI728" s="62"/>
      <c r="DJ728" s="62"/>
      <c r="DK728" s="62"/>
      <c r="DL728" s="62"/>
      <c r="DM728" s="62"/>
      <c r="DN728" s="62"/>
      <c r="DO728" s="62"/>
      <c r="DP728" s="62"/>
      <c r="DQ728" s="62"/>
      <c r="DR728" s="62"/>
      <c r="DS728" s="62"/>
      <c r="DT728" s="62"/>
      <c r="DU728" s="62"/>
      <c r="DV728" s="62"/>
      <c r="DW728" s="62"/>
      <c r="DX728" s="62"/>
      <c r="DY728" s="62"/>
      <c r="DZ728" s="62"/>
      <c r="EA728" s="62"/>
      <c r="EB728" s="235"/>
      <c r="EC728" s="62"/>
      <c r="ED728" s="62"/>
      <c r="EE728" s="62"/>
      <c r="EF728" s="62"/>
      <c r="EG728" s="62"/>
      <c r="EH728" s="62"/>
      <c r="EI728" s="62"/>
      <c r="EJ728" s="62"/>
      <c r="EK728" s="62"/>
    </row>
    <row r="729" spans="1:141" ht="12.75">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c r="CQ729" s="62"/>
      <c r="CR729" s="62"/>
      <c r="CS729" s="62"/>
      <c r="CT729" s="62"/>
      <c r="CU729" s="62"/>
      <c r="CV729" s="62"/>
      <c r="CW729" s="62"/>
      <c r="CX729" s="62"/>
      <c r="CY729" s="62"/>
      <c r="CZ729" s="62"/>
      <c r="DA729" s="62"/>
      <c r="DB729" s="62"/>
      <c r="DC729" s="62"/>
      <c r="DD729" s="62"/>
      <c r="DE729" s="62"/>
      <c r="DF729" s="62"/>
      <c r="DG729" s="62"/>
      <c r="DH729" s="62"/>
      <c r="DI729" s="62"/>
      <c r="DJ729" s="62"/>
      <c r="DK729" s="62"/>
      <c r="DL729" s="62"/>
      <c r="DM729" s="62"/>
      <c r="DN729" s="62"/>
      <c r="DO729" s="62"/>
      <c r="DP729" s="62"/>
      <c r="DQ729" s="62"/>
      <c r="DR729" s="62"/>
      <c r="DS729" s="62"/>
      <c r="DT729" s="62"/>
      <c r="DU729" s="62"/>
      <c r="DV729" s="62"/>
      <c r="DW729" s="62"/>
      <c r="DX729" s="62"/>
      <c r="DY729" s="62"/>
      <c r="DZ729" s="62"/>
      <c r="EA729" s="62"/>
      <c r="EB729" s="235"/>
      <c r="EC729" s="62"/>
      <c r="ED729" s="62"/>
      <c r="EE729" s="62"/>
      <c r="EF729" s="62"/>
      <c r="EG729" s="62"/>
      <c r="EH729" s="62"/>
      <c r="EI729" s="62"/>
      <c r="EJ729" s="62"/>
      <c r="EK729" s="62"/>
    </row>
    <row r="730" spans="1:141" ht="12.75">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c r="CS730" s="62"/>
      <c r="CT730" s="62"/>
      <c r="CU730" s="62"/>
      <c r="CV730" s="62"/>
      <c r="CW730" s="62"/>
      <c r="CX730" s="62"/>
      <c r="CY730" s="62"/>
      <c r="CZ730" s="62"/>
      <c r="DA730" s="62"/>
      <c r="DB730" s="62"/>
      <c r="DC730" s="62"/>
      <c r="DD730" s="62"/>
      <c r="DE730" s="62"/>
      <c r="DF730" s="62"/>
      <c r="DG730" s="62"/>
      <c r="DH730" s="62"/>
      <c r="DI730" s="62"/>
      <c r="DJ730" s="62"/>
      <c r="DK730" s="62"/>
      <c r="DL730" s="62"/>
      <c r="DM730" s="62"/>
      <c r="DN730" s="62"/>
      <c r="DO730" s="62"/>
      <c r="DP730" s="62"/>
      <c r="DQ730" s="62"/>
      <c r="DR730" s="62"/>
      <c r="DS730" s="62"/>
      <c r="DT730" s="62"/>
      <c r="DU730" s="62"/>
      <c r="DV730" s="62"/>
      <c r="DW730" s="62"/>
      <c r="DX730" s="62"/>
      <c r="DY730" s="62"/>
      <c r="DZ730" s="62"/>
      <c r="EA730" s="62"/>
      <c r="EB730" s="235"/>
      <c r="EC730" s="62"/>
      <c r="ED730" s="62"/>
      <c r="EE730" s="62"/>
      <c r="EF730" s="62"/>
      <c r="EG730" s="62"/>
      <c r="EH730" s="62"/>
      <c r="EI730" s="62"/>
      <c r="EJ730" s="62"/>
      <c r="EK730" s="62"/>
    </row>
    <row r="731" spans="1:141" ht="12.75">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c r="AH731" s="62"/>
      <c r="AI731" s="62"/>
      <c r="AJ731" s="62"/>
      <c r="AK731" s="62"/>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c r="CQ731" s="62"/>
      <c r="CR731" s="62"/>
      <c r="CS731" s="62"/>
      <c r="CT731" s="62"/>
      <c r="CU731" s="62"/>
      <c r="CV731" s="62"/>
      <c r="CW731" s="62"/>
      <c r="CX731" s="62"/>
      <c r="CY731" s="62"/>
      <c r="CZ731" s="62"/>
      <c r="DA731" s="62"/>
      <c r="DB731" s="62"/>
      <c r="DC731" s="62"/>
      <c r="DD731" s="62"/>
      <c r="DE731" s="62"/>
      <c r="DF731" s="62"/>
      <c r="DG731" s="62"/>
      <c r="DH731" s="62"/>
      <c r="DI731" s="62"/>
      <c r="DJ731" s="62"/>
      <c r="DK731" s="62"/>
      <c r="DL731" s="62"/>
      <c r="DM731" s="62"/>
      <c r="DN731" s="62"/>
      <c r="DO731" s="62"/>
      <c r="DP731" s="62"/>
      <c r="DQ731" s="62"/>
      <c r="DR731" s="62"/>
      <c r="DS731" s="62"/>
      <c r="DT731" s="62"/>
      <c r="DU731" s="62"/>
      <c r="DV731" s="62"/>
      <c r="DW731" s="62"/>
      <c r="DX731" s="62"/>
      <c r="DY731" s="62"/>
      <c r="DZ731" s="62"/>
      <c r="EA731" s="62"/>
      <c r="EB731" s="235"/>
      <c r="EC731" s="62"/>
      <c r="ED731" s="62"/>
      <c r="EE731" s="62"/>
      <c r="EF731" s="62"/>
      <c r="EG731" s="62"/>
      <c r="EH731" s="62"/>
      <c r="EI731" s="62"/>
      <c r="EJ731" s="62"/>
      <c r="EK731" s="62"/>
    </row>
    <row r="732" spans="1:141" ht="12.75">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c r="CS732" s="62"/>
      <c r="CT732" s="62"/>
      <c r="CU732" s="62"/>
      <c r="CV732" s="62"/>
      <c r="CW732" s="62"/>
      <c r="CX732" s="62"/>
      <c r="CY732" s="62"/>
      <c r="CZ732" s="62"/>
      <c r="DA732" s="62"/>
      <c r="DB732" s="62"/>
      <c r="DC732" s="62"/>
      <c r="DD732" s="62"/>
      <c r="DE732" s="62"/>
      <c r="DF732" s="62"/>
      <c r="DG732" s="62"/>
      <c r="DH732" s="62"/>
      <c r="DI732" s="62"/>
      <c r="DJ732" s="62"/>
      <c r="DK732" s="62"/>
      <c r="DL732" s="62"/>
      <c r="DM732" s="62"/>
      <c r="DN732" s="62"/>
      <c r="DO732" s="62"/>
      <c r="DP732" s="62"/>
      <c r="DQ732" s="62"/>
      <c r="DR732" s="62"/>
      <c r="DS732" s="62"/>
      <c r="DT732" s="62"/>
      <c r="DU732" s="62"/>
      <c r="DV732" s="62"/>
      <c r="DW732" s="62"/>
      <c r="DX732" s="62"/>
      <c r="DY732" s="62"/>
      <c r="DZ732" s="62"/>
      <c r="EA732" s="62"/>
      <c r="EB732" s="235"/>
      <c r="EC732" s="62"/>
      <c r="ED732" s="62"/>
      <c r="EE732" s="62"/>
      <c r="EF732" s="62"/>
      <c r="EG732" s="62"/>
      <c r="EH732" s="62"/>
      <c r="EI732" s="62"/>
      <c r="EJ732" s="62"/>
      <c r="EK732" s="62"/>
    </row>
    <row r="733" spans="1:141" ht="12.75">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c r="AH733" s="62"/>
      <c r="AI733" s="62"/>
      <c r="AJ733" s="62"/>
      <c r="AK733" s="62"/>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c r="CQ733" s="62"/>
      <c r="CR733" s="62"/>
      <c r="CS733" s="62"/>
      <c r="CT733" s="62"/>
      <c r="CU733" s="62"/>
      <c r="CV733" s="62"/>
      <c r="CW733" s="62"/>
      <c r="CX733" s="62"/>
      <c r="CY733" s="62"/>
      <c r="CZ733" s="62"/>
      <c r="DA733" s="62"/>
      <c r="DB733" s="62"/>
      <c r="DC733" s="62"/>
      <c r="DD733" s="62"/>
      <c r="DE733" s="62"/>
      <c r="DF733" s="62"/>
      <c r="DG733" s="62"/>
      <c r="DH733" s="62"/>
      <c r="DI733" s="62"/>
      <c r="DJ733" s="62"/>
      <c r="DK733" s="62"/>
      <c r="DL733" s="62"/>
      <c r="DM733" s="62"/>
      <c r="DN733" s="62"/>
      <c r="DO733" s="62"/>
      <c r="DP733" s="62"/>
      <c r="DQ733" s="62"/>
      <c r="DR733" s="62"/>
      <c r="DS733" s="62"/>
      <c r="DT733" s="62"/>
      <c r="DU733" s="62"/>
      <c r="DV733" s="62"/>
      <c r="DW733" s="62"/>
      <c r="DX733" s="62"/>
      <c r="DY733" s="62"/>
      <c r="DZ733" s="62"/>
      <c r="EA733" s="62"/>
      <c r="EB733" s="235"/>
      <c r="EC733" s="62"/>
      <c r="ED733" s="62"/>
      <c r="EE733" s="62"/>
      <c r="EF733" s="62"/>
      <c r="EG733" s="62"/>
      <c r="EH733" s="62"/>
      <c r="EI733" s="62"/>
      <c r="EJ733" s="62"/>
      <c r="EK733" s="62"/>
    </row>
    <row r="734" spans="1:141" ht="12.75">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235"/>
      <c r="EC734" s="62"/>
      <c r="ED734" s="62"/>
      <c r="EE734" s="62"/>
      <c r="EF734" s="62"/>
      <c r="EG734" s="62"/>
      <c r="EH734" s="62"/>
      <c r="EI734" s="62"/>
      <c r="EJ734" s="62"/>
      <c r="EK734" s="62"/>
    </row>
    <row r="735" spans="1:141" ht="12.75">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c r="CQ735" s="62"/>
      <c r="CR735" s="62"/>
      <c r="CS735" s="62"/>
      <c r="CT735" s="62"/>
      <c r="CU735" s="62"/>
      <c r="CV735" s="62"/>
      <c r="CW735" s="62"/>
      <c r="CX735" s="62"/>
      <c r="CY735" s="62"/>
      <c r="CZ735" s="62"/>
      <c r="DA735" s="62"/>
      <c r="DB735" s="62"/>
      <c r="DC735" s="62"/>
      <c r="DD735" s="62"/>
      <c r="DE735" s="62"/>
      <c r="DF735" s="62"/>
      <c r="DG735" s="62"/>
      <c r="DH735" s="62"/>
      <c r="DI735" s="62"/>
      <c r="DJ735" s="62"/>
      <c r="DK735" s="62"/>
      <c r="DL735" s="62"/>
      <c r="DM735" s="62"/>
      <c r="DN735" s="62"/>
      <c r="DO735" s="62"/>
      <c r="DP735" s="62"/>
      <c r="DQ735" s="62"/>
      <c r="DR735" s="62"/>
      <c r="DS735" s="62"/>
      <c r="DT735" s="62"/>
      <c r="DU735" s="62"/>
      <c r="DV735" s="62"/>
      <c r="DW735" s="62"/>
      <c r="DX735" s="62"/>
      <c r="DY735" s="62"/>
      <c r="DZ735" s="62"/>
      <c r="EA735" s="62"/>
      <c r="EB735" s="235"/>
      <c r="EC735" s="62"/>
      <c r="ED735" s="62"/>
      <c r="EE735" s="62"/>
      <c r="EF735" s="62"/>
      <c r="EG735" s="62"/>
      <c r="EH735" s="62"/>
      <c r="EI735" s="62"/>
      <c r="EJ735" s="62"/>
      <c r="EK735" s="62"/>
    </row>
    <row r="736" spans="1:141" ht="12.75">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c r="CS736" s="62"/>
      <c r="CT736" s="62"/>
      <c r="CU736" s="62"/>
      <c r="CV736" s="62"/>
      <c r="CW736" s="62"/>
      <c r="CX736" s="62"/>
      <c r="CY736" s="62"/>
      <c r="CZ736" s="62"/>
      <c r="DA736" s="62"/>
      <c r="DB736" s="62"/>
      <c r="DC736" s="62"/>
      <c r="DD736" s="62"/>
      <c r="DE736" s="62"/>
      <c r="DF736" s="62"/>
      <c r="DG736" s="62"/>
      <c r="DH736" s="62"/>
      <c r="DI736" s="62"/>
      <c r="DJ736" s="62"/>
      <c r="DK736" s="62"/>
      <c r="DL736" s="62"/>
      <c r="DM736" s="62"/>
      <c r="DN736" s="62"/>
      <c r="DO736" s="62"/>
      <c r="DP736" s="62"/>
      <c r="DQ736" s="62"/>
      <c r="DR736" s="62"/>
      <c r="DS736" s="62"/>
      <c r="DT736" s="62"/>
      <c r="DU736" s="62"/>
      <c r="DV736" s="62"/>
      <c r="DW736" s="62"/>
      <c r="DX736" s="62"/>
      <c r="DY736" s="62"/>
      <c r="DZ736" s="62"/>
      <c r="EA736" s="62"/>
      <c r="EB736" s="235"/>
      <c r="EC736" s="62"/>
      <c r="ED736" s="62"/>
      <c r="EE736" s="62"/>
      <c r="EF736" s="62"/>
      <c r="EG736" s="62"/>
      <c r="EH736" s="62"/>
      <c r="EI736" s="62"/>
      <c r="EJ736" s="62"/>
      <c r="EK736" s="62"/>
    </row>
    <row r="737" spans="1:141" ht="12.75">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c r="CQ737" s="62"/>
      <c r="CR737" s="62"/>
      <c r="CS737" s="62"/>
      <c r="CT737" s="62"/>
      <c r="CU737" s="62"/>
      <c r="CV737" s="62"/>
      <c r="CW737" s="62"/>
      <c r="CX737" s="62"/>
      <c r="CY737" s="62"/>
      <c r="CZ737" s="62"/>
      <c r="DA737" s="62"/>
      <c r="DB737" s="62"/>
      <c r="DC737" s="62"/>
      <c r="DD737" s="62"/>
      <c r="DE737" s="62"/>
      <c r="DF737" s="62"/>
      <c r="DG737" s="62"/>
      <c r="DH737" s="62"/>
      <c r="DI737" s="62"/>
      <c r="DJ737" s="62"/>
      <c r="DK737" s="62"/>
      <c r="DL737" s="62"/>
      <c r="DM737" s="62"/>
      <c r="DN737" s="62"/>
      <c r="DO737" s="62"/>
      <c r="DP737" s="62"/>
      <c r="DQ737" s="62"/>
      <c r="DR737" s="62"/>
      <c r="DS737" s="62"/>
      <c r="DT737" s="62"/>
      <c r="DU737" s="62"/>
      <c r="DV737" s="62"/>
      <c r="DW737" s="62"/>
      <c r="DX737" s="62"/>
      <c r="DY737" s="62"/>
      <c r="DZ737" s="62"/>
      <c r="EA737" s="62"/>
      <c r="EB737" s="235"/>
      <c r="EC737" s="62"/>
      <c r="ED737" s="62"/>
      <c r="EE737" s="62"/>
      <c r="EF737" s="62"/>
      <c r="EG737" s="62"/>
      <c r="EH737" s="62"/>
      <c r="EI737" s="62"/>
      <c r="EJ737" s="62"/>
      <c r="EK737" s="62"/>
    </row>
    <row r="738" spans="1:141" ht="12.75">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62"/>
      <c r="CF738" s="62"/>
      <c r="CG738" s="62"/>
      <c r="CH738" s="62"/>
      <c r="CI738" s="62"/>
      <c r="CJ738" s="62"/>
      <c r="CK738" s="62"/>
      <c r="CL738" s="62"/>
      <c r="CM738" s="62"/>
      <c r="CN738" s="62"/>
      <c r="CO738" s="62"/>
      <c r="CP738" s="62"/>
      <c r="CQ738" s="62"/>
      <c r="CR738" s="62"/>
      <c r="CS738" s="62"/>
      <c r="CT738" s="62"/>
      <c r="CU738" s="62"/>
      <c r="CV738" s="62"/>
      <c r="CW738" s="62"/>
      <c r="CX738" s="62"/>
      <c r="CY738" s="62"/>
      <c r="CZ738" s="62"/>
      <c r="DA738" s="62"/>
      <c r="DB738" s="62"/>
      <c r="DC738" s="62"/>
      <c r="DD738" s="62"/>
      <c r="DE738" s="62"/>
      <c r="DF738" s="62"/>
      <c r="DG738" s="62"/>
      <c r="DH738" s="62"/>
      <c r="DI738" s="62"/>
      <c r="DJ738" s="62"/>
      <c r="DK738" s="62"/>
      <c r="DL738" s="62"/>
      <c r="DM738" s="62"/>
      <c r="DN738" s="62"/>
      <c r="DO738" s="62"/>
      <c r="DP738" s="62"/>
      <c r="DQ738" s="62"/>
      <c r="DR738" s="62"/>
      <c r="DS738" s="62"/>
      <c r="DT738" s="62"/>
      <c r="DU738" s="62"/>
      <c r="DV738" s="62"/>
      <c r="DW738" s="62"/>
      <c r="DX738" s="62"/>
      <c r="DY738" s="62"/>
      <c r="DZ738" s="62"/>
      <c r="EA738" s="62"/>
      <c r="EB738" s="235"/>
      <c r="EC738" s="62"/>
      <c r="ED738" s="62"/>
      <c r="EE738" s="62"/>
      <c r="EF738" s="62"/>
      <c r="EG738" s="62"/>
      <c r="EH738" s="62"/>
      <c r="EI738" s="62"/>
      <c r="EJ738" s="62"/>
      <c r="EK738" s="62"/>
    </row>
    <row r="739" spans="1:141" ht="12.75">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c r="CQ739" s="62"/>
      <c r="CR739" s="62"/>
      <c r="CS739" s="62"/>
      <c r="CT739" s="62"/>
      <c r="CU739" s="62"/>
      <c r="CV739" s="62"/>
      <c r="CW739" s="62"/>
      <c r="CX739" s="62"/>
      <c r="CY739" s="62"/>
      <c r="CZ739" s="62"/>
      <c r="DA739" s="62"/>
      <c r="DB739" s="62"/>
      <c r="DC739" s="62"/>
      <c r="DD739" s="62"/>
      <c r="DE739" s="62"/>
      <c r="DF739" s="62"/>
      <c r="DG739" s="62"/>
      <c r="DH739" s="62"/>
      <c r="DI739" s="62"/>
      <c r="DJ739" s="62"/>
      <c r="DK739" s="62"/>
      <c r="DL739" s="62"/>
      <c r="DM739" s="62"/>
      <c r="DN739" s="62"/>
      <c r="DO739" s="62"/>
      <c r="DP739" s="62"/>
      <c r="DQ739" s="62"/>
      <c r="DR739" s="62"/>
      <c r="DS739" s="62"/>
      <c r="DT739" s="62"/>
      <c r="DU739" s="62"/>
      <c r="DV739" s="62"/>
      <c r="DW739" s="62"/>
      <c r="DX739" s="62"/>
      <c r="DY739" s="62"/>
      <c r="DZ739" s="62"/>
      <c r="EA739" s="62"/>
      <c r="EB739" s="235"/>
      <c r="EC739" s="62"/>
      <c r="ED739" s="62"/>
      <c r="EE739" s="62"/>
      <c r="EF739" s="62"/>
      <c r="EG739" s="62"/>
      <c r="EH739" s="62"/>
      <c r="EI739" s="62"/>
      <c r="EJ739" s="62"/>
      <c r="EK739" s="62"/>
    </row>
    <row r="740" spans="1:141" ht="12.75">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c r="CS740" s="62"/>
      <c r="CT740" s="62"/>
      <c r="CU740" s="62"/>
      <c r="CV740" s="62"/>
      <c r="CW740" s="62"/>
      <c r="CX740" s="62"/>
      <c r="CY740" s="62"/>
      <c r="CZ740" s="62"/>
      <c r="DA740" s="62"/>
      <c r="DB740" s="62"/>
      <c r="DC740" s="62"/>
      <c r="DD740" s="62"/>
      <c r="DE740" s="62"/>
      <c r="DF740" s="62"/>
      <c r="DG740" s="62"/>
      <c r="DH740" s="62"/>
      <c r="DI740" s="62"/>
      <c r="DJ740" s="62"/>
      <c r="DK740" s="62"/>
      <c r="DL740" s="62"/>
      <c r="DM740" s="62"/>
      <c r="DN740" s="62"/>
      <c r="DO740" s="62"/>
      <c r="DP740" s="62"/>
      <c r="DQ740" s="62"/>
      <c r="DR740" s="62"/>
      <c r="DS740" s="62"/>
      <c r="DT740" s="62"/>
      <c r="DU740" s="62"/>
      <c r="DV740" s="62"/>
      <c r="DW740" s="62"/>
      <c r="DX740" s="62"/>
      <c r="DY740" s="62"/>
      <c r="DZ740" s="62"/>
      <c r="EA740" s="62"/>
      <c r="EB740" s="235"/>
      <c r="EC740" s="62"/>
      <c r="ED740" s="62"/>
      <c r="EE740" s="62"/>
      <c r="EF740" s="62"/>
      <c r="EG740" s="62"/>
      <c r="EH740" s="62"/>
      <c r="EI740" s="62"/>
      <c r="EJ740" s="62"/>
      <c r="EK740" s="62"/>
    </row>
    <row r="741" spans="1:141" ht="12.75">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c r="CQ741" s="62"/>
      <c r="CR741" s="62"/>
      <c r="CS741" s="62"/>
      <c r="CT741" s="62"/>
      <c r="CU741" s="62"/>
      <c r="CV741" s="62"/>
      <c r="CW741" s="62"/>
      <c r="CX741" s="62"/>
      <c r="CY741" s="62"/>
      <c r="CZ741" s="62"/>
      <c r="DA741" s="62"/>
      <c r="DB741" s="62"/>
      <c r="DC741" s="62"/>
      <c r="DD741" s="62"/>
      <c r="DE741" s="62"/>
      <c r="DF741" s="62"/>
      <c r="DG741" s="62"/>
      <c r="DH741" s="62"/>
      <c r="DI741" s="62"/>
      <c r="DJ741" s="62"/>
      <c r="DK741" s="62"/>
      <c r="DL741" s="62"/>
      <c r="DM741" s="62"/>
      <c r="DN741" s="62"/>
      <c r="DO741" s="62"/>
      <c r="DP741" s="62"/>
      <c r="DQ741" s="62"/>
      <c r="DR741" s="62"/>
      <c r="DS741" s="62"/>
      <c r="DT741" s="62"/>
      <c r="DU741" s="62"/>
      <c r="DV741" s="62"/>
      <c r="DW741" s="62"/>
      <c r="DX741" s="62"/>
      <c r="DY741" s="62"/>
      <c r="DZ741" s="62"/>
      <c r="EA741" s="62"/>
      <c r="EB741" s="235"/>
      <c r="EC741" s="62"/>
      <c r="ED741" s="62"/>
      <c r="EE741" s="62"/>
      <c r="EF741" s="62"/>
      <c r="EG741" s="62"/>
      <c r="EH741" s="62"/>
      <c r="EI741" s="62"/>
      <c r="EJ741" s="62"/>
      <c r="EK741" s="62"/>
    </row>
    <row r="742" spans="1:141" ht="12.75">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c r="CQ742" s="62"/>
      <c r="CR742" s="62"/>
      <c r="CS742" s="62"/>
      <c r="CT742" s="62"/>
      <c r="CU742" s="62"/>
      <c r="CV742" s="62"/>
      <c r="CW742" s="62"/>
      <c r="CX742" s="62"/>
      <c r="CY742" s="62"/>
      <c r="CZ742" s="62"/>
      <c r="DA742" s="62"/>
      <c r="DB742" s="62"/>
      <c r="DC742" s="62"/>
      <c r="DD742" s="62"/>
      <c r="DE742" s="62"/>
      <c r="DF742" s="62"/>
      <c r="DG742" s="62"/>
      <c r="DH742" s="62"/>
      <c r="DI742" s="62"/>
      <c r="DJ742" s="62"/>
      <c r="DK742" s="62"/>
      <c r="DL742" s="62"/>
      <c r="DM742" s="62"/>
      <c r="DN742" s="62"/>
      <c r="DO742" s="62"/>
      <c r="DP742" s="62"/>
      <c r="DQ742" s="62"/>
      <c r="DR742" s="62"/>
      <c r="DS742" s="62"/>
      <c r="DT742" s="62"/>
      <c r="DU742" s="62"/>
      <c r="DV742" s="62"/>
      <c r="DW742" s="62"/>
      <c r="DX742" s="62"/>
      <c r="DY742" s="62"/>
      <c r="DZ742" s="62"/>
      <c r="EA742" s="62"/>
      <c r="EB742" s="235"/>
      <c r="EC742" s="62"/>
      <c r="ED742" s="62"/>
      <c r="EE742" s="62"/>
      <c r="EF742" s="62"/>
      <c r="EG742" s="62"/>
      <c r="EH742" s="62"/>
      <c r="EI742" s="62"/>
      <c r="EJ742" s="62"/>
      <c r="EK742" s="62"/>
    </row>
    <row r="743" spans="1:141" ht="12.75">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c r="CQ743" s="62"/>
      <c r="CR743" s="62"/>
      <c r="CS743" s="62"/>
      <c r="CT743" s="62"/>
      <c r="CU743" s="62"/>
      <c r="CV743" s="62"/>
      <c r="CW743" s="62"/>
      <c r="CX743" s="62"/>
      <c r="CY743" s="62"/>
      <c r="CZ743" s="62"/>
      <c r="DA743" s="62"/>
      <c r="DB743" s="62"/>
      <c r="DC743" s="62"/>
      <c r="DD743" s="62"/>
      <c r="DE743" s="62"/>
      <c r="DF743" s="62"/>
      <c r="DG743" s="62"/>
      <c r="DH743" s="62"/>
      <c r="DI743" s="62"/>
      <c r="DJ743" s="62"/>
      <c r="DK743" s="62"/>
      <c r="DL743" s="62"/>
      <c r="DM743" s="62"/>
      <c r="DN743" s="62"/>
      <c r="DO743" s="62"/>
      <c r="DP743" s="62"/>
      <c r="DQ743" s="62"/>
      <c r="DR743" s="62"/>
      <c r="DS743" s="62"/>
      <c r="DT743" s="62"/>
      <c r="DU743" s="62"/>
      <c r="DV743" s="62"/>
      <c r="DW743" s="62"/>
      <c r="DX743" s="62"/>
      <c r="DY743" s="62"/>
      <c r="DZ743" s="62"/>
      <c r="EA743" s="62"/>
      <c r="EB743" s="235"/>
      <c r="EC743" s="62"/>
      <c r="ED743" s="62"/>
      <c r="EE743" s="62"/>
      <c r="EF743" s="62"/>
      <c r="EG743" s="62"/>
      <c r="EH743" s="62"/>
      <c r="EI743" s="62"/>
      <c r="EJ743" s="62"/>
      <c r="EK743" s="62"/>
    </row>
    <row r="744" spans="1:141" ht="12.75">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c r="CS744" s="62"/>
      <c r="CT744" s="62"/>
      <c r="CU744" s="62"/>
      <c r="CV744" s="62"/>
      <c r="CW744" s="62"/>
      <c r="CX744" s="62"/>
      <c r="CY744" s="62"/>
      <c r="CZ744" s="62"/>
      <c r="DA744" s="62"/>
      <c r="DB744" s="62"/>
      <c r="DC744" s="62"/>
      <c r="DD744" s="62"/>
      <c r="DE744" s="62"/>
      <c r="DF744" s="62"/>
      <c r="DG744" s="62"/>
      <c r="DH744" s="62"/>
      <c r="DI744" s="62"/>
      <c r="DJ744" s="62"/>
      <c r="DK744" s="62"/>
      <c r="DL744" s="62"/>
      <c r="DM744" s="62"/>
      <c r="DN744" s="62"/>
      <c r="DO744" s="62"/>
      <c r="DP744" s="62"/>
      <c r="DQ744" s="62"/>
      <c r="DR744" s="62"/>
      <c r="DS744" s="62"/>
      <c r="DT744" s="62"/>
      <c r="DU744" s="62"/>
      <c r="DV744" s="62"/>
      <c r="DW744" s="62"/>
      <c r="DX744" s="62"/>
      <c r="DY744" s="62"/>
      <c r="DZ744" s="62"/>
      <c r="EA744" s="62"/>
      <c r="EB744" s="235"/>
      <c r="EC744" s="62"/>
      <c r="ED744" s="62"/>
      <c r="EE744" s="62"/>
      <c r="EF744" s="62"/>
      <c r="EG744" s="62"/>
      <c r="EH744" s="62"/>
      <c r="EI744" s="62"/>
      <c r="EJ744" s="62"/>
      <c r="EK744" s="62"/>
    </row>
    <row r="745" spans="1:141" ht="12.75">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c r="CQ745" s="62"/>
      <c r="CR745" s="62"/>
      <c r="CS745" s="62"/>
      <c r="CT745" s="62"/>
      <c r="CU745" s="62"/>
      <c r="CV745" s="62"/>
      <c r="CW745" s="62"/>
      <c r="CX745" s="62"/>
      <c r="CY745" s="62"/>
      <c r="CZ745" s="62"/>
      <c r="DA745" s="62"/>
      <c r="DB745" s="62"/>
      <c r="DC745" s="62"/>
      <c r="DD745" s="62"/>
      <c r="DE745" s="62"/>
      <c r="DF745" s="62"/>
      <c r="DG745" s="62"/>
      <c r="DH745" s="62"/>
      <c r="DI745" s="62"/>
      <c r="DJ745" s="62"/>
      <c r="DK745" s="62"/>
      <c r="DL745" s="62"/>
      <c r="DM745" s="62"/>
      <c r="DN745" s="62"/>
      <c r="DO745" s="62"/>
      <c r="DP745" s="62"/>
      <c r="DQ745" s="62"/>
      <c r="DR745" s="62"/>
      <c r="DS745" s="62"/>
      <c r="DT745" s="62"/>
      <c r="DU745" s="62"/>
      <c r="DV745" s="62"/>
      <c r="DW745" s="62"/>
      <c r="DX745" s="62"/>
      <c r="DY745" s="62"/>
      <c r="DZ745" s="62"/>
      <c r="EA745" s="62"/>
      <c r="EB745" s="235"/>
      <c r="EC745" s="62"/>
      <c r="ED745" s="62"/>
      <c r="EE745" s="62"/>
      <c r="EF745" s="62"/>
      <c r="EG745" s="62"/>
      <c r="EH745" s="62"/>
      <c r="EI745" s="62"/>
      <c r="EJ745" s="62"/>
      <c r="EK745" s="62"/>
    </row>
    <row r="746" spans="1:141" ht="12.75">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c r="CQ746" s="62"/>
      <c r="CR746" s="62"/>
      <c r="CS746" s="62"/>
      <c r="CT746" s="62"/>
      <c r="CU746" s="62"/>
      <c r="CV746" s="62"/>
      <c r="CW746" s="62"/>
      <c r="CX746" s="62"/>
      <c r="CY746" s="62"/>
      <c r="CZ746" s="62"/>
      <c r="DA746" s="62"/>
      <c r="DB746" s="62"/>
      <c r="DC746" s="62"/>
      <c r="DD746" s="62"/>
      <c r="DE746" s="62"/>
      <c r="DF746" s="62"/>
      <c r="DG746" s="62"/>
      <c r="DH746" s="62"/>
      <c r="DI746" s="62"/>
      <c r="DJ746" s="62"/>
      <c r="DK746" s="62"/>
      <c r="DL746" s="62"/>
      <c r="DM746" s="62"/>
      <c r="DN746" s="62"/>
      <c r="DO746" s="62"/>
      <c r="DP746" s="62"/>
      <c r="DQ746" s="62"/>
      <c r="DR746" s="62"/>
      <c r="DS746" s="62"/>
      <c r="DT746" s="62"/>
      <c r="DU746" s="62"/>
      <c r="DV746" s="62"/>
      <c r="DW746" s="62"/>
      <c r="DX746" s="62"/>
      <c r="DY746" s="62"/>
      <c r="DZ746" s="62"/>
      <c r="EA746" s="62"/>
      <c r="EB746" s="235"/>
      <c r="EC746" s="62"/>
      <c r="ED746" s="62"/>
      <c r="EE746" s="62"/>
      <c r="EF746" s="62"/>
      <c r="EG746" s="62"/>
      <c r="EH746" s="62"/>
      <c r="EI746" s="62"/>
      <c r="EJ746" s="62"/>
      <c r="EK746" s="62"/>
    </row>
    <row r="747" spans="1:141" ht="12.75">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c r="CS747" s="62"/>
      <c r="CT747" s="62"/>
      <c r="CU747" s="62"/>
      <c r="CV747" s="62"/>
      <c r="CW747" s="62"/>
      <c r="CX747" s="62"/>
      <c r="CY747" s="62"/>
      <c r="CZ747" s="62"/>
      <c r="DA747" s="62"/>
      <c r="DB747" s="62"/>
      <c r="DC747" s="62"/>
      <c r="DD747" s="62"/>
      <c r="DE747" s="62"/>
      <c r="DF747" s="62"/>
      <c r="DG747" s="62"/>
      <c r="DH747" s="62"/>
      <c r="DI747" s="62"/>
      <c r="DJ747" s="62"/>
      <c r="DK747" s="62"/>
      <c r="DL747" s="62"/>
      <c r="DM747" s="62"/>
      <c r="DN747" s="62"/>
      <c r="DO747" s="62"/>
      <c r="DP747" s="62"/>
      <c r="DQ747" s="62"/>
      <c r="DR747" s="62"/>
      <c r="DS747" s="62"/>
      <c r="DT747" s="62"/>
      <c r="DU747" s="62"/>
      <c r="DV747" s="62"/>
      <c r="DW747" s="62"/>
      <c r="DX747" s="62"/>
      <c r="DY747" s="62"/>
      <c r="DZ747" s="62"/>
      <c r="EA747" s="62"/>
      <c r="EB747" s="235"/>
      <c r="EC747" s="62"/>
      <c r="ED747" s="62"/>
      <c r="EE747" s="62"/>
      <c r="EF747" s="62"/>
      <c r="EG747" s="62"/>
      <c r="EH747" s="62"/>
      <c r="EI747" s="62"/>
      <c r="EJ747" s="62"/>
      <c r="EK747" s="62"/>
    </row>
    <row r="748" spans="1:141" ht="12.75">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c r="CQ748" s="62"/>
      <c r="CR748" s="62"/>
      <c r="CS748" s="62"/>
      <c r="CT748" s="62"/>
      <c r="CU748" s="62"/>
      <c r="CV748" s="62"/>
      <c r="CW748" s="62"/>
      <c r="CX748" s="62"/>
      <c r="CY748" s="62"/>
      <c r="CZ748" s="62"/>
      <c r="DA748" s="62"/>
      <c r="DB748" s="62"/>
      <c r="DC748" s="62"/>
      <c r="DD748" s="62"/>
      <c r="DE748" s="62"/>
      <c r="DF748" s="62"/>
      <c r="DG748" s="62"/>
      <c r="DH748" s="62"/>
      <c r="DI748" s="62"/>
      <c r="DJ748" s="62"/>
      <c r="DK748" s="62"/>
      <c r="DL748" s="62"/>
      <c r="DM748" s="62"/>
      <c r="DN748" s="62"/>
      <c r="DO748" s="62"/>
      <c r="DP748" s="62"/>
      <c r="DQ748" s="62"/>
      <c r="DR748" s="62"/>
      <c r="DS748" s="62"/>
      <c r="DT748" s="62"/>
      <c r="DU748" s="62"/>
      <c r="DV748" s="62"/>
      <c r="DW748" s="62"/>
      <c r="DX748" s="62"/>
      <c r="DY748" s="62"/>
      <c r="DZ748" s="62"/>
      <c r="EA748" s="62"/>
      <c r="EB748" s="235"/>
      <c r="EC748" s="62"/>
      <c r="ED748" s="62"/>
      <c r="EE748" s="62"/>
      <c r="EF748" s="62"/>
      <c r="EG748" s="62"/>
      <c r="EH748" s="62"/>
      <c r="EI748" s="62"/>
      <c r="EJ748" s="62"/>
      <c r="EK748" s="62"/>
    </row>
    <row r="749" spans="1:141" ht="12.75">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c r="CQ749" s="62"/>
      <c r="CR749" s="62"/>
      <c r="CS749" s="62"/>
      <c r="CT749" s="62"/>
      <c r="CU749" s="62"/>
      <c r="CV749" s="62"/>
      <c r="CW749" s="62"/>
      <c r="CX749" s="62"/>
      <c r="CY749" s="62"/>
      <c r="CZ749" s="62"/>
      <c r="DA749" s="62"/>
      <c r="DB749" s="62"/>
      <c r="DC749" s="62"/>
      <c r="DD749" s="62"/>
      <c r="DE749" s="62"/>
      <c r="DF749" s="62"/>
      <c r="DG749" s="62"/>
      <c r="DH749" s="62"/>
      <c r="DI749" s="62"/>
      <c r="DJ749" s="62"/>
      <c r="DK749" s="62"/>
      <c r="DL749" s="62"/>
      <c r="DM749" s="62"/>
      <c r="DN749" s="62"/>
      <c r="DO749" s="62"/>
      <c r="DP749" s="62"/>
      <c r="DQ749" s="62"/>
      <c r="DR749" s="62"/>
      <c r="DS749" s="62"/>
      <c r="DT749" s="62"/>
      <c r="DU749" s="62"/>
      <c r="DV749" s="62"/>
      <c r="DW749" s="62"/>
      <c r="DX749" s="62"/>
      <c r="DY749" s="62"/>
      <c r="DZ749" s="62"/>
      <c r="EA749" s="62"/>
      <c r="EB749" s="235"/>
      <c r="EC749" s="62"/>
      <c r="ED749" s="62"/>
      <c r="EE749" s="62"/>
      <c r="EF749" s="62"/>
      <c r="EG749" s="62"/>
      <c r="EH749" s="62"/>
      <c r="EI749" s="62"/>
      <c r="EJ749" s="62"/>
      <c r="EK749" s="62"/>
    </row>
    <row r="750" spans="1:141" ht="12.75">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c r="CS750" s="62"/>
      <c r="CT750" s="62"/>
      <c r="CU750" s="62"/>
      <c r="CV750" s="62"/>
      <c r="CW750" s="62"/>
      <c r="CX750" s="62"/>
      <c r="CY750" s="62"/>
      <c r="CZ750" s="62"/>
      <c r="DA750" s="62"/>
      <c r="DB750" s="62"/>
      <c r="DC750" s="62"/>
      <c r="DD750" s="62"/>
      <c r="DE750" s="62"/>
      <c r="DF750" s="62"/>
      <c r="DG750" s="62"/>
      <c r="DH750" s="62"/>
      <c r="DI750" s="62"/>
      <c r="DJ750" s="62"/>
      <c r="DK750" s="62"/>
      <c r="DL750" s="62"/>
      <c r="DM750" s="62"/>
      <c r="DN750" s="62"/>
      <c r="DO750" s="62"/>
      <c r="DP750" s="62"/>
      <c r="DQ750" s="62"/>
      <c r="DR750" s="62"/>
      <c r="DS750" s="62"/>
      <c r="DT750" s="62"/>
      <c r="DU750" s="62"/>
      <c r="DV750" s="62"/>
      <c r="DW750" s="62"/>
      <c r="DX750" s="62"/>
      <c r="DY750" s="62"/>
      <c r="DZ750" s="62"/>
      <c r="EA750" s="62"/>
      <c r="EB750" s="235"/>
      <c r="EC750" s="62"/>
      <c r="ED750" s="62"/>
      <c r="EE750" s="62"/>
      <c r="EF750" s="62"/>
      <c r="EG750" s="62"/>
      <c r="EH750" s="62"/>
      <c r="EI750" s="62"/>
      <c r="EJ750" s="62"/>
      <c r="EK750" s="62"/>
    </row>
    <row r="751" spans="1:141" ht="12.75">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c r="CQ751" s="62"/>
      <c r="CR751" s="62"/>
      <c r="CS751" s="62"/>
      <c r="CT751" s="62"/>
      <c r="CU751" s="62"/>
      <c r="CV751" s="62"/>
      <c r="CW751" s="62"/>
      <c r="CX751" s="62"/>
      <c r="CY751" s="62"/>
      <c r="CZ751" s="62"/>
      <c r="DA751" s="62"/>
      <c r="DB751" s="62"/>
      <c r="DC751" s="62"/>
      <c r="DD751" s="62"/>
      <c r="DE751" s="62"/>
      <c r="DF751" s="62"/>
      <c r="DG751" s="62"/>
      <c r="DH751" s="62"/>
      <c r="DI751" s="62"/>
      <c r="DJ751" s="62"/>
      <c r="DK751" s="62"/>
      <c r="DL751" s="62"/>
      <c r="DM751" s="62"/>
      <c r="DN751" s="62"/>
      <c r="DO751" s="62"/>
      <c r="DP751" s="62"/>
      <c r="DQ751" s="62"/>
      <c r="DR751" s="62"/>
      <c r="DS751" s="62"/>
      <c r="DT751" s="62"/>
      <c r="DU751" s="62"/>
      <c r="DV751" s="62"/>
      <c r="DW751" s="62"/>
      <c r="DX751" s="62"/>
      <c r="DY751" s="62"/>
      <c r="DZ751" s="62"/>
      <c r="EA751" s="62"/>
      <c r="EB751" s="235"/>
      <c r="EC751" s="62"/>
      <c r="ED751" s="62"/>
      <c r="EE751" s="62"/>
      <c r="EF751" s="62"/>
      <c r="EG751" s="62"/>
      <c r="EH751" s="62"/>
      <c r="EI751" s="62"/>
      <c r="EJ751" s="62"/>
      <c r="EK751" s="62"/>
    </row>
    <row r="752" spans="1:141" ht="12.75">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c r="CQ752" s="62"/>
      <c r="CR752" s="62"/>
      <c r="CS752" s="62"/>
      <c r="CT752" s="62"/>
      <c r="CU752" s="62"/>
      <c r="CV752" s="62"/>
      <c r="CW752" s="62"/>
      <c r="CX752" s="62"/>
      <c r="CY752" s="62"/>
      <c r="CZ752" s="62"/>
      <c r="DA752" s="62"/>
      <c r="DB752" s="62"/>
      <c r="DC752" s="62"/>
      <c r="DD752" s="62"/>
      <c r="DE752" s="62"/>
      <c r="DF752" s="62"/>
      <c r="DG752" s="62"/>
      <c r="DH752" s="62"/>
      <c r="DI752" s="62"/>
      <c r="DJ752" s="62"/>
      <c r="DK752" s="62"/>
      <c r="DL752" s="62"/>
      <c r="DM752" s="62"/>
      <c r="DN752" s="62"/>
      <c r="DO752" s="62"/>
      <c r="DP752" s="62"/>
      <c r="DQ752" s="62"/>
      <c r="DR752" s="62"/>
      <c r="DS752" s="62"/>
      <c r="DT752" s="62"/>
      <c r="DU752" s="62"/>
      <c r="DV752" s="62"/>
      <c r="DW752" s="62"/>
      <c r="DX752" s="62"/>
      <c r="DY752" s="62"/>
      <c r="DZ752" s="62"/>
      <c r="EA752" s="62"/>
      <c r="EB752" s="235"/>
      <c r="EC752" s="62"/>
      <c r="ED752" s="62"/>
      <c r="EE752" s="62"/>
      <c r="EF752" s="62"/>
      <c r="EG752" s="62"/>
      <c r="EH752" s="62"/>
      <c r="EI752" s="62"/>
      <c r="EJ752" s="62"/>
      <c r="EK752" s="62"/>
    </row>
    <row r="753" spans="1:141" ht="12.75">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c r="CS753" s="62"/>
      <c r="CT753" s="62"/>
      <c r="CU753" s="62"/>
      <c r="CV753" s="62"/>
      <c r="CW753" s="62"/>
      <c r="CX753" s="62"/>
      <c r="CY753" s="62"/>
      <c r="CZ753" s="62"/>
      <c r="DA753" s="62"/>
      <c r="DB753" s="62"/>
      <c r="DC753" s="62"/>
      <c r="DD753" s="62"/>
      <c r="DE753" s="62"/>
      <c r="DF753" s="62"/>
      <c r="DG753" s="62"/>
      <c r="DH753" s="62"/>
      <c r="DI753" s="62"/>
      <c r="DJ753" s="62"/>
      <c r="DK753" s="62"/>
      <c r="DL753" s="62"/>
      <c r="DM753" s="62"/>
      <c r="DN753" s="62"/>
      <c r="DO753" s="62"/>
      <c r="DP753" s="62"/>
      <c r="DQ753" s="62"/>
      <c r="DR753" s="62"/>
      <c r="DS753" s="62"/>
      <c r="DT753" s="62"/>
      <c r="DU753" s="62"/>
      <c r="DV753" s="62"/>
      <c r="DW753" s="62"/>
      <c r="DX753" s="62"/>
      <c r="DY753" s="62"/>
      <c r="DZ753" s="62"/>
      <c r="EA753" s="62"/>
      <c r="EB753" s="235"/>
      <c r="EC753" s="62"/>
      <c r="ED753" s="62"/>
      <c r="EE753" s="62"/>
      <c r="EF753" s="62"/>
      <c r="EG753" s="62"/>
      <c r="EH753" s="62"/>
      <c r="EI753" s="62"/>
      <c r="EJ753" s="62"/>
      <c r="EK753" s="62"/>
    </row>
    <row r="754" spans="1:141" ht="12.75">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c r="CS754" s="62"/>
      <c r="CT754" s="62"/>
      <c r="CU754" s="62"/>
      <c r="CV754" s="62"/>
      <c r="CW754" s="62"/>
      <c r="CX754" s="62"/>
      <c r="CY754" s="62"/>
      <c r="CZ754" s="62"/>
      <c r="DA754" s="62"/>
      <c r="DB754" s="62"/>
      <c r="DC754" s="62"/>
      <c r="DD754" s="62"/>
      <c r="DE754" s="62"/>
      <c r="DF754" s="62"/>
      <c r="DG754" s="62"/>
      <c r="DH754" s="62"/>
      <c r="DI754" s="62"/>
      <c r="DJ754" s="62"/>
      <c r="DK754" s="62"/>
      <c r="DL754" s="62"/>
      <c r="DM754" s="62"/>
      <c r="DN754" s="62"/>
      <c r="DO754" s="62"/>
      <c r="DP754" s="62"/>
      <c r="DQ754" s="62"/>
      <c r="DR754" s="62"/>
      <c r="DS754" s="62"/>
      <c r="DT754" s="62"/>
      <c r="DU754" s="62"/>
      <c r="DV754" s="62"/>
      <c r="DW754" s="62"/>
      <c r="DX754" s="62"/>
      <c r="DY754" s="62"/>
      <c r="DZ754" s="62"/>
      <c r="EA754" s="62"/>
      <c r="EB754" s="235"/>
      <c r="EC754" s="62"/>
      <c r="ED754" s="62"/>
      <c r="EE754" s="62"/>
      <c r="EF754" s="62"/>
      <c r="EG754" s="62"/>
      <c r="EH754" s="62"/>
      <c r="EI754" s="62"/>
      <c r="EJ754" s="62"/>
      <c r="EK754" s="62"/>
    </row>
    <row r="755" spans="1:141" ht="12.75">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c r="CS755" s="62"/>
      <c r="CT755" s="62"/>
      <c r="CU755" s="62"/>
      <c r="CV755" s="62"/>
      <c r="CW755" s="62"/>
      <c r="CX755" s="62"/>
      <c r="CY755" s="62"/>
      <c r="CZ755" s="62"/>
      <c r="DA755" s="62"/>
      <c r="DB755" s="62"/>
      <c r="DC755" s="62"/>
      <c r="DD755" s="62"/>
      <c r="DE755" s="62"/>
      <c r="DF755" s="62"/>
      <c r="DG755" s="62"/>
      <c r="DH755" s="62"/>
      <c r="DI755" s="62"/>
      <c r="DJ755" s="62"/>
      <c r="DK755" s="62"/>
      <c r="DL755" s="62"/>
      <c r="DM755" s="62"/>
      <c r="DN755" s="62"/>
      <c r="DO755" s="62"/>
      <c r="DP755" s="62"/>
      <c r="DQ755" s="62"/>
      <c r="DR755" s="62"/>
      <c r="DS755" s="62"/>
      <c r="DT755" s="62"/>
      <c r="DU755" s="62"/>
      <c r="DV755" s="62"/>
      <c r="DW755" s="62"/>
      <c r="DX755" s="62"/>
      <c r="DY755" s="62"/>
      <c r="DZ755" s="62"/>
      <c r="EA755" s="62"/>
      <c r="EB755" s="235"/>
      <c r="EC755" s="62"/>
      <c r="ED755" s="62"/>
      <c r="EE755" s="62"/>
      <c r="EF755" s="62"/>
      <c r="EG755" s="62"/>
      <c r="EH755" s="62"/>
      <c r="EI755" s="62"/>
      <c r="EJ755" s="62"/>
      <c r="EK755" s="62"/>
    </row>
    <row r="756" spans="1:141" ht="12.75">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c r="CS756" s="62"/>
      <c r="CT756" s="62"/>
      <c r="CU756" s="62"/>
      <c r="CV756" s="62"/>
      <c r="CW756" s="62"/>
      <c r="CX756" s="62"/>
      <c r="CY756" s="62"/>
      <c r="CZ756" s="62"/>
      <c r="DA756" s="62"/>
      <c r="DB756" s="62"/>
      <c r="DC756" s="62"/>
      <c r="DD756" s="62"/>
      <c r="DE756" s="62"/>
      <c r="DF756" s="62"/>
      <c r="DG756" s="62"/>
      <c r="DH756" s="62"/>
      <c r="DI756" s="62"/>
      <c r="DJ756" s="62"/>
      <c r="DK756" s="62"/>
      <c r="DL756" s="62"/>
      <c r="DM756" s="62"/>
      <c r="DN756" s="62"/>
      <c r="DO756" s="62"/>
      <c r="DP756" s="62"/>
      <c r="DQ756" s="62"/>
      <c r="DR756" s="62"/>
      <c r="DS756" s="62"/>
      <c r="DT756" s="62"/>
      <c r="DU756" s="62"/>
      <c r="DV756" s="62"/>
      <c r="DW756" s="62"/>
      <c r="DX756" s="62"/>
      <c r="DY756" s="62"/>
      <c r="DZ756" s="62"/>
      <c r="EA756" s="62"/>
      <c r="EB756" s="235"/>
      <c r="EC756" s="62"/>
      <c r="ED756" s="62"/>
      <c r="EE756" s="62"/>
      <c r="EF756" s="62"/>
      <c r="EG756" s="62"/>
      <c r="EH756" s="62"/>
      <c r="EI756" s="62"/>
      <c r="EJ756" s="62"/>
      <c r="EK756" s="62"/>
    </row>
    <row r="757" spans="1:141" ht="12.75">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c r="CS757" s="62"/>
      <c r="CT757" s="62"/>
      <c r="CU757" s="62"/>
      <c r="CV757" s="62"/>
      <c r="CW757" s="62"/>
      <c r="CX757" s="62"/>
      <c r="CY757" s="62"/>
      <c r="CZ757" s="62"/>
      <c r="DA757" s="62"/>
      <c r="DB757" s="62"/>
      <c r="DC757" s="62"/>
      <c r="DD757" s="62"/>
      <c r="DE757" s="62"/>
      <c r="DF757" s="62"/>
      <c r="DG757" s="62"/>
      <c r="DH757" s="62"/>
      <c r="DI757" s="62"/>
      <c r="DJ757" s="62"/>
      <c r="DK757" s="62"/>
      <c r="DL757" s="62"/>
      <c r="DM757" s="62"/>
      <c r="DN757" s="62"/>
      <c r="DO757" s="62"/>
      <c r="DP757" s="62"/>
      <c r="DQ757" s="62"/>
      <c r="DR757" s="62"/>
      <c r="DS757" s="62"/>
      <c r="DT757" s="62"/>
      <c r="DU757" s="62"/>
      <c r="DV757" s="62"/>
      <c r="DW757" s="62"/>
      <c r="DX757" s="62"/>
      <c r="DY757" s="62"/>
      <c r="DZ757" s="62"/>
      <c r="EA757" s="62"/>
      <c r="EB757" s="235"/>
      <c r="EC757" s="62"/>
      <c r="ED757" s="62"/>
      <c r="EE757" s="62"/>
      <c r="EF757" s="62"/>
      <c r="EG757" s="62"/>
      <c r="EH757" s="62"/>
      <c r="EI757" s="62"/>
      <c r="EJ757" s="62"/>
      <c r="EK757" s="62"/>
    </row>
    <row r="758" spans="1:141" ht="12.75">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c r="CS758" s="62"/>
      <c r="CT758" s="62"/>
      <c r="CU758" s="62"/>
      <c r="CV758" s="62"/>
      <c r="CW758" s="62"/>
      <c r="CX758" s="62"/>
      <c r="CY758" s="62"/>
      <c r="CZ758" s="62"/>
      <c r="DA758" s="62"/>
      <c r="DB758" s="62"/>
      <c r="DC758" s="62"/>
      <c r="DD758" s="62"/>
      <c r="DE758" s="62"/>
      <c r="DF758" s="62"/>
      <c r="DG758" s="62"/>
      <c r="DH758" s="62"/>
      <c r="DI758" s="62"/>
      <c r="DJ758" s="62"/>
      <c r="DK758" s="62"/>
      <c r="DL758" s="62"/>
      <c r="DM758" s="62"/>
      <c r="DN758" s="62"/>
      <c r="DO758" s="62"/>
      <c r="DP758" s="62"/>
      <c r="DQ758" s="62"/>
      <c r="DR758" s="62"/>
      <c r="DS758" s="62"/>
      <c r="DT758" s="62"/>
      <c r="DU758" s="62"/>
      <c r="DV758" s="62"/>
      <c r="DW758" s="62"/>
      <c r="DX758" s="62"/>
      <c r="DY758" s="62"/>
      <c r="DZ758" s="62"/>
      <c r="EA758" s="62"/>
      <c r="EB758" s="235"/>
      <c r="EC758" s="62"/>
      <c r="ED758" s="62"/>
      <c r="EE758" s="62"/>
      <c r="EF758" s="62"/>
      <c r="EG758" s="62"/>
      <c r="EH758" s="62"/>
      <c r="EI758" s="62"/>
      <c r="EJ758" s="62"/>
      <c r="EK758" s="62"/>
    </row>
    <row r="759" spans="1:141" ht="12.75">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c r="CS759" s="62"/>
      <c r="CT759" s="62"/>
      <c r="CU759" s="62"/>
      <c r="CV759" s="62"/>
      <c r="CW759" s="62"/>
      <c r="CX759" s="62"/>
      <c r="CY759" s="62"/>
      <c r="CZ759" s="62"/>
      <c r="DA759" s="62"/>
      <c r="DB759" s="62"/>
      <c r="DC759" s="62"/>
      <c r="DD759" s="62"/>
      <c r="DE759" s="62"/>
      <c r="DF759" s="62"/>
      <c r="DG759" s="62"/>
      <c r="DH759" s="62"/>
      <c r="DI759" s="62"/>
      <c r="DJ759" s="62"/>
      <c r="DK759" s="62"/>
      <c r="DL759" s="62"/>
      <c r="DM759" s="62"/>
      <c r="DN759" s="62"/>
      <c r="DO759" s="62"/>
      <c r="DP759" s="62"/>
      <c r="DQ759" s="62"/>
      <c r="DR759" s="62"/>
      <c r="DS759" s="62"/>
      <c r="DT759" s="62"/>
      <c r="DU759" s="62"/>
      <c r="DV759" s="62"/>
      <c r="DW759" s="62"/>
      <c r="DX759" s="62"/>
      <c r="DY759" s="62"/>
      <c r="DZ759" s="62"/>
      <c r="EA759" s="62"/>
      <c r="EB759" s="235"/>
      <c r="EC759" s="62"/>
      <c r="ED759" s="62"/>
      <c r="EE759" s="62"/>
      <c r="EF759" s="62"/>
      <c r="EG759" s="62"/>
      <c r="EH759" s="62"/>
      <c r="EI759" s="62"/>
      <c r="EJ759" s="62"/>
      <c r="EK759" s="62"/>
    </row>
    <row r="760" spans="1:141" ht="12.75">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c r="AH760" s="62"/>
      <c r="AI760" s="62"/>
      <c r="AJ760" s="62"/>
      <c r="AK760" s="62"/>
      <c r="AL760" s="6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c r="CQ760" s="62"/>
      <c r="CR760" s="62"/>
      <c r="CS760" s="62"/>
      <c r="CT760" s="62"/>
      <c r="CU760" s="62"/>
      <c r="CV760" s="62"/>
      <c r="CW760" s="62"/>
      <c r="CX760" s="62"/>
      <c r="CY760" s="62"/>
      <c r="CZ760" s="62"/>
      <c r="DA760" s="62"/>
      <c r="DB760" s="62"/>
      <c r="DC760" s="62"/>
      <c r="DD760" s="62"/>
      <c r="DE760" s="62"/>
      <c r="DF760" s="62"/>
      <c r="DG760" s="62"/>
      <c r="DH760" s="62"/>
      <c r="DI760" s="62"/>
      <c r="DJ760" s="62"/>
      <c r="DK760" s="62"/>
      <c r="DL760" s="62"/>
      <c r="DM760" s="62"/>
      <c r="DN760" s="62"/>
      <c r="DO760" s="62"/>
      <c r="DP760" s="62"/>
      <c r="DQ760" s="62"/>
      <c r="DR760" s="62"/>
      <c r="DS760" s="62"/>
      <c r="DT760" s="62"/>
      <c r="DU760" s="62"/>
      <c r="DV760" s="62"/>
      <c r="DW760" s="62"/>
      <c r="DX760" s="62"/>
      <c r="DY760" s="62"/>
      <c r="DZ760" s="62"/>
      <c r="EA760" s="62"/>
      <c r="EB760" s="235"/>
      <c r="EC760" s="62"/>
      <c r="ED760" s="62"/>
      <c r="EE760" s="62"/>
      <c r="EF760" s="62"/>
      <c r="EG760" s="62"/>
      <c r="EH760" s="62"/>
      <c r="EI760" s="62"/>
      <c r="EJ760" s="62"/>
      <c r="EK760" s="62"/>
    </row>
    <row r="761" spans="1:141" ht="12.75">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c r="CQ761" s="62"/>
      <c r="CR761" s="62"/>
      <c r="CS761" s="62"/>
      <c r="CT761" s="62"/>
      <c r="CU761" s="62"/>
      <c r="CV761" s="62"/>
      <c r="CW761" s="62"/>
      <c r="CX761" s="62"/>
      <c r="CY761" s="62"/>
      <c r="CZ761" s="62"/>
      <c r="DA761" s="62"/>
      <c r="DB761" s="62"/>
      <c r="DC761" s="62"/>
      <c r="DD761" s="62"/>
      <c r="DE761" s="62"/>
      <c r="DF761" s="62"/>
      <c r="DG761" s="62"/>
      <c r="DH761" s="62"/>
      <c r="DI761" s="62"/>
      <c r="DJ761" s="62"/>
      <c r="DK761" s="62"/>
      <c r="DL761" s="62"/>
      <c r="DM761" s="62"/>
      <c r="DN761" s="62"/>
      <c r="DO761" s="62"/>
      <c r="DP761" s="62"/>
      <c r="DQ761" s="62"/>
      <c r="DR761" s="62"/>
      <c r="DS761" s="62"/>
      <c r="DT761" s="62"/>
      <c r="DU761" s="62"/>
      <c r="DV761" s="62"/>
      <c r="DW761" s="62"/>
      <c r="DX761" s="62"/>
      <c r="DY761" s="62"/>
      <c r="DZ761" s="62"/>
      <c r="EA761" s="62"/>
      <c r="EB761" s="235"/>
      <c r="EC761" s="62"/>
      <c r="ED761" s="62"/>
      <c r="EE761" s="62"/>
      <c r="EF761" s="62"/>
      <c r="EG761" s="62"/>
      <c r="EH761" s="62"/>
      <c r="EI761" s="62"/>
      <c r="EJ761" s="62"/>
      <c r="EK761" s="62"/>
    </row>
    <row r="762" spans="1:141" ht="12.75">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c r="CQ762" s="62"/>
      <c r="CR762" s="62"/>
      <c r="CS762" s="62"/>
      <c r="CT762" s="62"/>
      <c r="CU762" s="62"/>
      <c r="CV762" s="62"/>
      <c r="CW762" s="62"/>
      <c r="CX762" s="62"/>
      <c r="CY762" s="62"/>
      <c r="CZ762" s="62"/>
      <c r="DA762" s="62"/>
      <c r="DB762" s="62"/>
      <c r="DC762" s="62"/>
      <c r="DD762" s="62"/>
      <c r="DE762" s="62"/>
      <c r="DF762" s="62"/>
      <c r="DG762" s="62"/>
      <c r="DH762" s="62"/>
      <c r="DI762" s="62"/>
      <c r="DJ762" s="62"/>
      <c r="DK762" s="62"/>
      <c r="DL762" s="62"/>
      <c r="DM762" s="62"/>
      <c r="DN762" s="62"/>
      <c r="DO762" s="62"/>
      <c r="DP762" s="62"/>
      <c r="DQ762" s="62"/>
      <c r="DR762" s="62"/>
      <c r="DS762" s="62"/>
      <c r="DT762" s="62"/>
      <c r="DU762" s="62"/>
      <c r="DV762" s="62"/>
      <c r="DW762" s="62"/>
      <c r="DX762" s="62"/>
      <c r="DY762" s="62"/>
      <c r="DZ762" s="62"/>
      <c r="EA762" s="62"/>
      <c r="EB762" s="235"/>
      <c r="EC762" s="62"/>
      <c r="ED762" s="62"/>
      <c r="EE762" s="62"/>
      <c r="EF762" s="62"/>
      <c r="EG762" s="62"/>
      <c r="EH762" s="62"/>
      <c r="EI762" s="62"/>
      <c r="EJ762" s="62"/>
      <c r="EK762" s="62"/>
    </row>
    <row r="763" spans="1:141" ht="12.75">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c r="CS763" s="62"/>
      <c r="CT763" s="62"/>
      <c r="CU763" s="62"/>
      <c r="CV763" s="62"/>
      <c r="CW763" s="62"/>
      <c r="CX763" s="62"/>
      <c r="CY763" s="62"/>
      <c r="CZ763" s="62"/>
      <c r="DA763" s="62"/>
      <c r="DB763" s="62"/>
      <c r="DC763" s="62"/>
      <c r="DD763" s="62"/>
      <c r="DE763" s="62"/>
      <c r="DF763" s="62"/>
      <c r="DG763" s="62"/>
      <c r="DH763" s="62"/>
      <c r="DI763" s="62"/>
      <c r="DJ763" s="62"/>
      <c r="DK763" s="62"/>
      <c r="DL763" s="62"/>
      <c r="DM763" s="62"/>
      <c r="DN763" s="62"/>
      <c r="DO763" s="62"/>
      <c r="DP763" s="62"/>
      <c r="DQ763" s="62"/>
      <c r="DR763" s="62"/>
      <c r="DS763" s="62"/>
      <c r="DT763" s="62"/>
      <c r="DU763" s="62"/>
      <c r="DV763" s="62"/>
      <c r="DW763" s="62"/>
      <c r="DX763" s="62"/>
      <c r="DY763" s="62"/>
      <c r="DZ763" s="62"/>
      <c r="EA763" s="62"/>
      <c r="EB763" s="235"/>
      <c r="EC763" s="62"/>
      <c r="ED763" s="62"/>
      <c r="EE763" s="62"/>
      <c r="EF763" s="62"/>
      <c r="EG763" s="62"/>
      <c r="EH763" s="62"/>
      <c r="EI763" s="62"/>
      <c r="EJ763" s="62"/>
      <c r="EK763" s="62"/>
    </row>
    <row r="764" spans="1:141" ht="12.75">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c r="CS764" s="62"/>
      <c r="CT764" s="62"/>
      <c r="CU764" s="62"/>
      <c r="CV764" s="62"/>
      <c r="CW764" s="62"/>
      <c r="CX764" s="62"/>
      <c r="CY764" s="62"/>
      <c r="CZ764" s="62"/>
      <c r="DA764" s="62"/>
      <c r="DB764" s="62"/>
      <c r="DC764" s="62"/>
      <c r="DD764" s="62"/>
      <c r="DE764" s="62"/>
      <c r="DF764" s="62"/>
      <c r="DG764" s="62"/>
      <c r="DH764" s="62"/>
      <c r="DI764" s="62"/>
      <c r="DJ764" s="62"/>
      <c r="DK764" s="62"/>
      <c r="DL764" s="62"/>
      <c r="DM764" s="62"/>
      <c r="DN764" s="62"/>
      <c r="DO764" s="62"/>
      <c r="DP764" s="62"/>
      <c r="DQ764" s="62"/>
      <c r="DR764" s="62"/>
      <c r="DS764" s="62"/>
      <c r="DT764" s="62"/>
      <c r="DU764" s="62"/>
      <c r="DV764" s="62"/>
      <c r="DW764" s="62"/>
      <c r="DX764" s="62"/>
      <c r="DY764" s="62"/>
      <c r="DZ764" s="62"/>
      <c r="EA764" s="62"/>
      <c r="EB764" s="235"/>
      <c r="EC764" s="62"/>
      <c r="ED764" s="62"/>
      <c r="EE764" s="62"/>
      <c r="EF764" s="62"/>
      <c r="EG764" s="62"/>
      <c r="EH764" s="62"/>
      <c r="EI764" s="62"/>
      <c r="EJ764" s="62"/>
      <c r="EK764" s="62"/>
    </row>
    <row r="765" spans="1:141" ht="12.75">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c r="AH765" s="62"/>
      <c r="AI765" s="62"/>
      <c r="AJ765" s="62"/>
      <c r="AK765" s="62"/>
      <c r="AL765" s="6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c r="CQ765" s="62"/>
      <c r="CR765" s="62"/>
      <c r="CS765" s="62"/>
      <c r="CT765" s="62"/>
      <c r="CU765" s="62"/>
      <c r="CV765" s="62"/>
      <c r="CW765" s="62"/>
      <c r="CX765" s="62"/>
      <c r="CY765" s="62"/>
      <c r="CZ765" s="62"/>
      <c r="DA765" s="62"/>
      <c r="DB765" s="62"/>
      <c r="DC765" s="62"/>
      <c r="DD765" s="62"/>
      <c r="DE765" s="62"/>
      <c r="DF765" s="62"/>
      <c r="DG765" s="62"/>
      <c r="DH765" s="62"/>
      <c r="DI765" s="62"/>
      <c r="DJ765" s="62"/>
      <c r="DK765" s="62"/>
      <c r="DL765" s="62"/>
      <c r="DM765" s="62"/>
      <c r="DN765" s="62"/>
      <c r="DO765" s="62"/>
      <c r="DP765" s="62"/>
      <c r="DQ765" s="62"/>
      <c r="DR765" s="62"/>
      <c r="DS765" s="62"/>
      <c r="DT765" s="62"/>
      <c r="DU765" s="62"/>
      <c r="DV765" s="62"/>
      <c r="DW765" s="62"/>
      <c r="DX765" s="62"/>
      <c r="DY765" s="62"/>
      <c r="DZ765" s="62"/>
      <c r="EA765" s="62"/>
      <c r="EB765" s="235"/>
      <c r="EC765" s="62"/>
      <c r="ED765" s="62"/>
      <c r="EE765" s="62"/>
      <c r="EF765" s="62"/>
      <c r="EG765" s="62"/>
      <c r="EH765" s="62"/>
      <c r="EI765" s="62"/>
      <c r="EJ765" s="62"/>
      <c r="EK765" s="62"/>
    </row>
    <row r="766" spans="1:141" ht="12.75">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c r="CQ766" s="62"/>
      <c r="CR766" s="62"/>
      <c r="CS766" s="62"/>
      <c r="CT766" s="62"/>
      <c r="CU766" s="62"/>
      <c r="CV766" s="62"/>
      <c r="CW766" s="62"/>
      <c r="CX766" s="62"/>
      <c r="CY766" s="62"/>
      <c r="CZ766" s="62"/>
      <c r="DA766" s="62"/>
      <c r="DB766" s="62"/>
      <c r="DC766" s="62"/>
      <c r="DD766" s="62"/>
      <c r="DE766" s="62"/>
      <c r="DF766" s="62"/>
      <c r="DG766" s="62"/>
      <c r="DH766" s="62"/>
      <c r="DI766" s="62"/>
      <c r="DJ766" s="62"/>
      <c r="DK766" s="62"/>
      <c r="DL766" s="62"/>
      <c r="DM766" s="62"/>
      <c r="DN766" s="62"/>
      <c r="DO766" s="62"/>
      <c r="DP766" s="62"/>
      <c r="DQ766" s="62"/>
      <c r="DR766" s="62"/>
      <c r="DS766" s="62"/>
      <c r="DT766" s="62"/>
      <c r="DU766" s="62"/>
      <c r="DV766" s="62"/>
      <c r="DW766" s="62"/>
      <c r="DX766" s="62"/>
      <c r="DY766" s="62"/>
      <c r="DZ766" s="62"/>
      <c r="EA766" s="62"/>
      <c r="EB766" s="235"/>
      <c r="EC766" s="62"/>
      <c r="ED766" s="62"/>
      <c r="EE766" s="62"/>
      <c r="EF766" s="62"/>
      <c r="EG766" s="62"/>
      <c r="EH766" s="62"/>
      <c r="EI766" s="62"/>
      <c r="EJ766" s="62"/>
      <c r="EK766" s="62"/>
    </row>
    <row r="767" spans="1:141" ht="12.75">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c r="CQ767" s="62"/>
      <c r="CR767" s="62"/>
      <c r="CS767" s="62"/>
      <c r="CT767" s="62"/>
      <c r="CU767" s="62"/>
      <c r="CV767" s="62"/>
      <c r="CW767" s="62"/>
      <c r="CX767" s="62"/>
      <c r="CY767" s="62"/>
      <c r="CZ767" s="62"/>
      <c r="DA767" s="62"/>
      <c r="DB767" s="62"/>
      <c r="DC767" s="62"/>
      <c r="DD767" s="62"/>
      <c r="DE767" s="62"/>
      <c r="DF767" s="62"/>
      <c r="DG767" s="62"/>
      <c r="DH767" s="62"/>
      <c r="DI767" s="62"/>
      <c r="DJ767" s="62"/>
      <c r="DK767" s="62"/>
      <c r="DL767" s="62"/>
      <c r="DM767" s="62"/>
      <c r="DN767" s="62"/>
      <c r="DO767" s="62"/>
      <c r="DP767" s="62"/>
      <c r="DQ767" s="62"/>
      <c r="DR767" s="62"/>
      <c r="DS767" s="62"/>
      <c r="DT767" s="62"/>
      <c r="DU767" s="62"/>
      <c r="DV767" s="62"/>
      <c r="DW767" s="62"/>
      <c r="DX767" s="62"/>
      <c r="DY767" s="62"/>
      <c r="DZ767" s="62"/>
      <c r="EA767" s="62"/>
      <c r="EB767" s="235"/>
      <c r="EC767" s="62"/>
      <c r="ED767" s="62"/>
      <c r="EE767" s="62"/>
      <c r="EF767" s="62"/>
      <c r="EG767" s="62"/>
      <c r="EH767" s="62"/>
      <c r="EI767" s="62"/>
      <c r="EJ767" s="62"/>
      <c r="EK767" s="62"/>
    </row>
    <row r="768" spans="1:141" ht="12.75">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c r="CS768" s="62"/>
      <c r="CT768" s="62"/>
      <c r="CU768" s="62"/>
      <c r="CV768" s="62"/>
      <c r="CW768" s="62"/>
      <c r="CX768" s="62"/>
      <c r="CY768" s="62"/>
      <c r="CZ768" s="62"/>
      <c r="DA768" s="62"/>
      <c r="DB768" s="62"/>
      <c r="DC768" s="62"/>
      <c r="DD768" s="62"/>
      <c r="DE768" s="62"/>
      <c r="DF768" s="62"/>
      <c r="DG768" s="62"/>
      <c r="DH768" s="62"/>
      <c r="DI768" s="62"/>
      <c r="DJ768" s="62"/>
      <c r="DK768" s="62"/>
      <c r="DL768" s="62"/>
      <c r="DM768" s="62"/>
      <c r="DN768" s="62"/>
      <c r="DO768" s="62"/>
      <c r="DP768" s="62"/>
      <c r="DQ768" s="62"/>
      <c r="DR768" s="62"/>
      <c r="DS768" s="62"/>
      <c r="DT768" s="62"/>
      <c r="DU768" s="62"/>
      <c r="DV768" s="62"/>
      <c r="DW768" s="62"/>
      <c r="DX768" s="62"/>
      <c r="DY768" s="62"/>
      <c r="DZ768" s="62"/>
      <c r="EA768" s="62"/>
      <c r="EB768" s="235"/>
      <c r="EC768" s="62"/>
      <c r="ED768" s="62"/>
      <c r="EE768" s="62"/>
      <c r="EF768" s="62"/>
      <c r="EG768" s="62"/>
      <c r="EH768" s="62"/>
      <c r="EI768" s="62"/>
      <c r="EJ768" s="62"/>
      <c r="EK768" s="62"/>
    </row>
    <row r="769" spans="1:141" ht="12.75">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c r="CS769" s="62"/>
      <c r="CT769" s="62"/>
      <c r="CU769" s="62"/>
      <c r="CV769" s="62"/>
      <c r="CW769" s="62"/>
      <c r="CX769" s="62"/>
      <c r="CY769" s="62"/>
      <c r="CZ769" s="62"/>
      <c r="DA769" s="62"/>
      <c r="DB769" s="62"/>
      <c r="DC769" s="62"/>
      <c r="DD769" s="62"/>
      <c r="DE769" s="62"/>
      <c r="DF769" s="62"/>
      <c r="DG769" s="62"/>
      <c r="DH769" s="62"/>
      <c r="DI769" s="62"/>
      <c r="DJ769" s="62"/>
      <c r="DK769" s="62"/>
      <c r="DL769" s="62"/>
      <c r="DM769" s="62"/>
      <c r="DN769" s="62"/>
      <c r="DO769" s="62"/>
      <c r="DP769" s="62"/>
      <c r="DQ769" s="62"/>
      <c r="DR769" s="62"/>
      <c r="DS769" s="62"/>
      <c r="DT769" s="62"/>
      <c r="DU769" s="62"/>
      <c r="DV769" s="62"/>
      <c r="DW769" s="62"/>
      <c r="DX769" s="62"/>
      <c r="DY769" s="62"/>
      <c r="DZ769" s="62"/>
      <c r="EA769" s="62"/>
      <c r="EB769" s="235"/>
      <c r="EC769" s="62"/>
      <c r="ED769" s="62"/>
      <c r="EE769" s="62"/>
      <c r="EF769" s="62"/>
      <c r="EG769" s="62"/>
      <c r="EH769" s="62"/>
      <c r="EI769" s="62"/>
      <c r="EJ769" s="62"/>
      <c r="EK769" s="62"/>
    </row>
    <row r="770" spans="1:141" ht="12.75">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235"/>
      <c r="EC770" s="62"/>
      <c r="ED770" s="62"/>
      <c r="EE770" s="62"/>
      <c r="EF770" s="62"/>
      <c r="EG770" s="62"/>
      <c r="EH770" s="62"/>
      <c r="EI770" s="62"/>
      <c r="EJ770" s="62"/>
      <c r="EK770" s="62"/>
    </row>
    <row r="771" spans="1:141" ht="12.75">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c r="CS771" s="62"/>
      <c r="CT771" s="62"/>
      <c r="CU771" s="62"/>
      <c r="CV771" s="62"/>
      <c r="CW771" s="62"/>
      <c r="CX771" s="62"/>
      <c r="CY771" s="62"/>
      <c r="CZ771" s="62"/>
      <c r="DA771" s="62"/>
      <c r="DB771" s="62"/>
      <c r="DC771" s="62"/>
      <c r="DD771" s="62"/>
      <c r="DE771" s="62"/>
      <c r="DF771" s="62"/>
      <c r="DG771" s="62"/>
      <c r="DH771" s="62"/>
      <c r="DI771" s="62"/>
      <c r="DJ771" s="62"/>
      <c r="DK771" s="62"/>
      <c r="DL771" s="62"/>
      <c r="DM771" s="62"/>
      <c r="DN771" s="62"/>
      <c r="DO771" s="62"/>
      <c r="DP771" s="62"/>
      <c r="DQ771" s="62"/>
      <c r="DR771" s="62"/>
      <c r="DS771" s="62"/>
      <c r="DT771" s="62"/>
      <c r="DU771" s="62"/>
      <c r="DV771" s="62"/>
      <c r="DW771" s="62"/>
      <c r="DX771" s="62"/>
      <c r="DY771" s="62"/>
      <c r="DZ771" s="62"/>
      <c r="EA771" s="62"/>
      <c r="EB771" s="235"/>
      <c r="EC771" s="62"/>
      <c r="ED771" s="62"/>
      <c r="EE771" s="62"/>
      <c r="EF771" s="62"/>
      <c r="EG771" s="62"/>
      <c r="EH771" s="62"/>
      <c r="EI771" s="62"/>
      <c r="EJ771" s="62"/>
      <c r="EK771" s="62"/>
    </row>
    <row r="772" spans="1:141" ht="12.75">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c r="CS772" s="62"/>
      <c r="CT772" s="62"/>
      <c r="CU772" s="62"/>
      <c r="CV772" s="62"/>
      <c r="CW772" s="62"/>
      <c r="CX772" s="62"/>
      <c r="CY772" s="62"/>
      <c r="CZ772" s="62"/>
      <c r="DA772" s="62"/>
      <c r="DB772" s="62"/>
      <c r="DC772" s="62"/>
      <c r="DD772" s="62"/>
      <c r="DE772" s="62"/>
      <c r="DF772" s="62"/>
      <c r="DG772" s="62"/>
      <c r="DH772" s="62"/>
      <c r="DI772" s="62"/>
      <c r="DJ772" s="62"/>
      <c r="DK772" s="62"/>
      <c r="DL772" s="62"/>
      <c r="DM772" s="62"/>
      <c r="DN772" s="62"/>
      <c r="DO772" s="62"/>
      <c r="DP772" s="62"/>
      <c r="DQ772" s="62"/>
      <c r="DR772" s="62"/>
      <c r="DS772" s="62"/>
      <c r="DT772" s="62"/>
      <c r="DU772" s="62"/>
      <c r="DV772" s="62"/>
      <c r="DW772" s="62"/>
      <c r="DX772" s="62"/>
      <c r="DY772" s="62"/>
      <c r="DZ772" s="62"/>
      <c r="EA772" s="62"/>
      <c r="EB772" s="235"/>
      <c r="EC772" s="62"/>
      <c r="ED772" s="62"/>
      <c r="EE772" s="62"/>
      <c r="EF772" s="62"/>
      <c r="EG772" s="62"/>
      <c r="EH772" s="62"/>
      <c r="EI772" s="62"/>
      <c r="EJ772" s="62"/>
      <c r="EK772" s="62"/>
    </row>
    <row r="773" spans="1:141" ht="12.75">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c r="CQ773" s="62"/>
      <c r="CR773" s="62"/>
      <c r="CS773" s="62"/>
      <c r="CT773" s="62"/>
      <c r="CU773" s="62"/>
      <c r="CV773" s="62"/>
      <c r="CW773" s="62"/>
      <c r="CX773" s="62"/>
      <c r="CY773" s="62"/>
      <c r="CZ773" s="62"/>
      <c r="DA773" s="62"/>
      <c r="DB773" s="62"/>
      <c r="DC773" s="62"/>
      <c r="DD773" s="62"/>
      <c r="DE773" s="62"/>
      <c r="DF773" s="62"/>
      <c r="DG773" s="62"/>
      <c r="DH773" s="62"/>
      <c r="DI773" s="62"/>
      <c r="DJ773" s="62"/>
      <c r="DK773" s="62"/>
      <c r="DL773" s="62"/>
      <c r="DM773" s="62"/>
      <c r="DN773" s="62"/>
      <c r="DO773" s="62"/>
      <c r="DP773" s="62"/>
      <c r="DQ773" s="62"/>
      <c r="DR773" s="62"/>
      <c r="DS773" s="62"/>
      <c r="DT773" s="62"/>
      <c r="DU773" s="62"/>
      <c r="DV773" s="62"/>
      <c r="DW773" s="62"/>
      <c r="DX773" s="62"/>
      <c r="DY773" s="62"/>
      <c r="DZ773" s="62"/>
      <c r="EA773" s="62"/>
      <c r="EB773" s="235"/>
      <c r="EC773" s="62"/>
      <c r="ED773" s="62"/>
      <c r="EE773" s="62"/>
      <c r="EF773" s="62"/>
      <c r="EG773" s="62"/>
      <c r="EH773" s="62"/>
      <c r="EI773" s="62"/>
      <c r="EJ773" s="62"/>
      <c r="EK773" s="62"/>
    </row>
    <row r="774" spans="1:141" ht="12.75">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c r="CQ774" s="62"/>
      <c r="CR774" s="62"/>
      <c r="CS774" s="62"/>
      <c r="CT774" s="62"/>
      <c r="CU774" s="62"/>
      <c r="CV774" s="62"/>
      <c r="CW774" s="62"/>
      <c r="CX774" s="62"/>
      <c r="CY774" s="62"/>
      <c r="CZ774" s="62"/>
      <c r="DA774" s="62"/>
      <c r="DB774" s="62"/>
      <c r="DC774" s="62"/>
      <c r="DD774" s="62"/>
      <c r="DE774" s="62"/>
      <c r="DF774" s="62"/>
      <c r="DG774" s="62"/>
      <c r="DH774" s="62"/>
      <c r="DI774" s="62"/>
      <c r="DJ774" s="62"/>
      <c r="DK774" s="62"/>
      <c r="DL774" s="62"/>
      <c r="DM774" s="62"/>
      <c r="DN774" s="62"/>
      <c r="DO774" s="62"/>
      <c r="DP774" s="62"/>
      <c r="DQ774" s="62"/>
      <c r="DR774" s="62"/>
      <c r="DS774" s="62"/>
      <c r="DT774" s="62"/>
      <c r="DU774" s="62"/>
      <c r="DV774" s="62"/>
      <c r="DW774" s="62"/>
      <c r="DX774" s="62"/>
      <c r="DY774" s="62"/>
      <c r="DZ774" s="62"/>
      <c r="EA774" s="62"/>
      <c r="EB774" s="235"/>
      <c r="EC774" s="62"/>
      <c r="ED774" s="62"/>
      <c r="EE774" s="62"/>
      <c r="EF774" s="62"/>
      <c r="EG774" s="62"/>
      <c r="EH774" s="62"/>
      <c r="EI774" s="62"/>
      <c r="EJ774" s="62"/>
      <c r="EK774" s="62"/>
    </row>
    <row r="775" spans="1:141" ht="12.75">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c r="CS775" s="62"/>
      <c r="CT775" s="62"/>
      <c r="CU775" s="62"/>
      <c r="CV775" s="62"/>
      <c r="CW775" s="62"/>
      <c r="CX775" s="62"/>
      <c r="CY775" s="62"/>
      <c r="CZ775" s="62"/>
      <c r="DA775" s="62"/>
      <c r="DB775" s="62"/>
      <c r="DC775" s="62"/>
      <c r="DD775" s="62"/>
      <c r="DE775" s="62"/>
      <c r="DF775" s="62"/>
      <c r="DG775" s="62"/>
      <c r="DH775" s="62"/>
      <c r="DI775" s="62"/>
      <c r="DJ775" s="62"/>
      <c r="DK775" s="62"/>
      <c r="DL775" s="62"/>
      <c r="DM775" s="62"/>
      <c r="DN775" s="62"/>
      <c r="DO775" s="62"/>
      <c r="DP775" s="62"/>
      <c r="DQ775" s="62"/>
      <c r="DR775" s="62"/>
      <c r="DS775" s="62"/>
      <c r="DT775" s="62"/>
      <c r="DU775" s="62"/>
      <c r="DV775" s="62"/>
      <c r="DW775" s="62"/>
      <c r="DX775" s="62"/>
      <c r="DY775" s="62"/>
      <c r="DZ775" s="62"/>
      <c r="EA775" s="62"/>
      <c r="EB775" s="235"/>
      <c r="EC775" s="62"/>
      <c r="ED775" s="62"/>
      <c r="EE775" s="62"/>
      <c r="EF775" s="62"/>
      <c r="EG775" s="62"/>
      <c r="EH775" s="62"/>
      <c r="EI775" s="62"/>
      <c r="EJ775" s="62"/>
      <c r="EK775" s="62"/>
    </row>
    <row r="776" spans="1:141" ht="12.75">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c r="CQ776" s="62"/>
      <c r="CR776" s="62"/>
      <c r="CS776" s="62"/>
      <c r="CT776" s="62"/>
      <c r="CU776" s="62"/>
      <c r="CV776" s="62"/>
      <c r="CW776" s="62"/>
      <c r="CX776" s="62"/>
      <c r="CY776" s="62"/>
      <c r="CZ776" s="62"/>
      <c r="DA776" s="62"/>
      <c r="DB776" s="62"/>
      <c r="DC776" s="62"/>
      <c r="DD776" s="62"/>
      <c r="DE776" s="62"/>
      <c r="DF776" s="62"/>
      <c r="DG776" s="62"/>
      <c r="DH776" s="62"/>
      <c r="DI776" s="62"/>
      <c r="DJ776" s="62"/>
      <c r="DK776" s="62"/>
      <c r="DL776" s="62"/>
      <c r="DM776" s="62"/>
      <c r="DN776" s="62"/>
      <c r="DO776" s="62"/>
      <c r="DP776" s="62"/>
      <c r="DQ776" s="62"/>
      <c r="DR776" s="62"/>
      <c r="DS776" s="62"/>
      <c r="DT776" s="62"/>
      <c r="DU776" s="62"/>
      <c r="DV776" s="62"/>
      <c r="DW776" s="62"/>
      <c r="DX776" s="62"/>
      <c r="DY776" s="62"/>
      <c r="DZ776" s="62"/>
      <c r="EA776" s="62"/>
      <c r="EB776" s="235"/>
      <c r="EC776" s="62"/>
      <c r="ED776" s="62"/>
      <c r="EE776" s="62"/>
      <c r="EF776" s="62"/>
      <c r="EG776" s="62"/>
      <c r="EH776" s="62"/>
      <c r="EI776" s="62"/>
      <c r="EJ776" s="62"/>
      <c r="EK776" s="62"/>
    </row>
    <row r="777" spans="1:141" ht="12.75">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c r="AH777" s="62"/>
      <c r="AI777" s="62"/>
      <c r="AJ777" s="62"/>
      <c r="AK777" s="62"/>
      <c r="AL777" s="6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c r="CQ777" s="62"/>
      <c r="CR777" s="62"/>
      <c r="CS777" s="62"/>
      <c r="CT777" s="62"/>
      <c r="CU777" s="62"/>
      <c r="CV777" s="62"/>
      <c r="CW777" s="62"/>
      <c r="CX777" s="62"/>
      <c r="CY777" s="62"/>
      <c r="CZ777" s="62"/>
      <c r="DA777" s="62"/>
      <c r="DB777" s="62"/>
      <c r="DC777" s="62"/>
      <c r="DD777" s="62"/>
      <c r="DE777" s="62"/>
      <c r="DF777" s="62"/>
      <c r="DG777" s="62"/>
      <c r="DH777" s="62"/>
      <c r="DI777" s="62"/>
      <c r="DJ777" s="62"/>
      <c r="DK777" s="62"/>
      <c r="DL777" s="62"/>
      <c r="DM777" s="62"/>
      <c r="DN777" s="62"/>
      <c r="DO777" s="62"/>
      <c r="DP777" s="62"/>
      <c r="DQ777" s="62"/>
      <c r="DR777" s="62"/>
      <c r="DS777" s="62"/>
      <c r="DT777" s="62"/>
      <c r="DU777" s="62"/>
      <c r="DV777" s="62"/>
      <c r="DW777" s="62"/>
      <c r="DX777" s="62"/>
      <c r="DY777" s="62"/>
      <c r="DZ777" s="62"/>
      <c r="EA777" s="62"/>
      <c r="EB777" s="235"/>
      <c r="EC777" s="62"/>
      <c r="ED777" s="62"/>
      <c r="EE777" s="62"/>
      <c r="EF777" s="62"/>
      <c r="EG777" s="62"/>
      <c r="EH777" s="62"/>
      <c r="EI777" s="62"/>
      <c r="EJ777" s="62"/>
      <c r="EK777" s="62"/>
    </row>
    <row r="778" spans="1:141" ht="12.75">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c r="AH778" s="62"/>
      <c r="AI778" s="62"/>
      <c r="AJ778" s="62"/>
      <c r="AK778" s="62"/>
      <c r="AL778" s="62"/>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c r="CQ778" s="62"/>
      <c r="CR778" s="62"/>
      <c r="CS778" s="62"/>
      <c r="CT778" s="62"/>
      <c r="CU778" s="62"/>
      <c r="CV778" s="62"/>
      <c r="CW778" s="62"/>
      <c r="CX778" s="62"/>
      <c r="CY778" s="62"/>
      <c r="CZ778" s="62"/>
      <c r="DA778" s="62"/>
      <c r="DB778" s="62"/>
      <c r="DC778" s="62"/>
      <c r="DD778" s="62"/>
      <c r="DE778" s="62"/>
      <c r="DF778" s="62"/>
      <c r="DG778" s="62"/>
      <c r="DH778" s="62"/>
      <c r="DI778" s="62"/>
      <c r="DJ778" s="62"/>
      <c r="DK778" s="62"/>
      <c r="DL778" s="62"/>
      <c r="DM778" s="62"/>
      <c r="DN778" s="62"/>
      <c r="DO778" s="62"/>
      <c r="DP778" s="62"/>
      <c r="DQ778" s="62"/>
      <c r="DR778" s="62"/>
      <c r="DS778" s="62"/>
      <c r="DT778" s="62"/>
      <c r="DU778" s="62"/>
      <c r="DV778" s="62"/>
      <c r="DW778" s="62"/>
      <c r="DX778" s="62"/>
      <c r="DY778" s="62"/>
      <c r="DZ778" s="62"/>
      <c r="EA778" s="62"/>
      <c r="EB778" s="235"/>
      <c r="EC778" s="62"/>
      <c r="ED778" s="62"/>
      <c r="EE778" s="62"/>
      <c r="EF778" s="62"/>
      <c r="EG778" s="62"/>
      <c r="EH778" s="62"/>
      <c r="EI778" s="62"/>
      <c r="EJ778" s="62"/>
      <c r="EK778" s="62"/>
    </row>
    <row r="779" spans="1:141" ht="12.75">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c r="AH779" s="62"/>
      <c r="AI779" s="62"/>
      <c r="AJ779" s="62"/>
      <c r="AK779" s="62"/>
      <c r="AL779" s="62"/>
      <c r="AM779" s="62"/>
      <c r="AN779" s="62"/>
      <c r="AO779" s="62"/>
      <c r="AP779" s="62"/>
      <c r="AQ779" s="62"/>
      <c r="AR779" s="62"/>
      <c r="AS779" s="62"/>
      <c r="AT779" s="62"/>
      <c r="AU779" s="62"/>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c r="BR779" s="62"/>
      <c r="BS779" s="62"/>
      <c r="BT779" s="62"/>
      <c r="BU779" s="62"/>
      <c r="BV779" s="62"/>
      <c r="BW779" s="62"/>
      <c r="BX779" s="62"/>
      <c r="BY779" s="62"/>
      <c r="BZ779" s="62"/>
      <c r="CA779" s="62"/>
      <c r="CB779" s="62"/>
      <c r="CC779" s="62"/>
      <c r="CD779" s="62"/>
      <c r="CE779" s="62"/>
      <c r="CF779" s="62"/>
      <c r="CG779" s="62"/>
      <c r="CH779" s="62"/>
      <c r="CI779" s="62"/>
      <c r="CJ779" s="62"/>
      <c r="CK779" s="62"/>
      <c r="CL779" s="62"/>
      <c r="CM779" s="62"/>
      <c r="CN779" s="62"/>
      <c r="CO779" s="62"/>
      <c r="CP779" s="62"/>
      <c r="CQ779" s="62"/>
      <c r="CR779" s="62"/>
      <c r="CS779" s="62"/>
      <c r="CT779" s="62"/>
      <c r="CU779" s="62"/>
      <c r="CV779" s="62"/>
      <c r="CW779" s="62"/>
      <c r="CX779" s="62"/>
      <c r="CY779" s="62"/>
      <c r="CZ779" s="62"/>
      <c r="DA779" s="62"/>
      <c r="DB779" s="62"/>
      <c r="DC779" s="62"/>
      <c r="DD779" s="62"/>
      <c r="DE779" s="62"/>
      <c r="DF779" s="62"/>
      <c r="DG779" s="62"/>
      <c r="DH779" s="62"/>
      <c r="DI779" s="62"/>
      <c r="DJ779" s="62"/>
      <c r="DK779" s="62"/>
      <c r="DL779" s="62"/>
      <c r="DM779" s="62"/>
      <c r="DN779" s="62"/>
      <c r="DO779" s="62"/>
      <c r="DP779" s="62"/>
      <c r="DQ779" s="62"/>
      <c r="DR779" s="62"/>
      <c r="DS779" s="62"/>
      <c r="DT779" s="62"/>
      <c r="DU779" s="62"/>
      <c r="DV779" s="62"/>
      <c r="DW779" s="62"/>
      <c r="DX779" s="62"/>
      <c r="DY779" s="62"/>
      <c r="DZ779" s="62"/>
      <c r="EA779" s="62"/>
      <c r="EB779" s="235"/>
      <c r="EC779" s="62"/>
      <c r="ED779" s="62"/>
      <c r="EE779" s="62"/>
      <c r="EF779" s="62"/>
      <c r="EG779" s="62"/>
      <c r="EH779" s="62"/>
      <c r="EI779" s="62"/>
      <c r="EJ779" s="62"/>
      <c r="EK779" s="62"/>
    </row>
    <row r="780" spans="1:141" ht="12.75">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c r="AH780" s="62"/>
      <c r="AI780" s="62"/>
      <c r="AJ780" s="62"/>
      <c r="AK780" s="62"/>
      <c r="AL780" s="62"/>
      <c r="AM780" s="62"/>
      <c r="AN780" s="62"/>
      <c r="AO780" s="62"/>
      <c r="AP780" s="62"/>
      <c r="AQ780" s="62"/>
      <c r="AR780" s="62"/>
      <c r="AS780" s="62"/>
      <c r="AT780" s="62"/>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c r="CS780" s="62"/>
      <c r="CT780" s="62"/>
      <c r="CU780" s="62"/>
      <c r="CV780" s="62"/>
      <c r="CW780" s="62"/>
      <c r="CX780" s="62"/>
      <c r="CY780" s="62"/>
      <c r="CZ780" s="62"/>
      <c r="DA780" s="62"/>
      <c r="DB780" s="62"/>
      <c r="DC780" s="62"/>
      <c r="DD780" s="62"/>
      <c r="DE780" s="62"/>
      <c r="DF780" s="62"/>
      <c r="DG780" s="62"/>
      <c r="DH780" s="62"/>
      <c r="DI780" s="62"/>
      <c r="DJ780" s="62"/>
      <c r="DK780" s="62"/>
      <c r="DL780" s="62"/>
      <c r="DM780" s="62"/>
      <c r="DN780" s="62"/>
      <c r="DO780" s="62"/>
      <c r="DP780" s="62"/>
      <c r="DQ780" s="62"/>
      <c r="DR780" s="62"/>
      <c r="DS780" s="62"/>
      <c r="DT780" s="62"/>
      <c r="DU780" s="62"/>
      <c r="DV780" s="62"/>
      <c r="DW780" s="62"/>
      <c r="DX780" s="62"/>
      <c r="DY780" s="62"/>
      <c r="DZ780" s="62"/>
      <c r="EA780" s="62"/>
      <c r="EB780" s="235"/>
      <c r="EC780" s="62"/>
      <c r="ED780" s="62"/>
      <c r="EE780" s="62"/>
      <c r="EF780" s="62"/>
      <c r="EG780" s="62"/>
      <c r="EH780" s="62"/>
      <c r="EI780" s="62"/>
      <c r="EJ780" s="62"/>
      <c r="EK780" s="62"/>
    </row>
    <row r="781" spans="1:141" ht="12.75">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c r="CC781" s="62"/>
      <c r="CD781" s="62"/>
      <c r="CE781" s="62"/>
      <c r="CF781" s="62"/>
      <c r="CG781" s="62"/>
      <c r="CH781" s="62"/>
      <c r="CI781" s="62"/>
      <c r="CJ781" s="62"/>
      <c r="CK781" s="62"/>
      <c r="CL781" s="62"/>
      <c r="CM781" s="62"/>
      <c r="CN781" s="62"/>
      <c r="CO781" s="62"/>
      <c r="CP781" s="62"/>
      <c r="CQ781" s="62"/>
      <c r="CR781" s="62"/>
      <c r="CS781" s="62"/>
      <c r="CT781" s="62"/>
      <c r="CU781" s="62"/>
      <c r="CV781" s="62"/>
      <c r="CW781" s="62"/>
      <c r="CX781" s="62"/>
      <c r="CY781" s="62"/>
      <c r="CZ781" s="62"/>
      <c r="DA781" s="62"/>
      <c r="DB781" s="62"/>
      <c r="DC781" s="62"/>
      <c r="DD781" s="62"/>
      <c r="DE781" s="62"/>
      <c r="DF781" s="62"/>
      <c r="DG781" s="62"/>
      <c r="DH781" s="62"/>
      <c r="DI781" s="62"/>
      <c r="DJ781" s="62"/>
      <c r="DK781" s="62"/>
      <c r="DL781" s="62"/>
      <c r="DM781" s="62"/>
      <c r="DN781" s="62"/>
      <c r="DO781" s="62"/>
      <c r="DP781" s="62"/>
      <c r="DQ781" s="62"/>
      <c r="DR781" s="62"/>
      <c r="DS781" s="62"/>
      <c r="DT781" s="62"/>
      <c r="DU781" s="62"/>
      <c r="DV781" s="62"/>
      <c r="DW781" s="62"/>
      <c r="DX781" s="62"/>
      <c r="DY781" s="62"/>
      <c r="DZ781" s="62"/>
      <c r="EA781" s="62"/>
      <c r="EB781" s="235"/>
      <c r="EC781" s="62"/>
      <c r="ED781" s="62"/>
      <c r="EE781" s="62"/>
      <c r="EF781" s="62"/>
      <c r="EG781" s="62"/>
      <c r="EH781" s="62"/>
      <c r="EI781" s="62"/>
      <c r="EJ781" s="62"/>
      <c r="EK781" s="62"/>
    </row>
    <row r="782" spans="1:141" ht="12.75">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c r="CC782" s="62"/>
      <c r="CD782" s="62"/>
      <c r="CE782" s="62"/>
      <c r="CF782" s="62"/>
      <c r="CG782" s="62"/>
      <c r="CH782" s="62"/>
      <c r="CI782" s="62"/>
      <c r="CJ782" s="62"/>
      <c r="CK782" s="62"/>
      <c r="CL782" s="62"/>
      <c r="CM782" s="62"/>
      <c r="CN782" s="62"/>
      <c r="CO782" s="62"/>
      <c r="CP782" s="62"/>
      <c r="CQ782" s="62"/>
      <c r="CR782" s="62"/>
      <c r="CS782" s="62"/>
      <c r="CT782" s="62"/>
      <c r="CU782" s="62"/>
      <c r="CV782" s="62"/>
      <c r="CW782" s="62"/>
      <c r="CX782" s="62"/>
      <c r="CY782" s="62"/>
      <c r="CZ782" s="62"/>
      <c r="DA782" s="62"/>
      <c r="DB782" s="62"/>
      <c r="DC782" s="62"/>
      <c r="DD782" s="62"/>
      <c r="DE782" s="62"/>
      <c r="DF782" s="62"/>
      <c r="DG782" s="62"/>
      <c r="DH782" s="62"/>
      <c r="DI782" s="62"/>
      <c r="DJ782" s="62"/>
      <c r="DK782" s="62"/>
      <c r="DL782" s="62"/>
      <c r="DM782" s="62"/>
      <c r="DN782" s="62"/>
      <c r="DO782" s="62"/>
      <c r="DP782" s="62"/>
      <c r="DQ782" s="62"/>
      <c r="DR782" s="62"/>
      <c r="DS782" s="62"/>
      <c r="DT782" s="62"/>
      <c r="DU782" s="62"/>
      <c r="DV782" s="62"/>
      <c r="DW782" s="62"/>
      <c r="DX782" s="62"/>
      <c r="DY782" s="62"/>
      <c r="DZ782" s="62"/>
      <c r="EA782" s="62"/>
      <c r="EB782" s="235"/>
      <c r="EC782" s="62"/>
      <c r="ED782" s="62"/>
      <c r="EE782" s="62"/>
      <c r="EF782" s="62"/>
      <c r="EG782" s="62"/>
      <c r="EH782" s="62"/>
      <c r="EI782" s="62"/>
      <c r="EJ782" s="62"/>
      <c r="EK782" s="62"/>
    </row>
    <row r="783" spans="1:141" ht="12.75">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c r="CC783" s="62"/>
      <c r="CD783" s="62"/>
      <c r="CE783" s="62"/>
      <c r="CF783" s="62"/>
      <c r="CG783" s="62"/>
      <c r="CH783" s="62"/>
      <c r="CI783" s="62"/>
      <c r="CJ783" s="62"/>
      <c r="CK783" s="62"/>
      <c r="CL783" s="62"/>
      <c r="CM783" s="62"/>
      <c r="CN783" s="62"/>
      <c r="CO783" s="62"/>
      <c r="CP783" s="62"/>
      <c r="CQ783" s="62"/>
      <c r="CR783" s="62"/>
      <c r="CS783" s="62"/>
      <c r="CT783" s="62"/>
      <c r="CU783" s="62"/>
      <c r="CV783" s="62"/>
      <c r="CW783" s="62"/>
      <c r="CX783" s="62"/>
      <c r="CY783" s="62"/>
      <c r="CZ783" s="62"/>
      <c r="DA783" s="62"/>
      <c r="DB783" s="62"/>
      <c r="DC783" s="62"/>
      <c r="DD783" s="62"/>
      <c r="DE783" s="62"/>
      <c r="DF783" s="62"/>
      <c r="DG783" s="62"/>
      <c r="DH783" s="62"/>
      <c r="DI783" s="62"/>
      <c r="DJ783" s="62"/>
      <c r="DK783" s="62"/>
      <c r="DL783" s="62"/>
      <c r="DM783" s="62"/>
      <c r="DN783" s="62"/>
      <c r="DO783" s="62"/>
      <c r="DP783" s="62"/>
      <c r="DQ783" s="62"/>
      <c r="DR783" s="62"/>
      <c r="DS783" s="62"/>
      <c r="DT783" s="62"/>
      <c r="DU783" s="62"/>
      <c r="DV783" s="62"/>
      <c r="DW783" s="62"/>
      <c r="DX783" s="62"/>
      <c r="DY783" s="62"/>
      <c r="DZ783" s="62"/>
      <c r="EA783" s="62"/>
      <c r="EB783" s="235"/>
      <c r="EC783" s="62"/>
      <c r="ED783" s="62"/>
      <c r="EE783" s="62"/>
      <c r="EF783" s="62"/>
      <c r="EG783" s="62"/>
      <c r="EH783" s="62"/>
      <c r="EI783" s="62"/>
      <c r="EJ783" s="62"/>
      <c r="EK783" s="62"/>
    </row>
    <row r="784" spans="1:141" ht="12.75">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c r="AH784" s="62"/>
      <c r="AI784" s="62"/>
      <c r="AJ784" s="62"/>
      <c r="AK784" s="62"/>
      <c r="AL784" s="62"/>
      <c r="AM784" s="62"/>
      <c r="AN784" s="62"/>
      <c r="AO784" s="62"/>
      <c r="AP784" s="62"/>
      <c r="AQ784" s="62"/>
      <c r="AR784" s="62"/>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C784" s="62"/>
      <c r="CD784" s="62"/>
      <c r="CE784" s="62"/>
      <c r="CF784" s="62"/>
      <c r="CG784" s="62"/>
      <c r="CH784" s="62"/>
      <c r="CI784" s="62"/>
      <c r="CJ784" s="62"/>
      <c r="CK784" s="62"/>
      <c r="CL784" s="62"/>
      <c r="CM784" s="62"/>
      <c r="CN784" s="62"/>
      <c r="CO784" s="62"/>
      <c r="CP784" s="62"/>
      <c r="CQ784" s="62"/>
      <c r="CR784" s="62"/>
      <c r="CS784" s="62"/>
      <c r="CT784" s="62"/>
      <c r="CU784" s="62"/>
      <c r="CV784" s="62"/>
      <c r="CW784" s="62"/>
      <c r="CX784" s="62"/>
      <c r="CY784" s="62"/>
      <c r="CZ784" s="62"/>
      <c r="DA784" s="62"/>
      <c r="DB784" s="62"/>
      <c r="DC784" s="62"/>
      <c r="DD784" s="62"/>
      <c r="DE784" s="62"/>
      <c r="DF784" s="62"/>
      <c r="DG784" s="62"/>
      <c r="DH784" s="62"/>
      <c r="DI784" s="62"/>
      <c r="DJ784" s="62"/>
      <c r="DK784" s="62"/>
      <c r="DL784" s="62"/>
      <c r="DM784" s="62"/>
      <c r="DN784" s="62"/>
      <c r="DO784" s="62"/>
      <c r="DP784" s="62"/>
      <c r="DQ784" s="62"/>
      <c r="DR784" s="62"/>
      <c r="DS784" s="62"/>
      <c r="DT784" s="62"/>
      <c r="DU784" s="62"/>
      <c r="DV784" s="62"/>
      <c r="DW784" s="62"/>
      <c r="DX784" s="62"/>
      <c r="DY784" s="62"/>
      <c r="DZ784" s="62"/>
      <c r="EA784" s="62"/>
      <c r="EB784" s="235"/>
      <c r="EC784" s="62"/>
      <c r="ED784" s="62"/>
      <c r="EE784" s="62"/>
      <c r="EF784" s="62"/>
      <c r="EG784" s="62"/>
      <c r="EH784" s="62"/>
      <c r="EI784" s="62"/>
      <c r="EJ784" s="62"/>
      <c r="EK784" s="62"/>
    </row>
    <row r="785" spans="1:141" ht="12.75">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c r="AH785" s="62"/>
      <c r="AI785" s="62"/>
      <c r="AJ785" s="62"/>
      <c r="AK785" s="62"/>
      <c r="AL785" s="62"/>
      <c r="AM785" s="62"/>
      <c r="AN785" s="62"/>
      <c r="AO785" s="62"/>
      <c r="AP785" s="62"/>
      <c r="AQ785" s="62"/>
      <c r="AR785" s="62"/>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c r="CC785" s="62"/>
      <c r="CD785" s="62"/>
      <c r="CE785" s="62"/>
      <c r="CF785" s="62"/>
      <c r="CG785" s="62"/>
      <c r="CH785" s="62"/>
      <c r="CI785" s="62"/>
      <c r="CJ785" s="62"/>
      <c r="CK785" s="62"/>
      <c r="CL785" s="62"/>
      <c r="CM785" s="62"/>
      <c r="CN785" s="62"/>
      <c r="CO785" s="62"/>
      <c r="CP785" s="62"/>
      <c r="CQ785" s="62"/>
      <c r="CR785" s="62"/>
      <c r="CS785" s="62"/>
      <c r="CT785" s="62"/>
      <c r="CU785" s="62"/>
      <c r="CV785" s="62"/>
      <c r="CW785" s="62"/>
      <c r="CX785" s="62"/>
      <c r="CY785" s="62"/>
      <c r="CZ785" s="62"/>
      <c r="DA785" s="62"/>
      <c r="DB785" s="62"/>
      <c r="DC785" s="62"/>
      <c r="DD785" s="62"/>
      <c r="DE785" s="62"/>
      <c r="DF785" s="62"/>
      <c r="DG785" s="62"/>
      <c r="DH785" s="62"/>
      <c r="DI785" s="62"/>
      <c r="DJ785" s="62"/>
      <c r="DK785" s="62"/>
      <c r="DL785" s="62"/>
      <c r="DM785" s="62"/>
      <c r="DN785" s="62"/>
      <c r="DO785" s="62"/>
      <c r="DP785" s="62"/>
      <c r="DQ785" s="62"/>
      <c r="DR785" s="62"/>
      <c r="DS785" s="62"/>
      <c r="DT785" s="62"/>
      <c r="DU785" s="62"/>
      <c r="DV785" s="62"/>
      <c r="DW785" s="62"/>
      <c r="DX785" s="62"/>
      <c r="DY785" s="62"/>
      <c r="DZ785" s="62"/>
      <c r="EA785" s="62"/>
      <c r="EB785" s="235"/>
      <c r="EC785" s="62"/>
      <c r="ED785" s="62"/>
      <c r="EE785" s="62"/>
      <c r="EF785" s="62"/>
      <c r="EG785" s="62"/>
      <c r="EH785" s="62"/>
      <c r="EI785" s="62"/>
      <c r="EJ785" s="62"/>
      <c r="EK785" s="62"/>
    </row>
    <row r="786" spans="1:141" ht="12.75">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c r="AH786" s="62"/>
      <c r="AI786" s="62"/>
      <c r="AJ786" s="62"/>
      <c r="AK786" s="62"/>
      <c r="AL786" s="62"/>
      <c r="AM786" s="62"/>
      <c r="AN786" s="62"/>
      <c r="AO786" s="62"/>
      <c r="AP786" s="62"/>
      <c r="AQ786" s="62"/>
      <c r="AR786" s="62"/>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c r="CC786" s="62"/>
      <c r="CD786" s="62"/>
      <c r="CE786" s="62"/>
      <c r="CF786" s="62"/>
      <c r="CG786" s="62"/>
      <c r="CH786" s="62"/>
      <c r="CI786" s="62"/>
      <c r="CJ786" s="62"/>
      <c r="CK786" s="62"/>
      <c r="CL786" s="62"/>
      <c r="CM786" s="62"/>
      <c r="CN786" s="62"/>
      <c r="CO786" s="62"/>
      <c r="CP786" s="62"/>
      <c r="CQ786" s="62"/>
      <c r="CR786" s="62"/>
      <c r="CS786" s="62"/>
      <c r="CT786" s="62"/>
      <c r="CU786" s="62"/>
      <c r="CV786" s="62"/>
      <c r="CW786" s="62"/>
      <c r="CX786" s="62"/>
      <c r="CY786" s="62"/>
      <c r="CZ786" s="62"/>
      <c r="DA786" s="62"/>
      <c r="DB786" s="62"/>
      <c r="DC786" s="62"/>
      <c r="DD786" s="62"/>
      <c r="DE786" s="62"/>
      <c r="DF786" s="62"/>
      <c r="DG786" s="62"/>
      <c r="DH786" s="62"/>
      <c r="DI786" s="62"/>
      <c r="DJ786" s="62"/>
      <c r="DK786" s="62"/>
      <c r="DL786" s="62"/>
      <c r="DM786" s="62"/>
      <c r="DN786" s="62"/>
      <c r="DO786" s="62"/>
      <c r="DP786" s="62"/>
      <c r="DQ786" s="62"/>
      <c r="DR786" s="62"/>
      <c r="DS786" s="62"/>
      <c r="DT786" s="62"/>
      <c r="DU786" s="62"/>
      <c r="DV786" s="62"/>
      <c r="DW786" s="62"/>
      <c r="DX786" s="62"/>
      <c r="DY786" s="62"/>
      <c r="DZ786" s="62"/>
      <c r="EA786" s="62"/>
      <c r="EB786" s="235"/>
      <c r="EC786" s="62"/>
      <c r="ED786" s="62"/>
      <c r="EE786" s="62"/>
      <c r="EF786" s="62"/>
      <c r="EG786" s="62"/>
      <c r="EH786" s="62"/>
      <c r="EI786" s="62"/>
      <c r="EJ786" s="62"/>
      <c r="EK786" s="62"/>
    </row>
    <row r="787" spans="1:141" ht="12.75">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c r="AH787" s="62"/>
      <c r="AI787" s="62"/>
      <c r="AJ787" s="62"/>
      <c r="AK787" s="62"/>
      <c r="AL787" s="62"/>
      <c r="AM787" s="62"/>
      <c r="AN787" s="62"/>
      <c r="AO787" s="62"/>
      <c r="AP787" s="62"/>
      <c r="AQ787" s="62"/>
      <c r="AR787" s="62"/>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c r="CC787" s="62"/>
      <c r="CD787" s="62"/>
      <c r="CE787" s="62"/>
      <c r="CF787" s="62"/>
      <c r="CG787" s="62"/>
      <c r="CH787" s="62"/>
      <c r="CI787" s="62"/>
      <c r="CJ787" s="62"/>
      <c r="CK787" s="62"/>
      <c r="CL787" s="62"/>
      <c r="CM787" s="62"/>
      <c r="CN787" s="62"/>
      <c r="CO787" s="62"/>
      <c r="CP787" s="62"/>
      <c r="CQ787" s="62"/>
      <c r="CR787" s="62"/>
      <c r="CS787" s="62"/>
      <c r="CT787" s="62"/>
      <c r="CU787" s="62"/>
      <c r="CV787" s="62"/>
      <c r="CW787" s="62"/>
      <c r="CX787" s="62"/>
      <c r="CY787" s="62"/>
      <c r="CZ787" s="62"/>
      <c r="DA787" s="62"/>
      <c r="DB787" s="62"/>
      <c r="DC787" s="62"/>
      <c r="DD787" s="62"/>
      <c r="DE787" s="62"/>
      <c r="DF787" s="62"/>
      <c r="DG787" s="62"/>
      <c r="DH787" s="62"/>
      <c r="DI787" s="62"/>
      <c r="DJ787" s="62"/>
      <c r="DK787" s="62"/>
      <c r="DL787" s="62"/>
      <c r="DM787" s="62"/>
      <c r="DN787" s="62"/>
      <c r="DO787" s="62"/>
      <c r="DP787" s="62"/>
      <c r="DQ787" s="62"/>
      <c r="DR787" s="62"/>
      <c r="DS787" s="62"/>
      <c r="DT787" s="62"/>
      <c r="DU787" s="62"/>
      <c r="DV787" s="62"/>
      <c r="DW787" s="62"/>
      <c r="DX787" s="62"/>
      <c r="DY787" s="62"/>
      <c r="DZ787" s="62"/>
      <c r="EA787" s="62"/>
      <c r="EB787" s="235"/>
      <c r="EC787" s="62"/>
      <c r="ED787" s="62"/>
      <c r="EE787" s="62"/>
      <c r="EF787" s="62"/>
      <c r="EG787" s="62"/>
      <c r="EH787" s="62"/>
      <c r="EI787" s="62"/>
      <c r="EJ787" s="62"/>
      <c r="EK787" s="62"/>
    </row>
    <row r="788" spans="1:141" ht="12.75">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c r="AH788" s="62"/>
      <c r="AI788" s="62"/>
      <c r="AJ788" s="62"/>
      <c r="AK788" s="62"/>
      <c r="AL788" s="62"/>
      <c r="AM788" s="62"/>
      <c r="AN788" s="62"/>
      <c r="AO788" s="62"/>
      <c r="AP788" s="62"/>
      <c r="AQ788" s="62"/>
      <c r="AR788" s="62"/>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C788" s="62"/>
      <c r="CD788" s="62"/>
      <c r="CE788" s="62"/>
      <c r="CF788" s="62"/>
      <c r="CG788" s="62"/>
      <c r="CH788" s="62"/>
      <c r="CI788" s="62"/>
      <c r="CJ788" s="62"/>
      <c r="CK788" s="62"/>
      <c r="CL788" s="62"/>
      <c r="CM788" s="62"/>
      <c r="CN788" s="62"/>
      <c r="CO788" s="62"/>
      <c r="CP788" s="62"/>
      <c r="CQ788" s="62"/>
      <c r="CR788" s="62"/>
      <c r="CS788" s="62"/>
      <c r="CT788" s="62"/>
      <c r="CU788" s="62"/>
      <c r="CV788" s="62"/>
      <c r="CW788" s="62"/>
      <c r="CX788" s="62"/>
      <c r="CY788" s="62"/>
      <c r="CZ788" s="62"/>
      <c r="DA788" s="62"/>
      <c r="DB788" s="62"/>
      <c r="DC788" s="62"/>
      <c r="DD788" s="62"/>
      <c r="DE788" s="62"/>
      <c r="DF788" s="62"/>
      <c r="DG788" s="62"/>
      <c r="DH788" s="62"/>
      <c r="DI788" s="62"/>
      <c r="DJ788" s="62"/>
      <c r="DK788" s="62"/>
      <c r="DL788" s="62"/>
      <c r="DM788" s="62"/>
      <c r="DN788" s="62"/>
      <c r="DO788" s="62"/>
      <c r="DP788" s="62"/>
      <c r="DQ788" s="62"/>
      <c r="DR788" s="62"/>
      <c r="DS788" s="62"/>
      <c r="DT788" s="62"/>
      <c r="DU788" s="62"/>
      <c r="DV788" s="62"/>
      <c r="DW788" s="62"/>
      <c r="DX788" s="62"/>
      <c r="DY788" s="62"/>
      <c r="DZ788" s="62"/>
      <c r="EA788" s="62"/>
      <c r="EB788" s="235"/>
      <c r="EC788" s="62"/>
      <c r="ED788" s="62"/>
      <c r="EE788" s="62"/>
      <c r="EF788" s="62"/>
      <c r="EG788" s="62"/>
      <c r="EH788" s="62"/>
      <c r="EI788" s="62"/>
      <c r="EJ788" s="62"/>
      <c r="EK788" s="62"/>
    </row>
    <row r="789" spans="1:141" ht="12.75">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c r="AH789" s="62"/>
      <c r="AI789" s="62"/>
      <c r="AJ789" s="62"/>
      <c r="AK789" s="62"/>
      <c r="AL789" s="62"/>
      <c r="AM789" s="62"/>
      <c r="AN789" s="62"/>
      <c r="AO789" s="62"/>
      <c r="AP789" s="62"/>
      <c r="AQ789" s="62"/>
      <c r="AR789" s="62"/>
      <c r="AS789" s="62"/>
      <c r="AT789" s="62"/>
      <c r="AU789" s="62"/>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c r="BR789" s="62"/>
      <c r="BS789" s="62"/>
      <c r="BT789" s="62"/>
      <c r="BU789" s="62"/>
      <c r="BV789" s="62"/>
      <c r="BW789" s="62"/>
      <c r="BX789" s="62"/>
      <c r="BY789" s="62"/>
      <c r="BZ789" s="62"/>
      <c r="CA789" s="62"/>
      <c r="CB789" s="62"/>
      <c r="CC789" s="62"/>
      <c r="CD789" s="62"/>
      <c r="CE789" s="62"/>
      <c r="CF789" s="62"/>
      <c r="CG789" s="62"/>
      <c r="CH789" s="62"/>
      <c r="CI789" s="62"/>
      <c r="CJ789" s="62"/>
      <c r="CK789" s="62"/>
      <c r="CL789" s="62"/>
      <c r="CM789" s="62"/>
      <c r="CN789" s="62"/>
      <c r="CO789" s="62"/>
      <c r="CP789" s="62"/>
      <c r="CQ789" s="62"/>
      <c r="CR789" s="62"/>
      <c r="CS789" s="62"/>
      <c r="CT789" s="62"/>
      <c r="CU789" s="62"/>
      <c r="CV789" s="62"/>
      <c r="CW789" s="62"/>
      <c r="CX789" s="62"/>
      <c r="CY789" s="62"/>
      <c r="CZ789" s="62"/>
      <c r="DA789" s="62"/>
      <c r="DB789" s="62"/>
      <c r="DC789" s="62"/>
      <c r="DD789" s="62"/>
      <c r="DE789" s="62"/>
      <c r="DF789" s="62"/>
      <c r="DG789" s="62"/>
      <c r="DH789" s="62"/>
      <c r="DI789" s="62"/>
      <c r="DJ789" s="62"/>
      <c r="DK789" s="62"/>
      <c r="DL789" s="62"/>
      <c r="DM789" s="62"/>
      <c r="DN789" s="62"/>
      <c r="DO789" s="62"/>
      <c r="DP789" s="62"/>
      <c r="DQ789" s="62"/>
      <c r="DR789" s="62"/>
      <c r="DS789" s="62"/>
      <c r="DT789" s="62"/>
      <c r="DU789" s="62"/>
      <c r="DV789" s="62"/>
      <c r="DW789" s="62"/>
      <c r="DX789" s="62"/>
      <c r="DY789" s="62"/>
      <c r="DZ789" s="62"/>
      <c r="EA789" s="62"/>
      <c r="EB789" s="235"/>
      <c r="EC789" s="62"/>
      <c r="ED789" s="62"/>
      <c r="EE789" s="62"/>
      <c r="EF789" s="62"/>
      <c r="EG789" s="62"/>
      <c r="EH789" s="62"/>
      <c r="EI789" s="62"/>
      <c r="EJ789" s="62"/>
      <c r="EK789" s="62"/>
    </row>
    <row r="790" spans="1:141" ht="12.75">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2"/>
      <c r="CB790" s="62"/>
      <c r="CC790" s="62"/>
      <c r="CD790" s="62"/>
      <c r="CE790" s="62"/>
      <c r="CF790" s="62"/>
      <c r="CG790" s="62"/>
      <c r="CH790" s="62"/>
      <c r="CI790" s="62"/>
      <c r="CJ790" s="62"/>
      <c r="CK790" s="62"/>
      <c r="CL790" s="62"/>
      <c r="CM790" s="62"/>
      <c r="CN790" s="62"/>
      <c r="CO790" s="62"/>
      <c r="CP790" s="62"/>
      <c r="CQ790" s="62"/>
      <c r="CR790" s="62"/>
      <c r="CS790" s="62"/>
      <c r="CT790" s="62"/>
      <c r="CU790" s="62"/>
      <c r="CV790" s="62"/>
      <c r="CW790" s="62"/>
      <c r="CX790" s="62"/>
      <c r="CY790" s="62"/>
      <c r="CZ790" s="62"/>
      <c r="DA790" s="62"/>
      <c r="DB790" s="62"/>
      <c r="DC790" s="62"/>
      <c r="DD790" s="62"/>
      <c r="DE790" s="62"/>
      <c r="DF790" s="62"/>
      <c r="DG790" s="62"/>
      <c r="DH790" s="62"/>
      <c r="DI790" s="62"/>
      <c r="DJ790" s="62"/>
      <c r="DK790" s="62"/>
      <c r="DL790" s="62"/>
      <c r="DM790" s="62"/>
      <c r="DN790" s="62"/>
      <c r="DO790" s="62"/>
      <c r="DP790" s="62"/>
      <c r="DQ790" s="62"/>
      <c r="DR790" s="62"/>
      <c r="DS790" s="62"/>
      <c r="DT790" s="62"/>
      <c r="DU790" s="62"/>
      <c r="DV790" s="62"/>
      <c r="DW790" s="62"/>
      <c r="DX790" s="62"/>
      <c r="DY790" s="62"/>
      <c r="DZ790" s="62"/>
      <c r="EA790" s="62"/>
      <c r="EB790" s="235"/>
      <c r="EC790" s="62"/>
      <c r="ED790" s="62"/>
      <c r="EE790" s="62"/>
      <c r="EF790" s="62"/>
      <c r="EG790" s="62"/>
      <c r="EH790" s="62"/>
      <c r="EI790" s="62"/>
      <c r="EJ790" s="62"/>
      <c r="EK790" s="62"/>
    </row>
    <row r="791" spans="1:141" ht="12.75">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c r="AH791" s="62"/>
      <c r="AI791" s="62"/>
      <c r="AJ791" s="62"/>
      <c r="AK791" s="62"/>
      <c r="AL791" s="62"/>
      <c r="AM791" s="62"/>
      <c r="AN791" s="62"/>
      <c r="AO791" s="62"/>
      <c r="AP791" s="62"/>
      <c r="AQ791" s="62"/>
      <c r="AR791" s="62"/>
      <c r="AS791" s="62"/>
      <c r="AT791" s="62"/>
      <c r="AU791" s="62"/>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c r="BR791" s="62"/>
      <c r="BS791" s="62"/>
      <c r="BT791" s="62"/>
      <c r="BU791" s="62"/>
      <c r="BV791" s="62"/>
      <c r="BW791" s="62"/>
      <c r="BX791" s="62"/>
      <c r="BY791" s="62"/>
      <c r="BZ791" s="62"/>
      <c r="CA791" s="62"/>
      <c r="CB791" s="62"/>
      <c r="CC791" s="62"/>
      <c r="CD791" s="62"/>
      <c r="CE791" s="62"/>
      <c r="CF791" s="62"/>
      <c r="CG791" s="62"/>
      <c r="CH791" s="62"/>
      <c r="CI791" s="62"/>
      <c r="CJ791" s="62"/>
      <c r="CK791" s="62"/>
      <c r="CL791" s="62"/>
      <c r="CM791" s="62"/>
      <c r="CN791" s="62"/>
      <c r="CO791" s="62"/>
      <c r="CP791" s="62"/>
      <c r="CQ791" s="62"/>
      <c r="CR791" s="62"/>
      <c r="CS791" s="62"/>
      <c r="CT791" s="62"/>
      <c r="CU791" s="62"/>
      <c r="CV791" s="62"/>
      <c r="CW791" s="62"/>
      <c r="CX791" s="62"/>
      <c r="CY791" s="62"/>
      <c r="CZ791" s="62"/>
      <c r="DA791" s="62"/>
      <c r="DB791" s="62"/>
      <c r="DC791" s="62"/>
      <c r="DD791" s="62"/>
      <c r="DE791" s="62"/>
      <c r="DF791" s="62"/>
      <c r="DG791" s="62"/>
      <c r="DH791" s="62"/>
      <c r="DI791" s="62"/>
      <c r="DJ791" s="62"/>
      <c r="DK791" s="62"/>
      <c r="DL791" s="62"/>
      <c r="DM791" s="62"/>
      <c r="DN791" s="62"/>
      <c r="DO791" s="62"/>
      <c r="DP791" s="62"/>
      <c r="DQ791" s="62"/>
      <c r="DR791" s="62"/>
      <c r="DS791" s="62"/>
      <c r="DT791" s="62"/>
      <c r="DU791" s="62"/>
      <c r="DV791" s="62"/>
      <c r="DW791" s="62"/>
      <c r="DX791" s="62"/>
      <c r="DY791" s="62"/>
      <c r="DZ791" s="62"/>
      <c r="EA791" s="62"/>
      <c r="EB791" s="235"/>
      <c r="EC791" s="62"/>
      <c r="ED791" s="62"/>
      <c r="EE791" s="62"/>
      <c r="EF791" s="62"/>
      <c r="EG791" s="62"/>
      <c r="EH791" s="62"/>
      <c r="EI791" s="62"/>
      <c r="EJ791" s="62"/>
      <c r="EK791" s="62"/>
    </row>
    <row r="792" spans="1:141" ht="12.75">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c r="AH792" s="62"/>
      <c r="AI792" s="62"/>
      <c r="AJ792" s="62"/>
      <c r="AK792" s="62"/>
      <c r="AL792" s="62"/>
      <c r="AM792" s="62"/>
      <c r="AN792" s="62"/>
      <c r="AO792" s="62"/>
      <c r="AP792" s="62"/>
      <c r="AQ792" s="62"/>
      <c r="AR792" s="62"/>
      <c r="AS792" s="62"/>
      <c r="AT792" s="62"/>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c r="CC792" s="62"/>
      <c r="CD792" s="62"/>
      <c r="CE792" s="62"/>
      <c r="CF792" s="62"/>
      <c r="CG792" s="62"/>
      <c r="CH792" s="62"/>
      <c r="CI792" s="62"/>
      <c r="CJ792" s="62"/>
      <c r="CK792" s="62"/>
      <c r="CL792" s="62"/>
      <c r="CM792" s="62"/>
      <c r="CN792" s="62"/>
      <c r="CO792" s="62"/>
      <c r="CP792" s="62"/>
      <c r="CQ792" s="62"/>
      <c r="CR792" s="62"/>
      <c r="CS792" s="62"/>
      <c r="CT792" s="62"/>
      <c r="CU792" s="62"/>
      <c r="CV792" s="62"/>
      <c r="CW792" s="62"/>
      <c r="CX792" s="62"/>
      <c r="CY792" s="62"/>
      <c r="CZ792" s="62"/>
      <c r="DA792" s="62"/>
      <c r="DB792" s="62"/>
      <c r="DC792" s="62"/>
      <c r="DD792" s="62"/>
      <c r="DE792" s="62"/>
      <c r="DF792" s="62"/>
      <c r="DG792" s="62"/>
      <c r="DH792" s="62"/>
      <c r="DI792" s="62"/>
      <c r="DJ792" s="62"/>
      <c r="DK792" s="62"/>
      <c r="DL792" s="62"/>
      <c r="DM792" s="62"/>
      <c r="DN792" s="62"/>
      <c r="DO792" s="62"/>
      <c r="DP792" s="62"/>
      <c r="DQ792" s="62"/>
      <c r="DR792" s="62"/>
      <c r="DS792" s="62"/>
      <c r="DT792" s="62"/>
      <c r="DU792" s="62"/>
      <c r="DV792" s="62"/>
      <c r="DW792" s="62"/>
      <c r="DX792" s="62"/>
      <c r="DY792" s="62"/>
      <c r="DZ792" s="62"/>
      <c r="EA792" s="62"/>
      <c r="EB792" s="235"/>
      <c r="EC792" s="62"/>
      <c r="ED792" s="62"/>
      <c r="EE792" s="62"/>
      <c r="EF792" s="62"/>
      <c r="EG792" s="62"/>
      <c r="EH792" s="62"/>
      <c r="EI792" s="62"/>
      <c r="EJ792" s="62"/>
      <c r="EK792" s="62"/>
    </row>
    <row r="793" spans="1:141" ht="12.75">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c r="AH793" s="62"/>
      <c r="AI793" s="62"/>
      <c r="AJ793" s="62"/>
      <c r="AK793" s="62"/>
      <c r="AL793" s="62"/>
      <c r="AM793" s="62"/>
      <c r="AN793" s="62"/>
      <c r="AO793" s="62"/>
      <c r="AP793" s="62"/>
      <c r="AQ793" s="62"/>
      <c r="AR793" s="62"/>
      <c r="AS793" s="62"/>
      <c r="AT793" s="62"/>
      <c r="AU793" s="62"/>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c r="BR793" s="62"/>
      <c r="BS793" s="62"/>
      <c r="BT793" s="62"/>
      <c r="BU793" s="62"/>
      <c r="BV793" s="62"/>
      <c r="BW793" s="62"/>
      <c r="BX793" s="62"/>
      <c r="BY793" s="62"/>
      <c r="BZ793" s="62"/>
      <c r="CA793" s="62"/>
      <c r="CB793" s="62"/>
      <c r="CC793" s="62"/>
      <c r="CD793" s="62"/>
      <c r="CE793" s="62"/>
      <c r="CF793" s="62"/>
      <c r="CG793" s="62"/>
      <c r="CH793" s="62"/>
      <c r="CI793" s="62"/>
      <c r="CJ793" s="62"/>
      <c r="CK793" s="62"/>
      <c r="CL793" s="62"/>
      <c r="CM793" s="62"/>
      <c r="CN793" s="62"/>
      <c r="CO793" s="62"/>
      <c r="CP793" s="62"/>
      <c r="CQ793" s="62"/>
      <c r="CR793" s="62"/>
      <c r="CS793" s="62"/>
      <c r="CT793" s="62"/>
      <c r="CU793" s="62"/>
      <c r="CV793" s="62"/>
      <c r="CW793" s="62"/>
      <c r="CX793" s="62"/>
      <c r="CY793" s="62"/>
      <c r="CZ793" s="62"/>
      <c r="DA793" s="62"/>
      <c r="DB793" s="62"/>
      <c r="DC793" s="62"/>
      <c r="DD793" s="62"/>
      <c r="DE793" s="62"/>
      <c r="DF793" s="62"/>
      <c r="DG793" s="62"/>
      <c r="DH793" s="62"/>
      <c r="DI793" s="62"/>
      <c r="DJ793" s="62"/>
      <c r="DK793" s="62"/>
      <c r="DL793" s="62"/>
      <c r="DM793" s="62"/>
      <c r="DN793" s="62"/>
      <c r="DO793" s="62"/>
      <c r="DP793" s="62"/>
      <c r="DQ793" s="62"/>
      <c r="DR793" s="62"/>
      <c r="DS793" s="62"/>
      <c r="DT793" s="62"/>
      <c r="DU793" s="62"/>
      <c r="DV793" s="62"/>
      <c r="DW793" s="62"/>
      <c r="DX793" s="62"/>
      <c r="DY793" s="62"/>
      <c r="DZ793" s="62"/>
      <c r="EA793" s="62"/>
      <c r="EB793" s="235"/>
      <c r="EC793" s="62"/>
      <c r="ED793" s="62"/>
      <c r="EE793" s="62"/>
      <c r="EF793" s="62"/>
      <c r="EG793" s="62"/>
      <c r="EH793" s="62"/>
      <c r="EI793" s="62"/>
      <c r="EJ793" s="62"/>
      <c r="EK793" s="62"/>
    </row>
    <row r="794" spans="1:141" ht="12.75">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2"/>
      <c r="CB794" s="62"/>
      <c r="CC794" s="62"/>
      <c r="CD794" s="62"/>
      <c r="CE794" s="62"/>
      <c r="CF794" s="62"/>
      <c r="CG794" s="62"/>
      <c r="CH794" s="62"/>
      <c r="CI794" s="62"/>
      <c r="CJ794" s="62"/>
      <c r="CK794" s="62"/>
      <c r="CL794" s="62"/>
      <c r="CM794" s="62"/>
      <c r="CN794" s="62"/>
      <c r="CO794" s="62"/>
      <c r="CP794" s="62"/>
      <c r="CQ794" s="62"/>
      <c r="CR794" s="62"/>
      <c r="CS794" s="62"/>
      <c r="CT794" s="62"/>
      <c r="CU794" s="62"/>
      <c r="CV794" s="62"/>
      <c r="CW794" s="62"/>
      <c r="CX794" s="62"/>
      <c r="CY794" s="62"/>
      <c r="CZ794" s="62"/>
      <c r="DA794" s="62"/>
      <c r="DB794" s="62"/>
      <c r="DC794" s="62"/>
      <c r="DD794" s="62"/>
      <c r="DE794" s="62"/>
      <c r="DF794" s="62"/>
      <c r="DG794" s="62"/>
      <c r="DH794" s="62"/>
      <c r="DI794" s="62"/>
      <c r="DJ794" s="62"/>
      <c r="DK794" s="62"/>
      <c r="DL794" s="62"/>
      <c r="DM794" s="62"/>
      <c r="DN794" s="62"/>
      <c r="DO794" s="62"/>
      <c r="DP794" s="62"/>
      <c r="DQ794" s="62"/>
      <c r="DR794" s="62"/>
      <c r="DS794" s="62"/>
      <c r="DT794" s="62"/>
      <c r="DU794" s="62"/>
      <c r="DV794" s="62"/>
      <c r="DW794" s="62"/>
      <c r="DX794" s="62"/>
      <c r="DY794" s="62"/>
      <c r="DZ794" s="62"/>
      <c r="EA794" s="62"/>
      <c r="EB794" s="235"/>
      <c r="EC794" s="62"/>
      <c r="ED794" s="62"/>
      <c r="EE794" s="62"/>
      <c r="EF794" s="62"/>
      <c r="EG794" s="62"/>
      <c r="EH794" s="62"/>
      <c r="EI794" s="62"/>
      <c r="EJ794" s="62"/>
      <c r="EK794" s="62"/>
    </row>
    <row r="795" spans="1:141" ht="12.75">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c r="AH795" s="62"/>
      <c r="AI795" s="62"/>
      <c r="AJ795" s="62"/>
      <c r="AK795" s="62"/>
      <c r="AL795" s="62"/>
      <c r="AM795" s="62"/>
      <c r="AN795" s="62"/>
      <c r="AO795" s="62"/>
      <c r="AP795" s="62"/>
      <c r="AQ795" s="62"/>
      <c r="AR795" s="62"/>
      <c r="AS795" s="62"/>
      <c r="AT795" s="62"/>
      <c r="AU795" s="62"/>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c r="BR795" s="62"/>
      <c r="BS795" s="62"/>
      <c r="BT795" s="62"/>
      <c r="BU795" s="62"/>
      <c r="BV795" s="62"/>
      <c r="BW795" s="62"/>
      <c r="BX795" s="62"/>
      <c r="BY795" s="62"/>
      <c r="BZ795" s="62"/>
      <c r="CA795" s="62"/>
      <c r="CB795" s="62"/>
      <c r="CC795" s="62"/>
      <c r="CD795" s="62"/>
      <c r="CE795" s="62"/>
      <c r="CF795" s="62"/>
      <c r="CG795" s="62"/>
      <c r="CH795" s="62"/>
      <c r="CI795" s="62"/>
      <c r="CJ795" s="62"/>
      <c r="CK795" s="62"/>
      <c r="CL795" s="62"/>
      <c r="CM795" s="62"/>
      <c r="CN795" s="62"/>
      <c r="CO795" s="62"/>
      <c r="CP795" s="62"/>
      <c r="CQ795" s="62"/>
      <c r="CR795" s="62"/>
      <c r="CS795" s="62"/>
      <c r="CT795" s="62"/>
      <c r="CU795" s="62"/>
      <c r="CV795" s="62"/>
      <c r="CW795" s="62"/>
      <c r="CX795" s="62"/>
      <c r="CY795" s="62"/>
      <c r="CZ795" s="62"/>
      <c r="DA795" s="62"/>
      <c r="DB795" s="62"/>
      <c r="DC795" s="62"/>
      <c r="DD795" s="62"/>
      <c r="DE795" s="62"/>
      <c r="DF795" s="62"/>
      <c r="DG795" s="62"/>
      <c r="DH795" s="62"/>
      <c r="DI795" s="62"/>
      <c r="DJ795" s="62"/>
      <c r="DK795" s="62"/>
      <c r="DL795" s="62"/>
      <c r="DM795" s="62"/>
      <c r="DN795" s="62"/>
      <c r="DO795" s="62"/>
      <c r="DP795" s="62"/>
      <c r="DQ795" s="62"/>
      <c r="DR795" s="62"/>
      <c r="DS795" s="62"/>
      <c r="DT795" s="62"/>
      <c r="DU795" s="62"/>
      <c r="DV795" s="62"/>
      <c r="DW795" s="62"/>
      <c r="DX795" s="62"/>
      <c r="DY795" s="62"/>
      <c r="DZ795" s="62"/>
      <c r="EA795" s="62"/>
      <c r="EB795" s="235"/>
      <c r="EC795" s="62"/>
      <c r="ED795" s="62"/>
      <c r="EE795" s="62"/>
      <c r="EF795" s="62"/>
      <c r="EG795" s="62"/>
      <c r="EH795" s="62"/>
      <c r="EI795" s="62"/>
      <c r="EJ795" s="62"/>
      <c r="EK795" s="62"/>
    </row>
    <row r="796" spans="1:141" ht="12.75">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c r="AH796" s="62"/>
      <c r="AI796" s="62"/>
      <c r="AJ796" s="62"/>
      <c r="AK796" s="62"/>
      <c r="AL796" s="62"/>
      <c r="AM796" s="62"/>
      <c r="AN796" s="62"/>
      <c r="AO796" s="62"/>
      <c r="AP796" s="62"/>
      <c r="AQ796" s="62"/>
      <c r="AR796" s="62"/>
      <c r="AS796" s="62"/>
      <c r="AT796" s="62"/>
      <c r="AU796" s="62"/>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c r="BR796" s="62"/>
      <c r="BS796" s="62"/>
      <c r="BT796" s="62"/>
      <c r="BU796" s="62"/>
      <c r="BV796" s="62"/>
      <c r="BW796" s="62"/>
      <c r="BX796" s="62"/>
      <c r="BY796" s="62"/>
      <c r="BZ796" s="62"/>
      <c r="CA796" s="62"/>
      <c r="CB796" s="62"/>
      <c r="CC796" s="62"/>
      <c r="CD796" s="62"/>
      <c r="CE796" s="62"/>
      <c r="CF796" s="62"/>
      <c r="CG796" s="62"/>
      <c r="CH796" s="62"/>
      <c r="CI796" s="62"/>
      <c r="CJ796" s="62"/>
      <c r="CK796" s="62"/>
      <c r="CL796" s="62"/>
      <c r="CM796" s="62"/>
      <c r="CN796" s="62"/>
      <c r="CO796" s="62"/>
      <c r="CP796" s="62"/>
      <c r="CQ796" s="62"/>
      <c r="CR796" s="62"/>
      <c r="CS796" s="62"/>
      <c r="CT796" s="62"/>
      <c r="CU796" s="62"/>
      <c r="CV796" s="62"/>
      <c r="CW796" s="62"/>
      <c r="CX796" s="62"/>
      <c r="CY796" s="62"/>
      <c r="CZ796" s="62"/>
      <c r="DA796" s="62"/>
      <c r="DB796" s="62"/>
      <c r="DC796" s="62"/>
      <c r="DD796" s="62"/>
      <c r="DE796" s="62"/>
      <c r="DF796" s="62"/>
      <c r="DG796" s="62"/>
      <c r="DH796" s="62"/>
      <c r="DI796" s="62"/>
      <c r="DJ796" s="62"/>
      <c r="DK796" s="62"/>
      <c r="DL796" s="62"/>
      <c r="DM796" s="62"/>
      <c r="DN796" s="62"/>
      <c r="DO796" s="62"/>
      <c r="DP796" s="62"/>
      <c r="DQ796" s="62"/>
      <c r="DR796" s="62"/>
      <c r="DS796" s="62"/>
      <c r="DT796" s="62"/>
      <c r="DU796" s="62"/>
      <c r="DV796" s="62"/>
      <c r="DW796" s="62"/>
      <c r="DX796" s="62"/>
      <c r="DY796" s="62"/>
      <c r="DZ796" s="62"/>
      <c r="EA796" s="62"/>
      <c r="EB796" s="235"/>
      <c r="EC796" s="62"/>
      <c r="ED796" s="62"/>
      <c r="EE796" s="62"/>
      <c r="EF796" s="62"/>
      <c r="EG796" s="62"/>
      <c r="EH796" s="62"/>
      <c r="EI796" s="62"/>
      <c r="EJ796" s="62"/>
      <c r="EK796" s="62"/>
    </row>
    <row r="797" spans="1:141" ht="12.75">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2"/>
      <c r="CB797" s="62"/>
      <c r="CC797" s="62"/>
      <c r="CD797" s="62"/>
      <c r="CE797" s="62"/>
      <c r="CF797" s="62"/>
      <c r="CG797" s="62"/>
      <c r="CH797" s="62"/>
      <c r="CI797" s="62"/>
      <c r="CJ797" s="62"/>
      <c r="CK797" s="62"/>
      <c r="CL797" s="62"/>
      <c r="CM797" s="62"/>
      <c r="CN797" s="62"/>
      <c r="CO797" s="62"/>
      <c r="CP797" s="62"/>
      <c r="CQ797" s="62"/>
      <c r="CR797" s="62"/>
      <c r="CS797" s="62"/>
      <c r="CT797" s="62"/>
      <c r="CU797" s="62"/>
      <c r="CV797" s="62"/>
      <c r="CW797" s="62"/>
      <c r="CX797" s="62"/>
      <c r="CY797" s="62"/>
      <c r="CZ797" s="62"/>
      <c r="DA797" s="62"/>
      <c r="DB797" s="62"/>
      <c r="DC797" s="62"/>
      <c r="DD797" s="62"/>
      <c r="DE797" s="62"/>
      <c r="DF797" s="62"/>
      <c r="DG797" s="62"/>
      <c r="DH797" s="62"/>
      <c r="DI797" s="62"/>
      <c r="DJ797" s="62"/>
      <c r="DK797" s="62"/>
      <c r="DL797" s="62"/>
      <c r="DM797" s="62"/>
      <c r="DN797" s="62"/>
      <c r="DO797" s="62"/>
      <c r="DP797" s="62"/>
      <c r="DQ797" s="62"/>
      <c r="DR797" s="62"/>
      <c r="DS797" s="62"/>
      <c r="DT797" s="62"/>
      <c r="DU797" s="62"/>
      <c r="DV797" s="62"/>
      <c r="DW797" s="62"/>
      <c r="DX797" s="62"/>
      <c r="DY797" s="62"/>
      <c r="DZ797" s="62"/>
      <c r="EA797" s="62"/>
      <c r="EB797" s="235"/>
      <c r="EC797" s="62"/>
      <c r="ED797" s="62"/>
      <c r="EE797" s="62"/>
      <c r="EF797" s="62"/>
      <c r="EG797" s="62"/>
      <c r="EH797" s="62"/>
      <c r="EI797" s="62"/>
      <c r="EJ797" s="62"/>
      <c r="EK797" s="62"/>
    </row>
    <row r="798" spans="1:141" ht="12.75">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c r="AO798" s="62"/>
      <c r="AP798" s="62"/>
      <c r="AQ798" s="62"/>
      <c r="AR798" s="62"/>
      <c r="AS798" s="62"/>
      <c r="AT798" s="62"/>
      <c r="AU798" s="62"/>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c r="BR798" s="62"/>
      <c r="BS798" s="62"/>
      <c r="BT798" s="62"/>
      <c r="BU798" s="62"/>
      <c r="BV798" s="62"/>
      <c r="BW798" s="62"/>
      <c r="BX798" s="62"/>
      <c r="BY798" s="62"/>
      <c r="BZ798" s="62"/>
      <c r="CA798" s="62"/>
      <c r="CB798" s="62"/>
      <c r="CC798" s="62"/>
      <c r="CD798" s="62"/>
      <c r="CE798" s="62"/>
      <c r="CF798" s="62"/>
      <c r="CG798" s="62"/>
      <c r="CH798" s="62"/>
      <c r="CI798" s="62"/>
      <c r="CJ798" s="62"/>
      <c r="CK798" s="62"/>
      <c r="CL798" s="62"/>
      <c r="CM798" s="62"/>
      <c r="CN798" s="62"/>
      <c r="CO798" s="62"/>
      <c r="CP798" s="62"/>
      <c r="CQ798" s="62"/>
      <c r="CR798" s="62"/>
      <c r="CS798" s="62"/>
      <c r="CT798" s="62"/>
      <c r="CU798" s="62"/>
      <c r="CV798" s="62"/>
      <c r="CW798" s="62"/>
      <c r="CX798" s="62"/>
      <c r="CY798" s="62"/>
      <c r="CZ798" s="62"/>
      <c r="DA798" s="62"/>
      <c r="DB798" s="62"/>
      <c r="DC798" s="62"/>
      <c r="DD798" s="62"/>
      <c r="DE798" s="62"/>
      <c r="DF798" s="62"/>
      <c r="DG798" s="62"/>
      <c r="DH798" s="62"/>
      <c r="DI798" s="62"/>
      <c r="DJ798" s="62"/>
      <c r="DK798" s="62"/>
      <c r="DL798" s="62"/>
      <c r="DM798" s="62"/>
      <c r="DN798" s="62"/>
      <c r="DO798" s="62"/>
      <c r="DP798" s="62"/>
      <c r="DQ798" s="62"/>
      <c r="DR798" s="62"/>
      <c r="DS798" s="62"/>
      <c r="DT798" s="62"/>
      <c r="DU798" s="62"/>
      <c r="DV798" s="62"/>
      <c r="DW798" s="62"/>
      <c r="DX798" s="62"/>
      <c r="DY798" s="62"/>
      <c r="DZ798" s="62"/>
      <c r="EA798" s="62"/>
      <c r="EB798" s="235"/>
      <c r="EC798" s="62"/>
      <c r="ED798" s="62"/>
      <c r="EE798" s="62"/>
      <c r="EF798" s="62"/>
      <c r="EG798" s="62"/>
      <c r="EH798" s="62"/>
      <c r="EI798" s="62"/>
      <c r="EJ798" s="62"/>
      <c r="EK798" s="62"/>
    </row>
    <row r="799" spans="1:141" ht="12.75">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2"/>
      <c r="CB799" s="62"/>
      <c r="CC799" s="62"/>
      <c r="CD799" s="62"/>
      <c r="CE799" s="62"/>
      <c r="CF799" s="62"/>
      <c r="CG799" s="62"/>
      <c r="CH799" s="62"/>
      <c r="CI799" s="62"/>
      <c r="CJ799" s="62"/>
      <c r="CK799" s="62"/>
      <c r="CL799" s="62"/>
      <c r="CM799" s="62"/>
      <c r="CN799" s="62"/>
      <c r="CO799" s="62"/>
      <c r="CP799" s="62"/>
      <c r="CQ799" s="62"/>
      <c r="CR799" s="62"/>
      <c r="CS799" s="62"/>
      <c r="CT799" s="62"/>
      <c r="CU799" s="62"/>
      <c r="CV799" s="62"/>
      <c r="CW799" s="62"/>
      <c r="CX799" s="62"/>
      <c r="CY799" s="62"/>
      <c r="CZ799" s="62"/>
      <c r="DA799" s="62"/>
      <c r="DB799" s="62"/>
      <c r="DC799" s="62"/>
      <c r="DD799" s="62"/>
      <c r="DE799" s="62"/>
      <c r="DF799" s="62"/>
      <c r="DG799" s="62"/>
      <c r="DH799" s="62"/>
      <c r="DI799" s="62"/>
      <c r="DJ799" s="62"/>
      <c r="DK799" s="62"/>
      <c r="DL799" s="62"/>
      <c r="DM799" s="62"/>
      <c r="DN799" s="62"/>
      <c r="DO799" s="62"/>
      <c r="DP799" s="62"/>
      <c r="DQ799" s="62"/>
      <c r="DR799" s="62"/>
      <c r="DS799" s="62"/>
      <c r="DT799" s="62"/>
      <c r="DU799" s="62"/>
      <c r="DV799" s="62"/>
      <c r="DW799" s="62"/>
      <c r="DX799" s="62"/>
      <c r="DY799" s="62"/>
      <c r="DZ799" s="62"/>
      <c r="EA799" s="62"/>
      <c r="EB799" s="235"/>
      <c r="EC799" s="62"/>
      <c r="ED799" s="62"/>
      <c r="EE799" s="62"/>
      <c r="EF799" s="62"/>
      <c r="EG799" s="62"/>
      <c r="EH799" s="62"/>
      <c r="EI799" s="62"/>
      <c r="EJ799" s="62"/>
      <c r="EK799" s="62"/>
    </row>
    <row r="800" spans="1:141" ht="12.75">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c r="CC800" s="62"/>
      <c r="CD800" s="62"/>
      <c r="CE800" s="62"/>
      <c r="CF800" s="62"/>
      <c r="CG800" s="62"/>
      <c r="CH800" s="62"/>
      <c r="CI800" s="62"/>
      <c r="CJ800" s="62"/>
      <c r="CK800" s="62"/>
      <c r="CL800" s="62"/>
      <c r="CM800" s="62"/>
      <c r="CN800" s="62"/>
      <c r="CO800" s="62"/>
      <c r="CP800" s="62"/>
      <c r="CQ800" s="62"/>
      <c r="CR800" s="62"/>
      <c r="CS800" s="62"/>
      <c r="CT800" s="62"/>
      <c r="CU800" s="62"/>
      <c r="CV800" s="62"/>
      <c r="CW800" s="62"/>
      <c r="CX800" s="62"/>
      <c r="CY800" s="62"/>
      <c r="CZ800" s="62"/>
      <c r="DA800" s="62"/>
      <c r="DB800" s="62"/>
      <c r="DC800" s="62"/>
      <c r="DD800" s="62"/>
      <c r="DE800" s="62"/>
      <c r="DF800" s="62"/>
      <c r="DG800" s="62"/>
      <c r="DH800" s="62"/>
      <c r="DI800" s="62"/>
      <c r="DJ800" s="62"/>
      <c r="DK800" s="62"/>
      <c r="DL800" s="62"/>
      <c r="DM800" s="62"/>
      <c r="DN800" s="62"/>
      <c r="DO800" s="62"/>
      <c r="DP800" s="62"/>
      <c r="DQ800" s="62"/>
      <c r="DR800" s="62"/>
      <c r="DS800" s="62"/>
      <c r="DT800" s="62"/>
      <c r="DU800" s="62"/>
      <c r="DV800" s="62"/>
      <c r="DW800" s="62"/>
      <c r="DX800" s="62"/>
      <c r="DY800" s="62"/>
      <c r="DZ800" s="62"/>
      <c r="EA800" s="62"/>
      <c r="EB800" s="235"/>
      <c r="EC800" s="62"/>
      <c r="ED800" s="62"/>
      <c r="EE800" s="62"/>
      <c r="EF800" s="62"/>
      <c r="EG800" s="62"/>
      <c r="EH800" s="62"/>
      <c r="EI800" s="62"/>
      <c r="EJ800" s="62"/>
      <c r="EK800" s="62"/>
    </row>
    <row r="801" spans="1:141" ht="12.75">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c r="BR801" s="62"/>
      <c r="BS801" s="62"/>
      <c r="BT801" s="62"/>
      <c r="BU801" s="62"/>
      <c r="BV801" s="62"/>
      <c r="BW801" s="62"/>
      <c r="BX801" s="62"/>
      <c r="BY801" s="62"/>
      <c r="BZ801" s="62"/>
      <c r="CA801" s="62"/>
      <c r="CB801" s="62"/>
      <c r="CC801" s="62"/>
      <c r="CD801" s="62"/>
      <c r="CE801" s="62"/>
      <c r="CF801" s="62"/>
      <c r="CG801" s="62"/>
      <c r="CH801" s="62"/>
      <c r="CI801" s="62"/>
      <c r="CJ801" s="62"/>
      <c r="CK801" s="62"/>
      <c r="CL801" s="62"/>
      <c r="CM801" s="62"/>
      <c r="CN801" s="62"/>
      <c r="CO801" s="62"/>
      <c r="CP801" s="62"/>
      <c r="CQ801" s="62"/>
      <c r="CR801" s="62"/>
      <c r="CS801" s="62"/>
      <c r="CT801" s="62"/>
      <c r="CU801" s="62"/>
      <c r="CV801" s="62"/>
      <c r="CW801" s="62"/>
      <c r="CX801" s="62"/>
      <c r="CY801" s="62"/>
      <c r="CZ801" s="62"/>
      <c r="DA801" s="62"/>
      <c r="DB801" s="62"/>
      <c r="DC801" s="62"/>
      <c r="DD801" s="62"/>
      <c r="DE801" s="62"/>
      <c r="DF801" s="62"/>
      <c r="DG801" s="62"/>
      <c r="DH801" s="62"/>
      <c r="DI801" s="62"/>
      <c r="DJ801" s="62"/>
      <c r="DK801" s="62"/>
      <c r="DL801" s="62"/>
      <c r="DM801" s="62"/>
      <c r="DN801" s="62"/>
      <c r="DO801" s="62"/>
      <c r="DP801" s="62"/>
      <c r="DQ801" s="62"/>
      <c r="DR801" s="62"/>
      <c r="DS801" s="62"/>
      <c r="DT801" s="62"/>
      <c r="DU801" s="62"/>
      <c r="DV801" s="62"/>
      <c r="DW801" s="62"/>
      <c r="DX801" s="62"/>
      <c r="DY801" s="62"/>
      <c r="DZ801" s="62"/>
      <c r="EA801" s="62"/>
      <c r="EB801" s="235"/>
      <c r="EC801" s="62"/>
      <c r="ED801" s="62"/>
      <c r="EE801" s="62"/>
      <c r="EF801" s="62"/>
      <c r="EG801" s="62"/>
      <c r="EH801" s="62"/>
      <c r="EI801" s="62"/>
      <c r="EJ801" s="62"/>
      <c r="EK801" s="62"/>
    </row>
    <row r="802" spans="1:141" ht="12.75">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c r="AH802" s="62"/>
      <c r="AI802" s="62"/>
      <c r="AJ802" s="62"/>
      <c r="AK802" s="62"/>
      <c r="AL802" s="62"/>
      <c r="AM802" s="62"/>
      <c r="AN802" s="62"/>
      <c r="AO802" s="62"/>
      <c r="AP802" s="62"/>
      <c r="AQ802" s="62"/>
      <c r="AR802" s="62"/>
      <c r="AS802" s="62"/>
      <c r="AT802" s="62"/>
      <c r="AU802" s="62"/>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c r="BR802" s="62"/>
      <c r="BS802" s="62"/>
      <c r="BT802" s="62"/>
      <c r="BU802" s="62"/>
      <c r="BV802" s="62"/>
      <c r="BW802" s="62"/>
      <c r="BX802" s="62"/>
      <c r="BY802" s="62"/>
      <c r="BZ802" s="62"/>
      <c r="CA802" s="62"/>
      <c r="CB802" s="62"/>
      <c r="CC802" s="62"/>
      <c r="CD802" s="62"/>
      <c r="CE802" s="62"/>
      <c r="CF802" s="62"/>
      <c r="CG802" s="62"/>
      <c r="CH802" s="62"/>
      <c r="CI802" s="62"/>
      <c r="CJ802" s="62"/>
      <c r="CK802" s="62"/>
      <c r="CL802" s="62"/>
      <c r="CM802" s="62"/>
      <c r="CN802" s="62"/>
      <c r="CO802" s="62"/>
      <c r="CP802" s="62"/>
      <c r="CQ802" s="62"/>
      <c r="CR802" s="62"/>
      <c r="CS802" s="62"/>
      <c r="CT802" s="62"/>
      <c r="CU802" s="62"/>
      <c r="CV802" s="62"/>
      <c r="CW802" s="62"/>
      <c r="CX802" s="62"/>
      <c r="CY802" s="62"/>
      <c r="CZ802" s="62"/>
      <c r="DA802" s="62"/>
      <c r="DB802" s="62"/>
      <c r="DC802" s="62"/>
      <c r="DD802" s="62"/>
      <c r="DE802" s="62"/>
      <c r="DF802" s="62"/>
      <c r="DG802" s="62"/>
      <c r="DH802" s="62"/>
      <c r="DI802" s="62"/>
      <c r="DJ802" s="62"/>
      <c r="DK802" s="62"/>
      <c r="DL802" s="62"/>
      <c r="DM802" s="62"/>
      <c r="DN802" s="62"/>
      <c r="DO802" s="62"/>
      <c r="DP802" s="62"/>
      <c r="DQ802" s="62"/>
      <c r="DR802" s="62"/>
      <c r="DS802" s="62"/>
      <c r="DT802" s="62"/>
      <c r="DU802" s="62"/>
      <c r="DV802" s="62"/>
      <c r="DW802" s="62"/>
      <c r="DX802" s="62"/>
      <c r="DY802" s="62"/>
      <c r="DZ802" s="62"/>
      <c r="EA802" s="62"/>
      <c r="EB802" s="235"/>
      <c r="EC802" s="62"/>
      <c r="ED802" s="62"/>
      <c r="EE802" s="62"/>
      <c r="EF802" s="62"/>
      <c r="EG802" s="62"/>
      <c r="EH802" s="62"/>
      <c r="EI802" s="62"/>
      <c r="EJ802" s="62"/>
      <c r="EK802" s="62"/>
    </row>
    <row r="803" spans="1:141" ht="12.75">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c r="AH803" s="62"/>
      <c r="AI803" s="62"/>
      <c r="AJ803" s="62"/>
      <c r="AK803" s="62"/>
      <c r="AL803" s="62"/>
      <c r="AM803" s="62"/>
      <c r="AN803" s="62"/>
      <c r="AO803" s="62"/>
      <c r="AP803" s="62"/>
      <c r="AQ803" s="62"/>
      <c r="AR803" s="62"/>
      <c r="AS803" s="62"/>
      <c r="AT803" s="62"/>
      <c r="AU803" s="62"/>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c r="BR803" s="62"/>
      <c r="BS803" s="62"/>
      <c r="BT803" s="62"/>
      <c r="BU803" s="62"/>
      <c r="BV803" s="62"/>
      <c r="BW803" s="62"/>
      <c r="BX803" s="62"/>
      <c r="BY803" s="62"/>
      <c r="BZ803" s="62"/>
      <c r="CA803" s="62"/>
      <c r="CB803" s="62"/>
      <c r="CC803" s="62"/>
      <c r="CD803" s="62"/>
      <c r="CE803" s="62"/>
      <c r="CF803" s="62"/>
      <c r="CG803" s="62"/>
      <c r="CH803" s="62"/>
      <c r="CI803" s="62"/>
      <c r="CJ803" s="62"/>
      <c r="CK803" s="62"/>
      <c r="CL803" s="62"/>
      <c r="CM803" s="62"/>
      <c r="CN803" s="62"/>
      <c r="CO803" s="62"/>
      <c r="CP803" s="62"/>
      <c r="CQ803" s="62"/>
      <c r="CR803" s="62"/>
      <c r="CS803" s="62"/>
      <c r="CT803" s="62"/>
      <c r="CU803" s="62"/>
      <c r="CV803" s="62"/>
      <c r="CW803" s="62"/>
      <c r="CX803" s="62"/>
      <c r="CY803" s="62"/>
      <c r="CZ803" s="62"/>
      <c r="DA803" s="62"/>
      <c r="DB803" s="62"/>
      <c r="DC803" s="62"/>
      <c r="DD803" s="62"/>
      <c r="DE803" s="62"/>
      <c r="DF803" s="62"/>
      <c r="DG803" s="62"/>
      <c r="DH803" s="62"/>
      <c r="DI803" s="62"/>
      <c r="DJ803" s="62"/>
      <c r="DK803" s="62"/>
      <c r="DL803" s="62"/>
      <c r="DM803" s="62"/>
      <c r="DN803" s="62"/>
      <c r="DO803" s="62"/>
      <c r="DP803" s="62"/>
      <c r="DQ803" s="62"/>
      <c r="DR803" s="62"/>
      <c r="DS803" s="62"/>
      <c r="DT803" s="62"/>
      <c r="DU803" s="62"/>
      <c r="DV803" s="62"/>
      <c r="DW803" s="62"/>
      <c r="DX803" s="62"/>
      <c r="DY803" s="62"/>
      <c r="DZ803" s="62"/>
      <c r="EA803" s="62"/>
      <c r="EB803" s="235"/>
      <c r="EC803" s="62"/>
      <c r="ED803" s="62"/>
      <c r="EE803" s="62"/>
      <c r="EF803" s="62"/>
      <c r="EG803" s="62"/>
      <c r="EH803" s="62"/>
      <c r="EI803" s="62"/>
      <c r="EJ803" s="62"/>
      <c r="EK803" s="62"/>
    </row>
    <row r="804" spans="1:141" ht="12.75">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c r="AH804" s="62"/>
      <c r="AI804" s="62"/>
      <c r="AJ804" s="62"/>
      <c r="AK804" s="62"/>
      <c r="AL804" s="62"/>
      <c r="AM804" s="62"/>
      <c r="AN804" s="62"/>
      <c r="AO804" s="62"/>
      <c r="AP804" s="62"/>
      <c r="AQ804" s="62"/>
      <c r="AR804" s="62"/>
      <c r="AS804" s="62"/>
      <c r="AT804" s="62"/>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62"/>
      <c r="CD804" s="62"/>
      <c r="CE804" s="62"/>
      <c r="CF804" s="62"/>
      <c r="CG804" s="62"/>
      <c r="CH804" s="62"/>
      <c r="CI804" s="62"/>
      <c r="CJ804" s="62"/>
      <c r="CK804" s="62"/>
      <c r="CL804" s="62"/>
      <c r="CM804" s="62"/>
      <c r="CN804" s="62"/>
      <c r="CO804" s="62"/>
      <c r="CP804" s="62"/>
      <c r="CQ804" s="62"/>
      <c r="CR804" s="62"/>
      <c r="CS804" s="62"/>
      <c r="CT804" s="62"/>
      <c r="CU804" s="62"/>
      <c r="CV804" s="62"/>
      <c r="CW804" s="62"/>
      <c r="CX804" s="62"/>
      <c r="CY804" s="62"/>
      <c r="CZ804" s="62"/>
      <c r="DA804" s="62"/>
      <c r="DB804" s="62"/>
      <c r="DC804" s="62"/>
      <c r="DD804" s="62"/>
      <c r="DE804" s="62"/>
      <c r="DF804" s="62"/>
      <c r="DG804" s="62"/>
      <c r="DH804" s="62"/>
      <c r="DI804" s="62"/>
      <c r="DJ804" s="62"/>
      <c r="DK804" s="62"/>
      <c r="DL804" s="62"/>
      <c r="DM804" s="62"/>
      <c r="DN804" s="62"/>
      <c r="DO804" s="62"/>
      <c r="DP804" s="62"/>
      <c r="DQ804" s="62"/>
      <c r="DR804" s="62"/>
      <c r="DS804" s="62"/>
      <c r="DT804" s="62"/>
      <c r="DU804" s="62"/>
      <c r="DV804" s="62"/>
      <c r="DW804" s="62"/>
      <c r="DX804" s="62"/>
      <c r="DY804" s="62"/>
      <c r="DZ804" s="62"/>
      <c r="EA804" s="62"/>
      <c r="EB804" s="235"/>
      <c r="EC804" s="62"/>
      <c r="ED804" s="62"/>
      <c r="EE804" s="62"/>
      <c r="EF804" s="62"/>
      <c r="EG804" s="62"/>
      <c r="EH804" s="62"/>
      <c r="EI804" s="62"/>
      <c r="EJ804" s="62"/>
      <c r="EK804" s="62"/>
    </row>
    <row r="805" spans="1:141" ht="12.75">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c r="AH805" s="62"/>
      <c r="AI805" s="62"/>
      <c r="AJ805" s="62"/>
      <c r="AK805" s="62"/>
      <c r="AL805" s="62"/>
      <c r="AM805" s="62"/>
      <c r="AN805" s="62"/>
      <c r="AO805" s="62"/>
      <c r="AP805" s="62"/>
      <c r="AQ805" s="62"/>
      <c r="AR805" s="62"/>
      <c r="AS805" s="62"/>
      <c r="AT805" s="62"/>
      <c r="AU805" s="62"/>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c r="BR805" s="62"/>
      <c r="BS805" s="62"/>
      <c r="BT805" s="62"/>
      <c r="BU805" s="62"/>
      <c r="BV805" s="62"/>
      <c r="BW805" s="62"/>
      <c r="BX805" s="62"/>
      <c r="BY805" s="62"/>
      <c r="BZ805" s="62"/>
      <c r="CA805" s="62"/>
      <c r="CB805" s="62"/>
      <c r="CC805" s="62"/>
      <c r="CD805" s="62"/>
      <c r="CE805" s="62"/>
      <c r="CF805" s="62"/>
      <c r="CG805" s="62"/>
      <c r="CH805" s="62"/>
      <c r="CI805" s="62"/>
      <c r="CJ805" s="62"/>
      <c r="CK805" s="62"/>
      <c r="CL805" s="62"/>
      <c r="CM805" s="62"/>
      <c r="CN805" s="62"/>
      <c r="CO805" s="62"/>
      <c r="CP805" s="62"/>
      <c r="CQ805" s="62"/>
      <c r="CR805" s="62"/>
      <c r="CS805" s="62"/>
      <c r="CT805" s="62"/>
      <c r="CU805" s="62"/>
      <c r="CV805" s="62"/>
      <c r="CW805" s="62"/>
      <c r="CX805" s="62"/>
      <c r="CY805" s="62"/>
      <c r="CZ805" s="62"/>
      <c r="DA805" s="62"/>
      <c r="DB805" s="62"/>
      <c r="DC805" s="62"/>
      <c r="DD805" s="62"/>
      <c r="DE805" s="62"/>
      <c r="DF805" s="62"/>
      <c r="DG805" s="62"/>
      <c r="DH805" s="62"/>
      <c r="DI805" s="62"/>
      <c r="DJ805" s="62"/>
      <c r="DK805" s="62"/>
      <c r="DL805" s="62"/>
      <c r="DM805" s="62"/>
      <c r="DN805" s="62"/>
      <c r="DO805" s="62"/>
      <c r="DP805" s="62"/>
      <c r="DQ805" s="62"/>
      <c r="DR805" s="62"/>
      <c r="DS805" s="62"/>
      <c r="DT805" s="62"/>
      <c r="DU805" s="62"/>
      <c r="DV805" s="62"/>
      <c r="DW805" s="62"/>
      <c r="DX805" s="62"/>
      <c r="DY805" s="62"/>
      <c r="DZ805" s="62"/>
      <c r="EA805" s="62"/>
      <c r="EB805" s="235"/>
      <c r="EC805" s="62"/>
      <c r="ED805" s="62"/>
      <c r="EE805" s="62"/>
      <c r="EF805" s="62"/>
      <c r="EG805" s="62"/>
      <c r="EH805" s="62"/>
      <c r="EI805" s="62"/>
      <c r="EJ805" s="62"/>
      <c r="EK805" s="62"/>
    </row>
    <row r="806" spans="1:141" ht="12.75">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235"/>
      <c r="EC806" s="62"/>
      <c r="ED806" s="62"/>
      <c r="EE806" s="62"/>
      <c r="EF806" s="62"/>
      <c r="EG806" s="62"/>
      <c r="EH806" s="62"/>
      <c r="EI806" s="62"/>
      <c r="EJ806" s="62"/>
      <c r="EK806" s="62"/>
    </row>
    <row r="807" spans="1:141" ht="12.75">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c r="BM807" s="62"/>
      <c r="BN807" s="62"/>
      <c r="BO807" s="62"/>
      <c r="BP807" s="62"/>
      <c r="BQ807" s="62"/>
      <c r="BR807" s="62"/>
      <c r="BS807" s="62"/>
      <c r="BT807" s="62"/>
      <c r="BU807" s="62"/>
      <c r="BV807" s="62"/>
      <c r="BW807" s="62"/>
      <c r="BX807" s="62"/>
      <c r="BY807" s="62"/>
      <c r="BZ807" s="62"/>
      <c r="CA807" s="62"/>
      <c r="CB807" s="62"/>
      <c r="CC807" s="62"/>
      <c r="CD807" s="62"/>
      <c r="CE807" s="62"/>
      <c r="CF807" s="62"/>
      <c r="CG807" s="62"/>
      <c r="CH807" s="62"/>
      <c r="CI807" s="62"/>
      <c r="CJ807" s="62"/>
      <c r="CK807" s="62"/>
      <c r="CL807" s="62"/>
      <c r="CM807" s="62"/>
      <c r="CN807" s="62"/>
      <c r="CO807" s="62"/>
      <c r="CP807" s="62"/>
      <c r="CQ807" s="62"/>
      <c r="CR807" s="62"/>
      <c r="CS807" s="62"/>
      <c r="CT807" s="62"/>
      <c r="CU807" s="62"/>
      <c r="CV807" s="62"/>
      <c r="CW807" s="62"/>
      <c r="CX807" s="62"/>
      <c r="CY807" s="62"/>
      <c r="CZ807" s="62"/>
      <c r="DA807" s="62"/>
      <c r="DB807" s="62"/>
      <c r="DC807" s="62"/>
      <c r="DD807" s="62"/>
      <c r="DE807" s="62"/>
      <c r="DF807" s="62"/>
      <c r="DG807" s="62"/>
      <c r="DH807" s="62"/>
      <c r="DI807" s="62"/>
      <c r="DJ807" s="62"/>
      <c r="DK807" s="62"/>
      <c r="DL807" s="62"/>
      <c r="DM807" s="62"/>
      <c r="DN807" s="62"/>
      <c r="DO807" s="62"/>
      <c r="DP807" s="62"/>
      <c r="DQ807" s="62"/>
      <c r="DR807" s="62"/>
      <c r="DS807" s="62"/>
      <c r="DT807" s="62"/>
      <c r="DU807" s="62"/>
      <c r="DV807" s="62"/>
      <c r="DW807" s="62"/>
      <c r="DX807" s="62"/>
      <c r="DY807" s="62"/>
      <c r="DZ807" s="62"/>
      <c r="EA807" s="62"/>
      <c r="EB807" s="235"/>
      <c r="EC807" s="62"/>
      <c r="ED807" s="62"/>
      <c r="EE807" s="62"/>
      <c r="EF807" s="62"/>
      <c r="EG807" s="62"/>
      <c r="EH807" s="62"/>
      <c r="EI807" s="62"/>
      <c r="EJ807" s="62"/>
      <c r="EK807" s="62"/>
    </row>
    <row r="808" spans="1:141" ht="12.75">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c r="AH808" s="62"/>
      <c r="AI808" s="62"/>
      <c r="AJ808" s="62"/>
      <c r="AK808" s="62"/>
      <c r="AL808" s="62"/>
      <c r="AM808" s="62"/>
      <c r="AN808" s="62"/>
      <c r="AO808" s="62"/>
      <c r="AP808" s="62"/>
      <c r="AQ808" s="62"/>
      <c r="AR808" s="62"/>
      <c r="AS808" s="62"/>
      <c r="AT808" s="62"/>
      <c r="AU808" s="62"/>
      <c r="AV808" s="62"/>
      <c r="AW808" s="62"/>
      <c r="AX808" s="62"/>
      <c r="AY808" s="62"/>
      <c r="AZ808" s="62"/>
      <c r="BA808" s="62"/>
      <c r="BB808" s="62"/>
      <c r="BC808" s="62"/>
      <c r="BD808" s="62"/>
      <c r="BE808" s="62"/>
      <c r="BF808" s="62"/>
      <c r="BG808" s="62"/>
      <c r="BH808" s="62"/>
      <c r="BI808" s="62"/>
      <c r="BJ808" s="62"/>
      <c r="BK808" s="62"/>
      <c r="BL808" s="62"/>
      <c r="BM808" s="62"/>
      <c r="BN808" s="62"/>
      <c r="BO808" s="62"/>
      <c r="BP808" s="62"/>
      <c r="BQ808" s="62"/>
      <c r="BR808" s="62"/>
      <c r="BS808" s="62"/>
      <c r="BT808" s="62"/>
      <c r="BU808" s="62"/>
      <c r="BV808" s="62"/>
      <c r="BW808" s="62"/>
      <c r="BX808" s="62"/>
      <c r="BY808" s="62"/>
      <c r="BZ808" s="62"/>
      <c r="CA808" s="62"/>
      <c r="CB808" s="62"/>
      <c r="CC808" s="62"/>
      <c r="CD808" s="62"/>
      <c r="CE808" s="62"/>
      <c r="CF808" s="62"/>
      <c r="CG808" s="62"/>
      <c r="CH808" s="62"/>
      <c r="CI808" s="62"/>
      <c r="CJ808" s="62"/>
      <c r="CK808" s="62"/>
      <c r="CL808" s="62"/>
      <c r="CM808" s="62"/>
      <c r="CN808" s="62"/>
      <c r="CO808" s="62"/>
      <c r="CP808" s="62"/>
      <c r="CQ808" s="62"/>
      <c r="CR808" s="62"/>
      <c r="CS808" s="62"/>
      <c r="CT808" s="62"/>
      <c r="CU808" s="62"/>
      <c r="CV808" s="62"/>
      <c r="CW808" s="62"/>
      <c r="CX808" s="62"/>
      <c r="CY808" s="62"/>
      <c r="CZ808" s="62"/>
      <c r="DA808" s="62"/>
      <c r="DB808" s="62"/>
      <c r="DC808" s="62"/>
      <c r="DD808" s="62"/>
      <c r="DE808" s="62"/>
      <c r="DF808" s="62"/>
      <c r="DG808" s="62"/>
      <c r="DH808" s="62"/>
      <c r="DI808" s="62"/>
      <c r="DJ808" s="62"/>
      <c r="DK808" s="62"/>
      <c r="DL808" s="62"/>
      <c r="DM808" s="62"/>
      <c r="DN808" s="62"/>
      <c r="DO808" s="62"/>
      <c r="DP808" s="62"/>
      <c r="DQ808" s="62"/>
      <c r="DR808" s="62"/>
      <c r="DS808" s="62"/>
      <c r="DT808" s="62"/>
      <c r="DU808" s="62"/>
      <c r="DV808" s="62"/>
      <c r="DW808" s="62"/>
      <c r="DX808" s="62"/>
      <c r="DY808" s="62"/>
      <c r="DZ808" s="62"/>
      <c r="EA808" s="62"/>
      <c r="EB808" s="235"/>
      <c r="EC808" s="62"/>
      <c r="ED808" s="62"/>
      <c r="EE808" s="62"/>
      <c r="EF808" s="62"/>
      <c r="EG808" s="62"/>
      <c r="EH808" s="62"/>
      <c r="EI808" s="62"/>
      <c r="EJ808" s="62"/>
      <c r="EK808" s="62"/>
    </row>
    <row r="809" spans="1:141" ht="12.75">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c r="AH809" s="62"/>
      <c r="AI809" s="62"/>
      <c r="AJ809" s="62"/>
      <c r="AK809" s="62"/>
      <c r="AL809" s="62"/>
      <c r="AM809" s="62"/>
      <c r="AN809" s="62"/>
      <c r="AO809" s="62"/>
      <c r="AP809" s="62"/>
      <c r="AQ809" s="62"/>
      <c r="AR809" s="62"/>
      <c r="AS809" s="62"/>
      <c r="AT809" s="62"/>
      <c r="AU809" s="62"/>
      <c r="AV809" s="62"/>
      <c r="AW809" s="62"/>
      <c r="AX809" s="62"/>
      <c r="AY809" s="62"/>
      <c r="AZ809" s="62"/>
      <c r="BA809" s="62"/>
      <c r="BB809" s="62"/>
      <c r="BC809" s="62"/>
      <c r="BD809" s="62"/>
      <c r="BE809" s="62"/>
      <c r="BF809" s="62"/>
      <c r="BG809" s="62"/>
      <c r="BH809" s="62"/>
      <c r="BI809" s="62"/>
      <c r="BJ809" s="62"/>
      <c r="BK809" s="62"/>
      <c r="BL809" s="62"/>
      <c r="BM809" s="62"/>
      <c r="BN809" s="62"/>
      <c r="BO809" s="62"/>
      <c r="BP809" s="62"/>
      <c r="BQ809" s="62"/>
      <c r="BR809" s="62"/>
      <c r="BS809" s="62"/>
      <c r="BT809" s="62"/>
      <c r="BU809" s="62"/>
      <c r="BV809" s="62"/>
      <c r="BW809" s="62"/>
      <c r="BX809" s="62"/>
      <c r="BY809" s="62"/>
      <c r="BZ809" s="62"/>
      <c r="CA809" s="62"/>
      <c r="CB809" s="62"/>
      <c r="CC809" s="62"/>
      <c r="CD809" s="62"/>
      <c r="CE809" s="62"/>
      <c r="CF809" s="62"/>
      <c r="CG809" s="62"/>
      <c r="CH809" s="62"/>
      <c r="CI809" s="62"/>
      <c r="CJ809" s="62"/>
      <c r="CK809" s="62"/>
      <c r="CL809" s="62"/>
      <c r="CM809" s="62"/>
      <c r="CN809" s="62"/>
      <c r="CO809" s="62"/>
      <c r="CP809" s="62"/>
      <c r="CQ809" s="62"/>
      <c r="CR809" s="62"/>
      <c r="CS809" s="62"/>
      <c r="CT809" s="62"/>
      <c r="CU809" s="62"/>
      <c r="CV809" s="62"/>
      <c r="CW809" s="62"/>
      <c r="CX809" s="62"/>
      <c r="CY809" s="62"/>
      <c r="CZ809" s="62"/>
      <c r="DA809" s="62"/>
      <c r="DB809" s="62"/>
      <c r="DC809" s="62"/>
      <c r="DD809" s="62"/>
      <c r="DE809" s="62"/>
      <c r="DF809" s="62"/>
      <c r="DG809" s="62"/>
      <c r="DH809" s="62"/>
      <c r="DI809" s="62"/>
      <c r="DJ809" s="62"/>
      <c r="DK809" s="62"/>
      <c r="DL809" s="62"/>
      <c r="DM809" s="62"/>
      <c r="DN809" s="62"/>
      <c r="DO809" s="62"/>
      <c r="DP809" s="62"/>
      <c r="DQ809" s="62"/>
      <c r="DR809" s="62"/>
      <c r="DS809" s="62"/>
      <c r="DT809" s="62"/>
      <c r="DU809" s="62"/>
      <c r="DV809" s="62"/>
      <c r="DW809" s="62"/>
      <c r="DX809" s="62"/>
      <c r="DY809" s="62"/>
      <c r="DZ809" s="62"/>
      <c r="EA809" s="62"/>
      <c r="EB809" s="235"/>
      <c r="EC809" s="62"/>
      <c r="ED809" s="62"/>
      <c r="EE809" s="62"/>
      <c r="EF809" s="62"/>
      <c r="EG809" s="62"/>
      <c r="EH809" s="62"/>
      <c r="EI809" s="62"/>
      <c r="EJ809" s="62"/>
      <c r="EK809" s="62"/>
    </row>
    <row r="810" spans="1:141" ht="12.75">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c r="AH810" s="62"/>
      <c r="AI810" s="62"/>
      <c r="AJ810" s="62"/>
      <c r="AK810" s="62"/>
      <c r="AL810" s="62"/>
      <c r="AM810" s="62"/>
      <c r="AN810" s="62"/>
      <c r="AO810" s="62"/>
      <c r="AP810" s="62"/>
      <c r="AQ810" s="62"/>
      <c r="AR810" s="62"/>
      <c r="AS810" s="62"/>
      <c r="AT810" s="62"/>
      <c r="AU810" s="62"/>
      <c r="AV810" s="62"/>
      <c r="AW810" s="62"/>
      <c r="AX810" s="62"/>
      <c r="AY810" s="62"/>
      <c r="AZ810" s="62"/>
      <c r="BA810" s="62"/>
      <c r="BB810" s="62"/>
      <c r="BC810" s="62"/>
      <c r="BD810" s="62"/>
      <c r="BE810" s="62"/>
      <c r="BF810" s="62"/>
      <c r="BG810" s="62"/>
      <c r="BH810" s="62"/>
      <c r="BI810" s="62"/>
      <c r="BJ810" s="62"/>
      <c r="BK810" s="62"/>
      <c r="BL810" s="62"/>
      <c r="BM810" s="62"/>
      <c r="BN810" s="62"/>
      <c r="BO810" s="62"/>
      <c r="BP810" s="62"/>
      <c r="BQ810" s="62"/>
      <c r="BR810" s="62"/>
      <c r="BS810" s="62"/>
      <c r="BT810" s="62"/>
      <c r="BU810" s="62"/>
      <c r="BV810" s="62"/>
      <c r="BW810" s="62"/>
      <c r="BX810" s="62"/>
      <c r="BY810" s="62"/>
      <c r="BZ810" s="62"/>
      <c r="CA810" s="62"/>
      <c r="CB810" s="62"/>
      <c r="CC810" s="62"/>
      <c r="CD810" s="62"/>
      <c r="CE810" s="62"/>
      <c r="CF810" s="62"/>
      <c r="CG810" s="62"/>
      <c r="CH810" s="62"/>
      <c r="CI810" s="62"/>
      <c r="CJ810" s="62"/>
      <c r="CK810" s="62"/>
      <c r="CL810" s="62"/>
      <c r="CM810" s="62"/>
      <c r="CN810" s="62"/>
      <c r="CO810" s="62"/>
      <c r="CP810" s="62"/>
      <c r="CQ810" s="62"/>
      <c r="CR810" s="62"/>
      <c r="CS810" s="62"/>
      <c r="CT810" s="62"/>
      <c r="CU810" s="62"/>
      <c r="CV810" s="62"/>
      <c r="CW810" s="62"/>
      <c r="CX810" s="62"/>
      <c r="CY810" s="62"/>
      <c r="CZ810" s="62"/>
      <c r="DA810" s="62"/>
      <c r="DB810" s="62"/>
      <c r="DC810" s="62"/>
      <c r="DD810" s="62"/>
      <c r="DE810" s="62"/>
      <c r="DF810" s="62"/>
      <c r="DG810" s="62"/>
      <c r="DH810" s="62"/>
      <c r="DI810" s="62"/>
      <c r="DJ810" s="62"/>
      <c r="DK810" s="62"/>
      <c r="DL810" s="62"/>
      <c r="DM810" s="62"/>
      <c r="DN810" s="62"/>
      <c r="DO810" s="62"/>
      <c r="DP810" s="62"/>
      <c r="DQ810" s="62"/>
      <c r="DR810" s="62"/>
      <c r="DS810" s="62"/>
      <c r="DT810" s="62"/>
      <c r="DU810" s="62"/>
      <c r="DV810" s="62"/>
      <c r="DW810" s="62"/>
      <c r="DX810" s="62"/>
      <c r="DY810" s="62"/>
      <c r="DZ810" s="62"/>
      <c r="EA810" s="62"/>
      <c r="EB810" s="235"/>
      <c r="EC810" s="62"/>
      <c r="ED810" s="62"/>
      <c r="EE810" s="62"/>
      <c r="EF810" s="62"/>
      <c r="EG810" s="62"/>
      <c r="EH810" s="62"/>
      <c r="EI810" s="62"/>
      <c r="EJ810" s="62"/>
      <c r="EK810" s="62"/>
    </row>
    <row r="811" spans="1:141" ht="12.75">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c r="BC811" s="62"/>
      <c r="BD811" s="62"/>
      <c r="BE811" s="62"/>
      <c r="BF811" s="62"/>
      <c r="BG811" s="62"/>
      <c r="BH811" s="62"/>
      <c r="BI811" s="62"/>
      <c r="BJ811" s="62"/>
      <c r="BK811" s="62"/>
      <c r="BL811" s="62"/>
      <c r="BM811" s="62"/>
      <c r="BN811" s="62"/>
      <c r="BO811" s="62"/>
      <c r="BP811" s="62"/>
      <c r="BQ811" s="62"/>
      <c r="BR811" s="62"/>
      <c r="BS811" s="62"/>
      <c r="BT811" s="62"/>
      <c r="BU811" s="62"/>
      <c r="BV811" s="62"/>
      <c r="BW811" s="62"/>
      <c r="BX811" s="62"/>
      <c r="BY811" s="62"/>
      <c r="BZ811" s="62"/>
      <c r="CA811" s="62"/>
      <c r="CB811" s="62"/>
      <c r="CC811" s="62"/>
      <c r="CD811" s="62"/>
      <c r="CE811" s="62"/>
      <c r="CF811" s="62"/>
      <c r="CG811" s="62"/>
      <c r="CH811" s="62"/>
      <c r="CI811" s="62"/>
      <c r="CJ811" s="62"/>
      <c r="CK811" s="62"/>
      <c r="CL811" s="62"/>
      <c r="CM811" s="62"/>
      <c r="CN811" s="62"/>
      <c r="CO811" s="62"/>
      <c r="CP811" s="62"/>
      <c r="CQ811" s="62"/>
      <c r="CR811" s="62"/>
      <c r="CS811" s="62"/>
      <c r="CT811" s="62"/>
      <c r="CU811" s="62"/>
      <c r="CV811" s="62"/>
      <c r="CW811" s="62"/>
      <c r="CX811" s="62"/>
      <c r="CY811" s="62"/>
      <c r="CZ811" s="62"/>
      <c r="DA811" s="62"/>
      <c r="DB811" s="62"/>
      <c r="DC811" s="62"/>
      <c r="DD811" s="62"/>
      <c r="DE811" s="62"/>
      <c r="DF811" s="62"/>
      <c r="DG811" s="62"/>
      <c r="DH811" s="62"/>
      <c r="DI811" s="62"/>
      <c r="DJ811" s="62"/>
      <c r="DK811" s="62"/>
      <c r="DL811" s="62"/>
      <c r="DM811" s="62"/>
      <c r="DN811" s="62"/>
      <c r="DO811" s="62"/>
      <c r="DP811" s="62"/>
      <c r="DQ811" s="62"/>
      <c r="DR811" s="62"/>
      <c r="DS811" s="62"/>
      <c r="DT811" s="62"/>
      <c r="DU811" s="62"/>
      <c r="DV811" s="62"/>
      <c r="DW811" s="62"/>
      <c r="DX811" s="62"/>
      <c r="DY811" s="62"/>
      <c r="DZ811" s="62"/>
      <c r="EA811" s="62"/>
      <c r="EB811" s="235"/>
      <c r="EC811" s="62"/>
      <c r="ED811" s="62"/>
      <c r="EE811" s="62"/>
      <c r="EF811" s="62"/>
      <c r="EG811" s="62"/>
      <c r="EH811" s="62"/>
      <c r="EI811" s="62"/>
      <c r="EJ811" s="62"/>
      <c r="EK811" s="62"/>
    </row>
    <row r="812" spans="1:141" ht="12.75">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c r="BC812" s="62"/>
      <c r="BD812" s="62"/>
      <c r="BE812" s="62"/>
      <c r="BF812" s="62"/>
      <c r="BG812" s="62"/>
      <c r="BH812" s="62"/>
      <c r="BI812" s="62"/>
      <c r="BJ812" s="62"/>
      <c r="BK812" s="62"/>
      <c r="BL812" s="62"/>
      <c r="BM812" s="62"/>
      <c r="BN812" s="62"/>
      <c r="BO812" s="62"/>
      <c r="BP812" s="62"/>
      <c r="BQ812" s="62"/>
      <c r="BR812" s="62"/>
      <c r="BS812" s="62"/>
      <c r="BT812" s="62"/>
      <c r="BU812" s="62"/>
      <c r="BV812" s="62"/>
      <c r="BW812" s="62"/>
      <c r="BX812" s="62"/>
      <c r="BY812" s="62"/>
      <c r="BZ812" s="62"/>
      <c r="CA812" s="62"/>
      <c r="CB812" s="62"/>
      <c r="CC812" s="62"/>
      <c r="CD812" s="62"/>
      <c r="CE812" s="62"/>
      <c r="CF812" s="62"/>
      <c r="CG812" s="62"/>
      <c r="CH812" s="62"/>
      <c r="CI812" s="62"/>
      <c r="CJ812" s="62"/>
      <c r="CK812" s="62"/>
      <c r="CL812" s="62"/>
      <c r="CM812" s="62"/>
      <c r="CN812" s="62"/>
      <c r="CO812" s="62"/>
      <c r="CP812" s="62"/>
      <c r="CQ812" s="62"/>
      <c r="CR812" s="62"/>
      <c r="CS812" s="62"/>
      <c r="CT812" s="62"/>
      <c r="CU812" s="62"/>
      <c r="CV812" s="62"/>
      <c r="CW812" s="62"/>
      <c r="CX812" s="62"/>
      <c r="CY812" s="62"/>
      <c r="CZ812" s="62"/>
      <c r="DA812" s="62"/>
      <c r="DB812" s="62"/>
      <c r="DC812" s="62"/>
      <c r="DD812" s="62"/>
      <c r="DE812" s="62"/>
      <c r="DF812" s="62"/>
      <c r="DG812" s="62"/>
      <c r="DH812" s="62"/>
      <c r="DI812" s="62"/>
      <c r="DJ812" s="62"/>
      <c r="DK812" s="62"/>
      <c r="DL812" s="62"/>
      <c r="DM812" s="62"/>
      <c r="DN812" s="62"/>
      <c r="DO812" s="62"/>
      <c r="DP812" s="62"/>
      <c r="DQ812" s="62"/>
      <c r="DR812" s="62"/>
      <c r="DS812" s="62"/>
      <c r="DT812" s="62"/>
      <c r="DU812" s="62"/>
      <c r="DV812" s="62"/>
      <c r="DW812" s="62"/>
      <c r="DX812" s="62"/>
      <c r="DY812" s="62"/>
      <c r="DZ812" s="62"/>
      <c r="EA812" s="62"/>
      <c r="EB812" s="235"/>
      <c r="EC812" s="62"/>
      <c r="ED812" s="62"/>
      <c r="EE812" s="62"/>
      <c r="EF812" s="62"/>
      <c r="EG812" s="62"/>
      <c r="EH812" s="62"/>
      <c r="EI812" s="62"/>
      <c r="EJ812" s="62"/>
      <c r="EK812" s="62"/>
    </row>
    <row r="813" spans="1:141" ht="12.75">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c r="BC813" s="62"/>
      <c r="BD813" s="62"/>
      <c r="BE813" s="62"/>
      <c r="BF813" s="62"/>
      <c r="BG813" s="62"/>
      <c r="BH813" s="62"/>
      <c r="BI813" s="62"/>
      <c r="BJ813" s="62"/>
      <c r="BK813" s="62"/>
      <c r="BL813" s="62"/>
      <c r="BM813" s="62"/>
      <c r="BN813" s="62"/>
      <c r="BO813" s="62"/>
      <c r="BP813" s="62"/>
      <c r="BQ813" s="62"/>
      <c r="BR813" s="62"/>
      <c r="BS813" s="62"/>
      <c r="BT813" s="62"/>
      <c r="BU813" s="62"/>
      <c r="BV813" s="62"/>
      <c r="BW813" s="62"/>
      <c r="BX813" s="62"/>
      <c r="BY813" s="62"/>
      <c r="BZ813" s="62"/>
      <c r="CA813" s="62"/>
      <c r="CB813" s="62"/>
      <c r="CC813" s="62"/>
      <c r="CD813" s="62"/>
      <c r="CE813" s="62"/>
      <c r="CF813" s="62"/>
      <c r="CG813" s="62"/>
      <c r="CH813" s="62"/>
      <c r="CI813" s="62"/>
      <c r="CJ813" s="62"/>
      <c r="CK813" s="62"/>
      <c r="CL813" s="62"/>
      <c r="CM813" s="62"/>
      <c r="CN813" s="62"/>
      <c r="CO813" s="62"/>
      <c r="CP813" s="62"/>
      <c r="CQ813" s="62"/>
      <c r="CR813" s="62"/>
      <c r="CS813" s="62"/>
      <c r="CT813" s="62"/>
      <c r="CU813" s="62"/>
      <c r="CV813" s="62"/>
      <c r="CW813" s="62"/>
      <c r="CX813" s="62"/>
      <c r="CY813" s="62"/>
      <c r="CZ813" s="62"/>
      <c r="DA813" s="62"/>
      <c r="DB813" s="62"/>
      <c r="DC813" s="62"/>
      <c r="DD813" s="62"/>
      <c r="DE813" s="62"/>
      <c r="DF813" s="62"/>
      <c r="DG813" s="62"/>
      <c r="DH813" s="62"/>
      <c r="DI813" s="62"/>
      <c r="DJ813" s="62"/>
      <c r="DK813" s="62"/>
      <c r="DL813" s="62"/>
      <c r="DM813" s="62"/>
      <c r="DN813" s="62"/>
      <c r="DO813" s="62"/>
      <c r="DP813" s="62"/>
      <c r="DQ813" s="62"/>
      <c r="DR813" s="62"/>
      <c r="DS813" s="62"/>
      <c r="DT813" s="62"/>
      <c r="DU813" s="62"/>
      <c r="DV813" s="62"/>
      <c r="DW813" s="62"/>
      <c r="DX813" s="62"/>
      <c r="DY813" s="62"/>
      <c r="DZ813" s="62"/>
      <c r="EA813" s="62"/>
      <c r="EB813" s="235"/>
      <c r="EC813" s="62"/>
      <c r="ED813" s="62"/>
      <c r="EE813" s="62"/>
      <c r="EF813" s="62"/>
      <c r="EG813" s="62"/>
      <c r="EH813" s="62"/>
      <c r="EI813" s="62"/>
      <c r="EJ813" s="62"/>
      <c r="EK813" s="62"/>
    </row>
    <row r="814" spans="1:141" ht="12.75">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c r="BC814" s="62"/>
      <c r="BD814" s="62"/>
      <c r="BE814" s="62"/>
      <c r="BF814" s="62"/>
      <c r="BG814" s="62"/>
      <c r="BH814" s="62"/>
      <c r="BI814" s="62"/>
      <c r="BJ814" s="62"/>
      <c r="BK814" s="62"/>
      <c r="BL814" s="62"/>
      <c r="BM814" s="62"/>
      <c r="BN814" s="62"/>
      <c r="BO814" s="62"/>
      <c r="BP814" s="62"/>
      <c r="BQ814" s="62"/>
      <c r="BR814" s="62"/>
      <c r="BS814" s="62"/>
      <c r="BT814" s="62"/>
      <c r="BU814" s="62"/>
      <c r="BV814" s="62"/>
      <c r="BW814" s="62"/>
      <c r="BX814" s="62"/>
      <c r="BY814" s="62"/>
      <c r="BZ814" s="62"/>
      <c r="CA814" s="62"/>
      <c r="CB814" s="62"/>
      <c r="CC814" s="62"/>
      <c r="CD814" s="62"/>
      <c r="CE814" s="62"/>
      <c r="CF814" s="62"/>
      <c r="CG814" s="62"/>
      <c r="CH814" s="62"/>
      <c r="CI814" s="62"/>
      <c r="CJ814" s="62"/>
      <c r="CK814" s="62"/>
      <c r="CL814" s="62"/>
      <c r="CM814" s="62"/>
      <c r="CN814" s="62"/>
      <c r="CO814" s="62"/>
      <c r="CP814" s="62"/>
      <c r="CQ814" s="62"/>
      <c r="CR814" s="62"/>
      <c r="CS814" s="62"/>
      <c r="CT814" s="62"/>
      <c r="CU814" s="62"/>
      <c r="CV814" s="62"/>
      <c r="CW814" s="62"/>
      <c r="CX814" s="62"/>
      <c r="CY814" s="62"/>
      <c r="CZ814" s="62"/>
      <c r="DA814" s="62"/>
      <c r="DB814" s="62"/>
      <c r="DC814" s="62"/>
      <c r="DD814" s="62"/>
      <c r="DE814" s="62"/>
      <c r="DF814" s="62"/>
      <c r="DG814" s="62"/>
      <c r="DH814" s="62"/>
      <c r="DI814" s="62"/>
      <c r="DJ814" s="62"/>
      <c r="DK814" s="62"/>
      <c r="DL814" s="62"/>
      <c r="DM814" s="62"/>
      <c r="DN814" s="62"/>
      <c r="DO814" s="62"/>
      <c r="DP814" s="62"/>
      <c r="DQ814" s="62"/>
      <c r="DR814" s="62"/>
      <c r="DS814" s="62"/>
      <c r="DT814" s="62"/>
      <c r="DU814" s="62"/>
      <c r="DV814" s="62"/>
      <c r="DW814" s="62"/>
      <c r="DX814" s="62"/>
      <c r="DY814" s="62"/>
      <c r="DZ814" s="62"/>
      <c r="EA814" s="62"/>
      <c r="EB814" s="235"/>
      <c r="EC814" s="62"/>
      <c r="ED814" s="62"/>
      <c r="EE814" s="62"/>
      <c r="EF814" s="62"/>
      <c r="EG814" s="62"/>
      <c r="EH814" s="62"/>
      <c r="EI814" s="62"/>
      <c r="EJ814" s="62"/>
      <c r="EK814" s="62"/>
    </row>
    <row r="815" spans="1:141" ht="12.75">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c r="BM815" s="62"/>
      <c r="BN815" s="62"/>
      <c r="BO815" s="62"/>
      <c r="BP815" s="62"/>
      <c r="BQ815" s="62"/>
      <c r="BR815" s="62"/>
      <c r="BS815" s="62"/>
      <c r="BT815" s="62"/>
      <c r="BU815" s="62"/>
      <c r="BV815" s="62"/>
      <c r="BW815" s="62"/>
      <c r="BX815" s="62"/>
      <c r="BY815" s="62"/>
      <c r="BZ815" s="62"/>
      <c r="CA815" s="62"/>
      <c r="CB815" s="62"/>
      <c r="CC815" s="62"/>
      <c r="CD815" s="62"/>
      <c r="CE815" s="62"/>
      <c r="CF815" s="62"/>
      <c r="CG815" s="62"/>
      <c r="CH815" s="62"/>
      <c r="CI815" s="62"/>
      <c r="CJ815" s="62"/>
      <c r="CK815" s="62"/>
      <c r="CL815" s="62"/>
      <c r="CM815" s="62"/>
      <c r="CN815" s="62"/>
      <c r="CO815" s="62"/>
      <c r="CP815" s="62"/>
      <c r="CQ815" s="62"/>
      <c r="CR815" s="62"/>
      <c r="CS815" s="62"/>
      <c r="CT815" s="62"/>
      <c r="CU815" s="62"/>
      <c r="CV815" s="62"/>
      <c r="CW815" s="62"/>
      <c r="CX815" s="62"/>
      <c r="CY815" s="62"/>
      <c r="CZ815" s="62"/>
      <c r="DA815" s="62"/>
      <c r="DB815" s="62"/>
      <c r="DC815" s="62"/>
      <c r="DD815" s="62"/>
      <c r="DE815" s="62"/>
      <c r="DF815" s="62"/>
      <c r="DG815" s="62"/>
      <c r="DH815" s="62"/>
      <c r="DI815" s="62"/>
      <c r="DJ815" s="62"/>
      <c r="DK815" s="62"/>
      <c r="DL815" s="62"/>
      <c r="DM815" s="62"/>
      <c r="DN815" s="62"/>
      <c r="DO815" s="62"/>
      <c r="DP815" s="62"/>
      <c r="DQ815" s="62"/>
      <c r="DR815" s="62"/>
      <c r="DS815" s="62"/>
      <c r="DT815" s="62"/>
      <c r="DU815" s="62"/>
      <c r="DV815" s="62"/>
      <c r="DW815" s="62"/>
      <c r="DX815" s="62"/>
      <c r="DY815" s="62"/>
      <c r="DZ815" s="62"/>
      <c r="EA815" s="62"/>
      <c r="EB815" s="235"/>
      <c r="EC815" s="62"/>
      <c r="ED815" s="62"/>
      <c r="EE815" s="62"/>
      <c r="EF815" s="62"/>
      <c r="EG815" s="62"/>
      <c r="EH815" s="62"/>
      <c r="EI815" s="62"/>
      <c r="EJ815" s="62"/>
      <c r="EK815" s="62"/>
    </row>
    <row r="816" spans="1:141" ht="12.75">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c r="AM816" s="62"/>
      <c r="AN816" s="62"/>
      <c r="AO816" s="62"/>
      <c r="AP816" s="62"/>
      <c r="AQ816" s="62"/>
      <c r="AR816" s="62"/>
      <c r="AS816" s="62"/>
      <c r="AT816" s="62"/>
      <c r="AU816" s="62"/>
      <c r="AV816" s="62"/>
      <c r="AW816" s="62"/>
      <c r="AX816" s="62"/>
      <c r="AY816" s="62"/>
      <c r="AZ816" s="62"/>
      <c r="BA816" s="62"/>
      <c r="BB816" s="62"/>
      <c r="BC816" s="62"/>
      <c r="BD816" s="62"/>
      <c r="BE816" s="62"/>
      <c r="BF816" s="62"/>
      <c r="BG816" s="62"/>
      <c r="BH816" s="62"/>
      <c r="BI816" s="62"/>
      <c r="BJ816" s="62"/>
      <c r="BK816" s="62"/>
      <c r="BL816" s="62"/>
      <c r="BM816" s="62"/>
      <c r="BN816" s="62"/>
      <c r="BO816" s="62"/>
      <c r="BP816" s="62"/>
      <c r="BQ816" s="62"/>
      <c r="BR816" s="62"/>
      <c r="BS816" s="62"/>
      <c r="BT816" s="62"/>
      <c r="BU816" s="62"/>
      <c r="BV816" s="62"/>
      <c r="BW816" s="62"/>
      <c r="BX816" s="62"/>
      <c r="BY816" s="62"/>
      <c r="BZ816" s="62"/>
      <c r="CA816" s="62"/>
      <c r="CB816" s="62"/>
      <c r="CC816" s="62"/>
      <c r="CD816" s="62"/>
      <c r="CE816" s="62"/>
      <c r="CF816" s="62"/>
      <c r="CG816" s="62"/>
      <c r="CH816" s="62"/>
      <c r="CI816" s="62"/>
      <c r="CJ816" s="62"/>
      <c r="CK816" s="62"/>
      <c r="CL816" s="62"/>
      <c r="CM816" s="62"/>
      <c r="CN816" s="62"/>
      <c r="CO816" s="62"/>
      <c r="CP816" s="62"/>
      <c r="CQ816" s="62"/>
      <c r="CR816" s="62"/>
      <c r="CS816" s="62"/>
      <c r="CT816" s="62"/>
      <c r="CU816" s="62"/>
      <c r="CV816" s="62"/>
      <c r="CW816" s="62"/>
      <c r="CX816" s="62"/>
      <c r="CY816" s="62"/>
      <c r="CZ816" s="62"/>
      <c r="DA816" s="62"/>
      <c r="DB816" s="62"/>
      <c r="DC816" s="62"/>
      <c r="DD816" s="62"/>
      <c r="DE816" s="62"/>
      <c r="DF816" s="62"/>
      <c r="DG816" s="62"/>
      <c r="DH816" s="62"/>
      <c r="DI816" s="62"/>
      <c r="DJ816" s="62"/>
      <c r="DK816" s="62"/>
      <c r="DL816" s="62"/>
      <c r="DM816" s="62"/>
      <c r="DN816" s="62"/>
      <c r="DO816" s="62"/>
      <c r="DP816" s="62"/>
      <c r="DQ816" s="62"/>
      <c r="DR816" s="62"/>
      <c r="DS816" s="62"/>
      <c r="DT816" s="62"/>
      <c r="DU816" s="62"/>
      <c r="DV816" s="62"/>
      <c r="DW816" s="62"/>
      <c r="DX816" s="62"/>
      <c r="DY816" s="62"/>
      <c r="DZ816" s="62"/>
      <c r="EA816" s="62"/>
      <c r="EB816" s="235"/>
      <c r="EC816" s="62"/>
      <c r="ED816" s="62"/>
      <c r="EE816" s="62"/>
      <c r="EF816" s="62"/>
      <c r="EG816" s="62"/>
      <c r="EH816" s="62"/>
      <c r="EI816" s="62"/>
      <c r="EJ816" s="62"/>
      <c r="EK816" s="62"/>
    </row>
    <row r="817" spans="1:141" ht="12.75">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c r="AM817" s="62"/>
      <c r="AN817" s="62"/>
      <c r="AO817" s="62"/>
      <c r="AP817" s="62"/>
      <c r="AQ817" s="62"/>
      <c r="AR817" s="62"/>
      <c r="AS817" s="62"/>
      <c r="AT817" s="62"/>
      <c r="AU817" s="62"/>
      <c r="AV817" s="62"/>
      <c r="AW817" s="62"/>
      <c r="AX817" s="62"/>
      <c r="AY817" s="62"/>
      <c r="AZ817" s="62"/>
      <c r="BA817" s="62"/>
      <c r="BB817" s="62"/>
      <c r="BC817" s="62"/>
      <c r="BD817" s="62"/>
      <c r="BE817" s="62"/>
      <c r="BF817" s="62"/>
      <c r="BG817" s="62"/>
      <c r="BH817" s="62"/>
      <c r="BI817" s="62"/>
      <c r="BJ817" s="62"/>
      <c r="BK817" s="62"/>
      <c r="BL817" s="62"/>
      <c r="BM817" s="62"/>
      <c r="BN817" s="62"/>
      <c r="BO817" s="62"/>
      <c r="BP817" s="62"/>
      <c r="BQ817" s="62"/>
      <c r="BR817" s="62"/>
      <c r="BS817" s="62"/>
      <c r="BT817" s="62"/>
      <c r="BU817" s="62"/>
      <c r="BV817" s="62"/>
      <c r="BW817" s="62"/>
      <c r="BX817" s="62"/>
      <c r="BY817" s="62"/>
      <c r="BZ817" s="62"/>
      <c r="CA817" s="62"/>
      <c r="CB817" s="62"/>
      <c r="CC817" s="62"/>
      <c r="CD817" s="62"/>
      <c r="CE817" s="62"/>
      <c r="CF817" s="62"/>
      <c r="CG817" s="62"/>
      <c r="CH817" s="62"/>
      <c r="CI817" s="62"/>
      <c r="CJ817" s="62"/>
      <c r="CK817" s="62"/>
      <c r="CL817" s="62"/>
      <c r="CM817" s="62"/>
      <c r="CN817" s="62"/>
      <c r="CO817" s="62"/>
      <c r="CP817" s="62"/>
      <c r="CQ817" s="62"/>
      <c r="CR817" s="62"/>
      <c r="CS817" s="62"/>
      <c r="CT817" s="62"/>
      <c r="CU817" s="62"/>
      <c r="CV817" s="62"/>
      <c r="CW817" s="62"/>
      <c r="CX817" s="62"/>
      <c r="CY817" s="62"/>
      <c r="CZ817" s="62"/>
      <c r="DA817" s="62"/>
      <c r="DB817" s="62"/>
      <c r="DC817" s="62"/>
      <c r="DD817" s="62"/>
      <c r="DE817" s="62"/>
      <c r="DF817" s="62"/>
      <c r="DG817" s="62"/>
      <c r="DH817" s="62"/>
      <c r="DI817" s="62"/>
      <c r="DJ817" s="62"/>
      <c r="DK817" s="62"/>
      <c r="DL817" s="62"/>
      <c r="DM817" s="62"/>
      <c r="DN817" s="62"/>
      <c r="DO817" s="62"/>
      <c r="DP817" s="62"/>
      <c r="DQ817" s="62"/>
      <c r="DR817" s="62"/>
      <c r="DS817" s="62"/>
      <c r="DT817" s="62"/>
      <c r="DU817" s="62"/>
      <c r="DV817" s="62"/>
      <c r="DW817" s="62"/>
      <c r="DX817" s="62"/>
      <c r="DY817" s="62"/>
      <c r="DZ817" s="62"/>
      <c r="EA817" s="62"/>
      <c r="EB817" s="235"/>
      <c r="EC817" s="62"/>
      <c r="ED817" s="62"/>
      <c r="EE817" s="62"/>
      <c r="EF817" s="62"/>
      <c r="EG817" s="62"/>
      <c r="EH817" s="62"/>
      <c r="EI817" s="62"/>
      <c r="EJ817" s="62"/>
      <c r="EK817" s="62"/>
    </row>
    <row r="818" spans="1:141" ht="12.75">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c r="BM818" s="62"/>
      <c r="BN818" s="62"/>
      <c r="BO818" s="62"/>
      <c r="BP818" s="62"/>
      <c r="BQ818" s="62"/>
      <c r="BR818" s="62"/>
      <c r="BS818" s="62"/>
      <c r="BT818" s="62"/>
      <c r="BU818" s="62"/>
      <c r="BV818" s="62"/>
      <c r="BW818" s="62"/>
      <c r="BX818" s="62"/>
      <c r="BY818" s="62"/>
      <c r="BZ818" s="62"/>
      <c r="CA818" s="62"/>
      <c r="CB818" s="62"/>
      <c r="CC818" s="62"/>
      <c r="CD818" s="62"/>
      <c r="CE818" s="62"/>
      <c r="CF818" s="62"/>
      <c r="CG818" s="62"/>
      <c r="CH818" s="62"/>
      <c r="CI818" s="62"/>
      <c r="CJ818" s="62"/>
      <c r="CK818" s="62"/>
      <c r="CL818" s="62"/>
      <c r="CM818" s="62"/>
      <c r="CN818" s="62"/>
      <c r="CO818" s="62"/>
      <c r="CP818" s="62"/>
      <c r="CQ818" s="62"/>
      <c r="CR818" s="62"/>
      <c r="CS818" s="62"/>
      <c r="CT818" s="62"/>
      <c r="CU818" s="62"/>
      <c r="CV818" s="62"/>
      <c r="CW818" s="62"/>
      <c r="CX818" s="62"/>
      <c r="CY818" s="62"/>
      <c r="CZ818" s="62"/>
      <c r="DA818" s="62"/>
      <c r="DB818" s="62"/>
      <c r="DC818" s="62"/>
      <c r="DD818" s="62"/>
      <c r="DE818" s="62"/>
      <c r="DF818" s="62"/>
      <c r="DG818" s="62"/>
      <c r="DH818" s="62"/>
      <c r="DI818" s="62"/>
      <c r="DJ818" s="62"/>
      <c r="DK818" s="62"/>
      <c r="DL818" s="62"/>
      <c r="DM818" s="62"/>
      <c r="DN818" s="62"/>
      <c r="DO818" s="62"/>
      <c r="DP818" s="62"/>
      <c r="DQ818" s="62"/>
      <c r="DR818" s="62"/>
      <c r="DS818" s="62"/>
      <c r="DT818" s="62"/>
      <c r="DU818" s="62"/>
      <c r="DV818" s="62"/>
      <c r="DW818" s="62"/>
      <c r="DX818" s="62"/>
      <c r="DY818" s="62"/>
      <c r="DZ818" s="62"/>
      <c r="EA818" s="62"/>
      <c r="EB818" s="235"/>
      <c r="EC818" s="62"/>
      <c r="ED818" s="62"/>
      <c r="EE818" s="62"/>
      <c r="EF818" s="62"/>
      <c r="EG818" s="62"/>
      <c r="EH818" s="62"/>
      <c r="EI818" s="62"/>
      <c r="EJ818" s="62"/>
      <c r="EK818" s="62"/>
    </row>
    <row r="819" spans="1:141" ht="12.75">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c r="AH819" s="62"/>
      <c r="AI819" s="62"/>
      <c r="AJ819" s="62"/>
      <c r="AK819" s="62"/>
      <c r="AL819" s="62"/>
      <c r="AM819" s="62"/>
      <c r="AN819" s="62"/>
      <c r="AO819" s="62"/>
      <c r="AP819" s="62"/>
      <c r="AQ819" s="62"/>
      <c r="AR819" s="62"/>
      <c r="AS819" s="62"/>
      <c r="AT819" s="62"/>
      <c r="AU819" s="62"/>
      <c r="AV819" s="62"/>
      <c r="AW819" s="62"/>
      <c r="AX819" s="62"/>
      <c r="AY819" s="62"/>
      <c r="AZ819" s="62"/>
      <c r="BA819" s="62"/>
      <c r="BB819" s="62"/>
      <c r="BC819" s="62"/>
      <c r="BD819" s="62"/>
      <c r="BE819" s="62"/>
      <c r="BF819" s="62"/>
      <c r="BG819" s="62"/>
      <c r="BH819" s="62"/>
      <c r="BI819" s="62"/>
      <c r="BJ819" s="62"/>
      <c r="BK819" s="62"/>
      <c r="BL819" s="62"/>
      <c r="BM819" s="62"/>
      <c r="BN819" s="62"/>
      <c r="BO819" s="62"/>
      <c r="BP819" s="62"/>
      <c r="BQ819" s="62"/>
      <c r="BR819" s="62"/>
      <c r="BS819" s="62"/>
      <c r="BT819" s="62"/>
      <c r="BU819" s="62"/>
      <c r="BV819" s="62"/>
      <c r="BW819" s="62"/>
      <c r="BX819" s="62"/>
      <c r="BY819" s="62"/>
      <c r="BZ819" s="62"/>
      <c r="CA819" s="62"/>
      <c r="CB819" s="62"/>
      <c r="CC819" s="62"/>
      <c r="CD819" s="62"/>
      <c r="CE819" s="62"/>
      <c r="CF819" s="62"/>
      <c r="CG819" s="62"/>
      <c r="CH819" s="62"/>
      <c r="CI819" s="62"/>
      <c r="CJ819" s="62"/>
      <c r="CK819" s="62"/>
      <c r="CL819" s="62"/>
      <c r="CM819" s="62"/>
      <c r="CN819" s="62"/>
      <c r="CO819" s="62"/>
      <c r="CP819" s="62"/>
      <c r="CQ819" s="62"/>
      <c r="CR819" s="62"/>
      <c r="CS819" s="62"/>
      <c r="CT819" s="62"/>
      <c r="CU819" s="62"/>
      <c r="CV819" s="62"/>
      <c r="CW819" s="62"/>
      <c r="CX819" s="62"/>
      <c r="CY819" s="62"/>
      <c r="CZ819" s="62"/>
      <c r="DA819" s="62"/>
      <c r="DB819" s="62"/>
      <c r="DC819" s="62"/>
      <c r="DD819" s="62"/>
      <c r="DE819" s="62"/>
      <c r="DF819" s="62"/>
      <c r="DG819" s="62"/>
      <c r="DH819" s="62"/>
      <c r="DI819" s="62"/>
      <c r="DJ819" s="62"/>
      <c r="DK819" s="62"/>
      <c r="DL819" s="62"/>
      <c r="DM819" s="62"/>
      <c r="DN819" s="62"/>
      <c r="DO819" s="62"/>
      <c r="DP819" s="62"/>
      <c r="DQ819" s="62"/>
      <c r="DR819" s="62"/>
      <c r="DS819" s="62"/>
      <c r="DT819" s="62"/>
      <c r="DU819" s="62"/>
      <c r="DV819" s="62"/>
      <c r="DW819" s="62"/>
      <c r="DX819" s="62"/>
      <c r="DY819" s="62"/>
      <c r="DZ819" s="62"/>
      <c r="EA819" s="62"/>
      <c r="EB819" s="235"/>
      <c r="EC819" s="62"/>
      <c r="ED819" s="62"/>
      <c r="EE819" s="62"/>
      <c r="EF819" s="62"/>
      <c r="EG819" s="62"/>
      <c r="EH819" s="62"/>
      <c r="EI819" s="62"/>
      <c r="EJ819" s="62"/>
      <c r="EK819" s="62"/>
    </row>
    <row r="820" spans="1:141" ht="12.75">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c r="AH820" s="62"/>
      <c r="AI820" s="62"/>
      <c r="AJ820" s="62"/>
      <c r="AK820" s="62"/>
      <c r="AL820" s="62"/>
      <c r="AM820" s="62"/>
      <c r="AN820" s="62"/>
      <c r="AO820" s="62"/>
      <c r="AP820" s="62"/>
      <c r="AQ820" s="62"/>
      <c r="AR820" s="62"/>
      <c r="AS820" s="62"/>
      <c r="AT820" s="62"/>
      <c r="AU820" s="62"/>
      <c r="AV820" s="62"/>
      <c r="AW820" s="62"/>
      <c r="AX820" s="62"/>
      <c r="AY820" s="62"/>
      <c r="AZ820" s="62"/>
      <c r="BA820" s="62"/>
      <c r="BB820" s="62"/>
      <c r="BC820" s="62"/>
      <c r="BD820" s="62"/>
      <c r="BE820" s="62"/>
      <c r="BF820" s="62"/>
      <c r="BG820" s="62"/>
      <c r="BH820" s="62"/>
      <c r="BI820" s="62"/>
      <c r="BJ820" s="62"/>
      <c r="BK820" s="62"/>
      <c r="BL820" s="62"/>
      <c r="BM820" s="62"/>
      <c r="BN820" s="62"/>
      <c r="BO820" s="62"/>
      <c r="BP820" s="62"/>
      <c r="BQ820" s="62"/>
      <c r="BR820" s="62"/>
      <c r="BS820" s="62"/>
      <c r="BT820" s="62"/>
      <c r="BU820" s="62"/>
      <c r="BV820" s="62"/>
      <c r="BW820" s="62"/>
      <c r="BX820" s="62"/>
      <c r="BY820" s="62"/>
      <c r="BZ820" s="62"/>
      <c r="CA820" s="62"/>
      <c r="CB820" s="62"/>
      <c r="CC820" s="62"/>
      <c r="CD820" s="62"/>
      <c r="CE820" s="62"/>
      <c r="CF820" s="62"/>
      <c r="CG820" s="62"/>
      <c r="CH820" s="62"/>
      <c r="CI820" s="62"/>
      <c r="CJ820" s="62"/>
      <c r="CK820" s="62"/>
      <c r="CL820" s="62"/>
      <c r="CM820" s="62"/>
      <c r="CN820" s="62"/>
      <c r="CO820" s="62"/>
      <c r="CP820" s="62"/>
      <c r="CQ820" s="62"/>
      <c r="CR820" s="62"/>
      <c r="CS820" s="62"/>
      <c r="CT820" s="62"/>
      <c r="CU820" s="62"/>
      <c r="CV820" s="62"/>
      <c r="CW820" s="62"/>
      <c r="CX820" s="62"/>
      <c r="CY820" s="62"/>
      <c r="CZ820" s="62"/>
      <c r="DA820" s="62"/>
      <c r="DB820" s="62"/>
      <c r="DC820" s="62"/>
      <c r="DD820" s="62"/>
      <c r="DE820" s="62"/>
      <c r="DF820" s="62"/>
      <c r="DG820" s="62"/>
      <c r="DH820" s="62"/>
      <c r="DI820" s="62"/>
      <c r="DJ820" s="62"/>
      <c r="DK820" s="62"/>
      <c r="DL820" s="62"/>
      <c r="DM820" s="62"/>
      <c r="DN820" s="62"/>
      <c r="DO820" s="62"/>
      <c r="DP820" s="62"/>
      <c r="DQ820" s="62"/>
      <c r="DR820" s="62"/>
      <c r="DS820" s="62"/>
      <c r="DT820" s="62"/>
      <c r="DU820" s="62"/>
      <c r="DV820" s="62"/>
      <c r="DW820" s="62"/>
      <c r="DX820" s="62"/>
      <c r="DY820" s="62"/>
      <c r="DZ820" s="62"/>
      <c r="EA820" s="62"/>
      <c r="EB820" s="235"/>
      <c r="EC820" s="62"/>
      <c r="ED820" s="62"/>
      <c r="EE820" s="62"/>
      <c r="EF820" s="62"/>
      <c r="EG820" s="62"/>
      <c r="EH820" s="62"/>
      <c r="EI820" s="62"/>
      <c r="EJ820" s="62"/>
      <c r="EK820" s="62"/>
    </row>
    <row r="821" spans="1:141" ht="12.75">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c r="AH821" s="62"/>
      <c r="AI821" s="62"/>
      <c r="AJ821" s="62"/>
      <c r="AK821" s="62"/>
      <c r="AL821" s="62"/>
      <c r="AM821" s="62"/>
      <c r="AN821" s="62"/>
      <c r="AO821" s="62"/>
      <c r="AP821" s="62"/>
      <c r="AQ821" s="62"/>
      <c r="AR821" s="62"/>
      <c r="AS821" s="62"/>
      <c r="AT821" s="62"/>
      <c r="AU821" s="62"/>
      <c r="AV821" s="62"/>
      <c r="AW821" s="62"/>
      <c r="AX821" s="62"/>
      <c r="AY821" s="62"/>
      <c r="AZ821" s="62"/>
      <c r="BA821" s="62"/>
      <c r="BB821" s="62"/>
      <c r="BC821" s="62"/>
      <c r="BD821" s="62"/>
      <c r="BE821" s="62"/>
      <c r="BF821" s="62"/>
      <c r="BG821" s="62"/>
      <c r="BH821" s="62"/>
      <c r="BI821" s="62"/>
      <c r="BJ821" s="62"/>
      <c r="BK821" s="62"/>
      <c r="BL821" s="62"/>
      <c r="BM821" s="62"/>
      <c r="BN821" s="62"/>
      <c r="BO821" s="62"/>
      <c r="BP821" s="62"/>
      <c r="BQ821" s="62"/>
      <c r="BR821" s="62"/>
      <c r="BS821" s="62"/>
      <c r="BT821" s="62"/>
      <c r="BU821" s="62"/>
      <c r="BV821" s="62"/>
      <c r="BW821" s="62"/>
      <c r="BX821" s="62"/>
      <c r="BY821" s="62"/>
      <c r="BZ821" s="62"/>
      <c r="CA821" s="62"/>
      <c r="CB821" s="62"/>
      <c r="CC821" s="62"/>
      <c r="CD821" s="62"/>
      <c r="CE821" s="62"/>
      <c r="CF821" s="62"/>
      <c r="CG821" s="62"/>
      <c r="CH821" s="62"/>
      <c r="CI821" s="62"/>
      <c r="CJ821" s="62"/>
      <c r="CK821" s="62"/>
      <c r="CL821" s="62"/>
      <c r="CM821" s="62"/>
      <c r="CN821" s="62"/>
      <c r="CO821" s="62"/>
      <c r="CP821" s="62"/>
      <c r="CQ821" s="62"/>
      <c r="CR821" s="62"/>
      <c r="CS821" s="62"/>
      <c r="CT821" s="62"/>
      <c r="CU821" s="62"/>
      <c r="CV821" s="62"/>
      <c r="CW821" s="62"/>
      <c r="CX821" s="62"/>
      <c r="CY821" s="62"/>
      <c r="CZ821" s="62"/>
      <c r="DA821" s="62"/>
      <c r="DB821" s="62"/>
      <c r="DC821" s="62"/>
      <c r="DD821" s="62"/>
      <c r="DE821" s="62"/>
      <c r="DF821" s="62"/>
      <c r="DG821" s="62"/>
      <c r="DH821" s="62"/>
      <c r="DI821" s="62"/>
      <c r="DJ821" s="62"/>
      <c r="DK821" s="62"/>
      <c r="DL821" s="62"/>
      <c r="DM821" s="62"/>
      <c r="DN821" s="62"/>
      <c r="DO821" s="62"/>
      <c r="DP821" s="62"/>
      <c r="DQ821" s="62"/>
      <c r="DR821" s="62"/>
      <c r="DS821" s="62"/>
      <c r="DT821" s="62"/>
      <c r="DU821" s="62"/>
      <c r="DV821" s="62"/>
      <c r="DW821" s="62"/>
      <c r="DX821" s="62"/>
      <c r="DY821" s="62"/>
      <c r="DZ821" s="62"/>
      <c r="EA821" s="62"/>
      <c r="EB821" s="235"/>
      <c r="EC821" s="62"/>
      <c r="ED821" s="62"/>
      <c r="EE821" s="62"/>
      <c r="EF821" s="62"/>
      <c r="EG821" s="62"/>
      <c r="EH821" s="62"/>
      <c r="EI821" s="62"/>
      <c r="EJ821" s="62"/>
      <c r="EK821" s="62"/>
    </row>
    <row r="822" spans="1:141" ht="12.75">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c r="AH822" s="62"/>
      <c r="AI822" s="62"/>
      <c r="AJ822" s="62"/>
      <c r="AK822" s="62"/>
      <c r="AL822" s="62"/>
      <c r="AM822" s="62"/>
      <c r="AN822" s="62"/>
      <c r="AO822" s="62"/>
      <c r="AP822" s="62"/>
      <c r="AQ822" s="62"/>
      <c r="AR822" s="62"/>
      <c r="AS822" s="62"/>
      <c r="AT822" s="62"/>
      <c r="AU822" s="62"/>
      <c r="AV822" s="62"/>
      <c r="AW822" s="62"/>
      <c r="AX822" s="62"/>
      <c r="AY822" s="62"/>
      <c r="AZ822" s="62"/>
      <c r="BA822" s="62"/>
      <c r="BB822" s="62"/>
      <c r="BC822" s="62"/>
      <c r="BD822" s="62"/>
      <c r="BE822" s="62"/>
      <c r="BF822" s="62"/>
      <c r="BG822" s="62"/>
      <c r="BH822" s="62"/>
      <c r="BI822" s="62"/>
      <c r="BJ822" s="62"/>
      <c r="BK822" s="62"/>
      <c r="BL822" s="62"/>
      <c r="BM822" s="62"/>
      <c r="BN822" s="62"/>
      <c r="BO822" s="62"/>
      <c r="BP822" s="62"/>
      <c r="BQ822" s="62"/>
      <c r="BR822" s="62"/>
      <c r="BS822" s="62"/>
      <c r="BT822" s="62"/>
      <c r="BU822" s="62"/>
      <c r="BV822" s="62"/>
      <c r="BW822" s="62"/>
      <c r="BX822" s="62"/>
      <c r="BY822" s="62"/>
      <c r="BZ822" s="62"/>
      <c r="CA822" s="62"/>
      <c r="CB822" s="62"/>
      <c r="CC822" s="62"/>
      <c r="CD822" s="62"/>
      <c r="CE822" s="62"/>
      <c r="CF822" s="62"/>
      <c r="CG822" s="62"/>
      <c r="CH822" s="62"/>
      <c r="CI822" s="62"/>
      <c r="CJ822" s="62"/>
      <c r="CK822" s="62"/>
      <c r="CL822" s="62"/>
      <c r="CM822" s="62"/>
      <c r="CN822" s="62"/>
      <c r="CO822" s="62"/>
      <c r="CP822" s="62"/>
      <c r="CQ822" s="62"/>
      <c r="CR822" s="62"/>
      <c r="CS822" s="62"/>
      <c r="CT822" s="62"/>
      <c r="CU822" s="62"/>
      <c r="CV822" s="62"/>
      <c r="CW822" s="62"/>
      <c r="CX822" s="62"/>
      <c r="CY822" s="62"/>
      <c r="CZ822" s="62"/>
      <c r="DA822" s="62"/>
      <c r="DB822" s="62"/>
      <c r="DC822" s="62"/>
      <c r="DD822" s="62"/>
      <c r="DE822" s="62"/>
      <c r="DF822" s="62"/>
      <c r="DG822" s="62"/>
      <c r="DH822" s="62"/>
      <c r="DI822" s="62"/>
      <c r="DJ822" s="62"/>
      <c r="DK822" s="62"/>
      <c r="DL822" s="62"/>
      <c r="DM822" s="62"/>
      <c r="DN822" s="62"/>
      <c r="DO822" s="62"/>
      <c r="DP822" s="62"/>
      <c r="DQ822" s="62"/>
      <c r="DR822" s="62"/>
      <c r="DS822" s="62"/>
      <c r="DT822" s="62"/>
      <c r="DU822" s="62"/>
      <c r="DV822" s="62"/>
      <c r="DW822" s="62"/>
      <c r="DX822" s="62"/>
      <c r="DY822" s="62"/>
      <c r="DZ822" s="62"/>
      <c r="EA822" s="62"/>
      <c r="EB822" s="235"/>
      <c r="EC822" s="62"/>
      <c r="ED822" s="62"/>
      <c r="EE822" s="62"/>
      <c r="EF822" s="62"/>
      <c r="EG822" s="62"/>
      <c r="EH822" s="62"/>
      <c r="EI822" s="62"/>
      <c r="EJ822" s="62"/>
      <c r="EK822" s="62"/>
    </row>
    <row r="823" spans="1:141" ht="12.75">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c r="AH823" s="62"/>
      <c r="AI823" s="62"/>
      <c r="AJ823" s="62"/>
      <c r="AK823" s="62"/>
      <c r="AL823" s="62"/>
      <c r="AM823" s="62"/>
      <c r="AN823" s="62"/>
      <c r="AO823" s="62"/>
      <c r="AP823" s="62"/>
      <c r="AQ823" s="62"/>
      <c r="AR823" s="62"/>
      <c r="AS823" s="62"/>
      <c r="AT823" s="62"/>
      <c r="AU823" s="62"/>
      <c r="AV823" s="62"/>
      <c r="AW823" s="62"/>
      <c r="AX823" s="62"/>
      <c r="AY823" s="62"/>
      <c r="AZ823" s="62"/>
      <c r="BA823" s="62"/>
      <c r="BB823" s="62"/>
      <c r="BC823" s="62"/>
      <c r="BD823" s="62"/>
      <c r="BE823" s="62"/>
      <c r="BF823" s="62"/>
      <c r="BG823" s="62"/>
      <c r="BH823" s="62"/>
      <c r="BI823" s="62"/>
      <c r="BJ823" s="62"/>
      <c r="BK823" s="62"/>
      <c r="BL823" s="62"/>
      <c r="BM823" s="62"/>
      <c r="BN823" s="62"/>
      <c r="BO823" s="62"/>
      <c r="BP823" s="62"/>
      <c r="BQ823" s="62"/>
      <c r="BR823" s="62"/>
      <c r="BS823" s="62"/>
      <c r="BT823" s="62"/>
      <c r="BU823" s="62"/>
      <c r="BV823" s="62"/>
      <c r="BW823" s="62"/>
      <c r="BX823" s="62"/>
      <c r="BY823" s="62"/>
      <c r="BZ823" s="62"/>
      <c r="CA823" s="62"/>
      <c r="CB823" s="62"/>
      <c r="CC823" s="62"/>
      <c r="CD823" s="62"/>
      <c r="CE823" s="62"/>
      <c r="CF823" s="62"/>
      <c r="CG823" s="62"/>
      <c r="CH823" s="62"/>
      <c r="CI823" s="62"/>
      <c r="CJ823" s="62"/>
      <c r="CK823" s="62"/>
      <c r="CL823" s="62"/>
      <c r="CM823" s="62"/>
      <c r="CN823" s="62"/>
      <c r="CO823" s="62"/>
      <c r="CP823" s="62"/>
      <c r="CQ823" s="62"/>
      <c r="CR823" s="62"/>
      <c r="CS823" s="62"/>
      <c r="CT823" s="62"/>
      <c r="CU823" s="62"/>
      <c r="CV823" s="62"/>
      <c r="CW823" s="62"/>
      <c r="CX823" s="62"/>
      <c r="CY823" s="62"/>
      <c r="CZ823" s="62"/>
      <c r="DA823" s="62"/>
      <c r="DB823" s="62"/>
      <c r="DC823" s="62"/>
      <c r="DD823" s="62"/>
      <c r="DE823" s="62"/>
      <c r="DF823" s="62"/>
      <c r="DG823" s="62"/>
      <c r="DH823" s="62"/>
      <c r="DI823" s="62"/>
      <c r="DJ823" s="62"/>
      <c r="DK823" s="62"/>
      <c r="DL823" s="62"/>
      <c r="DM823" s="62"/>
      <c r="DN823" s="62"/>
      <c r="DO823" s="62"/>
      <c r="DP823" s="62"/>
      <c r="DQ823" s="62"/>
      <c r="DR823" s="62"/>
      <c r="DS823" s="62"/>
      <c r="DT823" s="62"/>
      <c r="DU823" s="62"/>
      <c r="DV823" s="62"/>
      <c r="DW823" s="62"/>
      <c r="DX823" s="62"/>
      <c r="DY823" s="62"/>
      <c r="DZ823" s="62"/>
      <c r="EA823" s="62"/>
      <c r="EB823" s="235"/>
      <c r="EC823" s="62"/>
      <c r="ED823" s="62"/>
      <c r="EE823" s="62"/>
      <c r="EF823" s="62"/>
      <c r="EG823" s="62"/>
      <c r="EH823" s="62"/>
      <c r="EI823" s="62"/>
      <c r="EJ823" s="62"/>
      <c r="EK823" s="62"/>
    </row>
    <row r="824" spans="1:141" ht="12.75">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c r="AF824" s="62"/>
      <c r="AG824" s="62"/>
      <c r="AH824" s="62"/>
      <c r="AI824" s="62"/>
      <c r="AJ824" s="62"/>
      <c r="AK824" s="62"/>
      <c r="AL824" s="62"/>
      <c r="AM824" s="62"/>
      <c r="AN824" s="62"/>
      <c r="AO824" s="62"/>
      <c r="AP824" s="62"/>
      <c r="AQ824" s="62"/>
      <c r="AR824" s="62"/>
      <c r="AS824" s="62"/>
      <c r="AT824" s="62"/>
      <c r="AU824" s="62"/>
      <c r="AV824" s="62"/>
      <c r="AW824" s="62"/>
      <c r="AX824" s="62"/>
      <c r="AY824" s="62"/>
      <c r="AZ824" s="62"/>
      <c r="BA824" s="62"/>
      <c r="BB824" s="62"/>
      <c r="BC824" s="62"/>
      <c r="BD824" s="62"/>
      <c r="BE824" s="62"/>
      <c r="BF824" s="62"/>
      <c r="BG824" s="62"/>
      <c r="BH824" s="62"/>
      <c r="BI824" s="62"/>
      <c r="BJ824" s="62"/>
      <c r="BK824" s="62"/>
      <c r="BL824" s="62"/>
      <c r="BM824" s="62"/>
      <c r="BN824" s="62"/>
      <c r="BO824" s="62"/>
      <c r="BP824" s="62"/>
      <c r="BQ824" s="62"/>
      <c r="BR824" s="62"/>
      <c r="BS824" s="62"/>
      <c r="BT824" s="62"/>
      <c r="BU824" s="62"/>
      <c r="BV824" s="62"/>
      <c r="BW824" s="62"/>
      <c r="BX824" s="62"/>
      <c r="BY824" s="62"/>
      <c r="BZ824" s="62"/>
      <c r="CA824" s="62"/>
      <c r="CB824" s="62"/>
      <c r="CC824" s="62"/>
      <c r="CD824" s="62"/>
      <c r="CE824" s="62"/>
      <c r="CF824" s="62"/>
      <c r="CG824" s="62"/>
      <c r="CH824" s="62"/>
      <c r="CI824" s="62"/>
      <c r="CJ824" s="62"/>
      <c r="CK824" s="62"/>
      <c r="CL824" s="62"/>
      <c r="CM824" s="62"/>
      <c r="CN824" s="62"/>
      <c r="CO824" s="62"/>
      <c r="CP824" s="62"/>
      <c r="CQ824" s="62"/>
      <c r="CR824" s="62"/>
      <c r="CS824" s="62"/>
      <c r="CT824" s="62"/>
      <c r="CU824" s="62"/>
      <c r="CV824" s="62"/>
      <c r="CW824" s="62"/>
      <c r="CX824" s="62"/>
      <c r="CY824" s="62"/>
      <c r="CZ824" s="62"/>
      <c r="DA824" s="62"/>
      <c r="DB824" s="62"/>
      <c r="DC824" s="62"/>
      <c r="DD824" s="62"/>
      <c r="DE824" s="62"/>
      <c r="DF824" s="62"/>
      <c r="DG824" s="62"/>
      <c r="DH824" s="62"/>
      <c r="DI824" s="62"/>
      <c r="DJ824" s="62"/>
      <c r="DK824" s="62"/>
      <c r="DL824" s="62"/>
      <c r="DM824" s="62"/>
      <c r="DN824" s="62"/>
      <c r="DO824" s="62"/>
      <c r="DP824" s="62"/>
      <c r="DQ824" s="62"/>
      <c r="DR824" s="62"/>
      <c r="DS824" s="62"/>
      <c r="DT824" s="62"/>
      <c r="DU824" s="62"/>
      <c r="DV824" s="62"/>
      <c r="DW824" s="62"/>
      <c r="DX824" s="62"/>
      <c r="DY824" s="62"/>
      <c r="DZ824" s="62"/>
      <c r="EA824" s="62"/>
      <c r="EB824" s="235"/>
      <c r="EC824" s="62"/>
      <c r="ED824" s="62"/>
      <c r="EE824" s="62"/>
      <c r="EF824" s="62"/>
      <c r="EG824" s="62"/>
      <c r="EH824" s="62"/>
      <c r="EI824" s="62"/>
      <c r="EJ824" s="62"/>
      <c r="EK824" s="62"/>
    </row>
    <row r="825" spans="1:141" ht="12.75">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c r="AF825" s="62"/>
      <c r="AG825" s="62"/>
      <c r="AH825" s="62"/>
      <c r="AI825" s="62"/>
      <c r="AJ825" s="62"/>
      <c r="AK825" s="62"/>
      <c r="AL825" s="62"/>
      <c r="AM825" s="62"/>
      <c r="AN825" s="62"/>
      <c r="AO825" s="62"/>
      <c r="AP825" s="62"/>
      <c r="AQ825" s="62"/>
      <c r="AR825" s="62"/>
      <c r="AS825" s="62"/>
      <c r="AT825" s="62"/>
      <c r="AU825" s="62"/>
      <c r="AV825" s="62"/>
      <c r="AW825" s="62"/>
      <c r="AX825" s="62"/>
      <c r="AY825" s="62"/>
      <c r="AZ825" s="62"/>
      <c r="BA825" s="62"/>
      <c r="BB825" s="62"/>
      <c r="BC825" s="62"/>
      <c r="BD825" s="62"/>
      <c r="BE825" s="62"/>
      <c r="BF825" s="62"/>
      <c r="BG825" s="62"/>
      <c r="BH825" s="62"/>
      <c r="BI825" s="62"/>
      <c r="BJ825" s="62"/>
      <c r="BK825" s="62"/>
      <c r="BL825" s="62"/>
      <c r="BM825" s="62"/>
      <c r="BN825" s="62"/>
      <c r="BO825" s="62"/>
      <c r="BP825" s="62"/>
      <c r="BQ825" s="62"/>
      <c r="BR825" s="62"/>
      <c r="BS825" s="62"/>
      <c r="BT825" s="62"/>
      <c r="BU825" s="62"/>
      <c r="BV825" s="62"/>
      <c r="BW825" s="62"/>
      <c r="BX825" s="62"/>
      <c r="BY825" s="62"/>
      <c r="BZ825" s="62"/>
      <c r="CA825" s="62"/>
      <c r="CB825" s="62"/>
      <c r="CC825" s="62"/>
      <c r="CD825" s="62"/>
      <c r="CE825" s="62"/>
      <c r="CF825" s="62"/>
      <c r="CG825" s="62"/>
      <c r="CH825" s="62"/>
      <c r="CI825" s="62"/>
      <c r="CJ825" s="62"/>
      <c r="CK825" s="62"/>
      <c r="CL825" s="62"/>
      <c r="CM825" s="62"/>
      <c r="CN825" s="62"/>
      <c r="CO825" s="62"/>
      <c r="CP825" s="62"/>
      <c r="CQ825" s="62"/>
      <c r="CR825" s="62"/>
      <c r="CS825" s="62"/>
      <c r="CT825" s="62"/>
      <c r="CU825" s="62"/>
      <c r="CV825" s="62"/>
      <c r="CW825" s="62"/>
      <c r="CX825" s="62"/>
      <c r="CY825" s="62"/>
      <c r="CZ825" s="62"/>
      <c r="DA825" s="62"/>
      <c r="DB825" s="62"/>
      <c r="DC825" s="62"/>
      <c r="DD825" s="62"/>
      <c r="DE825" s="62"/>
      <c r="DF825" s="62"/>
      <c r="DG825" s="62"/>
      <c r="DH825" s="62"/>
      <c r="DI825" s="62"/>
      <c r="DJ825" s="62"/>
      <c r="DK825" s="62"/>
      <c r="DL825" s="62"/>
      <c r="DM825" s="62"/>
      <c r="DN825" s="62"/>
      <c r="DO825" s="62"/>
      <c r="DP825" s="62"/>
      <c r="DQ825" s="62"/>
      <c r="DR825" s="62"/>
      <c r="DS825" s="62"/>
      <c r="DT825" s="62"/>
      <c r="DU825" s="62"/>
      <c r="DV825" s="62"/>
      <c r="DW825" s="62"/>
      <c r="DX825" s="62"/>
      <c r="DY825" s="62"/>
      <c r="DZ825" s="62"/>
      <c r="EA825" s="62"/>
      <c r="EB825" s="235"/>
      <c r="EC825" s="62"/>
      <c r="ED825" s="62"/>
      <c r="EE825" s="62"/>
      <c r="EF825" s="62"/>
      <c r="EG825" s="62"/>
      <c r="EH825" s="62"/>
      <c r="EI825" s="62"/>
      <c r="EJ825" s="62"/>
      <c r="EK825" s="62"/>
    </row>
    <row r="826" spans="1:141" ht="12.75">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c r="AG826" s="62"/>
      <c r="AH826" s="62"/>
      <c r="AI826" s="62"/>
      <c r="AJ826" s="62"/>
      <c r="AK826" s="62"/>
      <c r="AL826" s="62"/>
      <c r="AM826" s="62"/>
      <c r="AN826" s="62"/>
      <c r="AO826" s="62"/>
      <c r="AP826" s="62"/>
      <c r="AQ826" s="62"/>
      <c r="AR826" s="62"/>
      <c r="AS826" s="62"/>
      <c r="AT826" s="62"/>
      <c r="AU826" s="62"/>
      <c r="AV826" s="62"/>
      <c r="AW826" s="62"/>
      <c r="AX826" s="62"/>
      <c r="AY826" s="62"/>
      <c r="AZ826" s="62"/>
      <c r="BA826" s="62"/>
      <c r="BB826" s="62"/>
      <c r="BC826" s="62"/>
      <c r="BD826" s="62"/>
      <c r="BE826" s="62"/>
      <c r="BF826" s="62"/>
      <c r="BG826" s="62"/>
      <c r="BH826" s="62"/>
      <c r="BI826" s="62"/>
      <c r="BJ826" s="62"/>
      <c r="BK826" s="62"/>
      <c r="BL826" s="62"/>
      <c r="BM826" s="62"/>
      <c r="BN826" s="62"/>
      <c r="BO826" s="62"/>
      <c r="BP826" s="62"/>
      <c r="BQ826" s="62"/>
      <c r="BR826" s="62"/>
      <c r="BS826" s="62"/>
      <c r="BT826" s="62"/>
      <c r="BU826" s="62"/>
      <c r="BV826" s="62"/>
      <c r="BW826" s="62"/>
      <c r="BX826" s="62"/>
      <c r="BY826" s="62"/>
      <c r="BZ826" s="62"/>
      <c r="CA826" s="62"/>
      <c r="CB826" s="62"/>
      <c r="CC826" s="62"/>
      <c r="CD826" s="62"/>
      <c r="CE826" s="62"/>
      <c r="CF826" s="62"/>
      <c r="CG826" s="62"/>
      <c r="CH826" s="62"/>
      <c r="CI826" s="62"/>
      <c r="CJ826" s="62"/>
      <c r="CK826" s="62"/>
      <c r="CL826" s="62"/>
      <c r="CM826" s="62"/>
      <c r="CN826" s="62"/>
      <c r="CO826" s="62"/>
      <c r="CP826" s="62"/>
      <c r="CQ826" s="62"/>
      <c r="CR826" s="62"/>
      <c r="CS826" s="62"/>
      <c r="CT826" s="62"/>
      <c r="CU826" s="62"/>
      <c r="CV826" s="62"/>
      <c r="CW826" s="62"/>
      <c r="CX826" s="62"/>
      <c r="CY826" s="62"/>
      <c r="CZ826" s="62"/>
      <c r="DA826" s="62"/>
      <c r="DB826" s="62"/>
      <c r="DC826" s="62"/>
      <c r="DD826" s="62"/>
      <c r="DE826" s="62"/>
      <c r="DF826" s="62"/>
      <c r="DG826" s="62"/>
      <c r="DH826" s="62"/>
      <c r="DI826" s="62"/>
      <c r="DJ826" s="62"/>
      <c r="DK826" s="62"/>
      <c r="DL826" s="62"/>
      <c r="DM826" s="62"/>
      <c r="DN826" s="62"/>
      <c r="DO826" s="62"/>
      <c r="DP826" s="62"/>
      <c r="DQ826" s="62"/>
      <c r="DR826" s="62"/>
      <c r="DS826" s="62"/>
      <c r="DT826" s="62"/>
      <c r="DU826" s="62"/>
      <c r="DV826" s="62"/>
      <c r="DW826" s="62"/>
      <c r="DX826" s="62"/>
      <c r="DY826" s="62"/>
      <c r="DZ826" s="62"/>
      <c r="EA826" s="62"/>
      <c r="EB826" s="235"/>
      <c r="EC826" s="62"/>
      <c r="ED826" s="62"/>
      <c r="EE826" s="62"/>
      <c r="EF826" s="62"/>
      <c r="EG826" s="62"/>
      <c r="EH826" s="62"/>
      <c r="EI826" s="62"/>
      <c r="EJ826" s="62"/>
      <c r="EK826" s="62"/>
    </row>
    <row r="827" spans="1:141" ht="12.75">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c r="AG827" s="62"/>
      <c r="AH827" s="62"/>
      <c r="AI827" s="62"/>
      <c r="AJ827" s="62"/>
      <c r="AK827" s="62"/>
      <c r="AL827" s="62"/>
      <c r="AM827" s="62"/>
      <c r="AN827" s="62"/>
      <c r="AO827" s="62"/>
      <c r="AP827" s="62"/>
      <c r="AQ827" s="62"/>
      <c r="AR827" s="62"/>
      <c r="AS827" s="62"/>
      <c r="AT827" s="62"/>
      <c r="AU827" s="62"/>
      <c r="AV827" s="62"/>
      <c r="AW827" s="62"/>
      <c r="AX827" s="62"/>
      <c r="AY827" s="62"/>
      <c r="AZ827" s="62"/>
      <c r="BA827" s="62"/>
      <c r="BB827" s="62"/>
      <c r="BC827" s="62"/>
      <c r="BD827" s="62"/>
      <c r="BE827" s="62"/>
      <c r="BF827" s="62"/>
      <c r="BG827" s="62"/>
      <c r="BH827" s="62"/>
      <c r="BI827" s="62"/>
      <c r="BJ827" s="62"/>
      <c r="BK827" s="62"/>
      <c r="BL827" s="62"/>
      <c r="BM827" s="62"/>
      <c r="BN827" s="62"/>
      <c r="BO827" s="62"/>
      <c r="BP827" s="62"/>
      <c r="BQ827" s="62"/>
      <c r="BR827" s="62"/>
      <c r="BS827" s="62"/>
      <c r="BT827" s="62"/>
      <c r="BU827" s="62"/>
      <c r="BV827" s="62"/>
      <c r="BW827" s="62"/>
      <c r="BX827" s="62"/>
      <c r="BY827" s="62"/>
      <c r="BZ827" s="62"/>
      <c r="CA827" s="62"/>
      <c r="CB827" s="62"/>
      <c r="CC827" s="62"/>
      <c r="CD827" s="62"/>
      <c r="CE827" s="62"/>
      <c r="CF827" s="62"/>
      <c r="CG827" s="62"/>
      <c r="CH827" s="62"/>
      <c r="CI827" s="62"/>
      <c r="CJ827" s="62"/>
      <c r="CK827" s="62"/>
      <c r="CL827" s="62"/>
      <c r="CM827" s="62"/>
      <c r="CN827" s="62"/>
      <c r="CO827" s="62"/>
      <c r="CP827" s="62"/>
      <c r="CQ827" s="62"/>
      <c r="CR827" s="62"/>
      <c r="CS827" s="62"/>
      <c r="CT827" s="62"/>
      <c r="CU827" s="62"/>
      <c r="CV827" s="62"/>
      <c r="CW827" s="62"/>
      <c r="CX827" s="62"/>
      <c r="CY827" s="62"/>
      <c r="CZ827" s="62"/>
      <c r="DA827" s="62"/>
      <c r="DB827" s="62"/>
      <c r="DC827" s="62"/>
      <c r="DD827" s="62"/>
      <c r="DE827" s="62"/>
      <c r="DF827" s="62"/>
      <c r="DG827" s="62"/>
      <c r="DH827" s="62"/>
      <c r="DI827" s="62"/>
      <c r="DJ827" s="62"/>
      <c r="DK827" s="62"/>
      <c r="DL827" s="62"/>
      <c r="DM827" s="62"/>
      <c r="DN827" s="62"/>
      <c r="DO827" s="62"/>
      <c r="DP827" s="62"/>
      <c r="DQ827" s="62"/>
      <c r="DR827" s="62"/>
      <c r="DS827" s="62"/>
      <c r="DT827" s="62"/>
      <c r="DU827" s="62"/>
      <c r="DV827" s="62"/>
      <c r="DW827" s="62"/>
      <c r="DX827" s="62"/>
      <c r="DY827" s="62"/>
      <c r="DZ827" s="62"/>
      <c r="EA827" s="62"/>
      <c r="EB827" s="235"/>
      <c r="EC827" s="62"/>
      <c r="ED827" s="62"/>
      <c r="EE827" s="62"/>
      <c r="EF827" s="62"/>
      <c r="EG827" s="62"/>
      <c r="EH827" s="62"/>
      <c r="EI827" s="62"/>
      <c r="EJ827" s="62"/>
      <c r="EK827" s="62"/>
    </row>
    <row r="828" spans="1:141" ht="12.75">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c r="AH828" s="62"/>
      <c r="AI828" s="62"/>
      <c r="AJ828" s="62"/>
      <c r="AK828" s="62"/>
      <c r="AL828" s="62"/>
      <c r="AM828" s="62"/>
      <c r="AN828" s="62"/>
      <c r="AO828" s="62"/>
      <c r="AP828" s="62"/>
      <c r="AQ828" s="62"/>
      <c r="AR828" s="62"/>
      <c r="AS828" s="62"/>
      <c r="AT828" s="62"/>
      <c r="AU828" s="62"/>
      <c r="AV828" s="62"/>
      <c r="AW828" s="62"/>
      <c r="AX828" s="62"/>
      <c r="AY828" s="62"/>
      <c r="AZ828" s="62"/>
      <c r="BA828" s="62"/>
      <c r="BB828" s="62"/>
      <c r="BC828" s="62"/>
      <c r="BD828" s="62"/>
      <c r="BE828" s="62"/>
      <c r="BF828" s="62"/>
      <c r="BG828" s="62"/>
      <c r="BH828" s="62"/>
      <c r="BI828" s="62"/>
      <c r="BJ828" s="62"/>
      <c r="BK828" s="62"/>
      <c r="BL828" s="62"/>
      <c r="BM828" s="62"/>
      <c r="BN828" s="62"/>
      <c r="BO828" s="62"/>
      <c r="BP828" s="62"/>
      <c r="BQ828" s="62"/>
      <c r="BR828" s="62"/>
      <c r="BS828" s="62"/>
      <c r="BT828" s="62"/>
      <c r="BU828" s="62"/>
      <c r="BV828" s="62"/>
      <c r="BW828" s="62"/>
      <c r="BX828" s="62"/>
      <c r="BY828" s="62"/>
      <c r="BZ828" s="62"/>
      <c r="CA828" s="62"/>
      <c r="CB828" s="62"/>
      <c r="CC828" s="62"/>
      <c r="CD828" s="62"/>
      <c r="CE828" s="62"/>
      <c r="CF828" s="62"/>
      <c r="CG828" s="62"/>
      <c r="CH828" s="62"/>
      <c r="CI828" s="62"/>
      <c r="CJ828" s="62"/>
      <c r="CK828" s="62"/>
      <c r="CL828" s="62"/>
      <c r="CM828" s="62"/>
      <c r="CN828" s="62"/>
      <c r="CO828" s="62"/>
      <c r="CP828" s="62"/>
      <c r="CQ828" s="62"/>
      <c r="CR828" s="62"/>
      <c r="CS828" s="62"/>
      <c r="CT828" s="62"/>
      <c r="CU828" s="62"/>
      <c r="CV828" s="62"/>
      <c r="CW828" s="62"/>
      <c r="CX828" s="62"/>
      <c r="CY828" s="62"/>
      <c r="CZ828" s="62"/>
      <c r="DA828" s="62"/>
      <c r="DB828" s="62"/>
      <c r="DC828" s="62"/>
      <c r="DD828" s="62"/>
      <c r="DE828" s="62"/>
      <c r="DF828" s="62"/>
      <c r="DG828" s="62"/>
      <c r="DH828" s="62"/>
      <c r="DI828" s="62"/>
      <c r="DJ828" s="62"/>
      <c r="DK828" s="62"/>
      <c r="DL828" s="62"/>
      <c r="DM828" s="62"/>
      <c r="DN828" s="62"/>
      <c r="DO828" s="62"/>
      <c r="DP828" s="62"/>
      <c r="DQ828" s="62"/>
      <c r="DR828" s="62"/>
      <c r="DS828" s="62"/>
      <c r="DT828" s="62"/>
      <c r="DU828" s="62"/>
      <c r="DV828" s="62"/>
      <c r="DW828" s="62"/>
      <c r="DX828" s="62"/>
      <c r="DY828" s="62"/>
      <c r="DZ828" s="62"/>
      <c r="EA828" s="62"/>
      <c r="EB828" s="235"/>
      <c r="EC828" s="62"/>
      <c r="ED828" s="62"/>
      <c r="EE828" s="62"/>
      <c r="EF828" s="62"/>
      <c r="EG828" s="62"/>
      <c r="EH828" s="62"/>
      <c r="EI828" s="62"/>
      <c r="EJ828" s="62"/>
      <c r="EK828" s="62"/>
    </row>
    <row r="829" spans="1:141" ht="12.75">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c r="AH829" s="62"/>
      <c r="AI829" s="62"/>
      <c r="AJ829" s="62"/>
      <c r="AK829" s="62"/>
      <c r="AL829" s="62"/>
      <c r="AM829" s="62"/>
      <c r="AN829" s="62"/>
      <c r="AO829" s="62"/>
      <c r="AP829" s="62"/>
      <c r="AQ829" s="62"/>
      <c r="AR829" s="62"/>
      <c r="AS829" s="62"/>
      <c r="AT829" s="62"/>
      <c r="AU829" s="62"/>
      <c r="AV829" s="62"/>
      <c r="AW829" s="62"/>
      <c r="AX829" s="62"/>
      <c r="AY829" s="62"/>
      <c r="AZ829" s="62"/>
      <c r="BA829" s="62"/>
      <c r="BB829" s="62"/>
      <c r="BC829" s="62"/>
      <c r="BD829" s="62"/>
      <c r="BE829" s="62"/>
      <c r="BF829" s="62"/>
      <c r="BG829" s="62"/>
      <c r="BH829" s="62"/>
      <c r="BI829" s="62"/>
      <c r="BJ829" s="62"/>
      <c r="BK829" s="62"/>
      <c r="BL829" s="62"/>
      <c r="BM829" s="62"/>
      <c r="BN829" s="62"/>
      <c r="BO829" s="62"/>
      <c r="BP829" s="62"/>
      <c r="BQ829" s="62"/>
      <c r="BR829" s="62"/>
      <c r="BS829" s="62"/>
      <c r="BT829" s="62"/>
      <c r="BU829" s="62"/>
      <c r="BV829" s="62"/>
      <c r="BW829" s="62"/>
      <c r="BX829" s="62"/>
      <c r="BY829" s="62"/>
      <c r="BZ829" s="62"/>
      <c r="CA829" s="62"/>
      <c r="CB829" s="62"/>
      <c r="CC829" s="62"/>
      <c r="CD829" s="62"/>
      <c r="CE829" s="62"/>
      <c r="CF829" s="62"/>
      <c r="CG829" s="62"/>
      <c r="CH829" s="62"/>
      <c r="CI829" s="62"/>
      <c r="CJ829" s="62"/>
      <c r="CK829" s="62"/>
      <c r="CL829" s="62"/>
      <c r="CM829" s="62"/>
      <c r="CN829" s="62"/>
      <c r="CO829" s="62"/>
      <c r="CP829" s="62"/>
      <c r="CQ829" s="62"/>
      <c r="CR829" s="62"/>
      <c r="CS829" s="62"/>
      <c r="CT829" s="62"/>
      <c r="CU829" s="62"/>
      <c r="CV829" s="62"/>
      <c r="CW829" s="62"/>
      <c r="CX829" s="62"/>
      <c r="CY829" s="62"/>
      <c r="CZ829" s="62"/>
      <c r="DA829" s="62"/>
      <c r="DB829" s="62"/>
      <c r="DC829" s="62"/>
      <c r="DD829" s="62"/>
      <c r="DE829" s="62"/>
      <c r="DF829" s="62"/>
      <c r="DG829" s="62"/>
      <c r="DH829" s="62"/>
      <c r="DI829" s="62"/>
      <c r="DJ829" s="62"/>
      <c r="DK829" s="62"/>
      <c r="DL829" s="62"/>
      <c r="DM829" s="62"/>
      <c r="DN829" s="62"/>
      <c r="DO829" s="62"/>
      <c r="DP829" s="62"/>
      <c r="DQ829" s="62"/>
      <c r="DR829" s="62"/>
      <c r="DS829" s="62"/>
      <c r="DT829" s="62"/>
      <c r="DU829" s="62"/>
      <c r="DV829" s="62"/>
      <c r="DW829" s="62"/>
      <c r="DX829" s="62"/>
      <c r="DY829" s="62"/>
      <c r="DZ829" s="62"/>
      <c r="EA829" s="62"/>
      <c r="EB829" s="235"/>
      <c r="EC829" s="62"/>
      <c r="ED829" s="62"/>
      <c r="EE829" s="62"/>
      <c r="EF829" s="62"/>
      <c r="EG829" s="62"/>
      <c r="EH829" s="62"/>
      <c r="EI829" s="62"/>
      <c r="EJ829" s="62"/>
      <c r="EK829" s="62"/>
    </row>
    <row r="830" spans="1:141" ht="12.75">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c r="AH830" s="62"/>
      <c r="AI830" s="62"/>
      <c r="AJ830" s="62"/>
      <c r="AK830" s="62"/>
      <c r="AL830" s="62"/>
      <c r="AM830" s="62"/>
      <c r="AN830" s="62"/>
      <c r="AO830" s="62"/>
      <c r="AP830" s="62"/>
      <c r="AQ830" s="62"/>
      <c r="AR830" s="62"/>
      <c r="AS830" s="62"/>
      <c r="AT830" s="62"/>
      <c r="AU830" s="62"/>
      <c r="AV830" s="62"/>
      <c r="AW830" s="62"/>
      <c r="AX830" s="62"/>
      <c r="AY830" s="62"/>
      <c r="AZ830" s="62"/>
      <c r="BA830" s="62"/>
      <c r="BB830" s="62"/>
      <c r="BC830" s="62"/>
      <c r="BD830" s="62"/>
      <c r="BE830" s="62"/>
      <c r="BF830" s="62"/>
      <c r="BG830" s="62"/>
      <c r="BH830" s="62"/>
      <c r="BI830" s="62"/>
      <c r="BJ830" s="62"/>
      <c r="BK830" s="62"/>
      <c r="BL830" s="62"/>
      <c r="BM830" s="62"/>
      <c r="BN830" s="62"/>
      <c r="BO830" s="62"/>
      <c r="BP830" s="62"/>
      <c r="BQ830" s="62"/>
      <c r="BR830" s="62"/>
      <c r="BS830" s="62"/>
      <c r="BT830" s="62"/>
      <c r="BU830" s="62"/>
      <c r="BV830" s="62"/>
      <c r="BW830" s="62"/>
      <c r="BX830" s="62"/>
      <c r="BY830" s="62"/>
      <c r="BZ830" s="62"/>
      <c r="CA830" s="62"/>
      <c r="CB830" s="62"/>
      <c r="CC830" s="62"/>
      <c r="CD830" s="62"/>
      <c r="CE830" s="62"/>
      <c r="CF830" s="62"/>
      <c r="CG830" s="62"/>
      <c r="CH830" s="62"/>
      <c r="CI830" s="62"/>
      <c r="CJ830" s="62"/>
      <c r="CK830" s="62"/>
      <c r="CL830" s="62"/>
      <c r="CM830" s="62"/>
      <c r="CN830" s="62"/>
      <c r="CO830" s="62"/>
      <c r="CP830" s="62"/>
      <c r="CQ830" s="62"/>
      <c r="CR830" s="62"/>
      <c r="CS830" s="62"/>
      <c r="CT830" s="62"/>
      <c r="CU830" s="62"/>
      <c r="CV830" s="62"/>
      <c r="CW830" s="62"/>
      <c r="CX830" s="62"/>
      <c r="CY830" s="62"/>
      <c r="CZ830" s="62"/>
      <c r="DA830" s="62"/>
      <c r="DB830" s="62"/>
      <c r="DC830" s="62"/>
      <c r="DD830" s="62"/>
      <c r="DE830" s="62"/>
      <c r="DF830" s="62"/>
      <c r="DG830" s="62"/>
      <c r="DH830" s="62"/>
      <c r="DI830" s="62"/>
      <c r="DJ830" s="62"/>
      <c r="DK830" s="62"/>
      <c r="DL830" s="62"/>
      <c r="DM830" s="62"/>
      <c r="DN830" s="62"/>
      <c r="DO830" s="62"/>
      <c r="DP830" s="62"/>
      <c r="DQ830" s="62"/>
      <c r="DR830" s="62"/>
      <c r="DS830" s="62"/>
      <c r="DT830" s="62"/>
      <c r="DU830" s="62"/>
      <c r="DV830" s="62"/>
      <c r="DW830" s="62"/>
      <c r="DX830" s="62"/>
      <c r="DY830" s="62"/>
      <c r="DZ830" s="62"/>
      <c r="EA830" s="62"/>
      <c r="EB830" s="235"/>
      <c r="EC830" s="62"/>
      <c r="ED830" s="62"/>
      <c r="EE830" s="62"/>
      <c r="EF830" s="62"/>
      <c r="EG830" s="62"/>
      <c r="EH830" s="62"/>
      <c r="EI830" s="62"/>
      <c r="EJ830" s="62"/>
      <c r="EK830" s="62"/>
    </row>
    <row r="831" spans="1:141" ht="12.75">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c r="AH831" s="62"/>
      <c r="AI831" s="62"/>
      <c r="AJ831" s="62"/>
      <c r="AK831" s="62"/>
      <c r="AL831" s="62"/>
      <c r="AM831" s="62"/>
      <c r="AN831" s="62"/>
      <c r="AO831" s="62"/>
      <c r="AP831" s="62"/>
      <c r="AQ831" s="62"/>
      <c r="AR831" s="62"/>
      <c r="AS831" s="62"/>
      <c r="AT831" s="62"/>
      <c r="AU831" s="62"/>
      <c r="AV831" s="62"/>
      <c r="AW831" s="62"/>
      <c r="AX831" s="62"/>
      <c r="AY831" s="62"/>
      <c r="AZ831" s="62"/>
      <c r="BA831" s="62"/>
      <c r="BB831" s="62"/>
      <c r="BC831" s="62"/>
      <c r="BD831" s="62"/>
      <c r="BE831" s="62"/>
      <c r="BF831" s="62"/>
      <c r="BG831" s="62"/>
      <c r="BH831" s="62"/>
      <c r="BI831" s="62"/>
      <c r="BJ831" s="62"/>
      <c r="BK831" s="62"/>
      <c r="BL831" s="62"/>
      <c r="BM831" s="62"/>
      <c r="BN831" s="62"/>
      <c r="BO831" s="62"/>
      <c r="BP831" s="62"/>
      <c r="BQ831" s="62"/>
      <c r="BR831" s="62"/>
      <c r="BS831" s="62"/>
      <c r="BT831" s="62"/>
      <c r="BU831" s="62"/>
      <c r="BV831" s="62"/>
      <c r="BW831" s="62"/>
      <c r="BX831" s="62"/>
      <c r="BY831" s="62"/>
      <c r="BZ831" s="62"/>
      <c r="CA831" s="62"/>
      <c r="CB831" s="62"/>
      <c r="CC831" s="62"/>
      <c r="CD831" s="62"/>
      <c r="CE831" s="62"/>
      <c r="CF831" s="62"/>
      <c r="CG831" s="62"/>
      <c r="CH831" s="62"/>
      <c r="CI831" s="62"/>
      <c r="CJ831" s="62"/>
      <c r="CK831" s="62"/>
      <c r="CL831" s="62"/>
      <c r="CM831" s="62"/>
      <c r="CN831" s="62"/>
      <c r="CO831" s="62"/>
      <c r="CP831" s="62"/>
      <c r="CQ831" s="62"/>
      <c r="CR831" s="62"/>
      <c r="CS831" s="62"/>
      <c r="CT831" s="62"/>
      <c r="CU831" s="62"/>
      <c r="CV831" s="62"/>
      <c r="CW831" s="62"/>
      <c r="CX831" s="62"/>
      <c r="CY831" s="62"/>
      <c r="CZ831" s="62"/>
      <c r="DA831" s="62"/>
      <c r="DB831" s="62"/>
      <c r="DC831" s="62"/>
      <c r="DD831" s="62"/>
      <c r="DE831" s="62"/>
      <c r="DF831" s="62"/>
      <c r="DG831" s="62"/>
      <c r="DH831" s="62"/>
      <c r="DI831" s="62"/>
      <c r="DJ831" s="62"/>
      <c r="DK831" s="62"/>
      <c r="DL831" s="62"/>
      <c r="DM831" s="62"/>
      <c r="DN831" s="62"/>
      <c r="DO831" s="62"/>
      <c r="DP831" s="62"/>
      <c r="DQ831" s="62"/>
      <c r="DR831" s="62"/>
      <c r="DS831" s="62"/>
      <c r="DT831" s="62"/>
      <c r="DU831" s="62"/>
      <c r="DV831" s="62"/>
      <c r="DW831" s="62"/>
      <c r="DX831" s="62"/>
      <c r="DY831" s="62"/>
      <c r="DZ831" s="62"/>
      <c r="EA831" s="62"/>
      <c r="EB831" s="235"/>
      <c r="EC831" s="62"/>
      <c r="ED831" s="62"/>
      <c r="EE831" s="62"/>
      <c r="EF831" s="62"/>
      <c r="EG831" s="62"/>
      <c r="EH831" s="62"/>
      <c r="EI831" s="62"/>
      <c r="EJ831" s="62"/>
      <c r="EK831" s="62"/>
    </row>
    <row r="832" spans="1:141" ht="12.75">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c r="AH832" s="62"/>
      <c r="AI832" s="62"/>
      <c r="AJ832" s="62"/>
      <c r="AK832" s="62"/>
      <c r="AL832" s="62"/>
      <c r="AM832" s="62"/>
      <c r="AN832" s="62"/>
      <c r="AO832" s="62"/>
      <c r="AP832" s="62"/>
      <c r="AQ832" s="62"/>
      <c r="AR832" s="62"/>
      <c r="AS832" s="62"/>
      <c r="AT832" s="62"/>
      <c r="AU832" s="62"/>
      <c r="AV832" s="62"/>
      <c r="AW832" s="62"/>
      <c r="AX832" s="62"/>
      <c r="AY832" s="62"/>
      <c r="AZ832" s="62"/>
      <c r="BA832" s="62"/>
      <c r="BB832" s="62"/>
      <c r="BC832" s="62"/>
      <c r="BD832" s="62"/>
      <c r="BE832" s="62"/>
      <c r="BF832" s="62"/>
      <c r="BG832" s="62"/>
      <c r="BH832" s="62"/>
      <c r="BI832" s="62"/>
      <c r="BJ832" s="62"/>
      <c r="BK832" s="62"/>
      <c r="BL832" s="62"/>
      <c r="BM832" s="62"/>
      <c r="BN832" s="62"/>
      <c r="BO832" s="62"/>
      <c r="BP832" s="62"/>
      <c r="BQ832" s="62"/>
      <c r="BR832" s="62"/>
      <c r="BS832" s="62"/>
      <c r="BT832" s="62"/>
      <c r="BU832" s="62"/>
      <c r="BV832" s="62"/>
      <c r="BW832" s="62"/>
      <c r="BX832" s="62"/>
      <c r="BY832" s="62"/>
      <c r="BZ832" s="62"/>
      <c r="CA832" s="62"/>
      <c r="CB832" s="62"/>
      <c r="CC832" s="62"/>
      <c r="CD832" s="62"/>
      <c r="CE832" s="62"/>
      <c r="CF832" s="62"/>
      <c r="CG832" s="62"/>
      <c r="CH832" s="62"/>
      <c r="CI832" s="62"/>
      <c r="CJ832" s="62"/>
      <c r="CK832" s="62"/>
      <c r="CL832" s="62"/>
      <c r="CM832" s="62"/>
      <c r="CN832" s="62"/>
      <c r="CO832" s="62"/>
      <c r="CP832" s="62"/>
      <c r="CQ832" s="62"/>
      <c r="CR832" s="62"/>
      <c r="CS832" s="62"/>
      <c r="CT832" s="62"/>
      <c r="CU832" s="62"/>
      <c r="CV832" s="62"/>
      <c r="CW832" s="62"/>
      <c r="CX832" s="62"/>
      <c r="CY832" s="62"/>
      <c r="CZ832" s="62"/>
      <c r="DA832" s="62"/>
      <c r="DB832" s="62"/>
      <c r="DC832" s="62"/>
      <c r="DD832" s="62"/>
      <c r="DE832" s="62"/>
      <c r="DF832" s="62"/>
      <c r="DG832" s="62"/>
      <c r="DH832" s="62"/>
      <c r="DI832" s="62"/>
      <c r="DJ832" s="62"/>
      <c r="DK832" s="62"/>
      <c r="DL832" s="62"/>
      <c r="DM832" s="62"/>
      <c r="DN832" s="62"/>
      <c r="DO832" s="62"/>
      <c r="DP832" s="62"/>
      <c r="DQ832" s="62"/>
      <c r="DR832" s="62"/>
      <c r="DS832" s="62"/>
      <c r="DT832" s="62"/>
      <c r="DU832" s="62"/>
      <c r="DV832" s="62"/>
      <c r="DW832" s="62"/>
      <c r="DX832" s="62"/>
      <c r="DY832" s="62"/>
      <c r="DZ832" s="62"/>
      <c r="EA832" s="62"/>
      <c r="EB832" s="235"/>
      <c r="EC832" s="62"/>
      <c r="ED832" s="62"/>
      <c r="EE832" s="62"/>
      <c r="EF832" s="62"/>
      <c r="EG832" s="62"/>
      <c r="EH832" s="62"/>
      <c r="EI832" s="62"/>
      <c r="EJ832" s="62"/>
      <c r="EK832" s="62"/>
    </row>
    <row r="833" spans="1:141" ht="12.75">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c r="AG833" s="62"/>
      <c r="AH833" s="62"/>
      <c r="AI833" s="62"/>
      <c r="AJ833" s="62"/>
      <c r="AK833" s="62"/>
      <c r="AL833" s="62"/>
      <c r="AM833" s="62"/>
      <c r="AN833" s="62"/>
      <c r="AO833" s="62"/>
      <c r="AP833" s="62"/>
      <c r="AQ833" s="62"/>
      <c r="AR833" s="62"/>
      <c r="AS833" s="62"/>
      <c r="AT833" s="62"/>
      <c r="AU833" s="62"/>
      <c r="AV833" s="62"/>
      <c r="AW833" s="62"/>
      <c r="AX833" s="62"/>
      <c r="AY833" s="62"/>
      <c r="AZ833" s="62"/>
      <c r="BA833" s="62"/>
      <c r="BB833" s="62"/>
      <c r="BC833" s="62"/>
      <c r="BD833" s="62"/>
      <c r="BE833" s="62"/>
      <c r="BF833" s="62"/>
      <c r="BG833" s="62"/>
      <c r="BH833" s="62"/>
      <c r="BI833" s="62"/>
      <c r="BJ833" s="62"/>
      <c r="BK833" s="62"/>
      <c r="BL833" s="62"/>
      <c r="BM833" s="62"/>
      <c r="BN833" s="62"/>
      <c r="BO833" s="62"/>
      <c r="BP833" s="62"/>
      <c r="BQ833" s="62"/>
      <c r="BR833" s="62"/>
      <c r="BS833" s="62"/>
      <c r="BT833" s="62"/>
      <c r="BU833" s="62"/>
      <c r="BV833" s="62"/>
      <c r="BW833" s="62"/>
      <c r="BX833" s="62"/>
      <c r="BY833" s="62"/>
      <c r="BZ833" s="62"/>
      <c r="CA833" s="62"/>
      <c r="CB833" s="62"/>
      <c r="CC833" s="62"/>
      <c r="CD833" s="62"/>
      <c r="CE833" s="62"/>
      <c r="CF833" s="62"/>
      <c r="CG833" s="62"/>
      <c r="CH833" s="62"/>
      <c r="CI833" s="62"/>
      <c r="CJ833" s="62"/>
      <c r="CK833" s="62"/>
      <c r="CL833" s="62"/>
      <c r="CM833" s="62"/>
      <c r="CN833" s="62"/>
      <c r="CO833" s="62"/>
      <c r="CP833" s="62"/>
      <c r="CQ833" s="62"/>
      <c r="CR833" s="62"/>
      <c r="CS833" s="62"/>
      <c r="CT833" s="62"/>
      <c r="CU833" s="62"/>
      <c r="CV833" s="62"/>
      <c r="CW833" s="62"/>
      <c r="CX833" s="62"/>
      <c r="CY833" s="62"/>
      <c r="CZ833" s="62"/>
      <c r="DA833" s="62"/>
      <c r="DB833" s="62"/>
      <c r="DC833" s="62"/>
      <c r="DD833" s="62"/>
      <c r="DE833" s="62"/>
      <c r="DF833" s="62"/>
      <c r="DG833" s="62"/>
      <c r="DH833" s="62"/>
      <c r="DI833" s="62"/>
      <c r="DJ833" s="62"/>
      <c r="DK833" s="62"/>
      <c r="DL833" s="62"/>
      <c r="DM833" s="62"/>
      <c r="DN833" s="62"/>
      <c r="DO833" s="62"/>
      <c r="DP833" s="62"/>
      <c r="DQ833" s="62"/>
      <c r="DR833" s="62"/>
      <c r="DS833" s="62"/>
      <c r="DT833" s="62"/>
      <c r="DU833" s="62"/>
      <c r="DV833" s="62"/>
      <c r="DW833" s="62"/>
      <c r="DX833" s="62"/>
      <c r="DY833" s="62"/>
      <c r="DZ833" s="62"/>
      <c r="EA833" s="62"/>
      <c r="EB833" s="235"/>
      <c r="EC833" s="62"/>
      <c r="ED833" s="62"/>
      <c r="EE833" s="62"/>
      <c r="EF833" s="62"/>
      <c r="EG833" s="62"/>
      <c r="EH833" s="62"/>
      <c r="EI833" s="62"/>
      <c r="EJ833" s="62"/>
      <c r="EK833" s="62"/>
    </row>
    <row r="834" spans="1:141" ht="12.75">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c r="AG834" s="62"/>
      <c r="AH834" s="62"/>
      <c r="AI834" s="62"/>
      <c r="AJ834" s="62"/>
      <c r="AK834" s="62"/>
      <c r="AL834" s="62"/>
      <c r="AM834" s="62"/>
      <c r="AN834" s="62"/>
      <c r="AO834" s="62"/>
      <c r="AP834" s="62"/>
      <c r="AQ834" s="62"/>
      <c r="AR834" s="62"/>
      <c r="AS834" s="62"/>
      <c r="AT834" s="62"/>
      <c r="AU834" s="62"/>
      <c r="AV834" s="62"/>
      <c r="AW834" s="62"/>
      <c r="AX834" s="62"/>
      <c r="AY834" s="62"/>
      <c r="AZ834" s="62"/>
      <c r="BA834" s="62"/>
      <c r="BB834" s="62"/>
      <c r="BC834" s="62"/>
      <c r="BD834" s="62"/>
      <c r="BE834" s="62"/>
      <c r="BF834" s="62"/>
      <c r="BG834" s="62"/>
      <c r="BH834" s="62"/>
      <c r="BI834" s="62"/>
      <c r="BJ834" s="62"/>
      <c r="BK834" s="62"/>
      <c r="BL834" s="62"/>
      <c r="BM834" s="62"/>
      <c r="BN834" s="62"/>
      <c r="BO834" s="62"/>
      <c r="BP834" s="62"/>
      <c r="BQ834" s="62"/>
      <c r="BR834" s="62"/>
      <c r="BS834" s="62"/>
      <c r="BT834" s="62"/>
      <c r="BU834" s="62"/>
      <c r="BV834" s="62"/>
      <c r="BW834" s="62"/>
      <c r="BX834" s="62"/>
      <c r="BY834" s="62"/>
      <c r="BZ834" s="62"/>
      <c r="CA834" s="62"/>
      <c r="CB834" s="62"/>
      <c r="CC834" s="62"/>
      <c r="CD834" s="62"/>
      <c r="CE834" s="62"/>
      <c r="CF834" s="62"/>
      <c r="CG834" s="62"/>
      <c r="CH834" s="62"/>
      <c r="CI834" s="62"/>
      <c r="CJ834" s="62"/>
      <c r="CK834" s="62"/>
      <c r="CL834" s="62"/>
      <c r="CM834" s="62"/>
      <c r="CN834" s="62"/>
      <c r="CO834" s="62"/>
      <c r="CP834" s="62"/>
      <c r="CQ834" s="62"/>
      <c r="CR834" s="62"/>
      <c r="CS834" s="62"/>
      <c r="CT834" s="62"/>
      <c r="CU834" s="62"/>
      <c r="CV834" s="62"/>
      <c r="CW834" s="62"/>
      <c r="CX834" s="62"/>
      <c r="CY834" s="62"/>
      <c r="CZ834" s="62"/>
      <c r="DA834" s="62"/>
      <c r="DB834" s="62"/>
      <c r="DC834" s="62"/>
      <c r="DD834" s="62"/>
      <c r="DE834" s="62"/>
      <c r="DF834" s="62"/>
      <c r="DG834" s="62"/>
      <c r="DH834" s="62"/>
      <c r="DI834" s="62"/>
      <c r="DJ834" s="62"/>
      <c r="DK834" s="62"/>
      <c r="DL834" s="62"/>
      <c r="DM834" s="62"/>
      <c r="DN834" s="62"/>
      <c r="DO834" s="62"/>
      <c r="DP834" s="62"/>
      <c r="DQ834" s="62"/>
      <c r="DR834" s="62"/>
      <c r="DS834" s="62"/>
      <c r="DT834" s="62"/>
      <c r="DU834" s="62"/>
      <c r="DV834" s="62"/>
      <c r="DW834" s="62"/>
      <c r="DX834" s="62"/>
      <c r="DY834" s="62"/>
      <c r="DZ834" s="62"/>
      <c r="EA834" s="62"/>
      <c r="EB834" s="235"/>
      <c r="EC834" s="62"/>
      <c r="ED834" s="62"/>
      <c r="EE834" s="62"/>
      <c r="EF834" s="62"/>
      <c r="EG834" s="62"/>
      <c r="EH834" s="62"/>
      <c r="EI834" s="62"/>
      <c r="EJ834" s="62"/>
      <c r="EK834" s="62"/>
    </row>
    <row r="835" spans="1:141" ht="12.75">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c r="AH835" s="62"/>
      <c r="AI835" s="62"/>
      <c r="AJ835" s="62"/>
      <c r="AK835" s="62"/>
      <c r="AL835" s="62"/>
      <c r="AM835" s="62"/>
      <c r="AN835" s="62"/>
      <c r="AO835" s="62"/>
      <c r="AP835" s="62"/>
      <c r="AQ835" s="62"/>
      <c r="AR835" s="62"/>
      <c r="AS835" s="62"/>
      <c r="AT835" s="62"/>
      <c r="AU835" s="62"/>
      <c r="AV835" s="62"/>
      <c r="AW835" s="62"/>
      <c r="AX835" s="62"/>
      <c r="AY835" s="62"/>
      <c r="AZ835" s="62"/>
      <c r="BA835" s="62"/>
      <c r="BB835" s="62"/>
      <c r="BC835" s="62"/>
      <c r="BD835" s="62"/>
      <c r="BE835" s="62"/>
      <c r="BF835" s="62"/>
      <c r="BG835" s="62"/>
      <c r="BH835" s="62"/>
      <c r="BI835" s="62"/>
      <c r="BJ835" s="62"/>
      <c r="BK835" s="62"/>
      <c r="BL835" s="62"/>
      <c r="BM835" s="62"/>
      <c r="BN835" s="62"/>
      <c r="BO835" s="62"/>
      <c r="BP835" s="62"/>
      <c r="BQ835" s="62"/>
      <c r="BR835" s="62"/>
      <c r="BS835" s="62"/>
      <c r="BT835" s="62"/>
      <c r="BU835" s="62"/>
      <c r="BV835" s="62"/>
      <c r="BW835" s="62"/>
      <c r="BX835" s="62"/>
      <c r="BY835" s="62"/>
      <c r="BZ835" s="62"/>
      <c r="CA835" s="62"/>
      <c r="CB835" s="62"/>
      <c r="CC835" s="62"/>
      <c r="CD835" s="62"/>
      <c r="CE835" s="62"/>
      <c r="CF835" s="62"/>
      <c r="CG835" s="62"/>
      <c r="CH835" s="62"/>
      <c r="CI835" s="62"/>
      <c r="CJ835" s="62"/>
      <c r="CK835" s="62"/>
      <c r="CL835" s="62"/>
      <c r="CM835" s="62"/>
      <c r="CN835" s="62"/>
      <c r="CO835" s="62"/>
      <c r="CP835" s="62"/>
      <c r="CQ835" s="62"/>
      <c r="CR835" s="62"/>
      <c r="CS835" s="62"/>
      <c r="CT835" s="62"/>
      <c r="CU835" s="62"/>
      <c r="CV835" s="62"/>
      <c r="CW835" s="62"/>
      <c r="CX835" s="62"/>
      <c r="CY835" s="62"/>
      <c r="CZ835" s="62"/>
      <c r="DA835" s="62"/>
      <c r="DB835" s="62"/>
      <c r="DC835" s="62"/>
      <c r="DD835" s="62"/>
      <c r="DE835" s="62"/>
      <c r="DF835" s="62"/>
      <c r="DG835" s="62"/>
      <c r="DH835" s="62"/>
      <c r="DI835" s="62"/>
      <c r="DJ835" s="62"/>
      <c r="DK835" s="62"/>
      <c r="DL835" s="62"/>
      <c r="DM835" s="62"/>
      <c r="DN835" s="62"/>
      <c r="DO835" s="62"/>
      <c r="DP835" s="62"/>
      <c r="DQ835" s="62"/>
      <c r="DR835" s="62"/>
      <c r="DS835" s="62"/>
      <c r="DT835" s="62"/>
      <c r="DU835" s="62"/>
      <c r="DV835" s="62"/>
      <c r="DW835" s="62"/>
      <c r="DX835" s="62"/>
      <c r="DY835" s="62"/>
      <c r="DZ835" s="62"/>
      <c r="EA835" s="62"/>
      <c r="EB835" s="235"/>
      <c r="EC835" s="62"/>
      <c r="ED835" s="62"/>
      <c r="EE835" s="62"/>
      <c r="EF835" s="62"/>
      <c r="EG835" s="62"/>
      <c r="EH835" s="62"/>
      <c r="EI835" s="62"/>
      <c r="EJ835" s="62"/>
      <c r="EK835" s="62"/>
    </row>
    <row r="836" spans="1:141" ht="12.75">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c r="AH836" s="62"/>
      <c r="AI836" s="62"/>
      <c r="AJ836" s="62"/>
      <c r="AK836" s="62"/>
      <c r="AL836" s="62"/>
      <c r="AM836" s="62"/>
      <c r="AN836" s="62"/>
      <c r="AO836" s="62"/>
      <c r="AP836" s="62"/>
      <c r="AQ836" s="62"/>
      <c r="AR836" s="62"/>
      <c r="AS836" s="62"/>
      <c r="AT836" s="62"/>
      <c r="AU836" s="62"/>
      <c r="AV836" s="62"/>
      <c r="AW836" s="62"/>
      <c r="AX836" s="62"/>
      <c r="AY836" s="62"/>
      <c r="AZ836" s="62"/>
      <c r="BA836" s="62"/>
      <c r="BB836" s="62"/>
      <c r="BC836" s="62"/>
      <c r="BD836" s="62"/>
      <c r="BE836" s="62"/>
      <c r="BF836" s="62"/>
      <c r="BG836" s="62"/>
      <c r="BH836" s="62"/>
      <c r="BI836" s="62"/>
      <c r="BJ836" s="62"/>
      <c r="BK836" s="62"/>
      <c r="BL836" s="62"/>
      <c r="BM836" s="62"/>
      <c r="BN836" s="62"/>
      <c r="BO836" s="62"/>
      <c r="BP836" s="62"/>
      <c r="BQ836" s="62"/>
      <c r="BR836" s="62"/>
      <c r="BS836" s="62"/>
      <c r="BT836" s="62"/>
      <c r="BU836" s="62"/>
      <c r="BV836" s="62"/>
      <c r="BW836" s="62"/>
      <c r="BX836" s="62"/>
      <c r="BY836" s="62"/>
      <c r="BZ836" s="62"/>
      <c r="CA836" s="62"/>
      <c r="CB836" s="62"/>
      <c r="CC836" s="62"/>
      <c r="CD836" s="62"/>
      <c r="CE836" s="62"/>
      <c r="CF836" s="62"/>
      <c r="CG836" s="62"/>
      <c r="CH836" s="62"/>
      <c r="CI836" s="62"/>
      <c r="CJ836" s="62"/>
      <c r="CK836" s="62"/>
      <c r="CL836" s="62"/>
      <c r="CM836" s="62"/>
      <c r="CN836" s="62"/>
      <c r="CO836" s="62"/>
      <c r="CP836" s="62"/>
      <c r="CQ836" s="62"/>
      <c r="CR836" s="62"/>
      <c r="CS836" s="62"/>
      <c r="CT836" s="62"/>
      <c r="CU836" s="62"/>
      <c r="CV836" s="62"/>
      <c r="CW836" s="62"/>
      <c r="CX836" s="62"/>
      <c r="CY836" s="62"/>
      <c r="CZ836" s="62"/>
      <c r="DA836" s="62"/>
      <c r="DB836" s="62"/>
      <c r="DC836" s="62"/>
      <c r="DD836" s="62"/>
      <c r="DE836" s="62"/>
      <c r="DF836" s="62"/>
      <c r="DG836" s="62"/>
      <c r="DH836" s="62"/>
      <c r="DI836" s="62"/>
      <c r="DJ836" s="62"/>
      <c r="DK836" s="62"/>
      <c r="DL836" s="62"/>
      <c r="DM836" s="62"/>
      <c r="DN836" s="62"/>
      <c r="DO836" s="62"/>
      <c r="DP836" s="62"/>
      <c r="DQ836" s="62"/>
      <c r="DR836" s="62"/>
      <c r="DS836" s="62"/>
      <c r="DT836" s="62"/>
      <c r="DU836" s="62"/>
      <c r="DV836" s="62"/>
      <c r="DW836" s="62"/>
      <c r="DX836" s="62"/>
      <c r="DY836" s="62"/>
      <c r="DZ836" s="62"/>
      <c r="EA836" s="62"/>
      <c r="EB836" s="235"/>
      <c r="EC836" s="62"/>
      <c r="ED836" s="62"/>
      <c r="EE836" s="62"/>
      <c r="EF836" s="62"/>
      <c r="EG836" s="62"/>
      <c r="EH836" s="62"/>
      <c r="EI836" s="62"/>
      <c r="EJ836" s="62"/>
      <c r="EK836" s="62"/>
    </row>
    <row r="837" spans="1:141" ht="12.75">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c r="AH837" s="62"/>
      <c r="AI837" s="62"/>
      <c r="AJ837" s="62"/>
      <c r="AK837" s="62"/>
      <c r="AL837" s="62"/>
      <c r="AM837" s="62"/>
      <c r="AN837" s="62"/>
      <c r="AO837" s="62"/>
      <c r="AP837" s="62"/>
      <c r="AQ837" s="62"/>
      <c r="AR837" s="62"/>
      <c r="AS837" s="62"/>
      <c r="AT837" s="62"/>
      <c r="AU837" s="62"/>
      <c r="AV837" s="62"/>
      <c r="AW837" s="62"/>
      <c r="AX837" s="62"/>
      <c r="AY837" s="62"/>
      <c r="AZ837" s="62"/>
      <c r="BA837" s="62"/>
      <c r="BB837" s="62"/>
      <c r="BC837" s="62"/>
      <c r="BD837" s="62"/>
      <c r="BE837" s="62"/>
      <c r="BF837" s="62"/>
      <c r="BG837" s="62"/>
      <c r="BH837" s="62"/>
      <c r="BI837" s="62"/>
      <c r="BJ837" s="62"/>
      <c r="BK837" s="62"/>
      <c r="BL837" s="62"/>
      <c r="BM837" s="62"/>
      <c r="BN837" s="62"/>
      <c r="BO837" s="62"/>
      <c r="BP837" s="62"/>
      <c r="BQ837" s="62"/>
      <c r="BR837" s="62"/>
      <c r="BS837" s="62"/>
      <c r="BT837" s="62"/>
      <c r="BU837" s="62"/>
      <c r="BV837" s="62"/>
      <c r="BW837" s="62"/>
      <c r="BX837" s="62"/>
      <c r="BY837" s="62"/>
      <c r="BZ837" s="62"/>
      <c r="CA837" s="62"/>
      <c r="CB837" s="62"/>
      <c r="CC837" s="62"/>
      <c r="CD837" s="62"/>
      <c r="CE837" s="62"/>
      <c r="CF837" s="62"/>
      <c r="CG837" s="62"/>
      <c r="CH837" s="62"/>
      <c r="CI837" s="62"/>
      <c r="CJ837" s="62"/>
      <c r="CK837" s="62"/>
      <c r="CL837" s="62"/>
      <c r="CM837" s="62"/>
      <c r="CN837" s="62"/>
      <c r="CO837" s="62"/>
      <c r="CP837" s="62"/>
      <c r="CQ837" s="62"/>
      <c r="CR837" s="62"/>
      <c r="CS837" s="62"/>
      <c r="CT837" s="62"/>
      <c r="CU837" s="62"/>
      <c r="CV837" s="62"/>
      <c r="CW837" s="62"/>
      <c r="CX837" s="62"/>
      <c r="CY837" s="62"/>
      <c r="CZ837" s="62"/>
      <c r="DA837" s="62"/>
      <c r="DB837" s="62"/>
      <c r="DC837" s="62"/>
      <c r="DD837" s="62"/>
      <c r="DE837" s="62"/>
      <c r="DF837" s="62"/>
      <c r="DG837" s="62"/>
      <c r="DH837" s="62"/>
      <c r="DI837" s="62"/>
      <c r="DJ837" s="62"/>
      <c r="DK837" s="62"/>
      <c r="DL837" s="62"/>
      <c r="DM837" s="62"/>
      <c r="DN837" s="62"/>
      <c r="DO837" s="62"/>
      <c r="DP837" s="62"/>
      <c r="DQ837" s="62"/>
      <c r="DR837" s="62"/>
      <c r="DS837" s="62"/>
      <c r="DT837" s="62"/>
      <c r="DU837" s="62"/>
      <c r="DV837" s="62"/>
      <c r="DW837" s="62"/>
      <c r="DX837" s="62"/>
      <c r="DY837" s="62"/>
      <c r="DZ837" s="62"/>
      <c r="EA837" s="62"/>
      <c r="EB837" s="235"/>
      <c r="EC837" s="62"/>
      <c r="ED837" s="62"/>
      <c r="EE837" s="62"/>
      <c r="EF837" s="62"/>
      <c r="EG837" s="62"/>
      <c r="EH837" s="62"/>
      <c r="EI837" s="62"/>
      <c r="EJ837" s="62"/>
      <c r="EK837" s="62"/>
    </row>
    <row r="838" spans="1:141" ht="12.75">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c r="AG838" s="62"/>
      <c r="AH838" s="62"/>
      <c r="AI838" s="62"/>
      <c r="AJ838" s="62"/>
      <c r="AK838" s="62"/>
      <c r="AL838" s="62"/>
      <c r="AM838" s="62"/>
      <c r="AN838" s="62"/>
      <c r="AO838" s="62"/>
      <c r="AP838" s="62"/>
      <c r="AQ838" s="62"/>
      <c r="AR838" s="62"/>
      <c r="AS838" s="62"/>
      <c r="AT838" s="62"/>
      <c r="AU838" s="62"/>
      <c r="AV838" s="62"/>
      <c r="AW838" s="62"/>
      <c r="AX838" s="62"/>
      <c r="AY838" s="62"/>
      <c r="AZ838" s="62"/>
      <c r="BA838" s="62"/>
      <c r="BB838" s="62"/>
      <c r="BC838" s="62"/>
      <c r="BD838" s="62"/>
      <c r="BE838" s="62"/>
      <c r="BF838" s="62"/>
      <c r="BG838" s="62"/>
      <c r="BH838" s="62"/>
      <c r="BI838" s="62"/>
      <c r="BJ838" s="62"/>
      <c r="BK838" s="62"/>
      <c r="BL838" s="62"/>
      <c r="BM838" s="62"/>
      <c r="BN838" s="62"/>
      <c r="BO838" s="62"/>
      <c r="BP838" s="62"/>
      <c r="BQ838" s="62"/>
      <c r="BR838" s="62"/>
      <c r="BS838" s="62"/>
      <c r="BT838" s="62"/>
      <c r="BU838" s="62"/>
      <c r="BV838" s="62"/>
      <c r="BW838" s="62"/>
      <c r="BX838" s="62"/>
      <c r="BY838" s="62"/>
      <c r="BZ838" s="62"/>
      <c r="CA838" s="62"/>
      <c r="CB838" s="62"/>
      <c r="CC838" s="62"/>
      <c r="CD838" s="62"/>
      <c r="CE838" s="62"/>
      <c r="CF838" s="62"/>
      <c r="CG838" s="62"/>
      <c r="CH838" s="62"/>
      <c r="CI838" s="62"/>
      <c r="CJ838" s="62"/>
      <c r="CK838" s="62"/>
      <c r="CL838" s="62"/>
      <c r="CM838" s="62"/>
      <c r="CN838" s="62"/>
      <c r="CO838" s="62"/>
      <c r="CP838" s="62"/>
      <c r="CQ838" s="62"/>
      <c r="CR838" s="62"/>
      <c r="CS838" s="62"/>
      <c r="CT838" s="62"/>
      <c r="CU838" s="62"/>
      <c r="CV838" s="62"/>
      <c r="CW838" s="62"/>
      <c r="CX838" s="62"/>
      <c r="CY838" s="62"/>
      <c r="CZ838" s="62"/>
      <c r="DA838" s="62"/>
      <c r="DB838" s="62"/>
      <c r="DC838" s="62"/>
      <c r="DD838" s="62"/>
      <c r="DE838" s="62"/>
      <c r="DF838" s="62"/>
      <c r="DG838" s="62"/>
      <c r="DH838" s="62"/>
      <c r="DI838" s="62"/>
      <c r="DJ838" s="62"/>
      <c r="DK838" s="62"/>
      <c r="DL838" s="62"/>
      <c r="DM838" s="62"/>
      <c r="DN838" s="62"/>
      <c r="DO838" s="62"/>
      <c r="DP838" s="62"/>
      <c r="DQ838" s="62"/>
      <c r="DR838" s="62"/>
      <c r="DS838" s="62"/>
      <c r="DT838" s="62"/>
      <c r="DU838" s="62"/>
      <c r="DV838" s="62"/>
      <c r="DW838" s="62"/>
      <c r="DX838" s="62"/>
      <c r="DY838" s="62"/>
      <c r="DZ838" s="62"/>
      <c r="EA838" s="62"/>
      <c r="EB838" s="235"/>
      <c r="EC838" s="62"/>
      <c r="ED838" s="62"/>
      <c r="EE838" s="62"/>
      <c r="EF838" s="62"/>
      <c r="EG838" s="62"/>
      <c r="EH838" s="62"/>
      <c r="EI838" s="62"/>
      <c r="EJ838" s="62"/>
      <c r="EK838" s="62"/>
    </row>
    <row r="839" spans="1:141" ht="12.75">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c r="AG839" s="62"/>
      <c r="AH839" s="62"/>
      <c r="AI839" s="62"/>
      <c r="AJ839" s="62"/>
      <c r="AK839" s="62"/>
      <c r="AL839" s="62"/>
      <c r="AM839" s="62"/>
      <c r="AN839" s="62"/>
      <c r="AO839" s="62"/>
      <c r="AP839" s="62"/>
      <c r="AQ839" s="62"/>
      <c r="AR839" s="62"/>
      <c r="AS839" s="62"/>
      <c r="AT839" s="62"/>
      <c r="AU839" s="62"/>
      <c r="AV839" s="62"/>
      <c r="AW839" s="62"/>
      <c r="AX839" s="62"/>
      <c r="AY839" s="62"/>
      <c r="AZ839" s="62"/>
      <c r="BA839" s="62"/>
      <c r="BB839" s="62"/>
      <c r="BC839" s="62"/>
      <c r="BD839" s="62"/>
      <c r="BE839" s="62"/>
      <c r="BF839" s="62"/>
      <c r="BG839" s="62"/>
      <c r="BH839" s="62"/>
      <c r="BI839" s="62"/>
      <c r="BJ839" s="62"/>
      <c r="BK839" s="62"/>
      <c r="BL839" s="62"/>
      <c r="BM839" s="62"/>
      <c r="BN839" s="62"/>
      <c r="BO839" s="62"/>
      <c r="BP839" s="62"/>
      <c r="BQ839" s="62"/>
      <c r="BR839" s="62"/>
      <c r="BS839" s="62"/>
      <c r="BT839" s="62"/>
      <c r="BU839" s="62"/>
      <c r="BV839" s="62"/>
      <c r="BW839" s="62"/>
      <c r="BX839" s="62"/>
      <c r="BY839" s="62"/>
      <c r="BZ839" s="62"/>
      <c r="CA839" s="62"/>
      <c r="CB839" s="62"/>
      <c r="CC839" s="62"/>
      <c r="CD839" s="62"/>
      <c r="CE839" s="62"/>
      <c r="CF839" s="62"/>
      <c r="CG839" s="62"/>
      <c r="CH839" s="62"/>
      <c r="CI839" s="62"/>
      <c r="CJ839" s="62"/>
      <c r="CK839" s="62"/>
      <c r="CL839" s="62"/>
      <c r="CM839" s="62"/>
      <c r="CN839" s="62"/>
      <c r="CO839" s="62"/>
      <c r="CP839" s="62"/>
      <c r="CQ839" s="62"/>
      <c r="CR839" s="62"/>
      <c r="CS839" s="62"/>
      <c r="CT839" s="62"/>
      <c r="CU839" s="62"/>
      <c r="CV839" s="62"/>
      <c r="CW839" s="62"/>
      <c r="CX839" s="62"/>
      <c r="CY839" s="62"/>
      <c r="CZ839" s="62"/>
      <c r="DA839" s="62"/>
      <c r="DB839" s="62"/>
      <c r="DC839" s="62"/>
      <c r="DD839" s="62"/>
      <c r="DE839" s="62"/>
      <c r="DF839" s="62"/>
      <c r="DG839" s="62"/>
      <c r="DH839" s="62"/>
      <c r="DI839" s="62"/>
      <c r="DJ839" s="62"/>
      <c r="DK839" s="62"/>
      <c r="DL839" s="62"/>
      <c r="DM839" s="62"/>
      <c r="DN839" s="62"/>
      <c r="DO839" s="62"/>
      <c r="DP839" s="62"/>
      <c r="DQ839" s="62"/>
      <c r="DR839" s="62"/>
      <c r="DS839" s="62"/>
      <c r="DT839" s="62"/>
      <c r="DU839" s="62"/>
      <c r="DV839" s="62"/>
      <c r="DW839" s="62"/>
      <c r="DX839" s="62"/>
      <c r="DY839" s="62"/>
      <c r="DZ839" s="62"/>
      <c r="EA839" s="62"/>
      <c r="EB839" s="235"/>
      <c r="EC839" s="62"/>
      <c r="ED839" s="62"/>
      <c r="EE839" s="62"/>
      <c r="EF839" s="62"/>
      <c r="EG839" s="62"/>
      <c r="EH839" s="62"/>
      <c r="EI839" s="62"/>
      <c r="EJ839" s="62"/>
      <c r="EK839" s="62"/>
    </row>
    <row r="840" spans="1:141" ht="12.75">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62"/>
      <c r="AM840" s="62"/>
      <c r="AN840" s="62"/>
      <c r="AO840" s="62"/>
      <c r="AP840" s="62"/>
      <c r="AQ840" s="62"/>
      <c r="AR840" s="62"/>
      <c r="AS840" s="62"/>
      <c r="AT840" s="62"/>
      <c r="AU840" s="62"/>
      <c r="AV840" s="62"/>
      <c r="AW840" s="62"/>
      <c r="AX840" s="62"/>
      <c r="AY840" s="62"/>
      <c r="AZ840" s="62"/>
      <c r="BA840" s="62"/>
      <c r="BB840" s="62"/>
      <c r="BC840" s="62"/>
      <c r="BD840" s="62"/>
      <c r="BE840" s="62"/>
      <c r="BF840" s="62"/>
      <c r="BG840" s="62"/>
      <c r="BH840" s="62"/>
      <c r="BI840" s="62"/>
      <c r="BJ840" s="62"/>
      <c r="BK840" s="62"/>
      <c r="BL840" s="62"/>
      <c r="BM840" s="62"/>
      <c r="BN840" s="62"/>
      <c r="BO840" s="62"/>
      <c r="BP840" s="62"/>
      <c r="BQ840" s="62"/>
      <c r="BR840" s="62"/>
      <c r="BS840" s="62"/>
      <c r="BT840" s="62"/>
      <c r="BU840" s="62"/>
      <c r="BV840" s="62"/>
      <c r="BW840" s="62"/>
      <c r="BX840" s="62"/>
      <c r="BY840" s="62"/>
      <c r="BZ840" s="62"/>
      <c r="CA840" s="62"/>
      <c r="CB840" s="62"/>
      <c r="CC840" s="62"/>
      <c r="CD840" s="62"/>
      <c r="CE840" s="62"/>
      <c r="CF840" s="62"/>
      <c r="CG840" s="62"/>
      <c r="CH840" s="62"/>
      <c r="CI840" s="62"/>
      <c r="CJ840" s="62"/>
      <c r="CK840" s="62"/>
      <c r="CL840" s="62"/>
      <c r="CM840" s="62"/>
      <c r="CN840" s="62"/>
      <c r="CO840" s="62"/>
      <c r="CP840" s="62"/>
      <c r="CQ840" s="62"/>
      <c r="CR840" s="62"/>
      <c r="CS840" s="62"/>
      <c r="CT840" s="62"/>
      <c r="CU840" s="62"/>
      <c r="CV840" s="62"/>
      <c r="CW840" s="62"/>
      <c r="CX840" s="62"/>
      <c r="CY840" s="62"/>
      <c r="CZ840" s="62"/>
      <c r="DA840" s="62"/>
      <c r="DB840" s="62"/>
      <c r="DC840" s="62"/>
      <c r="DD840" s="62"/>
      <c r="DE840" s="62"/>
      <c r="DF840" s="62"/>
      <c r="DG840" s="62"/>
      <c r="DH840" s="62"/>
      <c r="DI840" s="62"/>
      <c r="DJ840" s="62"/>
      <c r="DK840" s="62"/>
      <c r="DL840" s="62"/>
      <c r="DM840" s="62"/>
      <c r="DN840" s="62"/>
      <c r="DO840" s="62"/>
      <c r="DP840" s="62"/>
      <c r="DQ840" s="62"/>
      <c r="DR840" s="62"/>
      <c r="DS840" s="62"/>
      <c r="DT840" s="62"/>
      <c r="DU840" s="62"/>
      <c r="DV840" s="62"/>
      <c r="DW840" s="62"/>
      <c r="DX840" s="62"/>
      <c r="DY840" s="62"/>
      <c r="DZ840" s="62"/>
      <c r="EA840" s="62"/>
      <c r="EB840" s="235"/>
      <c r="EC840" s="62"/>
      <c r="ED840" s="62"/>
      <c r="EE840" s="62"/>
      <c r="EF840" s="62"/>
      <c r="EG840" s="62"/>
      <c r="EH840" s="62"/>
      <c r="EI840" s="62"/>
      <c r="EJ840" s="62"/>
      <c r="EK840" s="62"/>
    </row>
    <row r="841" spans="1:141" ht="12.75">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c r="AG841" s="62"/>
      <c r="AH841" s="62"/>
      <c r="AI841" s="62"/>
      <c r="AJ841" s="62"/>
      <c r="AK841" s="62"/>
      <c r="AL841" s="62"/>
      <c r="AM841" s="62"/>
      <c r="AN841" s="62"/>
      <c r="AO841" s="62"/>
      <c r="AP841" s="62"/>
      <c r="AQ841" s="62"/>
      <c r="AR841" s="62"/>
      <c r="AS841" s="62"/>
      <c r="AT841" s="62"/>
      <c r="AU841" s="62"/>
      <c r="AV841" s="62"/>
      <c r="AW841" s="62"/>
      <c r="AX841" s="62"/>
      <c r="AY841" s="62"/>
      <c r="AZ841" s="62"/>
      <c r="BA841" s="62"/>
      <c r="BB841" s="62"/>
      <c r="BC841" s="62"/>
      <c r="BD841" s="62"/>
      <c r="BE841" s="62"/>
      <c r="BF841" s="62"/>
      <c r="BG841" s="62"/>
      <c r="BH841" s="62"/>
      <c r="BI841" s="62"/>
      <c r="BJ841" s="62"/>
      <c r="BK841" s="62"/>
      <c r="BL841" s="62"/>
      <c r="BM841" s="62"/>
      <c r="BN841" s="62"/>
      <c r="BO841" s="62"/>
      <c r="BP841" s="62"/>
      <c r="BQ841" s="62"/>
      <c r="BR841" s="62"/>
      <c r="BS841" s="62"/>
      <c r="BT841" s="62"/>
      <c r="BU841" s="62"/>
      <c r="BV841" s="62"/>
      <c r="BW841" s="62"/>
      <c r="BX841" s="62"/>
      <c r="BY841" s="62"/>
      <c r="BZ841" s="62"/>
      <c r="CA841" s="62"/>
      <c r="CB841" s="62"/>
      <c r="CC841" s="62"/>
      <c r="CD841" s="62"/>
      <c r="CE841" s="62"/>
      <c r="CF841" s="62"/>
      <c r="CG841" s="62"/>
      <c r="CH841" s="62"/>
      <c r="CI841" s="62"/>
      <c r="CJ841" s="62"/>
      <c r="CK841" s="62"/>
      <c r="CL841" s="62"/>
      <c r="CM841" s="62"/>
      <c r="CN841" s="62"/>
      <c r="CO841" s="62"/>
      <c r="CP841" s="62"/>
      <c r="CQ841" s="62"/>
      <c r="CR841" s="62"/>
      <c r="CS841" s="62"/>
      <c r="CT841" s="62"/>
      <c r="CU841" s="62"/>
      <c r="CV841" s="62"/>
      <c r="CW841" s="62"/>
      <c r="CX841" s="62"/>
      <c r="CY841" s="62"/>
      <c r="CZ841" s="62"/>
      <c r="DA841" s="62"/>
      <c r="DB841" s="62"/>
      <c r="DC841" s="62"/>
      <c r="DD841" s="62"/>
      <c r="DE841" s="62"/>
      <c r="DF841" s="62"/>
      <c r="DG841" s="62"/>
      <c r="DH841" s="62"/>
      <c r="DI841" s="62"/>
      <c r="DJ841" s="62"/>
      <c r="DK841" s="62"/>
      <c r="DL841" s="62"/>
      <c r="DM841" s="62"/>
      <c r="DN841" s="62"/>
      <c r="DO841" s="62"/>
      <c r="DP841" s="62"/>
      <c r="DQ841" s="62"/>
      <c r="DR841" s="62"/>
      <c r="DS841" s="62"/>
      <c r="DT841" s="62"/>
      <c r="DU841" s="62"/>
      <c r="DV841" s="62"/>
      <c r="DW841" s="62"/>
      <c r="DX841" s="62"/>
      <c r="DY841" s="62"/>
      <c r="DZ841" s="62"/>
      <c r="EA841" s="62"/>
      <c r="EB841" s="235"/>
      <c r="EC841" s="62"/>
      <c r="ED841" s="62"/>
      <c r="EE841" s="62"/>
      <c r="EF841" s="62"/>
      <c r="EG841" s="62"/>
      <c r="EH841" s="62"/>
      <c r="EI841" s="62"/>
      <c r="EJ841" s="62"/>
      <c r="EK841" s="62"/>
    </row>
    <row r="842" spans="1:141" ht="12.75">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235"/>
      <c r="EC842" s="62"/>
      <c r="ED842" s="62"/>
      <c r="EE842" s="62"/>
      <c r="EF842" s="62"/>
      <c r="EG842" s="62"/>
      <c r="EH842" s="62"/>
      <c r="EI842" s="62"/>
      <c r="EJ842" s="62"/>
      <c r="EK842" s="62"/>
    </row>
    <row r="843" spans="1:141" ht="12.75">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c r="AH843" s="62"/>
      <c r="AI843" s="62"/>
      <c r="AJ843" s="62"/>
      <c r="AK843" s="62"/>
      <c r="AL843" s="62"/>
      <c r="AM843" s="62"/>
      <c r="AN843" s="62"/>
      <c r="AO843" s="62"/>
      <c r="AP843" s="62"/>
      <c r="AQ843" s="62"/>
      <c r="AR843" s="62"/>
      <c r="AS843" s="62"/>
      <c r="AT843" s="62"/>
      <c r="AU843" s="62"/>
      <c r="AV843" s="62"/>
      <c r="AW843" s="62"/>
      <c r="AX843" s="62"/>
      <c r="AY843" s="62"/>
      <c r="AZ843" s="62"/>
      <c r="BA843" s="62"/>
      <c r="BB843" s="62"/>
      <c r="BC843" s="62"/>
      <c r="BD843" s="62"/>
      <c r="BE843" s="62"/>
      <c r="BF843" s="62"/>
      <c r="BG843" s="62"/>
      <c r="BH843" s="62"/>
      <c r="BI843" s="62"/>
      <c r="BJ843" s="62"/>
      <c r="BK843" s="62"/>
      <c r="BL843" s="62"/>
      <c r="BM843" s="62"/>
      <c r="BN843" s="62"/>
      <c r="BO843" s="62"/>
      <c r="BP843" s="62"/>
      <c r="BQ843" s="62"/>
      <c r="BR843" s="62"/>
      <c r="BS843" s="62"/>
      <c r="BT843" s="62"/>
      <c r="BU843" s="62"/>
      <c r="BV843" s="62"/>
      <c r="BW843" s="62"/>
      <c r="BX843" s="62"/>
      <c r="BY843" s="62"/>
      <c r="BZ843" s="62"/>
      <c r="CA843" s="62"/>
      <c r="CB843" s="62"/>
      <c r="CC843" s="62"/>
      <c r="CD843" s="62"/>
      <c r="CE843" s="62"/>
      <c r="CF843" s="62"/>
      <c r="CG843" s="62"/>
      <c r="CH843" s="62"/>
      <c r="CI843" s="62"/>
      <c r="CJ843" s="62"/>
      <c r="CK843" s="62"/>
      <c r="CL843" s="62"/>
      <c r="CM843" s="62"/>
      <c r="CN843" s="62"/>
      <c r="CO843" s="62"/>
      <c r="CP843" s="62"/>
      <c r="CQ843" s="62"/>
      <c r="CR843" s="62"/>
      <c r="CS843" s="62"/>
      <c r="CT843" s="62"/>
      <c r="CU843" s="62"/>
      <c r="CV843" s="62"/>
      <c r="CW843" s="62"/>
      <c r="CX843" s="62"/>
      <c r="CY843" s="62"/>
      <c r="CZ843" s="62"/>
      <c r="DA843" s="62"/>
      <c r="DB843" s="62"/>
      <c r="DC843" s="62"/>
      <c r="DD843" s="62"/>
      <c r="DE843" s="62"/>
      <c r="DF843" s="62"/>
      <c r="DG843" s="62"/>
      <c r="DH843" s="62"/>
      <c r="DI843" s="62"/>
      <c r="DJ843" s="62"/>
      <c r="DK843" s="62"/>
      <c r="DL843" s="62"/>
      <c r="DM843" s="62"/>
      <c r="DN843" s="62"/>
      <c r="DO843" s="62"/>
      <c r="DP843" s="62"/>
      <c r="DQ843" s="62"/>
      <c r="DR843" s="62"/>
      <c r="DS843" s="62"/>
      <c r="DT843" s="62"/>
      <c r="DU843" s="62"/>
      <c r="DV843" s="62"/>
      <c r="DW843" s="62"/>
      <c r="DX843" s="62"/>
      <c r="DY843" s="62"/>
      <c r="DZ843" s="62"/>
      <c r="EA843" s="62"/>
      <c r="EB843" s="235"/>
      <c r="EC843" s="62"/>
      <c r="ED843" s="62"/>
      <c r="EE843" s="62"/>
      <c r="EF843" s="62"/>
      <c r="EG843" s="62"/>
      <c r="EH843" s="62"/>
      <c r="EI843" s="62"/>
      <c r="EJ843" s="62"/>
      <c r="EK843" s="62"/>
    </row>
    <row r="844" spans="1:141" ht="12.75">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62"/>
      <c r="AM844" s="62"/>
      <c r="AN844" s="62"/>
      <c r="AO844" s="62"/>
      <c r="AP844" s="62"/>
      <c r="AQ844" s="62"/>
      <c r="AR844" s="62"/>
      <c r="AS844" s="62"/>
      <c r="AT844" s="62"/>
      <c r="AU844" s="62"/>
      <c r="AV844" s="62"/>
      <c r="AW844" s="62"/>
      <c r="AX844" s="62"/>
      <c r="AY844" s="62"/>
      <c r="AZ844" s="62"/>
      <c r="BA844" s="62"/>
      <c r="BB844" s="62"/>
      <c r="BC844" s="62"/>
      <c r="BD844" s="62"/>
      <c r="BE844" s="62"/>
      <c r="BF844" s="62"/>
      <c r="BG844" s="62"/>
      <c r="BH844" s="62"/>
      <c r="BI844" s="62"/>
      <c r="BJ844" s="62"/>
      <c r="BK844" s="62"/>
      <c r="BL844" s="62"/>
      <c r="BM844" s="62"/>
      <c r="BN844" s="62"/>
      <c r="BO844" s="62"/>
      <c r="BP844" s="62"/>
      <c r="BQ844" s="62"/>
      <c r="BR844" s="62"/>
      <c r="BS844" s="62"/>
      <c r="BT844" s="62"/>
      <c r="BU844" s="62"/>
      <c r="BV844" s="62"/>
      <c r="BW844" s="62"/>
      <c r="BX844" s="62"/>
      <c r="BY844" s="62"/>
      <c r="BZ844" s="62"/>
      <c r="CA844" s="62"/>
      <c r="CB844" s="62"/>
      <c r="CC844" s="62"/>
      <c r="CD844" s="62"/>
      <c r="CE844" s="62"/>
      <c r="CF844" s="62"/>
      <c r="CG844" s="62"/>
      <c r="CH844" s="62"/>
      <c r="CI844" s="62"/>
      <c r="CJ844" s="62"/>
      <c r="CK844" s="62"/>
      <c r="CL844" s="62"/>
      <c r="CM844" s="62"/>
      <c r="CN844" s="62"/>
      <c r="CO844" s="62"/>
      <c r="CP844" s="62"/>
      <c r="CQ844" s="62"/>
      <c r="CR844" s="62"/>
      <c r="CS844" s="62"/>
      <c r="CT844" s="62"/>
      <c r="CU844" s="62"/>
      <c r="CV844" s="62"/>
      <c r="CW844" s="62"/>
      <c r="CX844" s="62"/>
      <c r="CY844" s="62"/>
      <c r="CZ844" s="62"/>
      <c r="DA844" s="62"/>
      <c r="DB844" s="62"/>
      <c r="DC844" s="62"/>
      <c r="DD844" s="62"/>
      <c r="DE844" s="62"/>
      <c r="DF844" s="62"/>
      <c r="DG844" s="62"/>
      <c r="DH844" s="62"/>
      <c r="DI844" s="62"/>
      <c r="DJ844" s="62"/>
      <c r="DK844" s="62"/>
      <c r="DL844" s="62"/>
      <c r="DM844" s="62"/>
      <c r="DN844" s="62"/>
      <c r="DO844" s="62"/>
      <c r="DP844" s="62"/>
      <c r="DQ844" s="62"/>
      <c r="DR844" s="62"/>
      <c r="DS844" s="62"/>
      <c r="DT844" s="62"/>
      <c r="DU844" s="62"/>
      <c r="DV844" s="62"/>
      <c r="DW844" s="62"/>
      <c r="DX844" s="62"/>
      <c r="DY844" s="62"/>
      <c r="DZ844" s="62"/>
      <c r="EA844" s="62"/>
      <c r="EB844" s="235"/>
      <c r="EC844" s="62"/>
      <c r="ED844" s="62"/>
      <c r="EE844" s="62"/>
      <c r="EF844" s="62"/>
      <c r="EG844" s="62"/>
      <c r="EH844" s="62"/>
      <c r="EI844" s="62"/>
      <c r="EJ844" s="62"/>
      <c r="EK844" s="62"/>
    </row>
    <row r="845" spans="1:141" ht="12.75">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c r="AH845" s="62"/>
      <c r="AI845" s="62"/>
      <c r="AJ845" s="62"/>
      <c r="AK845" s="62"/>
      <c r="AL845" s="62"/>
      <c r="AM845" s="62"/>
      <c r="AN845" s="62"/>
      <c r="AO845" s="62"/>
      <c r="AP845" s="62"/>
      <c r="AQ845" s="62"/>
      <c r="AR845" s="62"/>
      <c r="AS845" s="62"/>
      <c r="AT845" s="62"/>
      <c r="AU845" s="62"/>
      <c r="AV845" s="62"/>
      <c r="AW845" s="62"/>
      <c r="AX845" s="62"/>
      <c r="AY845" s="62"/>
      <c r="AZ845" s="62"/>
      <c r="BA845" s="62"/>
      <c r="BB845" s="62"/>
      <c r="BC845" s="62"/>
      <c r="BD845" s="62"/>
      <c r="BE845" s="62"/>
      <c r="BF845" s="62"/>
      <c r="BG845" s="62"/>
      <c r="BH845" s="62"/>
      <c r="BI845" s="62"/>
      <c r="BJ845" s="62"/>
      <c r="BK845" s="62"/>
      <c r="BL845" s="62"/>
      <c r="BM845" s="62"/>
      <c r="BN845" s="62"/>
      <c r="BO845" s="62"/>
      <c r="BP845" s="62"/>
      <c r="BQ845" s="62"/>
      <c r="BR845" s="62"/>
      <c r="BS845" s="62"/>
      <c r="BT845" s="62"/>
      <c r="BU845" s="62"/>
      <c r="BV845" s="62"/>
      <c r="BW845" s="62"/>
      <c r="BX845" s="62"/>
      <c r="BY845" s="62"/>
      <c r="BZ845" s="62"/>
      <c r="CA845" s="62"/>
      <c r="CB845" s="62"/>
      <c r="CC845" s="62"/>
      <c r="CD845" s="62"/>
      <c r="CE845" s="62"/>
      <c r="CF845" s="62"/>
      <c r="CG845" s="62"/>
      <c r="CH845" s="62"/>
      <c r="CI845" s="62"/>
      <c r="CJ845" s="62"/>
      <c r="CK845" s="62"/>
      <c r="CL845" s="62"/>
      <c r="CM845" s="62"/>
      <c r="CN845" s="62"/>
      <c r="CO845" s="62"/>
      <c r="CP845" s="62"/>
      <c r="CQ845" s="62"/>
      <c r="CR845" s="62"/>
      <c r="CS845" s="62"/>
      <c r="CT845" s="62"/>
      <c r="CU845" s="62"/>
      <c r="CV845" s="62"/>
      <c r="CW845" s="62"/>
      <c r="CX845" s="62"/>
      <c r="CY845" s="62"/>
      <c r="CZ845" s="62"/>
      <c r="DA845" s="62"/>
      <c r="DB845" s="62"/>
      <c r="DC845" s="62"/>
      <c r="DD845" s="62"/>
      <c r="DE845" s="62"/>
      <c r="DF845" s="62"/>
      <c r="DG845" s="62"/>
      <c r="DH845" s="62"/>
      <c r="DI845" s="62"/>
      <c r="DJ845" s="62"/>
      <c r="DK845" s="62"/>
      <c r="DL845" s="62"/>
      <c r="DM845" s="62"/>
      <c r="DN845" s="62"/>
      <c r="DO845" s="62"/>
      <c r="DP845" s="62"/>
      <c r="DQ845" s="62"/>
      <c r="DR845" s="62"/>
      <c r="DS845" s="62"/>
      <c r="DT845" s="62"/>
      <c r="DU845" s="62"/>
      <c r="DV845" s="62"/>
      <c r="DW845" s="62"/>
      <c r="DX845" s="62"/>
      <c r="DY845" s="62"/>
      <c r="DZ845" s="62"/>
      <c r="EA845" s="62"/>
      <c r="EB845" s="235"/>
      <c r="EC845" s="62"/>
      <c r="ED845" s="62"/>
      <c r="EE845" s="62"/>
      <c r="EF845" s="62"/>
      <c r="EG845" s="62"/>
      <c r="EH845" s="62"/>
      <c r="EI845" s="62"/>
      <c r="EJ845" s="62"/>
      <c r="EK845" s="62"/>
    </row>
    <row r="846" spans="1:141" ht="12.75">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c r="AH846" s="62"/>
      <c r="AI846" s="62"/>
      <c r="AJ846" s="62"/>
      <c r="AK846" s="62"/>
      <c r="AL846" s="62"/>
      <c r="AM846" s="62"/>
      <c r="AN846" s="62"/>
      <c r="AO846" s="62"/>
      <c r="AP846" s="62"/>
      <c r="AQ846" s="62"/>
      <c r="AR846" s="62"/>
      <c r="AS846" s="62"/>
      <c r="AT846" s="62"/>
      <c r="AU846" s="62"/>
      <c r="AV846" s="62"/>
      <c r="AW846" s="62"/>
      <c r="AX846" s="62"/>
      <c r="AY846" s="62"/>
      <c r="AZ846" s="62"/>
      <c r="BA846" s="62"/>
      <c r="BB846" s="62"/>
      <c r="BC846" s="62"/>
      <c r="BD846" s="62"/>
      <c r="BE846" s="62"/>
      <c r="BF846" s="62"/>
      <c r="BG846" s="62"/>
      <c r="BH846" s="62"/>
      <c r="BI846" s="62"/>
      <c r="BJ846" s="62"/>
      <c r="BK846" s="62"/>
      <c r="BL846" s="62"/>
      <c r="BM846" s="62"/>
      <c r="BN846" s="62"/>
      <c r="BO846" s="62"/>
      <c r="BP846" s="62"/>
      <c r="BQ846" s="62"/>
      <c r="BR846" s="62"/>
      <c r="BS846" s="62"/>
      <c r="BT846" s="62"/>
      <c r="BU846" s="62"/>
      <c r="BV846" s="62"/>
      <c r="BW846" s="62"/>
      <c r="BX846" s="62"/>
      <c r="BY846" s="62"/>
      <c r="BZ846" s="62"/>
      <c r="CA846" s="62"/>
      <c r="CB846" s="62"/>
      <c r="CC846" s="62"/>
      <c r="CD846" s="62"/>
      <c r="CE846" s="62"/>
      <c r="CF846" s="62"/>
      <c r="CG846" s="62"/>
      <c r="CH846" s="62"/>
      <c r="CI846" s="62"/>
      <c r="CJ846" s="62"/>
      <c r="CK846" s="62"/>
      <c r="CL846" s="62"/>
      <c r="CM846" s="62"/>
      <c r="CN846" s="62"/>
      <c r="CO846" s="62"/>
      <c r="CP846" s="62"/>
      <c r="CQ846" s="62"/>
      <c r="CR846" s="62"/>
      <c r="CS846" s="62"/>
      <c r="CT846" s="62"/>
      <c r="CU846" s="62"/>
      <c r="CV846" s="62"/>
      <c r="CW846" s="62"/>
      <c r="CX846" s="62"/>
      <c r="CY846" s="62"/>
      <c r="CZ846" s="62"/>
      <c r="DA846" s="62"/>
      <c r="DB846" s="62"/>
      <c r="DC846" s="62"/>
      <c r="DD846" s="62"/>
      <c r="DE846" s="62"/>
      <c r="DF846" s="62"/>
      <c r="DG846" s="62"/>
      <c r="DH846" s="62"/>
      <c r="DI846" s="62"/>
      <c r="DJ846" s="62"/>
      <c r="DK846" s="62"/>
      <c r="DL846" s="62"/>
      <c r="DM846" s="62"/>
      <c r="DN846" s="62"/>
      <c r="DO846" s="62"/>
      <c r="DP846" s="62"/>
      <c r="DQ846" s="62"/>
      <c r="DR846" s="62"/>
      <c r="DS846" s="62"/>
      <c r="DT846" s="62"/>
      <c r="DU846" s="62"/>
      <c r="DV846" s="62"/>
      <c r="DW846" s="62"/>
      <c r="DX846" s="62"/>
      <c r="DY846" s="62"/>
      <c r="DZ846" s="62"/>
      <c r="EA846" s="62"/>
      <c r="EB846" s="235"/>
      <c r="EC846" s="62"/>
      <c r="ED846" s="62"/>
      <c r="EE846" s="62"/>
      <c r="EF846" s="62"/>
      <c r="EG846" s="62"/>
      <c r="EH846" s="62"/>
      <c r="EI846" s="62"/>
      <c r="EJ846" s="62"/>
      <c r="EK846" s="62"/>
    </row>
    <row r="847" spans="1:141" ht="12.75">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62"/>
      <c r="AM847" s="62"/>
      <c r="AN847" s="62"/>
      <c r="AO847" s="62"/>
      <c r="AP847" s="62"/>
      <c r="AQ847" s="62"/>
      <c r="AR847" s="62"/>
      <c r="AS847" s="62"/>
      <c r="AT847" s="62"/>
      <c r="AU847" s="62"/>
      <c r="AV847" s="62"/>
      <c r="AW847" s="62"/>
      <c r="AX847" s="62"/>
      <c r="AY847" s="62"/>
      <c r="AZ847" s="62"/>
      <c r="BA847" s="62"/>
      <c r="BB847" s="62"/>
      <c r="BC847" s="62"/>
      <c r="BD847" s="62"/>
      <c r="BE847" s="62"/>
      <c r="BF847" s="62"/>
      <c r="BG847" s="62"/>
      <c r="BH847" s="62"/>
      <c r="BI847" s="62"/>
      <c r="BJ847" s="62"/>
      <c r="BK847" s="62"/>
      <c r="BL847" s="62"/>
      <c r="BM847" s="62"/>
      <c r="BN847" s="62"/>
      <c r="BO847" s="62"/>
      <c r="BP847" s="62"/>
      <c r="BQ847" s="62"/>
      <c r="BR847" s="62"/>
      <c r="BS847" s="62"/>
      <c r="BT847" s="62"/>
      <c r="BU847" s="62"/>
      <c r="BV847" s="62"/>
      <c r="BW847" s="62"/>
      <c r="BX847" s="62"/>
      <c r="BY847" s="62"/>
      <c r="BZ847" s="62"/>
      <c r="CA847" s="62"/>
      <c r="CB847" s="62"/>
      <c r="CC847" s="62"/>
      <c r="CD847" s="62"/>
      <c r="CE847" s="62"/>
      <c r="CF847" s="62"/>
      <c r="CG847" s="62"/>
      <c r="CH847" s="62"/>
      <c r="CI847" s="62"/>
      <c r="CJ847" s="62"/>
      <c r="CK847" s="62"/>
      <c r="CL847" s="62"/>
      <c r="CM847" s="62"/>
      <c r="CN847" s="62"/>
      <c r="CO847" s="62"/>
      <c r="CP847" s="62"/>
      <c r="CQ847" s="62"/>
      <c r="CR847" s="62"/>
      <c r="CS847" s="62"/>
      <c r="CT847" s="62"/>
      <c r="CU847" s="62"/>
      <c r="CV847" s="62"/>
      <c r="CW847" s="62"/>
      <c r="CX847" s="62"/>
      <c r="CY847" s="62"/>
      <c r="CZ847" s="62"/>
      <c r="DA847" s="62"/>
      <c r="DB847" s="62"/>
      <c r="DC847" s="62"/>
      <c r="DD847" s="62"/>
      <c r="DE847" s="62"/>
      <c r="DF847" s="62"/>
      <c r="DG847" s="62"/>
      <c r="DH847" s="62"/>
      <c r="DI847" s="62"/>
      <c r="DJ847" s="62"/>
      <c r="DK847" s="62"/>
      <c r="DL847" s="62"/>
      <c r="DM847" s="62"/>
      <c r="DN847" s="62"/>
      <c r="DO847" s="62"/>
      <c r="DP847" s="62"/>
      <c r="DQ847" s="62"/>
      <c r="DR847" s="62"/>
      <c r="DS847" s="62"/>
      <c r="DT847" s="62"/>
      <c r="DU847" s="62"/>
      <c r="DV847" s="62"/>
      <c r="DW847" s="62"/>
      <c r="DX847" s="62"/>
      <c r="DY847" s="62"/>
      <c r="DZ847" s="62"/>
      <c r="EA847" s="62"/>
      <c r="EB847" s="235"/>
      <c r="EC847" s="62"/>
      <c r="ED847" s="62"/>
      <c r="EE847" s="62"/>
      <c r="EF847" s="62"/>
      <c r="EG847" s="62"/>
      <c r="EH847" s="62"/>
      <c r="EI847" s="62"/>
      <c r="EJ847" s="62"/>
      <c r="EK847" s="62"/>
    </row>
    <row r="848" spans="1:141" ht="12.75">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c r="AG848" s="62"/>
      <c r="AH848" s="62"/>
      <c r="AI848" s="62"/>
      <c r="AJ848" s="62"/>
      <c r="AK848" s="62"/>
      <c r="AL848" s="62"/>
      <c r="AM848" s="62"/>
      <c r="AN848" s="62"/>
      <c r="AO848" s="62"/>
      <c r="AP848" s="62"/>
      <c r="AQ848" s="62"/>
      <c r="AR848" s="62"/>
      <c r="AS848" s="62"/>
      <c r="AT848" s="62"/>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2"/>
      <c r="CB848" s="62"/>
      <c r="CC848" s="62"/>
      <c r="CD848" s="62"/>
      <c r="CE848" s="62"/>
      <c r="CF848" s="62"/>
      <c r="CG848" s="62"/>
      <c r="CH848" s="62"/>
      <c r="CI848" s="62"/>
      <c r="CJ848" s="62"/>
      <c r="CK848" s="62"/>
      <c r="CL848" s="62"/>
      <c r="CM848" s="62"/>
      <c r="CN848" s="62"/>
      <c r="CO848" s="62"/>
      <c r="CP848" s="62"/>
      <c r="CQ848" s="62"/>
      <c r="CR848" s="62"/>
      <c r="CS848" s="62"/>
      <c r="CT848" s="62"/>
      <c r="CU848" s="62"/>
      <c r="CV848" s="62"/>
      <c r="CW848" s="62"/>
      <c r="CX848" s="62"/>
      <c r="CY848" s="62"/>
      <c r="CZ848" s="62"/>
      <c r="DA848" s="62"/>
      <c r="DB848" s="62"/>
      <c r="DC848" s="62"/>
      <c r="DD848" s="62"/>
      <c r="DE848" s="62"/>
      <c r="DF848" s="62"/>
      <c r="DG848" s="62"/>
      <c r="DH848" s="62"/>
      <c r="DI848" s="62"/>
      <c r="DJ848" s="62"/>
      <c r="DK848" s="62"/>
      <c r="DL848" s="62"/>
      <c r="DM848" s="62"/>
      <c r="DN848" s="62"/>
      <c r="DO848" s="62"/>
      <c r="DP848" s="62"/>
      <c r="DQ848" s="62"/>
      <c r="DR848" s="62"/>
      <c r="DS848" s="62"/>
      <c r="DT848" s="62"/>
      <c r="DU848" s="62"/>
      <c r="DV848" s="62"/>
      <c r="DW848" s="62"/>
      <c r="DX848" s="62"/>
      <c r="DY848" s="62"/>
      <c r="DZ848" s="62"/>
      <c r="EA848" s="62"/>
      <c r="EB848" s="235"/>
      <c r="EC848" s="62"/>
      <c r="ED848" s="62"/>
      <c r="EE848" s="62"/>
      <c r="EF848" s="62"/>
      <c r="EG848" s="62"/>
      <c r="EH848" s="62"/>
      <c r="EI848" s="62"/>
      <c r="EJ848" s="62"/>
      <c r="EK848" s="62"/>
    </row>
    <row r="849" spans="1:141" ht="12.75">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c r="AF849" s="62"/>
      <c r="AG849" s="62"/>
      <c r="AH849" s="62"/>
      <c r="AI849" s="62"/>
      <c r="AJ849" s="62"/>
      <c r="AK849" s="62"/>
      <c r="AL849" s="62"/>
      <c r="AM849" s="62"/>
      <c r="AN849" s="62"/>
      <c r="AO849" s="62"/>
      <c r="AP849" s="62"/>
      <c r="AQ849" s="62"/>
      <c r="AR849" s="62"/>
      <c r="AS849" s="62"/>
      <c r="AT849" s="62"/>
      <c r="AU849" s="62"/>
      <c r="AV849" s="62"/>
      <c r="AW849" s="62"/>
      <c r="AX849" s="62"/>
      <c r="AY849" s="62"/>
      <c r="AZ849" s="62"/>
      <c r="BA849" s="62"/>
      <c r="BB849" s="62"/>
      <c r="BC849" s="62"/>
      <c r="BD849" s="62"/>
      <c r="BE849" s="62"/>
      <c r="BF849" s="62"/>
      <c r="BG849" s="62"/>
      <c r="BH849" s="62"/>
      <c r="BI849" s="62"/>
      <c r="BJ849" s="62"/>
      <c r="BK849" s="62"/>
      <c r="BL849" s="62"/>
      <c r="BM849" s="62"/>
      <c r="BN849" s="62"/>
      <c r="BO849" s="62"/>
      <c r="BP849" s="62"/>
      <c r="BQ849" s="62"/>
      <c r="BR849" s="62"/>
      <c r="BS849" s="62"/>
      <c r="BT849" s="62"/>
      <c r="BU849" s="62"/>
      <c r="BV849" s="62"/>
      <c r="BW849" s="62"/>
      <c r="BX849" s="62"/>
      <c r="BY849" s="62"/>
      <c r="BZ849" s="62"/>
      <c r="CA849" s="62"/>
      <c r="CB849" s="62"/>
      <c r="CC849" s="62"/>
      <c r="CD849" s="62"/>
      <c r="CE849" s="62"/>
      <c r="CF849" s="62"/>
      <c r="CG849" s="62"/>
      <c r="CH849" s="62"/>
      <c r="CI849" s="62"/>
      <c r="CJ849" s="62"/>
      <c r="CK849" s="62"/>
      <c r="CL849" s="62"/>
      <c r="CM849" s="62"/>
      <c r="CN849" s="62"/>
      <c r="CO849" s="62"/>
      <c r="CP849" s="62"/>
      <c r="CQ849" s="62"/>
      <c r="CR849" s="62"/>
      <c r="CS849" s="62"/>
      <c r="CT849" s="62"/>
      <c r="CU849" s="62"/>
      <c r="CV849" s="62"/>
      <c r="CW849" s="62"/>
      <c r="CX849" s="62"/>
      <c r="CY849" s="62"/>
      <c r="CZ849" s="62"/>
      <c r="DA849" s="62"/>
      <c r="DB849" s="62"/>
      <c r="DC849" s="62"/>
      <c r="DD849" s="62"/>
      <c r="DE849" s="62"/>
      <c r="DF849" s="62"/>
      <c r="DG849" s="62"/>
      <c r="DH849" s="62"/>
      <c r="DI849" s="62"/>
      <c r="DJ849" s="62"/>
      <c r="DK849" s="62"/>
      <c r="DL849" s="62"/>
      <c r="DM849" s="62"/>
      <c r="DN849" s="62"/>
      <c r="DO849" s="62"/>
      <c r="DP849" s="62"/>
      <c r="DQ849" s="62"/>
      <c r="DR849" s="62"/>
      <c r="DS849" s="62"/>
      <c r="DT849" s="62"/>
      <c r="DU849" s="62"/>
      <c r="DV849" s="62"/>
      <c r="DW849" s="62"/>
      <c r="DX849" s="62"/>
      <c r="DY849" s="62"/>
      <c r="DZ849" s="62"/>
      <c r="EA849" s="62"/>
      <c r="EB849" s="235"/>
      <c r="EC849" s="62"/>
      <c r="ED849" s="62"/>
      <c r="EE849" s="62"/>
      <c r="EF849" s="62"/>
      <c r="EG849" s="62"/>
      <c r="EH849" s="62"/>
      <c r="EI849" s="62"/>
      <c r="EJ849" s="62"/>
      <c r="EK849" s="62"/>
    </row>
    <row r="850" spans="1:141" ht="12.75">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62"/>
      <c r="AL850" s="62"/>
      <c r="AM850" s="62"/>
      <c r="AN850" s="62"/>
      <c r="AO850" s="62"/>
      <c r="AP850" s="62"/>
      <c r="AQ850" s="62"/>
      <c r="AR850" s="62"/>
      <c r="AS850" s="62"/>
      <c r="AT850" s="62"/>
      <c r="AU850" s="62"/>
      <c r="AV850" s="62"/>
      <c r="AW850" s="62"/>
      <c r="AX850" s="62"/>
      <c r="AY850" s="62"/>
      <c r="AZ850" s="62"/>
      <c r="BA850" s="62"/>
      <c r="BB850" s="62"/>
      <c r="BC850" s="62"/>
      <c r="BD850" s="62"/>
      <c r="BE850" s="62"/>
      <c r="BF850" s="62"/>
      <c r="BG850" s="62"/>
      <c r="BH850" s="62"/>
      <c r="BI850" s="62"/>
      <c r="BJ850" s="62"/>
      <c r="BK850" s="62"/>
      <c r="BL850" s="62"/>
      <c r="BM850" s="62"/>
      <c r="BN850" s="62"/>
      <c r="BO850" s="62"/>
      <c r="BP850" s="62"/>
      <c r="BQ850" s="62"/>
      <c r="BR850" s="62"/>
      <c r="BS850" s="62"/>
      <c r="BT850" s="62"/>
      <c r="BU850" s="62"/>
      <c r="BV850" s="62"/>
      <c r="BW850" s="62"/>
      <c r="BX850" s="62"/>
      <c r="BY850" s="62"/>
      <c r="BZ850" s="62"/>
      <c r="CA850" s="62"/>
      <c r="CB850" s="62"/>
      <c r="CC850" s="62"/>
      <c r="CD850" s="62"/>
      <c r="CE850" s="62"/>
      <c r="CF850" s="62"/>
      <c r="CG850" s="62"/>
      <c r="CH850" s="62"/>
      <c r="CI850" s="62"/>
      <c r="CJ850" s="62"/>
      <c r="CK850" s="62"/>
      <c r="CL850" s="62"/>
      <c r="CM850" s="62"/>
      <c r="CN850" s="62"/>
      <c r="CO850" s="62"/>
      <c r="CP850" s="62"/>
      <c r="CQ850" s="62"/>
      <c r="CR850" s="62"/>
      <c r="CS850" s="62"/>
      <c r="CT850" s="62"/>
      <c r="CU850" s="62"/>
      <c r="CV850" s="62"/>
      <c r="CW850" s="62"/>
      <c r="CX850" s="62"/>
      <c r="CY850" s="62"/>
      <c r="CZ850" s="62"/>
      <c r="DA850" s="62"/>
      <c r="DB850" s="62"/>
      <c r="DC850" s="62"/>
      <c r="DD850" s="62"/>
      <c r="DE850" s="62"/>
      <c r="DF850" s="62"/>
      <c r="DG850" s="62"/>
      <c r="DH850" s="62"/>
      <c r="DI850" s="62"/>
      <c r="DJ850" s="62"/>
      <c r="DK850" s="62"/>
      <c r="DL850" s="62"/>
      <c r="DM850" s="62"/>
      <c r="DN850" s="62"/>
      <c r="DO850" s="62"/>
      <c r="DP850" s="62"/>
      <c r="DQ850" s="62"/>
      <c r="DR850" s="62"/>
      <c r="DS850" s="62"/>
      <c r="DT850" s="62"/>
      <c r="DU850" s="62"/>
      <c r="DV850" s="62"/>
      <c r="DW850" s="62"/>
      <c r="DX850" s="62"/>
      <c r="DY850" s="62"/>
      <c r="DZ850" s="62"/>
      <c r="EA850" s="62"/>
      <c r="EB850" s="235"/>
      <c r="EC850" s="62"/>
      <c r="ED850" s="62"/>
      <c r="EE850" s="62"/>
      <c r="EF850" s="62"/>
      <c r="EG850" s="62"/>
      <c r="EH850" s="62"/>
      <c r="EI850" s="62"/>
      <c r="EJ850" s="62"/>
      <c r="EK850" s="62"/>
    </row>
    <row r="851" spans="1:141" ht="12.75">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c r="AH851" s="62"/>
      <c r="AI851" s="62"/>
      <c r="AJ851" s="62"/>
      <c r="AK851" s="62"/>
      <c r="AL851" s="62"/>
      <c r="AM851" s="62"/>
      <c r="AN851" s="62"/>
      <c r="AO851" s="62"/>
      <c r="AP851" s="62"/>
      <c r="AQ851" s="62"/>
      <c r="AR851" s="62"/>
      <c r="AS851" s="62"/>
      <c r="AT851" s="62"/>
      <c r="AU851" s="62"/>
      <c r="AV851" s="62"/>
      <c r="AW851" s="62"/>
      <c r="AX851" s="62"/>
      <c r="AY851" s="62"/>
      <c r="AZ851" s="62"/>
      <c r="BA851" s="62"/>
      <c r="BB851" s="62"/>
      <c r="BC851" s="62"/>
      <c r="BD851" s="62"/>
      <c r="BE851" s="62"/>
      <c r="BF851" s="62"/>
      <c r="BG851" s="62"/>
      <c r="BH851" s="62"/>
      <c r="BI851" s="62"/>
      <c r="BJ851" s="62"/>
      <c r="BK851" s="62"/>
      <c r="BL851" s="62"/>
      <c r="BM851" s="62"/>
      <c r="BN851" s="62"/>
      <c r="BO851" s="62"/>
      <c r="BP851" s="62"/>
      <c r="BQ851" s="62"/>
      <c r="BR851" s="62"/>
      <c r="BS851" s="62"/>
      <c r="BT851" s="62"/>
      <c r="BU851" s="62"/>
      <c r="BV851" s="62"/>
      <c r="BW851" s="62"/>
      <c r="BX851" s="62"/>
      <c r="BY851" s="62"/>
      <c r="BZ851" s="62"/>
      <c r="CA851" s="62"/>
      <c r="CB851" s="62"/>
      <c r="CC851" s="62"/>
      <c r="CD851" s="62"/>
      <c r="CE851" s="62"/>
      <c r="CF851" s="62"/>
      <c r="CG851" s="62"/>
      <c r="CH851" s="62"/>
      <c r="CI851" s="62"/>
      <c r="CJ851" s="62"/>
      <c r="CK851" s="62"/>
      <c r="CL851" s="62"/>
      <c r="CM851" s="62"/>
      <c r="CN851" s="62"/>
      <c r="CO851" s="62"/>
      <c r="CP851" s="62"/>
      <c r="CQ851" s="62"/>
      <c r="CR851" s="62"/>
      <c r="CS851" s="62"/>
      <c r="CT851" s="62"/>
      <c r="CU851" s="62"/>
      <c r="CV851" s="62"/>
      <c r="CW851" s="62"/>
      <c r="CX851" s="62"/>
      <c r="CY851" s="62"/>
      <c r="CZ851" s="62"/>
      <c r="DA851" s="62"/>
      <c r="DB851" s="62"/>
      <c r="DC851" s="62"/>
      <c r="DD851" s="62"/>
      <c r="DE851" s="62"/>
      <c r="DF851" s="62"/>
      <c r="DG851" s="62"/>
      <c r="DH851" s="62"/>
      <c r="DI851" s="62"/>
      <c r="DJ851" s="62"/>
      <c r="DK851" s="62"/>
      <c r="DL851" s="62"/>
      <c r="DM851" s="62"/>
      <c r="DN851" s="62"/>
      <c r="DO851" s="62"/>
      <c r="DP851" s="62"/>
      <c r="DQ851" s="62"/>
      <c r="DR851" s="62"/>
      <c r="DS851" s="62"/>
      <c r="DT851" s="62"/>
      <c r="DU851" s="62"/>
      <c r="DV851" s="62"/>
      <c r="DW851" s="62"/>
      <c r="DX851" s="62"/>
      <c r="DY851" s="62"/>
      <c r="DZ851" s="62"/>
      <c r="EA851" s="62"/>
      <c r="EB851" s="235"/>
      <c r="EC851" s="62"/>
      <c r="ED851" s="62"/>
      <c r="EE851" s="62"/>
      <c r="EF851" s="62"/>
      <c r="EG851" s="62"/>
      <c r="EH851" s="62"/>
      <c r="EI851" s="62"/>
      <c r="EJ851" s="62"/>
      <c r="EK851" s="62"/>
    </row>
    <row r="852" spans="1:141" ht="12.75">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62"/>
      <c r="AL852" s="62"/>
      <c r="AM852" s="62"/>
      <c r="AN852" s="62"/>
      <c r="AO852" s="62"/>
      <c r="AP852" s="62"/>
      <c r="AQ852" s="62"/>
      <c r="AR852" s="62"/>
      <c r="AS852" s="62"/>
      <c r="AT852" s="62"/>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2"/>
      <c r="CB852" s="62"/>
      <c r="CC852" s="62"/>
      <c r="CD852" s="62"/>
      <c r="CE852" s="62"/>
      <c r="CF852" s="62"/>
      <c r="CG852" s="62"/>
      <c r="CH852" s="62"/>
      <c r="CI852" s="62"/>
      <c r="CJ852" s="62"/>
      <c r="CK852" s="62"/>
      <c r="CL852" s="62"/>
      <c r="CM852" s="62"/>
      <c r="CN852" s="62"/>
      <c r="CO852" s="62"/>
      <c r="CP852" s="62"/>
      <c r="CQ852" s="62"/>
      <c r="CR852" s="62"/>
      <c r="CS852" s="62"/>
      <c r="CT852" s="62"/>
      <c r="CU852" s="62"/>
      <c r="CV852" s="62"/>
      <c r="CW852" s="62"/>
      <c r="CX852" s="62"/>
      <c r="CY852" s="62"/>
      <c r="CZ852" s="62"/>
      <c r="DA852" s="62"/>
      <c r="DB852" s="62"/>
      <c r="DC852" s="62"/>
      <c r="DD852" s="62"/>
      <c r="DE852" s="62"/>
      <c r="DF852" s="62"/>
      <c r="DG852" s="62"/>
      <c r="DH852" s="62"/>
      <c r="DI852" s="62"/>
      <c r="DJ852" s="62"/>
      <c r="DK852" s="62"/>
      <c r="DL852" s="62"/>
      <c r="DM852" s="62"/>
      <c r="DN852" s="62"/>
      <c r="DO852" s="62"/>
      <c r="DP852" s="62"/>
      <c r="DQ852" s="62"/>
      <c r="DR852" s="62"/>
      <c r="DS852" s="62"/>
      <c r="DT852" s="62"/>
      <c r="DU852" s="62"/>
      <c r="DV852" s="62"/>
      <c r="DW852" s="62"/>
      <c r="DX852" s="62"/>
      <c r="DY852" s="62"/>
      <c r="DZ852" s="62"/>
      <c r="EA852" s="62"/>
      <c r="EB852" s="235"/>
      <c r="EC852" s="62"/>
      <c r="ED852" s="62"/>
      <c r="EE852" s="62"/>
      <c r="EF852" s="62"/>
      <c r="EG852" s="62"/>
      <c r="EH852" s="62"/>
      <c r="EI852" s="62"/>
      <c r="EJ852" s="62"/>
      <c r="EK852" s="62"/>
    </row>
    <row r="853" spans="1:141" ht="12.75">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c r="AG853" s="62"/>
      <c r="AH853" s="62"/>
      <c r="AI853" s="62"/>
      <c r="AJ853" s="62"/>
      <c r="AK853" s="62"/>
      <c r="AL853" s="62"/>
      <c r="AM853" s="62"/>
      <c r="AN853" s="62"/>
      <c r="AO853" s="62"/>
      <c r="AP853" s="62"/>
      <c r="AQ853" s="62"/>
      <c r="AR853" s="62"/>
      <c r="AS853" s="62"/>
      <c r="AT853" s="62"/>
      <c r="AU853" s="62"/>
      <c r="AV853" s="62"/>
      <c r="AW853" s="62"/>
      <c r="AX853" s="62"/>
      <c r="AY853" s="62"/>
      <c r="AZ853" s="62"/>
      <c r="BA853" s="62"/>
      <c r="BB853" s="62"/>
      <c r="BC853" s="62"/>
      <c r="BD853" s="62"/>
      <c r="BE853" s="62"/>
      <c r="BF853" s="62"/>
      <c r="BG853" s="62"/>
      <c r="BH853" s="62"/>
      <c r="BI853" s="62"/>
      <c r="BJ853" s="62"/>
      <c r="BK853" s="62"/>
      <c r="BL853" s="62"/>
      <c r="BM853" s="62"/>
      <c r="BN853" s="62"/>
      <c r="BO853" s="62"/>
      <c r="BP853" s="62"/>
      <c r="BQ853" s="62"/>
      <c r="BR853" s="62"/>
      <c r="BS853" s="62"/>
      <c r="BT853" s="62"/>
      <c r="BU853" s="62"/>
      <c r="BV853" s="62"/>
      <c r="BW853" s="62"/>
      <c r="BX853" s="62"/>
      <c r="BY853" s="62"/>
      <c r="BZ853" s="62"/>
      <c r="CA853" s="62"/>
      <c r="CB853" s="62"/>
      <c r="CC853" s="62"/>
      <c r="CD853" s="62"/>
      <c r="CE853" s="62"/>
      <c r="CF853" s="62"/>
      <c r="CG853" s="62"/>
      <c r="CH853" s="62"/>
      <c r="CI853" s="62"/>
      <c r="CJ853" s="62"/>
      <c r="CK853" s="62"/>
      <c r="CL853" s="62"/>
      <c r="CM853" s="62"/>
      <c r="CN853" s="62"/>
      <c r="CO853" s="62"/>
      <c r="CP853" s="62"/>
      <c r="CQ853" s="62"/>
      <c r="CR853" s="62"/>
      <c r="CS853" s="62"/>
      <c r="CT853" s="62"/>
      <c r="CU853" s="62"/>
      <c r="CV853" s="62"/>
      <c r="CW853" s="62"/>
      <c r="CX853" s="62"/>
      <c r="CY853" s="62"/>
      <c r="CZ853" s="62"/>
      <c r="DA853" s="62"/>
      <c r="DB853" s="62"/>
      <c r="DC853" s="62"/>
      <c r="DD853" s="62"/>
      <c r="DE853" s="62"/>
      <c r="DF853" s="62"/>
      <c r="DG853" s="62"/>
      <c r="DH853" s="62"/>
      <c r="DI853" s="62"/>
      <c r="DJ853" s="62"/>
      <c r="DK853" s="62"/>
      <c r="DL853" s="62"/>
      <c r="DM853" s="62"/>
      <c r="DN853" s="62"/>
      <c r="DO853" s="62"/>
      <c r="DP853" s="62"/>
      <c r="DQ853" s="62"/>
      <c r="DR853" s="62"/>
      <c r="DS853" s="62"/>
      <c r="DT853" s="62"/>
      <c r="DU853" s="62"/>
      <c r="DV853" s="62"/>
      <c r="DW853" s="62"/>
      <c r="DX853" s="62"/>
      <c r="DY853" s="62"/>
      <c r="DZ853" s="62"/>
      <c r="EA853" s="62"/>
      <c r="EB853" s="235"/>
      <c r="EC853" s="62"/>
      <c r="ED853" s="62"/>
      <c r="EE853" s="62"/>
      <c r="EF853" s="62"/>
      <c r="EG853" s="62"/>
      <c r="EH853" s="62"/>
      <c r="EI853" s="62"/>
      <c r="EJ853" s="62"/>
      <c r="EK853" s="62"/>
    </row>
    <row r="854" spans="1:141" ht="12.75">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c r="AH854" s="62"/>
      <c r="AI854" s="62"/>
      <c r="AJ854" s="62"/>
      <c r="AK854" s="62"/>
      <c r="AL854" s="62"/>
      <c r="AM854" s="62"/>
      <c r="AN854" s="62"/>
      <c r="AO854" s="62"/>
      <c r="AP854" s="62"/>
      <c r="AQ854" s="62"/>
      <c r="AR854" s="62"/>
      <c r="AS854" s="62"/>
      <c r="AT854" s="62"/>
      <c r="AU854" s="62"/>
      <c r="AV854" s="62"/>
      <c r="AW854" s="62"/>
      <c r="AX854" s="62"/>
      <c r="AY854" s="62"/>
      <c r="AZ854" s="62"/>
      <c r="BA854" s="62"/>
      <c r="BB854" s="62"/>
      <c r="BC854" s="62"/>
      <c r="BD854" s="62"/>
      <c r="BE854" s="62"/>
      <c r="BF854" s="62"/>
      <c r="BG854" s="62"/>
      <c r="BH854" s="62"/>
      <c r="BI854" s="62"/>
      <c r="BJ854" s="62"/>
      <c r="BK854" s="62"/>
      <c r="BL854" s="62"/>
      <c r="BM854" s="62"/>
      <c r="BN854" s="62"/>
      <c r="BO854" s="62"/>
      <c r="BP854" s="62"/>
      <c r="BQ854" s="62"/>
      <c r="BR854" s="62"/>
      <c r="BS854" s="62"/>
      <c r="BT854" s="62"/>
      <c r="BU854" s="62"/>
      <c r="BV854" s="62"/>
      <c r="BW854" s="62"/>
      <c r="BX854" s="62"/>
      <c r="BY854" s="62"/>
      <c r="BZ854" s="62"/>
      <c r="CA854" s="62"/>
      <c r="CB854" s="62"/>
      <c r="CC854" s="62"/>
      <c r="CD854" s="62"/>
      <c r="CE854" s="62"/>
      <c r="CF854" s="62"/>
      <c r="CG854" s="62"/>
      <c r="CH854" s="62"/>
      <c r="CI854" s="62"/>
      <c r="CJ854" s="62"/>
      <c r="CK854" s="62"/>
      <c r="CL854" s="62"/>
      <c r="CM854" s="62"/>
      <c r="CN854" s="62"/>
      <c r="CO854" s="62"/>
      <c r="CP854" s="62"/>
      <c r="CQ854" s="62"/>
      <c r="CR854" s="62"/>
      <c r="CS854" s="62"/>
      <c r="CT854" s="62"/>
      <c r="CU854" s="62"/>
      <c r="CV854" s="62"/>
      <c r="CW854" s="62"/>
      <c r="CX854" s="62"/>
      <c r="CY854" s="62"/>
      <c r="CZ854" s="62"/>
      <c r="DA854" s="62"/>
      <c r="DB854" s="62"/>
      <c r="DC854" s="62"/>
      <c r="DD854" s="62"/>
      <c r="DE854" s="62"/>
      <c r="DF854" s="62"/>
      <c r="DG854" s="62"/>
      <c r="DH854" s="62"/>
      <c r="DI854" s="62"/>
      <c r="DJ854" s="62"/>
      <c r="DK854" s="62"/>
      <c r="DL854" s="62"/>
      <c r="DM854" s="62"/>
      <c r="DN854" s="62"/>
      <c r="DO854" s="62"/>
      <c r="DP854" s="62"/>
      <c r="DQ854" s="62"/>
      <c r="DR854" s="62"/>
      <c r="DS854" s="62"/>
      <c r="DT854" s="62"/>
      <c r="DU854" s="62"/>
      <c r="DV854" s="62"/>
      <c r="DW854" s="62"/>
      <c r="DX854" s="62"/>
      <c r="DY854" s="62"/>
      <c r="DZ854" s="62"/>
      <c r="EA854" s="62"/>
      <c r="EB854" s="235"/>
      <c r="EC854" s="62"/>
      <c r="ED854" s="62"/>
      <c r="EE854" s="62"/>
      <c r="EF854" s="62"/>
      <c r="EG854" s="62"/>
      <c r="EH854" s="62"/>
      <c r="EI854" s="62"/>
      <c r="EJ854" s="62"/>
      <c r="EK854" s="62"/>
    </row>
    <row r="855" spans="1:141" ht="12.75">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c r="AH855" s="62"/>
      <c r="AI855" s="62"/>
      <c r="AJ855" s="62"/>
      <c r="AK855" s="62"/>
      <c r="AL855" s="62"/>
      <c r="AM855" s="62"/>
      <c r="AN855" s="62"/>
      <c r="AO855" s="62"/>
      <c r="AP855" s="62"/>
      <c r="AQ855" s="62"/>
      <c r="AR855" s="62"/>
      <c r="AS855" s="62"/>
      <c r="AT855" s="62"/>
      <c r="AU855" s="62"/>
      <c r="AV855" s="62"/>
      <c r="AW855" s="62"/>
      <c r="AX855" s="62"/>
      <c r="AY855" s="62"/>
      <c r="AZ855" s="62"/>
      <c r="BA855" s="62"/>
      <c r="BB855" s="62"/>
      <c r="BC855" s="62"/>
      <c r="BD855" s="62"/>
      <c r="BE855" s="62"/>
      <c r="BF855" s="62"/>
      <c r="BG855" s="62"/>
      <c r="BH855" s="62"/>
      <c r="BI855" s="62"/>
      <c r="BJ855" s="62"/>
      <c r="BK855" s="62"/>
      <c r="BL855" s="62"/>
      <c r="BM855" s="62"/>
      <c r="BN855" s="62"/>
      <c r="BO855" s="62"/>
      <c r="BP855" s="62"/>
      <c r="BQ855" s="62"/>
      <c r="BR855" s="62"/>
      <c r="BS855" s="62"/>
      <c r="BT855" s="62"/>
      <c r="BU855" s="62"/>
      <c r="BV855" s="62"/>
      <c r="BW855" s="62"/>
      <c r="BX855" s="62"/>
      <c r="BY855" s="62"/>
      <c r="BZ855" s="62"/>
      <c r="CA855" s="62"/>
      <c r="CB855" s="62"/>
      <c r="CC855" s="62"/>
      <c r="CD855" s="62"/>
      <c r="CE855" s="62"/>
      <c r="CF855" s="62"/>
      <c r="CG855" s="62"/>
      <c r="CH855" s="62"/>
      <c r="CI855" s="62"/>
      <c r="CJ855" s="62"/>
      <c r="CK855" s="62"/>
      <c r="CL855" s="62"/>
      <c r="CM855" s="62"/>
      <c r="CN855" s="62"/>
      <c r="CO855" s="62"/>
      <c r="CP855" s="62"/>
      <c r="CQ855" s="62"/>
      <c r="CR855" s="62"/>
      <c r="CS855" s="62"/>
      <c r="CT855" s="62"/>
      <c r="CU855" s="62"/>
      <c r="CV855" s="62"/>
      <c r="CW855" s="62"/>
      <c r="CX855" s="62"/>
      <c r="CY855" s="62"/>
      <c r="CZ855" s="62"/>
      <c r="DA855" s="62"/>
      <c r="DB855" s="62"/>
      <c r="DC855" s="62"/>
      <c r="DD855" s="62"/>
      <c r="DE855" s="62"/>
      <c r="DF855" s="62"/>
      <c r="DG855" s="62"/>
      <c r="DH855" s="62"/>
      <c r="DI855" s="62"/>
      <c r="DJ855" s="62"/>
      <c r="DK855" s="62"/>
      <c r="DL855" s="62"/>
      <c r="DM855" s="62"/>
      <c r="DN855" s="62"/>
      <c r="DO855" s="62"/>
      <c r="DP855" s="62"/>
      <c r="DQ855" s="62"/>
      <c r="DR855" s="62"/>
      <c r="DS855" s="62"/>
      <c r="DT855" s="62"/>
      <c r="DU855" s="62"/>
      <c r="DV855" s="62"/>
      <c r="DW855" s="62"/>
      <c r="DX855" s="62"/>
      <c r="DY855" s="62"/>
      <c r="DZ855" s="62"/>
      <c r="EA855" s="62"/>
      <c r="EB855" s="235"/>
      <c r="EC855" s="62"/>
      <c r="ED855" s="62"/>
      <c r="EE855" s="62"/>
      <c r="EF855" s="62"/>
      <c r="EG855" s="62"/>
      <c r="EH855" s="62"/>
      <c r="EI855" s="62"/>
      <c r="EJ855" s="62"/>
      <c r="EK855" s="62"/>
    </row>
    <row r="856" spans="1:141" ht="12.75">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c r="AH856" s="62"/>
      <c r="AI856" s="62"/>
      <c r="AJ856" s="62"/>
      <c r="AK856" s="62"/>
      <c r="AL856" s="62"/>
      <c r="AM856" s="62"/>
      <c r="AN856" s="62"/>
      <c r="AO856" s="62"/>
      <c r="AP856" s="62"/>
      <c r="AQ856" s="62"/>
      <c r="AR856" s="62"/>
      <c r="AS856" s="62"/>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c r="CG856" s="62"/>
      <c r="CH856" s="62"/>
      <c r="CI856" s="62"/>
      <c r="CJ856" s="62"/>
      <c r="CK856" s="62"/>
      <c r="CL856" s="62"/>
      <c r="CM856" s="62"/>
      <c r="CN856" s="62"/>
      <c r="CO856" s="62"/>
      <c r="CP856" s="62"/>
      <c r="CQ856" s="62"/>
      <c r="CR856" s="62"/>
      <c r="CS856" s="62"/>
      <c r="CT856" s="62"/>
      <c r="CU856" s="62"/>
      <c r="CV856" s="62"/>
      <c r="CW856" s="62"/>
      <c r="CX856" s="62"/>
      <c r="CY856" s="62"/>
      <c r="CZ856" s="62"/>
      <c r="DA856" s="62"/>
      <c r="DB856" s="62"/>
      <c r="DC856" s="62"/>
      <c r="DD856" s="62"/>
      <c r="DE856" s="62"/>
      <c r="DF856" s="62"/>
      <c r="DG856" s="62"/>
      <c r="DH856" s="62"/>
      <c r="DI856" s="62"/>
      <c r="DJ856" s="62"/>
      <c r="DK856" s="62"/>
      <c r="DL856" s="62"/>
      <c r="DM856" s="62"/>
      <c r="DN856" s="62"/>
      <c r="DO856" s="62"/>
      <c r="DP856" s="62"/>
      <c r="DQ856" s="62"/>
      <c r="DR856" s="62"/>
      <c r="DS856" s="62"/>
      <c r="DT856" s="62"/>
      <c r="DU856" s="62"/>
      <c r="DV856" s="62"/>
      <c r="DW856" s="62"/>
      <c r="DX856" s="62"/>
      <c r="DY856" s="62"/>
      <c r="DZ856" s="62"/>
      <c r="EA856" s="62"/>
      <c r="EB856" s="235"/>
      <c r="EC856" s="62"/>
      <c r="ED856" s="62"/>
      <c r="EE856" s="62"/>
      <c r="EF856" s="62"/>
      <c r="EG856" s="62"/>
      <c r="EH856" s="62"/>
      <c r="EI856" s="62"/>
      <c r="EJ856" s="62"/>
      <c r="EK856" s="62"/>
    </row>
    <row r="857" spans="1:141" ht="12.75">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62"/>
      <c r="AL857" s="62"/>
      <c r="AM857" s="62"/>
      <c r="AN857" s="62"/>
      <c r="AO857" s="62"/>
      <c r="AP857" s="62"/>
      <c r="AQ857" s="62"/>
      <c r="AR857" s="62"/>
      <c r="AS857" s="62"/>
      <c r="AT857" s="62"/>
      <c r="AU857" s="62"/>
      <c r="AV857" s="62"/>
      <c r="AW857" s="62"/>
      <c r="AX857" s="62"/>
      <c r="AY857" s="62"/>
      <c r="AZ857" s="62"/>
      <c r="BA857" s="62"/>
      <c r="BB857" s="62"/>
      <c r="BC857" s="62"/>
      <c r="BD857" s="62"/>
      <c r="BE857" s="62"/>
      <c r="BF857" s="62"/>
      <c r="BG857" s="62"/>
      <c r="BH857" s="62"/>
      <c r="BI857" s="62"/>
      <c r="BJ857" s="62"/>
      <c r="BK857" s="62"/>
      <c r="BL857" s="62"/>
      <c r="BM857" s="62"/>
      <c r="BN857" s="62"/>
      <c r="BO857" s="62"/>
      <c r="BP857" s="62"/>
      <c r="BQ857" s="62"/>
      <c r="BR857" s="62"/>
      <c r="BS857" s="62"/>
      <c r="BT857" s="62"/>
      <c r="BU857" s="62"/>
      <c r="BV857" s="62"/>
      <c r="BW857" s="62"/>
      <c r="BX857" s="62"/>
      <c r="BY857" s="62"/>
      <c r="BZ857" s="62"/>
      <c r="CA857" s="62"/>
      <c r="CB857" s="62"/>
      <c r="CC857" s="62"/>
      <c r="CD857" s="62"/>
      <c r="CE857" s="62"/>
      <c r="CF857" s="62"/>
      <c r="CG857" s="62"/>
      <c r="CH857" s="62"/>
      <c r="CI857" s="62"/>
      <c r="CJ857" s="62"/>
      <c r="CK857" s="62"/>
      <c r="CL857" s="62"/>
      <c r="CM857" s="62"/>
      <c r="CN857" s="62"/>
      <c r="CO857" s="62"/>
      <c r="CP857" s="62"/>
      <c r="CQ857" s="62"/>
      <c r="CR857" s="62"/>
      <c r="CS857" s="62"/>
      <c r="CT857" s="62"/>
      <c r="CU857" s="62"/>
      <c r="CV857" s="62"/>
      <c r="CW857" s="62"/>
      <c r="CX857" s="62"/>
      <c r="CY857" s="62"/>
      <c r="CZ857" s="62"/>
      <c r="DA857" s="62"/>
      <c r="DB857" s="62"/>
      <c r="DC857" s="62"/>
      <c r="DD857" s="62"/>
      <c r="DE857" s="62"/>
      <c r="DF857" s="62"/>
      <c r="DG857" s="62"/>
      <c r="DH857" s="62"/>
      <c r="DI857" s="62"/>
      <c r="DJ857" s="62"/>
      <c r="DK857" s="62"/>
      <c r="DL857" s="62"/>
      <c r="DM857" s="62"/>
      <c r="DN857" s="62"/>
      <c r="DO857" s="62"/>
      <c r="DP857" s="62"/>
      <c r="DQ857" s="62"/>
      <c r="DR857" s="62"/>
      <c r="DS857" s="62"/>
      <c r="DT857" s="62"/>
      <c r="DU857" s="62"/>
      <c r="DV857" s="62"/>
      <c r="DW857" s="62"/>
      <c r="DX857" s="62"/>
      <c r="DY857" s="62"/>
      <c r="DZ857" s="62"/>
      <c r="EA857" s="62"/>
      <c r="EB857" s="235"/>
      <c r="EC857" s="62"/>
      <c r="ED857" s="62"/>
      <c r="EE857" s="62"/>
      <c r="EF857" s="62"/>
      <c r="EG857" s="62"/>
      <c r="EH857" s="62"/>
      <c r="EI857" s="62"/>
      <c r="EJ857" s="62"/>
      <c r="EK857" s="62"/>
    </row>
    <row r="858" spans="1:141" ht="12.75">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c r="AH858" s="62"/>
      <c r="AI858" s="62"/>
      <c r="AJ858" s="62"/>
      <c r="AK858" s="62"/>
      <c r="AL858" s="62"/>
      <c r="AM858" s="62"/>
      <c r="AN858" s="62"/>
      <c r="AO858" s="62"/>
      <c r="AP858" s="62"/>
      <c r="AQ858" s="62"/>
      <c r="AR858" s="62"/>
      <c r="AS858" s="62"/>
      <c r="AT858" s="62"/>
      <c r="AU858" s="62"/>
      <c r="AV858" s="62"/>
      <c r="AW858" s="62"/>
      <c r="AX858" s="62"/>
      <c r="AY858" s="62"/>
      <c r="AZ858" s="62"/>
      <c r="BA858" s="62"/>
      <c r="BB858" s="62"/>
      <c r="BC858" s="62"/>
      <c r="BD858" s="62"/>
      <c r="BE858" s="62"/>
      <c r="BF858" s="62"/>
      <c r="BG858" s="62"/>
      <c r="BH858" s="62"/>
      <c r="BI858" s="62"/>
      <c r="BJ858" s="62"/>
      <c r="BK858" s="62"/>
      <c r="BL858" s="62"/>
      <c r="BM858" s="62"/>
      <c r="BN858" s="62"/>
      <c r="BO858" s="62"/>
      <c r="BP858" s="62"/>
      <c r="BQ858" s="62"/>
      <c r="BR858" s="62"/>
      <c r="BS858" s="62"/>
      <c r="BT858" s="62"/>
      <c r="BU858" s="62"/>
      <c r="BV858" s="62"/>
      <c r="BW858" s="62"/>
      <c r="BX858" s="62"/>
      <c r="BY858" s="62"/>
      <c r="BZ858" s="62"/>
      <c r="CA858" s="62"/>
      <c r="CB858" s="62"/>
      <c r="CC858" s="62"/>
      <c r="CD858" s="62"/>
      <c r="CE858" s="62"/>
      <c r="CF858" s="62"/>
      <c r="CG858" s="62"/>
      <c r="CH858" s="62"/>
      <c r="CI858" s="62"/>
      <c r="CJ858" s="62"/>
      <c r="CK858" s="62"/>
      <c r="CL858" s="62"/>
      <c r="CM858" s="62"/>
      <c r="CN858" s="62"/>
      <c r="CO858" s="62"/>
      <c r="CP858" s="62"/>
      <c r="CQ858" s="62"/>
      <c r="CR858" s="62"/>
      <c r="CS858" s="62"/>
      <c r="CT858" s="62"/>
      <c r="CU858" s="62"/>
      <c r="CV858" s="62"/>
      <c r="CW858" s="62"/>
      <c r="CX858" s="62"/>
      <c r="CY858" s="62"/>
      <c r="CZ858" s="62"/>
      <c r="DA858" s="62"/>
      <c r="DB858" s="62"/>
      <c r="DC858" s="62"/>
      <c r="DD858" s="62"/>
      <c r="DE858" s="62"/>
      <c r="DF858" s="62"/>
      <c r="DG858" s="62"/>
      <c r="DH858" s="62"/>
      <c r="DI858" s="62"/>
      <c r="DJ858" s="62"/>
      <c r="DK858" s="62"/>
      <c r="DL858" s="62"/>
      <c r="DM858" s="62"/>
      <c r="DN858" s="62"/>
      <c r="DO858" s="62"/>
      <c r="DP858" s="62"/>
      <c r="DQ858" s="62"/>
      <c r="DR858" s="62"/>
      <c r="DS858" s="62"/>
      <c r="DT858" s="62"/>
      <c r="DU858" s="62"/>
      <c r="DV858" s="62"/>
      <c r="DW858" s="62"/>
      <c r="DX858" s="62"/>
      <c r="DY858" s="62"/>
      <c r="DZ858" s="62"/>
      <c r="EA858" s="62"/>
      <c r="EB858" s="235"/>
      <c r="EC858" s="62"/>
      <c r="ED858" s="62"/>
      <c r="EE858" s="62"/>
      <c r="EF858" s="62"/>
      <c r="EG858" s="62"/>
      <c r="EH858" s="62"/>
      <c r="EI858" s="62"/>
      <c r="EJ858" s="62"/>
      <c r="EK858" s="62"/>
    </row>
    <row r="859" spans="1:141" ht="12.75">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c r="AH859" s="62"/>
      <c r="AI859" s="62"/>
      <c r="AJ859" s="62"/>
      <c r="AK859" s="62"/>
      <c r="AL859" s="62"/>
      <c r="AM859" s="62"/>
      <c r="AN859" s="62"/>
      <c r="AO859" s="62"/>
      <c r="AP859" s="62"/>
      <c r="AQ859" s="62"/>
      <c r="AR859" s="62"/>
      <c r="AS859" s="62"/>
      <c r="AT859" s="62"/>
      <c r="AU859" s="62"/>
      <c r="AV859" s="62"/>
      <c r="AW859" s="62"/>
      <c r="AX859" s="62"/>
      <c r="AY859" s="62"/>
      <c r="AZ859" s="62"/>
      <c r="BA859" s="62"/>
      <c r="BB859" s="62"/>
      <c r="BC859" s="62"/>
      <c r="BD859" s="62"/>
      <c r="BE859" s="62"/>
      <c r="BF859" s="62"/>
      <c r="BG859" s="62"/>
      <c r="BH859" s="62"/>
      <c r="BI859" s="62"/>
      <c r="BJ859" s="62"/>
      <c r="BK859" s="62"/>
      <c r="BL859" s="62"/>
      <c r="BM859" s="62"/>
      <c r="BN859" s="62"/>
      <c r="BO859" s="62"/>
      <c r="BP859" s="62"/>
      <c r="BQ859" s="62"/>
      <c r="BR859" s="62"/>
      <c r="BS859" s="62"/>
      <c r="BT859" s="62"/>
      <c r="BU859" s="62"/>
      <c r="BV859" s="62"/>
      <c r="BW859" s="62"/>
      <c r="BX859" s="62"/>
      <c r="BY859" s="62"/>
      <c r="BZ859" s="62"/>
      <c r="CA859" s="62"/>
      <c r="CB859" s="62"/>
      <c r="CC859" s="62"/>
      <c r="CD859" s="62"/>
      <c r="CE859" s="62"/>
      <c r="CF859" s="62"/>
      <c r="CG859" s="62"/>
      <c r="CH859" s="62"/>
      <c r="CI859" s="62"/>
      <c r="CJ859" s="62"/>
      <c r="CK859" s="62"/>
      <c r="CL859" s="62"/>
      <c r="CM859" s="62"/>
      <c r="CN859" s="62"/>
      <c r="CO859" s="62"/>
      <c r="CP859" s="62"/>
      <c r="CQ859" s="62"/>
      <c r="CR859" s="62"/>
      <c r="CS859" s="62"/>
      <c r="CT859" s="62"/>
      <c r="CU859" s="62"/>
      <c r="CV859" s="62"/>
      <c r="CW859" s="62"/>
      <c r="CX859" s="62"/>
      <c r="CY859" s="62"/>
      <c r="CZ859" s="62"/>
      <c r="DA859" s="62"/>
      <c r="DB859" s="62"/>
      <c r="DC859" s="62"/>
      <c r="DD859" s="62"/>
      <c r="DE859" s="62"/>
      <c r="DF859" s="62"/>
      <c r="DG859" s="62"/>
      <c r="DH859" s="62"/>
      <c r="DI859" s="62"/>
      <c r="DJ859" s="62"/>
      <c r="DK859" s="62"/>
      <c r="DL859" s="62"/>
      <c r="DM859" s="62"/>
      <c r="DN859" s="62"/>
      <c r="DO859" s="62"/>
      <c r="DP859" s="62"/>
      <c r="DQ859" s="62"/>
      <c r="DR859" s="62"/>
      <c r="DS859" s="62"/>
      <c r="DT859" s="62"/>
      <c r="DU859" s="62"/>
      <c r="DV859" s="62"/>
      <c r="DW859" s="62"/>
      <c r="DX859" s="62"/>
      <c r="DY859" s="62"/>
      <c r="DZ859" s="62"/>
      <c r="EA859" s="62"/>
      <c r="EB859" s="235"/>
      <c r="EC859" s="62"/>
      <c r="ED859" s="62"/>
      <c r="EE859" s="62"/>
      <c r="EF859" s="62"/>
      <c r="EG859" s="62"/>
      <c r="EH859" s="62"/>
      <c r="EI859" s="62"/>
      <c r="EJ859" s="62"/>
      <c r="EK859" s="62"/>
    </row>
    <row r="860" spans="1:141" ht="12.75">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62"/>
      <c r="AM860" s="62"/>
      <c r="AN860" s="62"/>
      <c r="AO860" s="62"/>
      <c r="AP860" s="62"/>
      <c r="AQ860" s="62"/>
      <c r="AR860" s="62"/>
      <c r="AS860" s="62"/>
      <c r="AT860" s="62"/>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62"/>
      <c r="CF860" s="62"/>
      <c r="CG860" s="62"/>
      <c r="CH860" s="62"/>
      <c r="CI860" s="62"/>
      <c r="CJ860" s="62"/>
      <c r="CK860" s="62"/>
      <c r="CL860" s="62"/>
      <c r="CM860" s="62"/>
      <c r="CN860" s="62"/>
      <c r="CO860" s="62"/>
      <c r="CP860" s="62"/>
      <c r="CQ860" s="62"/>
      <c r="CR860" s="62"/>
      <c r="CS860" s="62"/>
      <c r="CT860" s="62"/>
      <c r="CU860" s="62"/>
      <c r="CV860" s="62"/>
      <c r="CW860" s="62"/>
      <c r="CX860" s="62"/>
      <c r="CY860" s="62"/>
      <c r="CZ860" s="62"/>
      <c r="DA860" s="62"/>
      <c r="DB860" s="62"/>
      <c r="DC860" s="62"/>
      <c r="DD860" s="62"/>
      <c r="DE860" s="62"/>
      <c r="DF860" s="62"/>
      <c r="DG860" s="62"/>
      <c r="DH860" s="62"/>
      <c r="DI860" s="62"/>
      <c r="DJ860" s="62"/>
      <c r="DK860" s="62"/>
      <c r="DL860" s="62"/>
      <c r="DM860" s="62"/>
      <c r="DN860" s="62"/>
      <c r="DO860" s="62"/>
      <c r="DP860" s="62"/>
      <c r="DQ860" s="62"/>
      <c r="DR860" s="62"/>
      <c r="DS860" s="62"/>
      <c r="DT860" s="62"/>
      <c r="DU860" s="62"/>
      <c r="DV860" s="62"/>
      <c r="DW860" s="62"/>
      <c r="DX860" s="62"/>
      <c r="DY860" s="62"/>
      <c r="DZ860" s="62"/>
      <c r="EA860" s="62"/>
      <c r="EB860" s="235"/>
      <c r="EC860" s="62"/>
      <c r="ED860" s="62"/>
      <c r="EE860" s="62"/>
      <c r="EF860" s="62"/>
      <c r="EG860" s="62"/>
      <c r="EH860" s="62"/>
      <c r="EI860" s="62"/>
      <c r="EJ860" s="62"/>
      <c r="EK860" s="62"/>
    </row>
    <row r="861" spans="1:141" ht="12.75">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c r="AH861" s="62"/>
      <c r="AI861" s="62"/>
      <c r="AJ861" s="62"/>
      <c r="AK861" s="62"/>
      <c r="AL861" s="62"/>
      <c r="AM861" s="62"/>
      <c r="AN861" s="62"/>
      <c r="AO861" s="62"/>
      <c r="AP861" s="62"/>
      <c r="AQ861" s="62"/>
      <c r="AR861" s="62"/>
      <c r="AS861" s="62"/>
      <c r="AT861" s="62"/>
      <c r="AU861" s="62"/>
      <c r="AV861" s="62"/>
      <c r="AW861" s="62"/>
      <c r="AX861" s="62"/>
      <c r="AY861" s="62"/>
      <c r="AZ861" s="62"/>
      <c r="BA861" s="62"/>
      <c r="BB861" s="62"/>
      <c r="BC861" s="62"/>
      <c r="BD861" s="62"/>
      <c r="BE861" s="62"/>
      <c r="BF861" s="62"/>
      <c r="BG861" s="62"/>
      <c r="BH861" s="62"/>
      <c r="BI861" s="62"/>
      <c r="BJ861" s="62"/>
      <c r="BK861" s="62"/>
      <c r="BL861" s="62"/>
      <c r="BM861" s="62"/>
      <c r="BN861" s="62"/>
      <c r="BO861" s="62"/>
      <c r="BP861" s="62"/>
      <c r="BQ861" s="62"/>
      <c r="BR861" s="62"/>
      <c r="BS861" s="62"/>
      <c r="BT861" s="62"/>
      <c r="BU861" s="62"/>
      <c r="BV861" s="62"/>
      <c r="BW861" s="62"/>
      <c r="BX861" s="62"/>
      <c r="BY861" s="62"/>
      <c r="BZ861" s="62"/>
      <c r="CA861" s="62"/>
      <c r="CB861" s="62"/>
      <c r="CC861" s="62"/>
      <c r="CD861" s="62"/>
      <c r="CE861" s="62"/>
      <c r="CF861" s="62"/>
      <c r="CG861" s="62"/>
      <c r="CH861" s="62"/>
      <c r="CI861" s="62"/>
      <c r="CJ861" s="62"/>
      <c r="CK861" s="62"/>
      <c r="CL861" s="62"/>
      <c r="CM861" s="62"/>
      <c r="CN861" s="62"/>
      <c r="CO861" s="62"/>
      <c r="CP861" s="62"/>
      <c r="CQ861" s="62"/>
      <c r="CR861" s="62"/>
      <c r="CS861" s="62"/>
      <c r="CT861" s="62"/>
      <c r="CU861" s="62"/>
      <c r="CV861" s="62"/>
      <c r="CW861" s="62"/>
      <c r="CX861" s="62"/>
      <c r="CY861" s="62"/>
      <c r="CZ861" s="62"/>
      <c r="DA861" s="62"/>
      <c r="DB861" s="62"/>
      <c r="DC861" s="62"/>
      <c r="DD861" s="62"/>
      <c r="DE861" s="62"/>
      <c r="DF861" s="62"/>
      <c r="DG861" s="62"/>
      <c r="DH861" s="62"/>
      <c r="DI861" s="62"/>
      <c r="DJ861" s="62"/>
      <c r="DK861" s="62"/>
      <c r="DL861" s="62"/>
      <c r="DM861" s="62"/>
      <c r="DN861" s="62"/>
      <c r="DO861" s="62"/>
      <c r="DP861" s="62"/>
      <c r="DQ861" s="62"/>
      <c r="DR861" s="62"/>
      <c r="DS861" s="62"/>
      <c r="DT861" s="62"/>
      <c r="DU861" s="62"/>
      <c r="DV861" s="62"/>
      <c r="DW861" s="62"/>
      <c r="DX861" s="62"/>
      <c r="DY861" s="62"/>
      <c r="DZ861" s="62"/>
      <c r="EA861" s="62"/>
      <c r="EB861" s="235"/>
      <c r="EC861" s="62"/>
      <c r="ED861" s="62"/>
      <c r="EE861" s="62"/>
      <c r="EF861" s="62"/>
      <c r="EG861" s="62"/>
      <c r="EH861" s="62"/>
      <c r="EI861" s="62"/>
      <c r="EJ861" s="62"/>
      <c r="EK861" s="62"/>
    </row>
    <row r="862" spans="1:141" ht="12.75">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62"/>
      <c r="AL862" s="62"/>
      <c r="AM862" s="62"/>
      <c r="AN862" s="62"/>
      <c r="AO862" s="62"/>
      <c r="AP862" s="62"/>
      <c r="AQ862" s="62"/>
      <c r="AR862" s="62"/>
      <c r="AS862" s="62"/>
      <c r="AT862" s="62"/>
      <c r="AU862" s="62"/>
      <c r="AV862" s="62"/>
      <c r="AW862" s="62"/>
      <c r="AX862" s="62"/>
      <c r="AY862" s="62"/>
      <c r="AZ862" s="62"/>
      <c r="BA862" s="62"/>
      <c r="BB862" s="62"/>
      <c r="BC862" s="62"/>
      <c r="BD862" s="62"/>
      <c r="BE862" s="62"/>
      <c r="BF862" s="62"/>
      <c r="BG862" s="62"/>
      <c r="BH862" s="62"/>
      <c r="BI862" s="62"/>
      <c r="BJ862" s="62"/>
      <c r="BK862" s="62"/>
      <c r="BL862" s="62"/>
      <c r="BM862" s="62"/>
      <c r="BN862" s="62"/>
      <c r="BO862" s="62"/>
      <c r="BP862" s="62"/>
      <c r="BQ862" s="62"/>
      <c r="BR862" s="62"/>
      <c r="BS862" s="62"/>
      <c r="BT862" s="62"/>
      <c r="BU862" s="62"/>
      <c r="BV862" s="62"/>
      <c r="BW862" s="62"/>
      <c r="BX862" s="62"/>
      <c r="BY862" s="62"/>
      <c r="BZ862" s="62"/>
      <c r="CA862" s="62"/>
      <c r="CB862" s="62"/>
      <c r="CC862" s="62"/>
      <c r="CD862" s="62"/>
      <c r="CE862" s="62"/>
      <c r="CF862" s="62"/>
      <c r="CG862" s="62"/>
      <c r="CH862" s="62"/>
      <c r="CI862" s="62"/>
      <c r="CJ862" s="62"/>
      <c r="CK862" s="62"/>
      <c r="CL862" s="62"/>
      <c r="CM862" s="62"/>
      <c r="CN862" s="62"/>
      <c r="CO862" s="62"/>
      <c r="CP862" s="62"/>
      <c r="CQ862" s="62"/>
      <c r="CR862" s="62"/>
      <c r="CS862" s="62"/>
      <c r="CT862" s="62"/>
      <c r="CU862" s="62"/>
      <c r="CV862" s="62"/>
      <c r="CW862" s="62"/>
      <c r="CX862" s="62"/>
      <c r="CY862" s="62"/>
      <c r="CZ862" s="62"/>
      <c r="DA862" s="62"/>
      <c r="DB862" s="62"/>
      <c r="DC862" s="62"/>
      <c r="DD862" s="62"/>
      <c r="DE862" s="62"/>
      <c r="DF862" s="62"/>
      <c r="DG862" s="62"/>
      <c r="DH862" s="62"/>
      <c r="DI862" s="62"/>
      <c r="DJ862" s="62"/>
      <c r="DK862" s="62"/>
      <c r="DL862" s="62"/>
      <c r="DM862" s="62"/>
      <c r="DN862" s="62"/>
      <c r="DO862" s="62"/>
      <c r="DP862" s="62"/>
      <c r="DQ862" s="62"/>
      <c r="DR862" s="62"/>
      <c r="DS862" s="62"/>
      <c r="DT862" s="62"/>
      <c r="DU862" s="62"/>
      <c r="DV862" s="62"/>
      <c r="DW862" s="62"/>
      <c r="DX862" s="62"/>
      <c r="DY862" s="62"/>
      <c r="DZ862" s="62"/>
      <c r="EA862" s="62"/>
      <c r="EB862" s="235"/>
      <c r="EC862" s="62"/>
      <c r="ED862" s="62"/>
      <c r="EE862" s="62"/>
      <c r="EF862" s="62"/>
      <c r="EG862" s="62"/>
      <c r="EH862" s="62"/>
      <c r="EI862" s="62"/>
      <c r="EJ862" s="62"/>
      <c r="EK862" s="62"/>
    </row>
    <row r="863" spans="1:141" ht="12.75">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c r="AH863" s="62"/>
      <c r="AI863" s="62"/>
      <c r="AJ863" s="62"/>
      <c r="AK863" s="62"/>
      <c r="AL863" s="62"/>
      <c r="AM863" s="62"/>
      <c r="AN863" s="62"/>
      <c r="AO863" s="62"/>
      <c r="AP863" s="62"/>
      <c r="AQ863" s="62"/>
      <c r="AR863" s="62"/>
      <c r="AS863" s="62"/>
      <c r="AT863" s="62"/>
      <c r="AU863" s="62"/>
      <c r="AV863" s="62"/>
      <c r="AW863" s="62"/>
      <c r="AX863" s="62"/>
      <c r="AY863" s="62"/>
      <c r="AZ863" s="62"/>
      <c r="BA863" s="62"/>
      <c r="BB863" s="62"/>
      <c r="BC863" s="62"/>
      <c r="BD863" s="62"/>
      <c r="BE863" s="62"/>
      <c r="BF863" s="62"/>
      <c r="BG863" s="62"/>
      <c r="BH863" s="62"/>
      <c r="BI863" s="62"/>
      <c r="BJ863" s="62"/>
      <c r="BK863" s="62"/>
      <c r="BL863" s="62"/>
      <c r="BM863" s="62"/>
      <c r="BN863" s="62"/>
      <c r="BO863" s="62"/>
      <c r="BP863" s="62"/>
      <c r="BQ863" s="62"/>
      <c r="BR863" s="62"/>
      <c r="BS863" s="62"/>
      <c r="BT863" s="62"/>
      <c r="BU863" s="62"/>
      <c r="BV863" s="62"/>
      <c r="BW863" s="62"/>
      <c r="BX863" s="62"/>
      <c r="BY863" s="62"/>
      <c r="BZ863" s="62"/>
      <c r="CA863" s="62"/>
      <c r="CB863" s="62"/>
      <c r="CC863" s="62"/>
      <c r="CD863" s="62"/>
      <c r="CE863" s="62"/>
      <c r="CF863" s="62"/>
      <c r="CG863" s="62"/>
      <c r="CH863" s="62"/>
      <c r="CI863" s="62"/>
      <c r="CJ863" s="62"/>
      <c r="CK863" s="62"/>
      <c r="CL863" s="62"/>
      <c r="CM863" s="62"/>
      <c r="CN863" s="62"/>
      <c r="CO863" s="62"/>
      <c r="CP863" s="62"/>
      <c r="CQ863" s="62"/>
      <c r="CR863" s="62"/>
      <c r="CS863" s="62"/>
      <c r="CT863" s="62"/>
      <c r="CU863" s="62"/>
      <c r="CV863" s="62"/>
      <c r="CW863" s="62"/>
      <c r="CX863" s="62"/>
      <c r="CY863" s="62"/>
      <c r="CZ863" s="62"/>
      <c r="DA863" s="62"/>
      <c r="DB863" s="62"/>
      <c r="DC863" s="62"/>
      <c r="DD863" s="62"/>
      <c r="DE863" s="62"/>
      <c r="DF863" s="62"/>
      <c r="DG863" s="62"/>
      <c r="DH863" s="62"/>
      <c r="DI863" s="62"/>
      <c r="DJ863" s="62"/>
      <c r="DK863" s="62"/>
      <c r="DL863" s="62"/>
      <c r="DM863" s="62"/>
      <c r="DN863" s="62"/>
      <c r="DO863" s="62"/>
      <c r="DP863" s="62"/>
      <c r="DQ863" s="62"/>
      <c r="DR863" s="62"/>
      <c r="DS863" s="62"/>
      <c r="DT863" s="62"/>
      <c r="DU863" s="62"/>
      <c r="DV863" s="62"/>
      <c r="DW863" s="62"/>
      <c r="DX863" s="62"/>
      <c r="DY863" s="62"/>
      <c r="DZ863" s="62"/>
      <c r="EA863" s="62"/>
      <c r="EB863" s="235"/>
      <c r="EC863" s="62"/>
      <c r="ED863" s="62"/>
      <c r="EE863" s="62"/>
      <c r="EF863" s="62"/>
      <c r="EG863" s="62"/>
      <c r="EH863" s="62"/>
      <c r="EI863" s="62"/>
      <c r="EJ863" s="62"/>
      <c r="EK863" s="62"/>
    </row>
    <row r="864" spans="1:141" ht="12.75">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c r="AH864" s="62"/>
      <c r="AI864" s="62"/>
      <c r="AJ864" s="62"/>
      <c r="AK864" s="62"/>
      <c r="AL864" s="62"/>
      <c r="AM864" s="62"/>
      <c r="AN864" s="62"/>
      <c r="AO864" s="62"/>
      <c r="AP864" s="62"/>
      <c r="AQ864" s="62"/>
      <c r="AR864" s="62"/>
      <c r="AS864" s="62"/>
      <c r="AT864" s="62"/>
      <c r="AU864" s="62"/>
      <c r="AV864" s="62"/>
      <c r="AW864" s="62"/>
      <c r="AX864" s="62"/>
      <c r="AY864" s="62"/>
      <c r="AZ864" s="62"/>
      <c r="BA864" s="62"/>
      <c r="BB864" s="62"/>
      <c r="BC864" s="62"/>
      <c r="BD864" s="62"/>
      <c r="BE864" s="62"/>
      <c r="BF864" s="62"/>
      <c r="BG864" s="62"/>
      <c r="BH864" s="62"/>
      <c r="BI864" s="62"/>
      <c r="BJ864" s="62"/>
      <c r="BK864" s="62"/>
      <c r="BL864" s="62"/>
      <c r="BM864" s="62"/>
      <c r="BN864" s="62"/>
      <c r="BO864" s="62"/>
      <c r="BP864" s="62"/>
      <c r="BQ864" s="62"/>
      <c r="BR864" s="62"/>
      <c r="BS864" s="62"/>
      <c r="BT864" s="62"/>
      <c r="BU864" s="62"/>
      <c r="BV864" s="62"/>
      <c r="BW864" s="62"/>
      <c r="BX864" s="62"/>
      <c r="BY864" s="62"/>
      <c r="BZ864" s="62"/>
      <c r="CA864" s="62"/>
      <c r="CB864" s="62"/>
      <c r="CC864" s="62"/>
      <c r="CD864" s="62"/>
      <c r="CE864" s="62"/>
      <c r="CF864" s="62"/>
      <c r="CG864" s="62"/>
      <c r="CH864" s="62"/>
      <c r="CI864" s="62"/>
      <c r="CJ864" s="62"/>
      <c r="CK864" s="62"/>
      <c r="CL864" s="62"/>
      <c r="CM864" s="62"/>
      <c r="CN864" s="62"/>
      <c r="CO864" s="62"/>
      <c r="CP864" s="62"/>
      <c r="CQ864" s="62"/>
      <c r="CR864" s="62"/>
      <c r="CS864" s="62"/>
      <c r="CT864" s="62"/>
      <c r="CU864" s="62"/>
      <c r="CV864" s="62"/>
      <c r="CW864" s="62"/>
      <c r="CX864" s="62"/>
      <c r="CY864" s="62"/>
      <c r="CZ864" s="62"/>
      <c r="DA864" s="62"/>
      <c r="DB864" s="62"/>
      <c r="DC864" s="62"/>
      <c r="DD864" s="62"/>
      <c r="DE864" s="62"/>
      <c r="DF864" s="62"/>
      <c r="DG864" s="62"/>
      <c r="DH864" s="62"/>
      <c r="DI864" s="62"/>
      <c r="DJ864" s="62"/>
      <c r="DK864" s="62"/>
      <c r="DL864" s="62"/>
      <c r="DM864" s="62"/>
      <c r="DN864" s="62"/>
      <c r="DO864" s="62"/>
      <c r="DP864" s="62"/>
      <c r="DQ864" s="62"/>
      <c r="DR864" s="62"/>
      <c r="DS864" s="62"/>
      <c r="DT864" s="62"/>
      <c r="DU864" s="62"/>
      <c r="DV864" s="62"/>
      <c r="DW864" s="62"/>
      <c r="DX864" s="62"/>
      <c r="DY864" s="62"/>
      <c r="DZ864" s="62"/>
      <c r="EA864" s="62"/>
      <c r="EB864" s="235"/>
      <c r="EC864" s="62"/>
      <c r="ED864" s="62"/>
      <c r="EE864" s="62"/>
      <c r="EF864" s="62"/>
      <c r="EG864" s="62"/>
      <c r="EH864" s="62"/>
      <c r="EI864" s="62"/>
      <c r="EJ864" s="62"/>
      <c r="EK864" s="62"/>
    </row>
    <row r="865" spans="1:141" ht="12.75">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c r="AH865" s="62"/>
      <c r="AI865" s="62"/>
      <c r="AJ865" s="62"/>
      <c r="AK865" s="62"/>
      <c r="AL865" s="62"/>
      <c r="AM865" s="62"/>
      <c r="AN865" s="62"/>
      <c r="AO865" s="62"/>
      <c r="AP865" s="62"/>
      <c r="AQ865" s="62"/>
      <c r="AR865" s="62"/>
      <c r="AS865" s="62"/>
      <c r="AT865" s="62"/>
      <c r="AU865" s="62"/>
      <c r="AV865" s="62"/>
      <c r="AW865" s="62"/>
      <c r="AX865" s="62"/>
      <c r="AY865" s="62"/>
      <c r="AZ865" s="62"/>
      <c r="BA865" s="62"/>
      <c r="BB865" s="62"/>
      <c r="BC865" s="62"/>
      <c r="BD865" s="62"/>
      <c r="BE865" s="62"/>
      <c r="BF865" s="62"/>
      <c r="BG865" s="62"/>
      <c r="BH865" s="62"/>
      <c r="BI865" s="62"/>
      <c r="BJ865" s="62"/>
      <c r="BK865" s="62"/>
      <c r="BL865" s="62"/>
      <c r="BM865" s="62"/>
      <c r="BN865" s="62"/>
      <c r="BO865" s="62"/>
      <c r="BP865" s="62"/>
      <c r="BQ865" s="62"/>
      <c r="BR865" s="62"/>
      <c r="BS865" s="62"/>
      <c r="BT865" s="62"/>
      <c r="BU865" s="62"/>
      <c r="BV865" s="62"/>
      <c r="BW865" s="62"/>
      <c r="BX865" s="62"/>
      <c r="BY865" s="62"/>
      <c r="BZ865" s="62"/>
      <c r="CA865" s="62"/>
      <c r="CB865" s="62"/>
      <c r="CC865" s="62"/>
      <c r="CD865" s="62"/>
      <c r="CE865" s="62"/>
      <c r="CF865" s="62"/>
      <c r="CG865" s="62"/>
      <c r="CH865" s="62"/>
      <c r="CI865" s="62"/>
      <c r="CJ865" s="62"/>
      <c r="CK865" s="62"/>
      <c r="CL865" s="62"/>
      <c r="CM865" s="62"/>
      <c r="CN865" s="62"/>
      <c r="CO865" s="62"/>
      <c r="CP865" s="62"/>
      <c r="CQ865" s="62"/>
      <c r="CR865" s="62"/>
      <c r="CS865" s="62"/>
      <c r="CT865" s="62"/>
      <c r="CU865" s="62"/>
      <c r="CV865" s="62"/>
      <c r="CW865" s="62"/>
      <c r="CX865" s="62"/>
      <c r="CY865" s="62"/>
      <c r="CZ865" s="62"/>
      <c r="DA865" s="62"/>
      <c r="DB865" s="62"/>
      <c r="DC865" s="62"/>
      <c r="DD865" s="62"/>
      <c r="DE865" s="62"/>
      <c r="DF865" s="62"/>
      <c r="DG865" s="62"/>
      <c r="DH865" s="62"/>
      <c r="DI865" s="62"/>
      <c r="DJ865" s="62"/>
      <c r="DK865" s="62"/>
      <c r="DL865" s="62"/>
      <c r="DM865" s="62"/>
      <c r="DN865" s="62"/>
      <c r="DO865" s="62"/>
      <c r="DP865" s="62"/>
      <c r="DQ865" s="62"/>
      <c r="DR865" s="62"/>
      <c r="DS865" s="62"/>
      <c r="DT865" s="62"/>
      <c r="DU865" s="62"/>
      <c r="DV865" s="62"/>
      <c r="DW865" s="62"/>
      <c r="DX865" s="62"/>
      <c r="DY865" s="62"/>
      <c r="DZ865" s="62"/>
      <c r="EA865" s="62"/>
      <c r="EB865" s="235"/>
      <c r="EC865" s="62"/>
      <c r="ED865" s="62"/>
      <c r="EE865" s="62"/>
      <c r="EF865" s="62"/>
      <c r="EG865" s="62"/>
      <c r="EH865" s="62"/>
      <c r="EI865" s="62"/>
      <c r="EJ865" s="62"/>
      <c r="EK865" s="62"/>
    </row>
    <row r="866" spans="1:141" ht="12.75">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c r="AF866" s="62"/>
      <c r="AG866" s="62"/>
      <c r="AH866" s="62"/>
      <c r="AI866" s="62"/>
      <c r="AJ866" s="62"/>
      <c r="AK866" s="62"/>
      <c r="AL866" s="62"/>
      <c r="AM866" s="62"/>
      <c r="AN866" s="62"/>
      <c r="AO866" s="62"/>
      <c r="AP866" s="62"/>
      <c r="AQ866" s="62"/>
      <c r="AR866" s="62"/>
      <c r="AS866" s="62"/>
      <c r="AT866" s="62"/>
      <c r="AU866" s="62"/>
      <c r="AV866" s="62"/>
      <c r="AW866" s="62"/>
      <c r="AX866" s="62"/>
      <c r="AY866" s="62"/>
      <c r="AZ866" s="62"/>
      <c r="BA866" s="62"/>
      <c r="BB866" s="62"/>
      <c r="BC866" s="62"/>
      <c r="BD866" s="62"/>
      <c r="BE866" s="62"/>
      <c r="BF866" s="62"/>
      <c r="BG866" s="62"/>
      <c r="BH866" s="62"/>
      <c r="BI866" s="62"/>
      <c r="BJ866" s="62"/>
      <c r="BK866" s="62"/>
      <c r="BL866" s="62"/>
      <c r="BM866" s="62"/>
      <c r="BN866" s="62"/>
      <c r="BO866" s="62"/>
      <c r="BP866" s="62"/>
      <c r="BQ866" s="62"/>
      <c r="BR866" s="62"/>
      <c r="BS866" s="62"/>
      <c r="BT866" s="62"/>
      <c r="BU866" s="62"/>
      <c r="BV866" s="62"/>
      <c r="BW866" s="62"/>
      <c r="BX866" s="62"/>
      <c r="BY866" s="62"/>
      <c r="BZ866" s="62"/>
      <c r="CA866" s="62"/>
      <c r="CB866" s="62"/>
      <c r="CC866" s="62"/>
      <c r="CD866" s="62"/>
      <c r="CE866" s="62"/>
      <c r="CF866" s="62"/>
      <c r="CG866" s="62"/>
      <c r="CH866" s="62"/>
      <c r="CI866" s="62"/>
      <c r="CJ866" s="62"/>
      <c r="CK866" s="62"/>
      <c r="CL866" s="62"/>
      <c r="CM866" s="62"/>
      <c r="CN866" s="62"/>
      <c r="CO866" s="62"/>
      <c r="CP866" s="62"/>
      <c r="CQ866" s="62"/>
      <c r="CR866" s="62"/>
      <c r="CS866" s="62"/>
      <c r="CT866" s="62"/>
      <c r="CU866" s="62"/>
      <c r="CV866" s="62"/>
      <c r="CW866" s="62"/>
      <c r="CX866" s="62"/>
      <c r="CY866" s="62"/>
      <c r="CZ866" s="62"/>
      <c r="DA866" s="62"/>
      <c r="DB866" s="62"/>
      <c r="DC866" s="62"/>
      <c r="DD866" s="62"/>
      <c r="DE866" s="62"/>
      <c r="DF866" s="62"/>
      <c r="DG866" s="62"/>
      <c r="DH866" s="62"/>
      <c r="DI866" s="62"/>
      <c r="DJ866" s="62"/>
      <c r="DK866" s="62"/>
      <c r="DL866" s="62"/>
      <c r="DM866" s="62"/>
      <c r="DN866" s="62"/>
      <c r="DO866" s="62"/>
      <c r="DP866" s="62"/>
      <c r="DQ866" s="62"/>
      <c r="DR866" s="62"/>
      <c r="DS866" s="62"/>
      <c r="DT866" s="62"/>
      <c r="DU866" s="62"/>
      <c r="DV866" s="62"/>
      <c r="DW866" s="62"/>
      <c r="DX866" s="62"/>
      <c r="DY866" s="62"/>
      <c r="DZ866" s="62"/>
      <c r="EA866" s="62"/>
      <c r="EB866" s="235"/>
      <c r="EC866" s="62"/>
      <c r="ED866" s="62"/>
      <c r="EE866" s="62"/>
      <c r="EF866" s="62"/>
      <c r="EG866" s="62"/>
      <c r="EH866" s="62"/>
      <c r="EI866" s="62"/>
      <c r="EJ866" s="62"/>
      <c r="EK866" s="62"/>
    </row>
    <row r="867" spans="1:141" ht="12.75">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c r="AF867" s="62"/>
      <c r="AG867" s="62"/>
      <c r="AH867" s="62"/>
      <c r="AI867" s="62"/>
      <c r="AJ867" s="62"/>
      <c r="AK867" s="62"/>
      <c r="AL867" s="62"/>
      <c r="AM867" s="62"/>
      <c r="AN867" s="62"/>
      <c r="AO867" s="62"/>
      <c r="AP867" s="62"/>
      <c r="AQ867" s="62"/>
      <c r="AR867" s="62"/>
      <c r="AS867" s="62"/>
      <c r="AT867" s="62"/>
      <c r="AU867" s="62"/>
      <c r="AV867" s="62"/>
      <c r="AW867" s="62"/>
      <c r="AX867" s="62"/>
      <c r="AY867" s="62"/>
      <c r="AZ867" s="62"/>
      <c r="BA867" s="62"/>
      <c r="BB867" s="62"/>
      <c r="BC867" s="62"/>
      <c r="BD867" s="62"/>
      <c r="BE867" s="62"/>
      <c r="BF867" s="62"/>
      <c r="BG867" s="62"/>
      <c r="BH867" s="62"/>
      <c r="BI867" s="62"/>
      <c r="BJ867" s="62"/>
      <c r="BK867" s="62"/>
      <c r="BL867" s="62"/>
      <c r="BM867" s="62"/>
      <c r="BN867" s="62"/>
      <c r="BO867" s="62"/>
      <c r="BP867" s="62"/>
      <c r="BQ867" s="62"/>
      <c r="BR867" s="62"/>
      <c r="BS867" s="62"/>
      <c r="BT867" s="62"/>
      <c r="BU867" s="62"/>
      <c r="BV867" s="62"/>
      <c r="BW867" s="62"/>
      <c r="BX867" s="62"/>
      <c r="BY867" s="62"/>
      <c r="BZ867" s="62"/>
      <c r="CA867" s="62"/>
      <c r="CB867" s="62"/>
      <c r="CC867" s="62"/>
      <c r="CD867" s="62"/>
      <c r="CE867" s="62"/>
      <c r="CF867" s="62"/>
      <c r="CG867" s="62"/>
      <c r="CH867" s="62"/>
      <c r="CI867" s="62"/>
      <c r="CJ867" s="62"/>
      <c r="CK867" s="62"/>
      <c r="CL867" s="62"/>
      <c r="CM867" s="62"/>
      <c r="CN867" s="62"/>
      <c r="CO867" s="62"/>
      <c r="CP867" s="62"/>
      <c r="CQ867" s="62"/>
      <c r="CR867" s="62"/>
      <c r="CS867" s="62"/>
      <c r="CT867" s="62"/>
      <c r="CU867" s="62"/>
      <c r="CV867" s="62"/>
      <c r="CW867" s="62"/>
      <c r="CX867" s="62"/>
      <c r="CY867" s="62"/>
      <c r="CZ867" s="62"/>
      <c r="DA867" s="62"/>
      <c r="DB867" s="62"/>
      <c r="DC867" s="62"/>
      <c r="DD867" s="62"/>
      <c r="DE867" s="62"/>
      <c r="DF867" s="62"/>
      <c r="DG867" s="62"/>
      <c r="DH867" s="62"/>
      <c r="DI867" s="62"/>
      <c r="DJ867" s="62"/>
      <c r="DK867" s="62"/>
      <c r="DL867" s="62"/>
      <c r="DM867" s="62"/>
      <c r="DN867" s="62"/>
      <c r="DO867" s="62"/>
      <c r="DP867" s="62"/>
      <c r="DQ867" s="62"/>
      <c r="DR867" s="62"/>
      <c r="DS867" s="62"/>
      <c r="DT867" s="62"/>
      <c r="DU867" s="62"/>
      <c r="DV867" s="62"/>
      <c r="DW867" s="62"/>
      <c r="DX867" s="62"/>
      <c r="DY867" s="62"/>
      <c r="DZ867" s="62"/>
      <c r="EA867" s="62"/>
      <c r="EB867" s="235"/>
      <c r="EC867" s="62"/>
      <c r="ED867" s="62"/>
      <c r="EE867" s="62"/>
      <c r="EF867" s="62"/>
      <c r="EG867" s="62"/>
      <c r="EH867" s="62"/>
      <c r="EI867" s="62"/>
      <c r="EJ867" s="62"/>
      <c r="EK867" s="62"/>
    </row>
    <row r="868" spans="1:141" ht="12.75">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c r="AF868" s="62"/>
      <c r="AG868" s="62"/>
      <c r="AH868" s="62"/>
      <c r="AI868" s="62"/>
      <c r="AJ868" s="62"/>
      <c r="AK868" s="62"/>
      <c r="AL868" s="62"/>
      <c r="AM868" s="62"/>
      <c r="AN868" s="62"/>
      <c r="AO868" s="62"/>
      <c r="AP868" s="62"/>
      <c r="AQ868" s="62"/>
      <c r="AR868" s="62"/>
      <c r="AS868" s="62"/>
      <c r="AT868" s="62"/>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2"/>
      <c r="CB868" s="62"/>
      <c r="CC868" s="62"/>
      <c r="CD868" s="62"/>
      <c r="CE868" s="62"/>
      <c r="CF868" s="62"/>
      <c r="CG868" s="62"/>
      <c r="CH868" s="62"/>
      <c r="CI868" s="62"/>
      <c r="CJ868" s="62"/>
      <c r="CK868" s="62"/>
      <c r="CL868" s="62"/>
      <c r="CM868" s="62"/>
      <c r="CN868" s="62"/>
      <c r="CO868" s="62"/>
      <c r="CP868" s="62"/>
      <c r="CQ868" s="62"/>
      <c r="CR868" s="62"/>
      <c r="CS868" s="62"/>
      <c r="CT868" s="62"/>
      <c r="CU868" s="62"/>
      <c r="CV868" s="62"/>
      <c r="CW868" s="62"/>
      <c r="CX868" s="62"/>
      <c r="CY868" s="62"/>
      <c r="CZ868" s="62"/>
      <c r="DA868" s="62"/>
      <c r="DB868" s="62"/>
      <c r="DC868" s="62"/>
      <c r="DD868" s="62"/>
      <c r="DE868" s="62"/>
      <c r="DF868" s="62"/>
      <c r="DG868" s="62"/>
      <c r="DH868" s="62"/>
      <c r="DI868" s="62"/>
      <c r="DJ868" s="62"/>
      <c r="DK868" s="62"/>
      <c r="DL868" s="62"/>
      <c r="DM868" s="62"/>
      <c r="DN868" s="62"/>
      <c r="DO868" s="62"/>
      <c r="DP868" s="62"/>
      <c r="DQ868" s="62"/>
      <c r="DR868" s="62"/>
      <c r="DS868" s="62"/>
      <c r="DT868" s="62"/>
      <c r="DU868" s="62"/>
      <c r="DV868" s="62"/>
      <c r="DW868" s="62"/>
      <c r="DX868" s="62"/>
      <c r="DY868" s="62"/>
      <c r="DZ868" s="62"/>
      <c r="EA868" s="62"/>
      <c r="EB868" s="235"/>
      <c r="EC868" s="62"/>
      <c r="ED868" s="62"/>
      <c r="EE868" s="62"/>
      <c r="EF868" s="62"/>
      <c r="EG868" s="62"/>
      <c r="EH868" s="62"/>
      <c r="EI868" s="62"/>
      <c r="EJ868" s="62"/>
      <c r="EK868" s="62"/>
    </row>
    <row r="869" spans="1:141" ht="12.75">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c r="AG869" s="62"/>
      <c r="AH869" s="62"/>
      <c r="AI869" s="62"/>
      <c r="AJ869" s="62"/>
      <c r="AK869" s="62"/>
      <c r="AL869" s="62"/>
      <c r="AM869" s="62"/>
      <c r="AN869" s="62"/>
      <c r="AO869" s="62"/>
      <c r="AP869" s="62"/>
      <c r="AQ869" s="62"/>
      <c r="AR869" s="62"/>
      <c r="AS869" s="62"/>
      <c r="AT869" s="62"/>
      <c r="AU869" s="62"/>
      <c r="AV869" s="62"/>
      <c r="AW869" s="62"/>
      <c r="AX869" s="62"/>
      <c r="AY869" s="62"/>
      <c r="AZ869" s="62"/>
      <c r="BA869" s="62"/>
      <c r="BB869" s="62"/>
      <c r="BC869" s="62"/>
      <c r="BD869" s="62"/>
      <c r="BE869" s="62"/>
      <c r="BF869" s="62"/>
      <c r="BG869" s="62"/>
      <c r="BH869" s="62"/>
      <c r="BI869" s="62"/>
      <c r="BJ869" s="62"/>
      <c r="BK869" s="62"/>
      <c r="BL869" s="62"/>
      <c r="BM869" s="62"/>
      <c r="BN869" s="62"/>
      <c r="BO869" s="62"/>
      <c r="BP869" s="62"/>
      <c r="BQ869" s="62"/>
      <c r="BR869" s="62"/>
      <c r="BS869" s="62"/>
      <c r="BT869" s="62"/>
      <c r="BU869" s="62"/>
      <c r="BV869" s="62"/>
      <c r="BW869" s="62"/>
      <c r="BX869" s="62"/>
      <c r="BY869" s="62"/>
      <c r="BZ869" s="62"/>
      <c r="CA869" s="62"/>
      <c r="CB869" s="62"/>
      <c r="CC869" s="62"/>
      <c r="CD869" s="62"/>
      <c r="CE869" s="62"/>
      <c r="CF869" s="62"/>
      <c r="CG869" s="62"/>
      <c r="CH869" s="62"/>
      <c r="CI869" s="62"/>
      <c r="CJ869" s="62"/>
      <c r="CK869" s="62"/>
      <c r="CL869" s="62"/>
      <c r="CM869" s="62"/>
      <c r="CN869" s="62"/>
      <c r="CO869" s="62"/>
      <c r="CP869" s="62"/>
      <c r="CQ869" s="62"/>
      <c r="CR869" s="62"/>
      <c r="CS869" s="62"/>
      <c r="CT869" s="62"/>
      <c r="CU869" s="62"/>
      <c r="CV869" s="62"/>
      <c r="CW869" s="62"/>
      <c r="CX869" s="62"/>
      <c r="CY869" s="62"/>
      <c r="CZ869" s="62"/>
      <c r="DA869" s="62"/>
      <c r="DB869" s="62"/>
      <c r="DC869" s="62"/>
      <c r="DD869" s="62"/>
      <c r="DE869" s="62"/>
      <c r="DF869" s="62"/>
      <c r="DG869" s="62"/>
      <c r="DH869" s="62"/>
      <c r="DI869" s="62"/>
      <c r="DJ869" s="62"/>
      <c r="DK869" s="62"/>
      <c r="DL869" s="62"/>
      <c r="DM869" s="62"/>
      <c r="DN869" s="62"/>
      <c r="DO869" s="62"/>
      <c r="DP869" s="62"/>
      <c r="DQ869" s="62"/>
      <c r="DR869" s="62"/>
      <c r="DS869" s="62"/>
      <c r="DT869" s="62"/>
      <c r="DU869" s="62"/>
      <c r="DV869" s="62"/>
      <c r="DW869" s="62"/>
      <c r="DX869" s="62"/>
      <c r="DY869" s="62"/>
      <c r="DZ869" s="62"/>
      <c r="EA869" s="62"/>
      <c r="EB869" s="235"/>
      <c r="EC869" s="62"/>
      <c r="ED869" s="62"/>
      <c r="EE869" s="62"/>
      <c r="EF869" s="62"/>
      <c r="EG869" s="62"/>
      <c r="EH869" s="62"/>
      <c r="EI869" s="62"/>
      <c r="EJ869" s="62"/>
      <c r="EK869" s="62"/>
    </row>
    <row r="870" spans="1:141" ht="12.75">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c r="AG870" s="62"/>
      <c r="AH870" s="62"/>
      <c r="AI870" s="62"/>
      <c r="AJ870" s="62"/>
      <c r="AK870" s="62"/>
      <c r="AL870" s="62"/>
      <c r="AM870" s="62"/>
      <c r="AN870" s="62"/>
      <c r="AO870" s="62"/>
      <c r="AP870" s="62"/>
      <c r="AQ870" s="62"/>
      <c r="AR870" s="62"/>
      <c r="AS870" s="62"/>
      <c r="AT870" s="62"/>
      <c r="AU870" s="62"/>
      <c r="AV870" s="62"/>
      <c r="AW870" s="62"/>
      <c r="AX870" s="62"/>
      <c r="AY870" s="62"/>
      <c r="AZ870" s="62"/>
      <c r="BA870" s="62"/>
      <c r="BB870" s="62"/>
      <c r="BC870" s="62"/>
      <c r="BD870" s="62"/>
      <c r="BE870" s="62"/>
      <c r="BF870" s="62"/>
      <c r="BG870" s="62"/>
      <c r="BH870" s="62"/>
      <c r="BI870" s="62"/>
      <c r="BJ870" s="62"/>
      <c r="BK870" s="62"/>
      <c r="BL870" s="62"/>
      <c r="BM870" s="62"/>
      <c r="BN870" s="62"/>
      <c r="BO870" s="62"/>
      <c r="BP870" s="62"/>
      <c r="BQ870" s="62"/>
      <c r="BR870" s="62"/>
      <c r="BS870" s="62"/>
      <c r="BT870" s="62"/>
      <c r="BU870" s="62"/>
      <c r="BV870" s="62"/>
      <c r="BW870" s="62"/>
      <c r="BX870" s="62"/>
      <c r="BY870" s="62"/>
      <c r="BZ870" s="62"/>
      <c r="CA870" s="62"/>
      <c r="CB870" s="62"/>
      <c r="CC870" s="62"/>
      <c r="CD870" s="62"/>
      <c r="CE870" s="62"/>
      <c r="CF870" s="62"/>
      <c r="CG870" s="62"/>
      <c r="CH870" s="62"/>
      <c r="CI870" s="62"/>
      <c r="CJ870" s="62"/>
      <c r="CK870" s="62"/>
      <c r="CL870" s="62"/>
      <c r="CM870" s="62"/>
      <c r="CN870" s="62"/>
      <c r="CO870" s="62"/>
      <c r="CP870" s="62"/>
      <c r="CQ870" s="62"/>
      <c r="CR870" s="62"/>
      <c r="CS870" s="62"/>
      <c r="CT870" s="62"/>
      <c r="CU870" s="62"/>
      <c r="CV870" s="62"/>
      <c r="CW870" s="62"/>
      <c r="CX870" s="62"/>
      <c r="CY870" s="62"/>
      <c r="CZ870" s="62"/>
      <c r="DA870" s="62"/>
      <c r="DB870" s="62"/>
      <c r="DC870" s="62"/>
      <c r="DD870" s="62"/>
      <c r="DE870" s="62"/>
      <c r="DF870" s="62"/>
      <c r="DG870" s="62"/>
      <c r="DH870" s="62"/>
      <c r="DI870" s="62"/>
      <c r="DJ870" s="62"/>
      <c r="DK870" s="62"/>
      <c r="DL870" s="62"/>
      <c r="DM870" s="62"/>
      <c r="DN870" s="62"/>
      <c r="DO870" s="62"/>
      <c r="DP870" s="62"/>
      <c r="DQ870" s="62"/>
      <c r="DR870" s="62"/>
      <c r="DS870" s="62"/>
      <c r="DT870" s="62"/>
      <c r="DU870" s="62"/>
      <c r="DV870" s="62"/>
      <c r="DW870" s="62"/>
      <c r="DX870" s="62"/>
      <c r="DY870" s="62"/>
      <c r="DZ870" s="62"/>
      <c r="EA870" s="62"/>
      <c r="EB870" s="235"/>
      <c r="EC870" s="62"/>
      <c r="ED870" s="62"/>
      <c r="EE870" s="62"/>
      <c r="EF870" s="62"/>
      <c r="EG870" s="62"/>
      <c r="EH870" s="62"/>
      <c r="EI870" s="62"/>
      <c r="EJ870" s="62"/>
      <c r="EK870" s="62"/>
    </row>
    <row r="871" spans="1:141" ht="12.75">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c r="AF871" s="62"/>
      <c r="AG871" s="62"/>
      <c r="AH871" s="62"/>
      <c r="AI871" s="62"/>
      <c r="AJ871" s="62"/>
      <c r="AK871" s="62"/>
      <c r="AL871" s="62"/>
      <c r="AM871" s="62"/>
      <c r="AN871" s="62"/>
      <c r="AO871" s="62"/>
      <c r="AP871" s="62"/>
      <c r="AQ871" s="62"/>
      <c r="AR871" s="62"/>
      <c r="AS871" s="62"/>
      <c r="AT871" s="62"/>
      <c r="AU871" s="62"/>
      <c r="AV871" s="62"/>
      <c r="AW871" s="62"/>
      <c r="AX871" s="62"/>
      <c r="AY871" s="62"/>
      <c r="AZ871" s="62"/>
      <c r="BA871" s="62"/>
      <c r="BB871" s="62"/>
      <c r="BC871" s="62"/>
      <c r="BD871" s="62"/>
      <c r="BE871" s="62"/>
      <c r="BF871" s="62"/>
      <c r="BG871" s="62"/>
      <c r="BH871" s="62"/>
      <c r="BI871" s="62"/>
      <c r="BJ871" s="62"/>
      <c r="BK871" s="62"/>
      <c r="BL871" s="62"/>
      <c r="BM871" s="62"/>
      <c r="BN871" s="62"/>
      <c r="BO871" s="62"/>
      <c r="BP871" s="62"/>
      <c r="BQ871" s="62"/>
      <c r="BR871" s="62"/>
      <c r="BS871" s="62"/>
      <c r="BT871" s="62"/>
      <c r="BU871" s="62"/>
      <c r="BV871" s="62"/>
      <c r="BW871" s="62"/>
      <c r="BX871" s="62"/>
      <c r="BY871" s="62"/>
      <c r="BZ871" s="62"/>
      <c r="CA871" s="62"/>
      <c r="CB871" s="62"/>
      <c r="CC871" s="62"/>
      <c r="CD871" s="62"/>
      <c r="CE871" s="62"/>
      <c r="CF871" s="62"/>
      <c r="CG871" s="62"/>
      <c r="CH871" s="62"/>
      <c r="CI871" s="62"/>
      <c r="CJ871" s="62"/>
      <c r="CK871" s="62"/>
      <c r="CL871" s="62"/>
      <c r="CM871" s="62"/>
      <c r="CN871" s="62"/>
      <c r="CO871" s="62"/>
      <c r="CP871" s="62"/>
      <c r="CQ871" s="62"/>
      <c r="CR871" s="62"/>
      <c r="CS871" s="62"/>
      <c r="CT871" s="62"/>
      <c r="CU871" s="62"/>
      <c r="CV871" s="62"/>
      <c r="CW871" s="62"/>
      <c r="CX871" s="62"/>
      <c r="CY871" s="62"/>
      <c r="CZ871" s="62"/>
      <c r="DA871" s="62"/>
      <c r="DB871" s="62"/>
      <c r="DC871" s="62"/>
      <c r="DD871" s="62"/>
      <c r="DE871" s="62"/>
      <c r="DF871" s="62"/>
      <c r="DG871" s="62"/>
      <c r="DH871" s="62"/>
      <c r="DI871" s="62"/>
      <c r="DJ871" s="62"/>
      <c r="DK871" s="62"/>
      <c r="DL871" s="62"/>
      <c r="DM871" s="62"/>
      <c r="DN871" s="62"/>
      <c r="DO871" s="62"/>
      <c r="DP871" s="62"/>
      <c r="DQ871" s="62"/>
      <c r="DR871" s="62"/>
      <c r="DS871" s="62"/>
      <c r="DT871" s="62"/>
      <c r="DU871" s="62"/>
      <c r="DV871" s="62"/>
      <c r="DW871" s="62"/>
      <c r="DX871" s="62"/>
      <c r="DY871" s="62"/>
      <c r="DZ871" s="62"/>
      <c r="EA871" s="62"/>
      <c r="EB871" s="235"/>
      <c r="EC871" s="62"/>
      <c r="ED871" s="62"/>
      <c r="EE871" s="62"/>
      <c r="EF871" s="62"/>
      <c r="EG871" s="62"/>
      <c r="EH871" s="62"/>
      <c r="EI871" s="62"/>
      <c r="EJ871" s="62"/>
      <c r="EK871" s="62"/>
    </row>
    <row r="872" spans="1:141" ht="12.75">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c r="AF872" s="62"/>
      <c r="AG872" s="62"/>
      <c r="AH872" s="62"/>
      <c r="AI872" s="62"/>
      <c r="AJ872" s="62"/>
      <c r="AK872" s="62"/>
      <c r="AL872" s="62"/>
      <c r="AM872" s="62"/>
      <c r="AN872" s="62"/>
      <c r="AO872" s="62"/>
      <c r="AP872" s="62"/>
      <c r="AQ872" s="62"/>
      <c r="AR872" s="62"/>
      <c r="AS872" s="62"/>
      <c r="AT872" s="62"/>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2"/>
      <c r="CB872" s="62"/>
      <c r="CC872" s="62"/>
      <c r="CD872" s="62"/>
      <c r="CE872" s="62"/>
      <c r="CF872" s="62"/>
      <c r="CG872" s="62"/>
      <c r="CH872" s="62"/>
      <c r="CI872" s="62"/>
      <c r="CJ872" s="62"/>
      <c r="CK872" s="62"/>
      <c r="CL872" s="62"/>
      <c r="CM872" s="62"/>
      <c r="CN872" s="62"/>
      <c r="CO872" s="62"/>
      <c r="CP872" s="62"/>
      <c r="CQ872" s="62"/>
      <c r="CR872" s="62"/>
      <c r="CS872" s="62"/>
      <c r="CT872" s="62"/>
      <c r="CU872" s="62"/>
      <c r="CV872" s="62"/>
      <c r="CW872" s="62"/>
      <c r="CX872" s="62"/>
      <c r="CY872" s="62"/>
      <c r="CZ872" s="62"/>
      <c r="DA872" s="62"/>
      <c r="DB872" s="62"/>
      <c r="DC872" s="62"/>
      <c r="DD872" s="62"/>
      <c r="DE872" s="62"/>
      <c r="DF872" s="62"/>
      <c r="DG872" s="62"/>
      <c r="DH872" s="62"/>
      <c r="DI872" s="62"/>
      <c r="DJ872" s="62"/>
      <c r="DK872" s="62"/>
      <c r="DL872" s="62"/>
      <c r="DM872" s="62"/>
      <c r="DN872" s="62"/>
      <c r="DO872" s="62"/>
      <c r="DP872" s="62"/>
      <c r="DQ872" s="62"/>
      <c r="DR872" s="62"/>
      <c r="DS872" s="62"/>
      <c r="DT872" s="62"/>
      <c r="DU872" s="62"/>
      <c r="DV872" s="62"/>
      <c r="DW872" s="62"/>
      <c r="DX872" s="62"/>
      <c r="DY872" s="62"/>
      <c r="DZ872" s="62"/>
      <c r="EA872" s="62"/>
      <c r="EB872" s="235"/>
      <c r="EC872" s="62"/>
      <c r="ED872" s="62"/>
      <c r="EE872" s="62"/>
      <c r="EF872" s="62"/>
      <c r="EG872" s="62"/>
      <c r="EH872" s="62"/>
      <c r="EI872" s="62"/>
      <c r="EJ872" s="62"/>
      <c r="EK872" s="62"/>
    </row>
    <row r="873" spans="1:141" ht="12.75">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c r="AF873" s="62"/>
      <c r="AG873" s="62"/>
      <c r="AH873" s="62"/>
      <c r="AI873" s="62"/>
      <c r="AJ873" s="62"/>
      <c r="AK873" s="62"/>
      <c r="AL873" s="62"/>
      <c r="AM873" s="62"/>
      <c r="AN873" s="62"/>
      <c r="AO873" s="62"/>
      <c r="AP873" s="62"/>
      <c r="AQ873" s="62"/>
      <c r="AR873" s="62"/>
      <c r="AS873" s="62"/>
      <c r="AT873" s="62"/>
      <c r="AU873" s="62"/>
      <c r="AV873" s="62"/>
      <c r="AW873" s="62"/>
      <c r="AX873" s="62"/>
      <c r="AY873" s="62"/>
      <c r="AZ873" s="62"/>
      <c r="BA873" s="62"/>
      <c r="BB873" s="62"/>
      <c r="BC873" s="62"/>
      <c r="BD873" s="62"/>
      <c r="BE873" s="62"/>
      <c r="BF873" s="62"/>
      <c r="BG873" s="62"/>
      <c r="BH873" s="62"/>
      <c r="BI873" s="62"/>
      <c r="BJ873" s="62"/>
      <c r="BK873" s="62"/>
      <c r="BL873" s="62"/>
      <c r="BM873" s="62"/>
      <c r="BN873" s="62"/>
      <c r="BO873" s="62"/>
      <c r="BP873" s="62"/>
      <c r="BQ873" s="62"/>
      <c r="BR873" s="62"/>
      <c r="BS873" s="62"/>
      <c r="BT873" s="62"/>
      <c r="BU873" s="62"/>
      <c r="BV873" s="62"/>
      <c r="BW873" s="62"/>
      <c r="BX873" s="62"/>
      <c r="BY873" s="62"/>
      <c r="BZ873" s="62"/>
      <c r="CA873" s="62"/>
      <c r="CB873" s="62"/>
      <c r="CC873" s="62"/>
      <c r="CD873" s="62"/>
      <c r="CE873" s="62"/>
      <c r="CF873" s="62"/>
      <c r="CG873" s="62"/>
      <c r="CH873" s="62"/>
      <c r="CI873" s="62"/>
      <c r="CJ873" s="62"/>
      <c r="CK873" s="62"/>
      <c r="CL873" s="62"/>
      <c r="CM873" s="62"/>
      <c r="CN873" s="62"/>
      <c r="CO873" s="62"/>
      <c r="CP873" s="62"/>
      <c r="CQ873" s="62"/>
      <c r="CR873" s="62"/>
      <c r="CS873" s="62"/>
      <c r="CT873" s="62"/>
      <c r="CU873" s="62"/>
      <c r="CV873" s="62"/>
      <c r="CW873" s="62"/>
      <c r="CX873" s="62"/>
      <c r="CY873" s="62"/>
      <c r="CZ873" s="62"/>
      <c r="DA873" s="62"/>
      <c r="DB873" s="62"/>
      <c r="DC873" s="62"/>
      <c r="DD873" s="62"/>
      <c r="DE873" s="62"/>
      <c r="DF873" s="62"/>
      <c r="DG873" s="62"/>
      <c r="DH873" s="62"/>
      <c r="DI873" s="62"/>
      <c r="DJ873" s="62"/>
      <c r="DK873" s="62"/>
      <c r="DL873" s="62"/>
      <c r="DM873" s="62"/>
      <c r="DN873" s="62"/>
      <c r="DO873" s="62"/>
      <c r="DP873" s="62"/>
      <c r="DQ873" s="62"/>
      <c r="DR873" s="62"/>
      <c r="DS873" s="62"/>
      <c r="DT873" s="62"/>
      <c r="DU873" s="62"/>
      <c r="DV873" s="62"/>
      <c r="DW873" s="62"/>
      <c r="DX873" s="62"/>
      <c r="DY873" s="62"/>
      <c r="DZ873" s="62"/>
      <c r="EA873" s="62"/>
      <c r="EB873" s="235"/>
      <c r="EC873" s="62"/>
      <c r="ED873" s="62"/>
      <c r="EE873" s="62"/>
      <c r="EF873" s="62"/>
      <c r="EG873" s="62"/>
      <c r="EH873" s="62"/>
      <c r="EI873" s="62"/>
      <c r="EJ873" s="62"/>
      <c r="EK873" s="62"/>
    </row>
    <row r="874" spans="1:141" ht="12.75">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c r="AF874" s="62"/>
      <c r="AG874" s="62"/>
      <c r="AH874" s="62"/>
      <c r="AI874" s="62"/>
      <c r="AJ874" s="62"/>
      <c r="AK874" s="62"/>
      <c r="AL874" s="62"/>
      <c r="AM874" s="62"/>
      <c r="AN874" s="62"/>
      <c r="AO874" s="62"/>
      <c r="AP874" s="62"/>
      <c r="AQ874" s="62"/>
      <c r="AR874" s="62"/>
      <c r="AS874" s="62"/>
      <c r="AT874" s="62"/>
      <c r="AU874" s="62"/>
      <c r="AV874" s="62"/>
      <c r="AW874" s="62"/>
      <c r="AX874" s="62"/>
      <c r="AY874" s="62"/>
      <c r="AZ874" s="62"/>
      <c r="BA874" s="62"/>
      <c r="BB874" s="62"/>
      <c r="BC874" s="62"/>
      <c r="BD874" s="62"/>
      <c r="BE874" s="62"/>
      <c r="BF874" s="62"/>
      <c r="BG874" s="62"/>
      <c r="BH874" s="62"/>
      <c r="BI874" s="62"/>
      <c r="BJ874" s="62"/>
      <c r="BK874" s="62"/>
      <c r="BL874" s="62"/>
      <c r="BM874" s="62"/>
      <c r="BN874" s="62"/>
      <c r="BO874" s="62"/>
      <c r="BP874" s="62"/>
      <c r="BQ874" s="62"/>
      <c r="BR874" s="62"/>
      <c r="BS874" s="62"/>
      <c r="BT874" s="62"/>
      <c r="BU874" s="62"/>
      <c r="BV874" s="62"/>
      <c r="BW874" s="62"/>
      <c r="BX874" s="62"/>
      <c r="BY874" s="62"/>
      <c r="BZ874" s="62"/>
      <c r="CA874" s="62"/>
      <c r="CB874" s="62"/>
      <c r="CC874" s="62"/>
      <c r="CD874" s="62"/>
      <c r="CE874" s="62"/>
      <c r="CF874" s="62"/>
      <c r="CG874" s="62"/>
      <c r="CH874" s="62"/>
      <c r="CI874" s="62"/>
      <c r="CJ874" s="62"/>
      <c r="CK874" s="62"/>
      <c r="CL874" s="62"/>
      <c r="CM874" s="62"/>
      <c r="CN874" s="62"/>
      <c r="CO874" s="62"/>
      <c r="CP874" s="62"/>
      <c r="CQ874" s="62"/>
      <c r="CR874" s="62"/>
      <c r="CS874" s="62"/>
      <c r="CT874" s="62"/>
      <c r="CU874" s="62"/>
      <c r="CV874" s="62"/>
      <c r="CW874" s="62"/>
      <c r="CX874" s="62"/>
      <c r="CY874" s="62"/>
      <c r="CZ874" s="62"/>
      <c r="DA874" s="62"/>
      <c r="DB874" s="62"/>
      <c r="DC874" s="62"/>
      <c r="DD874" s="62"/>
      <c r="DE874" s="62"/>
      <c r="DF874" s="62"/>
      <c r="DG874" s="62"/>
      <c r="DH874" s="62"/>
      <c r="DI874" s="62"/>
      <c r="DJ874" s="62"/>
      <c r="DK874" s="62"/>
      <c r="DL874" s="62"/>
      <c r="DM874" s="62"/>
      <c r="DN874" s="62"/>
      <c r="DO874" s="62"/>
      <c r="DP874" s="62"/>
      <c r="DQ874" s="62"/>
      <c r="DR874" s="62"/>
      <c r="DS874" s="62"/>
      <c r="DT874" s="62"/>
      <c r="DU874" s="62"/>
      <c r="DV874" s="62"/>
      <c r="DW874" s="62"/>
      <c r="DX874" s="62"/>
      <c r="DY874" s="62"/>
      <c r="DZ874" s="62"/>
      <c r="EA874" s="62"/>
      <c r="EB874" s="235"/>
      <c r="EC874" s="62"/>
      <c r="ED874" s="62"/>
      <c r="EE874" s="62"/>
      <c r="EF874" s="62"/>
      <c r="EG874" s="62"/>
      <c r="EH874" s="62"/>
      <c r="EI874" s="62"/>
      <c r="EJ874" s="62"/>
      <c r="EK874" s="62"/>
    </row>
    <row r="875" spans="1:141" ht="12.75">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c r="AF875" s="62"/>
      <c r="AG875" s="62"/>
      <c r="AH875" s="62"/>
      <c r="AI875" s="62"/>
      <c r="AJ875" s="62"/>
      <c r="AK875" s="62"/>
      <c r="AL875" s="62"/>
      <c r="AM875" s="62"/>
      <c r="AN875" s="62"/>
      <c r="AO875" s="62"/>
      <c r="AP875" s="62"/>
      <c r="AQ875" s="62"/>
      <c r="AR875" s="62"/>
      <c r="AS875" s="62"/>
      <c r="AT875" s="62"/>
      <c r="AU875" s="62"/>
      <c r="AV875" s="62"/>
      <c r="AW875" s="62"/>
      <c r="AX875" s="62"/>
      <c r="AY875" s="62"/>
      <c r="AZ875" s="62"/>
      <c r="BA875" s="62"/>
      <c r="BB875" s="62"/>
      <c r="BC875" s="62"/>
      <c r="BD875" s="62"/>
      <c r="BE875" s="62"/>
      <c r="BF875" s="62"/>
      <c r="BG875" s="62"/>
      <c r="BH875" s="62"/>
      <c r="BI875" s="62"/>
      <c r="BJ875" s="62"/>
      <c r="BK875" s="62"/>
      <c r="BL875" s="62"/>
      <c r="BM875" s="62"/>
      <c r="BN875" s="62"/>
      <c r="BO875" s="62"/>
      <c r="BP875" s="62"/>
      <c r="BQ875" s="62"/>
      <c r="BR875" s="62"/>
      <c r="BS875" s="62"/>
      <c r="BT875" s="62"/>
      <c r="BU875" s="62"/>
      <c r="BV875" s="62"/>
      <c r="BW875" s="62"/>
      <c r="BX875" s="62"/>
      <c r="BY875" s="62"/>
      <c r="BZ875" s="62"/>
      <c r="CA875" s="62"/>
      <c r="CB875" s="62"/>
      <c r="CC875" s="62"/>
      <c r="CD875" s="62"/>
      <c r="CE875" s="62"/>
      <c r="CF875" s="62"/>
      <c r="CG875" s="62"/>
      <c r="CH875" s="62"/>
      <c r="CI875" s="62"/>
      <c r="CJ875" s="62"/>
      <c r="CK875" s="62"/>
      <c r="CL875" s="62"/>
      <c r="CM875" s="62"/>
      <c r="CN875" s="62"/>
      <c r="CO875" s="62"/>
      <c r="CP875" s="62"/>
      <c r="CQ875" s="62"/>
      <c r="CR875" s="62"/>
      <c r="CS875" s="62"/>
      <c r="CT875" s="62"/>
      <c r="CU875" s="62"/>
      <c r="CV875" s="62"/>
      <c r="CW875" s="62"/>
      <c r="CX875" s="62"/>
      <c r="CY875" s="62"/>
      <c r="CZ875" s="62"/>
      <c r="DA875" s="62"/>
      <c r="DB875" s="62"/>
      <c r="DC875" s="62"/>
      <c r="DD875" s="62"/>
      <c r="DE875" s="62"/>
      <c r="DF875" s="62"/>
      <c r="DG875" s="62"/>
      <c r="DH875" s="62"/>
      <c r="DI875" s="62"/>
      <c r="DJ875" s="62"/>
      <c r="DK875" s="62"/>
      <c r="DL875" s="62"/>
      <c r="DM875" s="62"/>
      <c r="DN875" s="62"/>
      <c r="DO875" s="62"/>
      <c r="DP875" s="62"/>
      <c r="DQ875" s="62"/>
      <c r="DR875" s="62"/>
      <c r="DS875" s="62"/>
      <c r="DT875" s="62"/>
      <c r="DU875" s="62"/>
      <c r="DV875" s="62"/>
      <c r="DW875" s="62"/>
      <c r="DX875" s="62"/>
      <c r="DY875" s="62"/>
      <c r="DZ875" s="62"/>
      <c r="EA875" s="62"/>
      <c r="EB875" s="235"/>
      <c r="EC875" s="62"/>
      <c r="ED875" s="62"/>
      <c r="EE875" s="62"/>
      <c r="EF875" s="62"/>
      <c r="EG875" s="62"/>
      <c r="EH875" s="62"/>
      <c r="EI875" s="62"/>
      <c r="EJ875" s="62"/>
      <c r="EK875" s="62"/>
    </row>
    <row r="876" spans="1:141" ht="12.75">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c r="AG876" s="62"/>
      <c r="AH876" s="62"/>
      <c r="AI876" s="62"/>
      <c r="AJ876" s="62"/>
      <c r="AK876" s="62"/>
      <c r="AL876" s="62"/>
      <c r="AM876" s="62"/>
      <c r="AN876" s="62"/>
      <c r="AO876" s="62"/>
      <c r="AP876" s="62"/>
      <c r="AQ876" s="62"/>
      <c r="AR876" s="62"/>
      <c r="AS876" s="62"/>
      <c r="AT876" s="62"/>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2"/>
      <c r="CB876" s="62"/>
      <c r="CC876" s="62"/>
      <c r="CD876" s="62"/>
      <c r="CE876" s="62"/>
      <c r="CF876" s="62"/>
      <c r="CG876" s="62"/>
      <c r="CH876" s="62"/>
      <c r="CI876" s="62"/>
      <c r="CJ876" s="62"/>
      <c r="CK876" s="62"/>
      <c r="CL876" s="62"/>
      <c r="CM876" s="62"/>
      <c r="CN876" s="62"/>
      <c r="CO876" s="62"/>
      <c r="CP876" s="62"/>
      <c r="CQ876" s="62"/>
      <c r="CR876" s="62"/>
      <c r="CS876" s="62"/>
      <c r="CT876" s="62"/>
      <c r="CU876" s="62"/>
      <c r="CV876" s="62"/>
      <c r="CW876" s="62"/>
      <c r="CX876" s="62"/>
      <c r="CY876" s="62"/>
      <c r="CZ876" s="62"/>
      <c r="DA876" s="62"/>
      <c r="DB876" s="62"/>
      <c r="DC876" s="62"/>
      <c r="DD876" s="62"/>
      <c r="DE876" s="62"/>
      <c r="DF876" s="62"/>
      <c r="DG876" s="62"/>
      <c r="DH876" s="62"/>
      <c r="DI876" s="62"/>
      <c r="DJ876" s="62"/>
      <c r="DK876" s="62"/>
      <c r="DL876" s="62"/>
      <c r="DM876" s="62"/>
      <c r="DN876" s="62"/>
      <c r="DO876" s="62"/>
      <c r="DP876" s="62"/>
      <c r="DQ876" s="62"/>
      <c r="DR876" s="62"/>
      <c r="DS876" s="62"/>
      <c r="DT876" s="62"/>
      <c r="DU876" s="62"/>
      <c r="DV876" s="62"/>
      <c r="DW876" s="62"/>
      <c r="DX876" s="62"/>
      <c r="DY876" s="62"/>
      <c r="DZ876" s="62"/>
      <c r="EA876" s="62"/>
      <c r="EB876" s="235"/>
      <c r="EC876" s="62"/>
      <c r="ED876" s="62"/>
      <c r="EE876" s="62"/>
      <c r="EF876" s="62"/>
      <c r="EG876" s="62"/>
      <c r="EH876" s="62"/>
      <c r="EI876" s="62"/>
      <c r="EJ876" s="62"/>
      <c r="EK876" s="62"/>
    </row>
    <row r="877" spans="1:141" ht="12.75">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62"/>
      <c r="AL877" s="62"/>
      <c r="AM877" s="62"/>
      <c r="AN877" s="62"/>
      <c r="AO877" s="62"/>
      <c r="AP877" s="62"/>
      <c r="AQ877" s="62"/>
      <c r="AR877" s="62"/>
      <c r="AS877" s="62"/>
      <c r="AT877" s="62"/>
      <c r="AU877" s="62"/>
      <c r="AV877" s="62"/>
      <c r="AW877" s="62"/>
      <c r="AX877" s="62"/>
      <c r="AY877" s="62"/>
      <c r="AZ877" s="62"/>
      <c r="BA877" s="62"/>
      <c r="BB877" s="62"/>
      <c r="BC877" s="62"/>
      <c r="BD877" s="62"/>
      <c r="BE877" s="62"/>
      <c r="BF877" s="62"/>
      <c r="BG877" s="62"/>
      <c r="BH877" s="62"/>
      <c r="BI877" s="62"/>
      <c r="BJ877" s="62"/>
      <c r="BK877" s="62"/>
      <c r="BL877" s="62"/>
      <c r="BM877" s="62"/>
      <c r="BN877" s="62"/>
      <c r="BO877" s="62"/>
      <c r="BP877" s="62"/>
      <c r="BQ877" s="62"/>
      <c r="BR877" s="62"/>
      <c r="BS877" s="62"/>
      <c r="BT877" s="62"/>
      <c r="BU877" s="62"/>
      <c r="BV877" s="62"/>
      <c r="BW877" s="62"/>
      <c r="BX877" s="62"/>
      <c r="BY877" s="62"/>
      <c r="BZ877" s="62"/>
      <c r="CA877" s="62"/>
      <c r="CB877" s="62"/>
      <c r="CC877" s="62"/>
      <c r="CD877" s="62"/>
      <c r="CE877" s="62"/>
      <c r="CF877" s="62"/>
      <c r="CG877" s="62"/>
      <c r="CH877" s="62"/>
      <c r="CI877" s="62"/>
      <c r="CJ877" s="62"/>
      <c r="CK877" s="62"/>
      <c r="CL877" s="62"/>
      <c r="CM877" s="62"/>
      <c r="CN877" s="62"/>
      <c r="CO877" s="62"/>
      <c r="CP877" s="62"/>
      <c r="CQ877" s="62"/>
      <c r="CR877" s="62"/>
      <c r="CS877" s="62"/>
      <c r="CT877" s="62"/>
      <c r="CU877" s="62"/>
      <c r="CV877" s="62"/>
      <c r="CW877" s="62"/>
      <c r="CX877" s="62"/>
      <c r="CY877" s="62"/>
      <c r="CZ877" s="62"/>
      <c r="DA877" s="62"/>
      <c r="DB877" s="62"/>
      <c r="DC877" s="62"/>
      <c r="DD877" s="62"/>
      <c r="DE877" s="62"/>
      <c r="DF877" s="62"/>
      <c r="DG877" s="62"/>
      <c r="DH877" s="62"/>
      <c r="DI877" s="62"/>
      <c r="DJ877" s="62"/>
      <c r="DK877" s="62"/>
      <c r="DL877" s="62"/>
      <c r="DM877" s="62"/>
      <c r="DN877" s="62"/>
      <c r="DO877" s="62"/>
      <c r="DP877" s="62"/>
      <c r="DQ877" s="62"/>
      <c r="DR877" s="62"/>
      <c r="DS877" s="62"/>
      <c r="DT877" s="62"/>
      <c r="DU877" s="62"/>
      <c r="DV877" s="62"/>
      <c r="DW877" s="62"/>
      <c r="DX877" s="62"/>
      <c r="DY877" s="62"/>
      <c r="DZ877" s="62"/>
      <c r="EA877" s="62"/>
      <c r="EB877" s="235"/>
      <c r="EC877" s="62"/>
      <c r="ED877" s="62"/>
      <c r="EE877" s="62"/>
      <c r="EF877" s="62"/>
      <c r="EG877" s="62"/>
      <c r="EH877" s="62"/>
      <c r="EI877" s="62"/>
      <c r="EJ877" s="62"/>
      <c r="EK877" s="62"/>
    </row>
    <row r="878" spans="1:141" ht="12.75">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235"/>
      <c r="EC878" s="62"/>
      <c r="ED878" s="62"/>
      <c r="EE878" s="62"/>
      <c r="EF878" s="62"/>
      <c r="EG878" s="62"/>
      <c r="EH878" s="62"/>
      <c r="EI878" s="62"/>
      <c r="EJ878" s="62"/>
      <c r="EK878" s="62"/>
    </row>
    <row r="879" spans="1:141" ht="12.75">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c r="AG879" s="62"/>
      <c r="AH879" s="62"/>
      <c r="AI879" s="62"/>
      <c r="AJ879" s="62"/>
      <c r="AK879" s="62"/>
      <c r="AL879" s="62"/>
      <c r="AM879" s="62"/>
      <c r="AN879" s="62"/>
      <c r="AO879" s="62"/>
      <c r="AP879" s="62"/>
      <c r="AQ879" s="62"/>
      <c r="AR879" s="62"/>
      <c r="AS879" s="62"/>
      <c r="AT879" s="62"/>
      <c r="AU879" s="62"/>
      <c r="AV879" s="62"/>
      <c r="AW879" s="62"/>
      <c r="AX879" s="62"/>
      <c r="AY879" s="62"/>
      <c r="AZ879" s="62"/>
      <c r="BA879" s="62"/>
      <c r="BB879" s="62"/>
      <c r="BC879" s="62"/>
      <c r="BD879" s="62"/>
      <c r="BE879" s="62"/>
      <c r="BF879" s="62"/>
      <c r="BG879" s="62"/>
      <c r="BH879" s="62"/>
      <c r="BI879" s="62"/>
      <c r="BJ879" s="62"/>
      <c r="BK879" s="62"/>
      <c r="BL879" s="62"/>
      <c r="BM879" s="62"/>
      <c r="BN879" s="62"/>
      <c r="BO879" s="62"/>
      <c r="BP879" s="62"/>
      <c r="BQ879" s="62"/>
      <c r="BR879" s="62"/>
      <c r="BS879" s="62"/>
      <c r="BT879" s="62"/>
      <c r="BU879" s="62"/>
      <c r="BV879" s="62"/>
      <c r="BW879" s="62"/>
      <c r="BX879" s="62"/>
      <c r="BY879" s="62"/>
      <c r="BZ879" s="62"/>
      <c r="CA879" s="62"/>
      <c r="CB879" s="62"/>
      <c r="CC879" s="62"/>
      <c r="CD879" s="62"/>
      <c r="CE879" s="62"/>
      <c r="CF879" s="62"/>
      <c r="CG879" s="62"/>
      <c r="CH879" s="62"/>
      <c r="CI879" s="62"/>
      <c r="CJ879" s="62"/>
      <c r="CK879" s="62"/>
      <c r="CL879" s="62"/>
      <c r="CM879" s="62"/>
      <c r="CN879" s="62"/>
      <c r="CO879" s="62"/>
      <c r="CP879" s="62"/>
      <c r="CQ879" s="62"/>
      <c r="CR879" s="62"/>
      <c r="CS879" s="62"/>
      <c r="CT879" s="62"/>
      <c r="CU879" s="62"/>
      <c r="CV879" s="62"/>
      <c r="CW879" s="62"/>
      <c r="CX879" s="62"/>
      <c r="CY879" s="62"/>
      <c r="CZ879" s="62"/>
      <c r="DA879" s="62"/>
      <c r="DB879" s="62"/>
      <c r="DC879" s="62"/>
      <c r="DD879" s="62"/>
      <c r="DE879" s="62"/>
      <c r="DF879" s="62"/>
      <c r="DG879" s="62"/>
      <c r="DH879" s="62"/>
      <c r="DI879" s="62"/>
      <c r="DJ879" s="62"/>
      <c r="DK879" s="62"/>
      <c r="DL879" s="62"/>
      <c r="DM879" s="62"/>
      <c r="DN879" s="62"/>
      <c r="DO879" s="62"/>
      <c r="DP879" s="62"/>
      <c r="DQ879" s="62"/>
      <c r="DR879" s="62"/>
      <c r="DS879" s="62"/>
      <c r="DT879" s="62"/>
      <c r="DU879" s="62"/>
      <c r="DV879" s="62"/>
      <c r="DW879" s="62"/>
      <c r="DX879" s="62"/>
      <c r="DY879" s="62"/>
      <c r="DZ879" s="62"/>
      <c r="EA879" s="62"/>
      <c r="EB879" s="235"/>
      <c r="EC879" s="62"/>
      <c r="ED879" s="62"/>
      <c r="EE879" s="62"/>
      <c r="EF879" s="62"/>
      <c r="EG879" s="62"/>
      <c r="EH879" s="62"/>
      <c r="EI879" s="62"/>
      <c r="EJ879" s="62"/>
      <c r="EK879" s="62"/>
    </row>
    <row r="880" spans="1:141" ht="12.75">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c r="AF880" s="62"/>
      <c r="AG880" s="62"/>
      <c r="AH880" s="62"/>
      <c r="AI880" s="62"/>
      <c r="AJ880" s="62"/>
      <c r="AK880" s="62"/>
      <c r="AL880" s="62"/>
      <c r="AM880" s="62"/>
      <c r="AN880" s="62"/>
      <c r="AO880" s="62"/>
      <c r="AP880" s="62"/>
      <c r="AQ880" s="62"/>
      <c r="AR880" s="62"/>
      <c r="AS880" s="62"/>
      <c r="AT880" s="62"/>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2"/>
      <c r="CB880" s="62"/>
      <c r="CC880" s="62"/>
      <c r="CD880" s="62"/>
      <c r="CE880" s="62"/>
      <c r="CF880" s="62"/>
      <c r="CG880" s="62"/>
      <c r="CH880" s="62"/>
      <c r="CI880" s="62"/>
      <c r="CJ880" s="62"/>
      <c r="CK880" s="62"/>
      <c r="CL880" s="62"/>
      <c r="CM880" s="62"/>
      <c r="CN880" s="62"/>
      <c r="CO880" s="62"/>
      <c r="CP880" s="62"/>
      <c r="CQ880" s="62"/>
      <c r="CR880" s="62"/>
      <c r="CS880" s="62"/>
      <c r="CT880" s="62"/>
      <c r="CU880" s="62"/>
      <c r="CV880" s="62"/>
      <c r="CW880" s="62"/>
      <c r="CX880" s="62"/>
      <c r="CY880" s="62"/>
      <c r="CZ880" s="62"/>
      <c r="DA880" s="62"/>
      <c r="DB880" s="62"/>
      <c r="DC880" s="62"/>
      <c r="DD880" s="62"/>
      <c r="DE880" s="62"/>
      <c r="DF880" s="62"/>
      <c r="DG880" s="62"/>
      <c r="DH880" s="62"/>
      <c r="DI880" s="62"/>
      <c r="DJ880" s="62"/>
      <c r="DK880" s="62"/>
      <c r="DL880" s="62"/>
      <c r="DM880" s="62"/>
      <c r="DN880" s="62"/>
      <c r="DO880" s="62"/>
      <c r="DP880" s="62"/>
      <c r="DQ880" s="62"/>
      <c r="DR880" s="62"/>
      <c r="DS880" s="62"/>
      <c r="DT880" s="62"/>
      <c r="DU880" s="62"/>
      <c r="DV880" s="62"/>
      <c r="DW880" s="62"/>
      <c r="DX880" s="62"/>
      <c r="DY880" s="62"/>
      <c r="DZ880" s="62"/>
      <c r="EA880" s="62"/>
      <c r="EB880" s="235"/>
      <c r="EC880" s="62"/>
      <c r="ED880" s="62"/>
      <c r="EE880" s="62"/>
      <c r="EF880" s="62"/>
      <c r="EG880" s="62"/>
      <c r="EH880" s="62"/>
      <c r="EI880" s="62"/>
      <c r="EJ880" s="62"/>
      <c r="EK880" s="62"/>
    </row>
    <row r="881" spans="1:141" ht="12.75">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c r="AG881" s="62"/>
      <c r="AH881" s="62"/>
      <c r="AI881" s="62"/>
      <c r="AJ881" s="62"/>
      <c r="AK881" s="62"/>
      <c r="AL881" s="62"/>
      <c r="AM881" s="62"/>
      <c r="AN881" s="62"/>
      <c r="AO881" s="62"/>
      <c r="AP881" s="62"/>
      <c r="AQ881" s="62"/>
      <c r="AR881" s="62"/>
      <c r="AS881" s="62"/>
      <c r="AT881" s="62"/>
      <c r="AU881" s="62"/>
      <c r="AV881" s="62"/>
      <c r="AW881" s="62"/>
      <c r="AX881" s="62"/>
      <c r="AY881" s="62"/>
      <c r="AZ881" s="62"/>
      <c r="BA881" s="62"/>
      <c r="BB881" s="62"/>
      <c r="BC881" s="62"/>
      <c r="BD881" s="62"/>
      <c r="BE881" s="62"/>
      <c r="BF881" s="62"/>
      <c r="BG881" s="62"/>
      <c r="BH881" s="62"/>
      <c r="BI881" s="62"/>
      <c r="BJ881" s="62"/>
      <c r="BK881" s="62"/>
      <c r="BL881" s="62"/>
      <c r="BM881" s="62"/>
      <c r="BN881" s="62"/>
      <c r="BO881" s="62"/>
      <c r="BP881" s="62"/>
      <c r="BQ881" s="62"/>
      <c r="BR881" s="62"/>
      <c r="BS881" s="62"/>
      <c r="BT881" s="62"/>
      <c r="BU881" s="62"/>
      <c r="BV881" s="62"/>
      <c r="BW881" s="62"/>
      <c r="BX881" s="62"/>
      <c r="BY881" s="62"/>
      <c r="BZ881" s="62"/>
      <c r="CA881" s="62"/>
      <c r="CB881" s="62"/>
      <c r="CC881" s="62"/>
      <c r="CD881" s="62"/>
      <c r="CE881" s="62"/>
      <c r="CF881" s="62"/>
      <c r="CG881" s="62"/>
      <c r="CH881" s="62"/>
      <c r="CI881" s="62"/>
      <c r="CJ881" s="62"/>
      <c r="CK881" s="62"/>
      <c r="CL881" s="62"/>
      <c r="CM881" s="62"/>
      <c r="CN881" s="62"/>
      <c r="CO881" s="62"/>
      <c r="CP881" s="62"/>
      <c r="CQ881" s="62"/>
      <c r="CR881" s="62"/>
      <c r="CS881" s="62"/>
      <c r="CT881" s="62"/>
      <c r="CU881" s="62"/>
      <c r="CV881" s="62"/>
      <c r="CW881" s="62"/>
      <c r="CX881" s="62"/>
      <c r="CY881" s="62"/>
      <c r="CZ881" s="62"/>
      <c r="DA881" s="62"/>
      <c r="DB881" s="62"/>
      <c r="DC881" s="62"/>
      <c r="DD881" s="62"/>
      <c r="DE881" s="62"/>
      <c r="DF881" s="62"/>
      <c r="DG881" s="62"/>
      <c r="DH881" s="62"/>
      <c r="DI881" s="62"/>
      <c r="DJ881" s="62"/>
      <c r="DK881" s="62"/>
      <c r="DL881" s="62"/>
      <c r="DM881" s="62"/>
      <c r="DN881" s="62"/>
      <c r="DO881" s="62"/>
      <c r="DP881" s="62"/>
      <c r="DQ881" s="62"/>
      <c r="DR881" s="62"/>
      <c r="DS881" s="62"/>
      <c r="DT881" s="62"/>
      <c r="DU881" s="62"/>
      <c r="DV881" s="62"/>
      <c r="DW881" s="62"/>
      <c r="DX881" s="62"/>
      <c r="DY881" s="62"/>
      <c r="DZ881" s="62"/>
      <c r="EA881" s="62"/>
      <c r="EB881" s="235"/>
      <c r="EC881" s="62"/>
      <c r="ED881" s="62"/>
      <c r="EE881" s="62"/>
      <c r="EF881" s="62"/>
      <c r="EG881" s="62"/>
      <c r="EH881" s="62"/>
      <c r="EI881" s="62"/>
      <c r="EJ881" s="62"/>
      <c r="EK881" s="62"/>
    </row>
    <row r="882" spans="1:141" ht="12.75">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c r="AG882" s="62"/>
      <c r="AH882" s="62"/>
      <c r="AI882" s="62"/>
      <c r="AJ882" s="62"/>
      <c r="AK882" s="62"/>
      <c r="AL882" s="62"/>
      <c r="AM882" s="62"/>
      <c r="AN882" s="62"/>
      <c r="AO882" s="62"/>
      <c r="AP882" s="62"/>
      <c r="AQ882" s="62"/>
      <c r="AR882" s="62"/>
      <c r="AS882" s="62"/>
      <c r="AT882" s="62"/>
      <c r="AU882" s="62"/>
      <c r="AV882" s="62"/>
      <c r="AW882" s="62"/>
      <c r="AX882" s="62"/>
      <c r="AY882" s="62"/>
      <c r="AZ882" s="62"/>
      <c r="BA882" s="62"/>
      <c r="BB882" s="62"/>
      <c r="BC882" s="62"/>
      <c r="BD882" s="62"/>
      <c r="BE882" s="62"/>
      <c r="BF882" s="62"/>
      <c r="BG882" s="62"/>
      <c r="BH882" s="62"/>
      <c r="BI882" s="62"/>
      <c r="BJ882" s="62"/>
      <c r="BK882" s="62"/>
      <c r="BL882" s="62"/>
      <c r="BM882" s="62"/>
      <c r="BN882" s="62"/>
      <c r="BO882" s="62"/>
      <c r="BP882" s="62"/>
      <c r="BQ882" s="62"/>
      <c r="BR882" s="62"/>
      <c r="BS882" s="62"/>
      <c r="BT882" s="62"/>
      <c r="BU882" s="62"/>
      <c r="BV882" s="62"/>
      <c r="BW882" s="62"/>
      <c r="BX882" s="62"/>
      <c r="BY882" s="62"/>
      <c r="BZ882" s="62"/>
      <c r="CA882" s="62"/>
      <c r="CB882" s="62"/>
      <c r="CC882" s="62"/>
      <c r="CD882" s="62"/>
      <c r="CE882" s="62"/>
      <c r="CF882" s="62"/>
      <c r="CG882" s="62"/>
      <c r="CH882" s="62"/>
      <c r="CI882" s="62"/>
      <c r="CJ882" s="62"/>
      <c r="CK882" s="62"/>
      <c r="CL882" s="62"/>
      <c r="CM882" s="62"/>
      <c r="CN882" s="62"/>
      <c r="CO882" s="62"/>
      <c r="CP882" s="62"/>
      <c r="CQ882" s="62"/>
      <c r="CR882" s="62"/>
      <c r="CS882" s="62"/>
      <c r="CT882" s="62"/>
      <c r="CU882" s="62"/>
      <c r="CV882" s="62"/>
      <c r="CW882" s="62"/>
      <c r="CX882" s="62"/>
      <c r="CY882" s="62"/>
      <c r="CZ882" s="62"/>
      <c r="DA882" s="62"/>
      <c r="DB882" s="62"/>
      <c r="DC882" s="62"/>
      <c r="DD882" s="62"/>
      <c r="DE882" s="62"/>
      <c r="DF882" s="62"/>
      <c r="DG882" s="62"/>
      <c r="DH882" s="62"/>
      <c r="DI882" s="62"/>
      <c r="DJ882" s="62"/>
      <c r="DK882" s="62"/>
      <c r="DL882" s="62"/>
      <c r="DM882" s="62"/>
      <c r="DN882" s="62"/>
      <c r="DO882" s="62"/>
      <c r="DP882" s="62"/>
      <c r="DQ882" s="62"/>
      <c r="DR882" s="62"/>
      <c r="DS882" s="62"/>
      <c r="DT882" s="62"/>
      <c r="DU882" s="62"/>
      <c r="DV882" s="62"/>
      <c r="DW882" s="62"/>
      <c r="DX882" s="62"/>
      <c r="DY882" s="62"/>
      <c r="DZ882" s="62"/>
      <c r="EA882" s="62"/>
      <c r="EB882" s="235"/>
      <c r="EC882" s="62"/>
      <c r="ED882" s="62"/>
      <c r="EE882" s="62"/>
      <c r="EF882" s="62"/>
      <c r="EG882" s="62"/>
      <c r="EH882" s="62"/>
      <c r="EI882" s="62"/>
      <c r="EJ882" s="62"/>
      <c r="EK882" s="62"/>
    </row>
    <row r="883" spans="1:141" ht="12.75">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c r="AF883" s="62"/>
      <c r="AG883" s="62"/>
      <c r="AH883" s="62"/>
      <c r="AI883" s="62"/>
      <c r="AJ883" s="62"/>
      <c r="AK883" s="62"/>
      <c r="AL883" s="62"/>
      <c r="AM883" s="62"/>
      <c r="AN883" s="62"/>
      <c r="AO883" s="62"/>
      <c r="AP883" s="62"/>
      <c r="AQ883" s="62"/>
      <c r="AR883" s="62"/>
      <c r="AS883" s="62"/>
      <c r="AT883" s="62"/>
      <c r="AU883" s="62"/>
      <c r="AV883" s="62"/>
      <c r="AW883" s="62"/>
      <c r="AX883" s="62"/>
      <c r="AY883" s="62"/>
      <c r="AZ883" s="62"/>
      <c r="BA883" s="62"/>
      <c r="BB883" s="62"/>
      <c r="BC883" s="62"/>
      <c r="BD883" s="62"/>
      <c r="BE883" s="62"/>
      <c r="BF883" s="62"/>
      <c r="BG883" s="62"/>
      <c r="BH883" s="62"/>
      <c r="BI883" s="62"/>
      <c r="BJ883" s="62"/>
      <c r="BK883" s="62"/>
      <c r="BL883" s="62"/>
      <c r="BM883" s="62"/>
      <c r="BN883" s="62"/>
      <c r="BO883" s="62"/>
      <c r="BP883" s="62"/>
      <c r="BQ883" s="62"/>
      <c r="BR883" s="62"/>
      <c r="BS883" s="62"/>
      <c r="BT883" s="62"/>
      <c r="BU883" s="62"/>
      <c r="BV883" s="62"/>
      <c r="BW883" s="62"/>
      <c r="BX883" s="62"/>
      <c r="BY883" s="62"/>
      <c r="BZ883" s="62"/>
      <c r="CA883" s="62"/>
      <c r="CB883" s="62"/>
      <c r="CC883" s="62"/>
      <c r="CD883" s="62"/>
      <c r="CE883" s="62"/>
      <c r="CF883" s="62"/>
      <c r="CG883" s="62"/>
      <c r="CH883" s="62"/>
      <c r="CI883" s="62"/>
      <c r="CJ883" s="62"/>
      <c r="CK883" s="62"/>
      <c r="CL883" s="62"/>
      <c r="CM883" s="62"/>
      <c r="CN883" s="62"/>
      <c r="CO883" s="62"/>
      <c r="CP883" s="62"/>
      <c r="CQ883" s="62"/>
      <c r="CR883" s="62"/>
      <c r="CS883" s="62"/>
      <c r="CT883" s="62"/>
      <c r="CU883" s="62"/>
      <c r="CV883" s="62"/>
      <c r="CW883" s="62"/>
      <c r="CX883" s="62"/>
      <c r="CY883" s="62"/>
      <c r="CZ883" s="62"/>
      <c r="DA883" s="62"/>
      <c r="DB883" s="62"/>
      <c r="DC883" s="62"/>
      <c r="DD883" s="62"/>
      <c r="DE883" s="62"/>
      <c r="DF883" s="62"/>
      <c r="DG883" s="62"/>
      <c r="DH883" s="62"/>
      <c r="DI883" s="62"/>
      <c r="DJ883" s="62"/>
      <c r="DK883" s="62"/>
      <c r="DL883" s="62"/>
      <c r="DM883" s="62"/>
      <c r="DN883" s="62"/>
      <c r="DO883" s="62"/>
      <c r="DP883" s="62"/>
      <c r="DQ883" s="62"/>
      <c r="DR883" s="62"/>
      <c r="DS883" s="62"/>
      <c r="DT883" s="62"/>
      <c r="DU883" s="62"/>
      <c r="DV883" s="62"/>
      <c r="DW883" s="62"/>
      <c r="DX883" s="62"/>
      <c r="DY883" s="62"/>
      <c r="DZ883" s="62"/>
      <c r="EA883" s="62"/>
      <c r="EB883" s="235"/>
      <c r="EC883" s="62"/>
      <c r="ED883" s="62"/>
      <c r="EE883" s="62"/>
      <c r="EF883" s="62"/>
      <c r="EG883" s="62"/>
      <c r="EH883" s="62"/>
      <c r="EI883" s="62"/>
      <c r="EJ883" s="62"/>
      <c r="EK883" s="62"/>
    </row>
    <row r="884" spans="1:141" ht="12.75">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c r="AG884" s="62"/>
      <c r="AH884" s="62"/>
      <c r="AI884" s="62"/>
      <c r="AJ884" s="62"/>
      <c r="AK884" s="62"/>
      <c r="AL884" s="62"/>
      <c r="AM884" s="62"/>
      <c r="AN884" s="62"/>
      <c r="AO884" s="62"/>
      <c r="AP884" s="62"/>
      <c r="AQ884" s="62"/>
      <c r="AR884" s="62"/>
      <c r="AS884" s="62"/>
      <c r="AT884" s="62"/>
      <c r="AU884" s="62"/>
      <c r="AV884" s="62"/>
      <c r="AW884" s="62"/>
      <c r="AX884" s="62"/>
      <c r="AY884" s="62"/>
      <c r="AZ884" s="62"/>
      <c r="BA884" s="62"/>
      <c r="BB884" s="62"/>
      <c r="BC884" s="62"/>
      <c r="BD884" s="62"/>
      <c r="BE884" s="62"/>
      <c r="BF884" s="62"/>
      <c r="BG884" s="62"/>
      <c r="BH884" s="62"/>
      <c r="BI884" s="62"/>
      <c r="BJ884" s="62"/>
      <c r="BK884" s="62"/>
      <c r="BL884" s="62"/>
      <c r="BM884" s="62"/>
      <c r="BN884" s="62"/>
      <c r="BO884" s="62"/>
      <c r="BP884" s="62"/>
      <c r="BQ884" s="62"/>
      <c r="BR884" s="62"/>
      <c r="BS884" s="62"/>
      <c r="BT884" s="62"/>
      <c r="BU884" s="62"/>
      <c r="BV884" s="62"/>
      <c r="BW884" s="62"/>
      <c r="BX884" s="62"/>
      <c r="BY884" s="62"/>
      <c r="BZ884" s="62"/>
      <c r="CA884" s="62"/>
      <c r="CB884" s="62"/>
      <c r="CC884" s="62"/>
      <c r="CD884" s="62"/>
      <c r="CE884" s="62"/>
      <c r="CF884" s="62"/>
      <c r="CG884" s="62"/>
      <c r="CH884" s="62"/>
      <c r="CI884" s="62"/>
      <c r="CJ884" s="62"/>
      <c r="CK884" s="62"/>
      <c r="CL884" s="62"/>
      <c r="CM884" s="62"/>
      <c r="CN884" s="62"/>
      <c r="CO884" s="62"/>
      <c r="CP884" s="62"/>
      <c r="CQ884" s="62"/>
      <c r="CR884" s="62"/>
      <c r="CS884" s="62"/>
      <c r="CT884" s="62"/>
      <c r="CU884" s="62"/>
      <c r="CV884" s="62"/>
      <c r="CW884" s="62"/>
      <c r="CX884" s="62"/>
      <c r="CY884" s="62"/>
      <c r="CZ884" s="62"/>
      <c r="DA884" s="62"/>
      <c r="DB884" s="62"/>
      <c r="DC884" s="62"/>
      <c r="DD884" s="62"/>
      <c r="DE884" s="62"/>
      <c r="DF884" s="62"/>
      <c r="DG884" s="62"/>
      <c r="DH884" s="62"/>
      <c r="DI884" s="62"/>
      <c r="DJ884" s="62"/>
      <c r="DK884" s="62"/>
      <c r="DL884" s="62"/>
      <c r="DM884" s="62"/>
      <c r="DN884" s="62"/>
      <c r="DO884" s="62"/>
      <c r="DP884" s="62"/>
      <c r="DQ884" s="62"/>
      <c r="DR884" s="62"/>
      <c r="DS884" s="62"/>
      <c r="DT884" s="62"/>
      <c r="DU884" s="62"/>
      <c r="DV884" s="62"/>
      <c r="DW884" s="62"/>
      <c r="DX884" s="62"/>
      <c r="DY884" s="62"/>
      <c r="DZ884" s="62"/>
      <c r="EA884" s="62"/>
      <c r="EB884" s="235"/>
      <c r="EC884" s="62"/>
      <c r="ED884" s="62"/>
      <c r="EE884" s="62"/>
      <c r="EF884" s="62"/>
      <c r="EG884" s="62"/>
      <c r="EH884" s="62"/>
      <c r="EI884" s="62"/>
      <c r="EJ884" s="62"/>
      <c r="EK884" s="62"/>
    </row>
    <row r="885" spans="1:141" ht="12.75">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c r="AF885" s="62"/>
      <c r="AG885" s="62"/>
      <c r="AH885" s="62"/>
      <c r="AI885" s="62"/>
      <c r="AJ885" s="62"/>
      <c r="AK885" s="62"/>
      <c r="AL885" s="62"/>
      <c r="AM885" s="62"/>
      <c r="AN885" s="62"/>
      <c r="AO885" s="62"/>
      <c r="AP885" s="62"/>
      <c r="AQ885" s="62"/>
      <c r="AR885" s="62"/>
      <c r="AS885" s="62"/>
      <c r="AT885" s="62"/>
      <c r="AU885" s="62"/>
      <c r="AV885" s="62"/>
      <c r="AW885" s="62"/>
      <c r="AX885" s="62"/>
      <c r="AY885" s="62"/>
      <c r="AZ885" s="62"/>
      <c r="BA885" s="62"/>
      <c r="BB885" s="62"/>
      <c r="BC885" s="62"/>
      <c r="BD885" s="62"/>
      <c r="BE885" s="62"/>
      <c r="BF885" s="62"/>
      <c r="BG885" s="62"/>
      <c r="BH885" s="62"/>
      <c r="BI885" s="62"/>
      <c r="BJ885" s="62"/>
      <c r="BK885" s="62"/>
      <c r="BL885" s="62"/>
      <c r="BM885" s="62"/>
      <c r="BN885" s="62"/>
      <c r="BO885" s="62"/>
      <c r="BP885" s="62"/>
      <c r="BQ885" s="62"/>
      <c r="BR885" s="62"/>
      <c r="BS885" s="62"/>
      <c r="BT885" s="62"/>
      <c r="BU885" s="62"/>
      <c r="BV885" s="62"/>
      <c r="BW885" s="62"/>
      <c r="BX885" s="62"/>
      <c r="BY885" s="62"/>
      <c r="BZ885" s="62"/>
      <c r="CA885" s="62"/>
      <c r="CB885" s="62"/>
      <c r="CC885" s="62"/>
      <c r="CD885" s="62"/>
      <c r="CE885" s="62"/>
      <c r="CF885" s="62"/>
      <c r="CG885" s="62"/>
      <c r="CH885" s="62"/>
      <c r="CI885" s="62"/>
      <c r="CJ885" s="62"/>
      <c r="CK885" s="62"/>
      <c r="CL885" s="62"/>
      <c r="CM885" s="62"/>
      <c r="CN885" s="62"/>
      <c r="CO885" s="62"/>
      <c r="CP885" s="62"/>
      <c r="CQ885" s="62"/>
      <c r="CR885" s="62"/>
      <c r="CS885" s="62"/>
      <c r="CT885" s="62"/>
      <c r="CU885" s="62"/>
      <c r="CV885" s="62"/>
      <c r="CW885" s="62"/>
      <c r="CX885" s="62"/>
      <c r="CY885" s="62"/>
      <c r="CZ885" s="62"/>
      <c r="DA885" s="62"/>
      <c r="DB885" s="62"/>
      <c r="DC885" s="62"/>
      <c r="DD885" s="62"/>
      <c r="DE885" s="62"/>
      <c r="DF885" s="62"/>
      <c r="DG885" s="62"/>
      <c r="DH885" s="62"/>
      <c r="DI885" s="62"/>
      <c r="DJ885" s="62"/>
      <c r="DK885" s="62"/>
      <c r="DL885" s="62"/>
      <c r="DM885" s="62"/>
      <c r="DN885" s="62"/>
      <c r="DO885" s="62"/>
      <c r="DP885" s="62"/>
      <c r="DQ885" s="62"/>
      <c r="DR885" s="62"/>
      <c r="DS885" s="62"/>
      <c r="DT885" s="62"/>
      <c r="DU885" s="62"/>
      <c r="DV885" s="62"/>
      <c r="DW885" s="62"/>
      <c r="DX885" s="62"/>
      <c r="DY885" s="62"/>
      <c r="DZ885" s="62"/>
      <c r="EA885" s="62"/>
      <c r="EB885" s="235"/>
      <c r="EC885" s="62"/>
      <c r="ED885" s="62"/>
      <c r="EE885" s="62"/>
      <c r="EF885" s="62"/>
      <c r="EG885" s="62"/>
      <c r="EH885" s="62"/>
      <c r="EI885" s="62"/>
      <c r="EJ885" s="62"/>
      <c r="EK885" s="62"/>
    </row>
    <row r="886" spans="1:141" ht="12.75">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c r="AH886" s="62"/>
      <c r="AI886" s="62"/>
      <c r="AJ886" s="62"/>
      <c r="AK886" s="62"/>
      <c r="AL886" s="62"/>
      <c r="AM886" s="62"/>
      <c r="AN886" s="62"/>
      <c r="AO886" s="62"/>
      <c r="AP886" s="62"/>
      <c r="AQ886" s="62"/>
      <c r="AR886" s="62"/>
      <c r="AS886" s="62"/>
      <c r="AT886" s="62"/>
      <c r="AU886" s="62"/>
      <c r="AV886" s="62"/>
      <c r="AW886" s="62"/>
      <c r="AX886" s="62"/>
      <c r="AY886" s="62"/>
      <c r="AZ886" s="62"/>
      <c r="BA886" s="62"/>
      <c r="BB886" s="62"/>
      <c r="BC886" s="62"/>
      <c r="BD886" s="62"/>
      <c r="BE886" s="62"/>
      <c r="BF886" s="62"/>
      <c r="BG886" s="62"/>
      <c r="BH886" s="62"/>
      <c r="BI886" s="62"/>
      <c r="BJ886" s="62"/>
      <c r="BK886" s="62"/>
      <c r="BL886" s="62"/>
      <c r="BM886" s="62"/>
      <c r="BN886" s="62"/>
      <c r="BO886" s="62"/>
      <c r="BP886" s="62"/>
      <c r="BQ886" s="62"/>
      <c r="BR886" s="62"/>
      <c r="BS886" s="62"/>
      <c r="BT886" s="62"/>
      <c r="BU886" s="62"/>
      <c r="BV886" s="62"/>
      <c r="BW886" s="62"/>
      <c r="BX886" s="62"/>
      <c r="BY886" s="62"/>
      <c r="BZ886" s="62"/>
      <c r="CA886" s="62"/>
      <c r="CB886" s="62"/>
      <c r="CC886" s="62"/>
      <c r="CD886" s="62"/>
      <c r="CE886" s="62"/>
      <c r="CF886" s="62"/>
      <c r="CG886" s="62"/>
      <c r="CH886" s="62"/>
      <c r="CI886" s="62"/>
      <c r="CJ886" s="62"/>
      <c r="CK886" s="62"/>
      <c r="CL886" s="62"/>
      <c r="CM886" s="62"/>
      <c r="CN886" s="62"/>
      <c r="CO886" s="62"/>
      <c r="CP886" s="62"/>
      <c r="CQ886" s="62"/>
      <c r="CR886" s="62"/>
      <c r="CS886" s="62"/>
      <c r="CT886" s="62"/>
      <c r="CU886" s="62"/>
      <c r="CV886" s="62"/>
      <c r="CW886" s="62"/>
      <c r="CX886" s="62"/>
      <c r="CY886" s="62"/>
      <c r="CZ886" s="62"/>
      <c r="DA886" s="62"/>
      <c r="DB886" s="62"/>
      <c r="DC886" s="62"/>
      <c r="DD886" s="62"/>
      <c r="DE886" s="62"/>
      <c r="DF886" s="62"/>
      <c r="DG886" s="62"/>
      <c r="DH886" s="62"/>
      <c r="DI886" s="62"/>
      <c r="DJ886" s="62"/>
      <c r="DK886" s="62"/>
      <c r="DL886" s="62"/>
      <c r="DM886" s="62"/>
      <c r="DN886" s="62"/>
      <c r="DO886" s="62"/>
      <c r="DP886" s="62"/>
      <c r="DQ886" s="62"/>
      <c r="DR886" s="62"/>
      <c r="DS886" s="62"/>
      <c r="DT886" s="62"/>
      <c r="DU886" s="62"/>
      <c r="DV886" s="62"/>
      <c r="DW886" s="62"/>
      <c r="DX886" s="62"/>
      <c r="DY886" s="62"/>
      <c r="DZ886" s="62"/>
      <c r="EA886" s="62"/>
      <c r="EB886" s="235"/>
      <c r="EC886" s="62"/>
      <c r="ED886" s="62"/>
      <c r="EE886" s="62"/>
      <c r="EF886" s="62"/>
      <c r="EG886" s="62"/>
      <c r="EH886" s="62"/>
      <c r="EI886" s="62"/>
      <c r="EJ886" s="62"/>
      <c r="EK886" s="62"/>
    </row>
    <row r="887" spans="1:141" ht="12.75">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c r="AH887" s="62"/>
      <c r="AI887" s="62"/>
      <c r="AJ887" s="62"/>
      <c r="AK887" s="62"/>
      <c r="AL887" s="62"/>
      <c r="AM887" s="62"/>
      <c r="AN887" s="62"/>
      <c r="AO887" s="62"/>
      <c r="AP887" s="62"/>
      <c r="AQ887" s="62"/>
      <c r="AR887" s="62"/>
      <c r="AS887" s="62"/>
      <c r="AT887" s="62"/>
      <c r="AU887" s="62"/>
      <c r="AV887" s="62"/>
      <c r="AW887" s="62"/>
      <c r="AX887" s="62"/>
      <c r="AY887" s="62"/>
      <c r="AZ887" s="62"/>
      <c r="BA887" s="62"/>
      <c r="BB887" s="62"/>
      <c r="BC887" s="62"/>
      <c r="BD887" s="62"/>
      <c r="BE887" s="62"/>
      <c r="BF887" s="62"/>
      <c r="BG887" s="62"/>
      <c r="BH887" s="62"/>
      <c r="BI887" s="62"/>
      <c r="BJ887" s="62"/>
      <c r="BK887" s="62"/>
      <c r="BL887" s="62"/>
      <c r="BM887" s="62"/>
      <c r="BN887" s="62"/>
      <c r="BO887" s="62"/>
      <c r="BP887" s="62"/>
      <c r="BQ887" s="62"/>
      <c r="BR887" s="62"/>
      <c r="BS887" s="62"/>
      <c r="BT887" s="62"/>
      <c r="BU887" s="62"/>
      <c r="BV887" s="62"/>
      <c r="BW887" s="62"/>
      <c r="BX887" s="62"/>
      <c r="BY887" s="62"/>
      <c r="BZ887" s="62"/>
      <c r="CA887" s="62"/>
      <c r="CB887" s="62"/>
      <c r="CC887" s="62"/>
      <c r="CD887" s="62"/>
      <c r="CE887" s="62"/>
      <c r="CF887" s="62"/>
      <c r="CG887" s="62"/>
      <c r="CH887" s="62"/>
      <c r="CI887" s="62"/>
      <c r="CJ887" s="62"/>
      <c r="CK887" s="62"/>
      <c r="CL887" s="62"/>
      <c r="CM887" s="62"/>
      <c r="CN887" s="62"/>
      <c r="CO887" s="62"/>
      <c r="CP887" s="62"/>
      <c r="CQ887" s="62"/>
      <c r="CR887" s="62"/>
      <c r="CS887" s="62"/>
      <c r="CT887" s="62"/>
      <c r="CU887" s="62"/>
      <c r="CV887" s="62"/>
      <c r="CW887" s="62"/>
      <c r="CX887" s="62"/>
      <c r="CY887" s="62"/>
      <c r="CZ887" s="62"/>
      <c r="DA887" s="62"/>
      <c r="DB887" s="62"/>
      <c r="DC887" s="62"/>
      <c r="DD887" s="62"/>
      <c r="DE887" s="62"/>
      <c r="DF887" s="62"/>
      <c r="DG887" s="62"/>
      <c r="DH887" s="62"/>
      <c r="DI887" s="62"/>
      <c r="DJ887" s="62"/>
      <c r="DK887" s="62"/>
      <c r="DL887" s="62"/>
      <c r="DM887" s="62"/>
      <c r="DN887" s="62"/>
      <c r="DO887" s="62"/>
      <c r="DP887" s="62"/>
      <c r="DQ887" s="62"/>
      <c r="DR887" s="62"/>
      <c r="DS887" s="62"/>
      <c r="DT887" s="62"/>
      <c r="DU887" s="62"/>
      <c r="DV887" s="62"/>
      <c r="DW887" s="62"/>
      <c r="DX887" s="62"/>
      <c r="DY887" s="62"/>
      <c r="DZ887" s="62"/>
      <c r="EA887" s="62"/>
      <c r="EB887" s="235"/>
      <c r="EC887" s="62"/>
      <c r="ED887" s="62"/>
      <c r="EE887" s="62"/>
      <c r="EF887" s="62"/>
      <c r="EG887" s="62"/>
      <c r="EH887" s="62"/>
      <c r="EI887" s="62"/>
      <c r="EJ887" s="62"/>
      <c r="EK887" s="62"/>
    </row>
    <row r="888" spans="1:141" ht="12.75">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c r="AH888" s="62"/>
      <c r="AI888" s="62"/>
      <c r="AJ888" s="62"/>
      <c r="AK888" s="62"/>
      <c r="AL888" s="62"/>
      <c r="AM888" s="62"/>
      <c r="AN888" s="62"/>
      <c r="AO888" s="62"/>
      <c r="AP888" s="62"/>
      <c r="AQ888" s="62"/>
      <c r="AR888" s="62"/>
      <c r="AS888" s="62"/>
      <c r="AT888" s="62"/>
      <c r="AU888" s="62"/>
      <c r="AV888" s="62"/>
      <c r="AW888" s="62"/>
      <c r="AX888" s="62"/>
      <c r="AY888" s="62"/>
      <c r="AZ888" s="62"/>
      <c r="BA888" s="62"/>
      <c r="BB888" s="62"/>
      <c r="BC888" s="62"/>
      <c r="BD888" s="62"/>
      <c r="BE888" s="62"/>
      <c r="BF888" s="62"/>
      <c r="BG888" s="62"/>
      <c r="BH888" s="62"/>
      <c r="BI888" s="62"/>
      <c r="BJ888" s="62"/>
      <c r="BK888" s="62"/>
      <c r="BL888" s="62"/>
      <c r="BM888" s="62"/>
      <c r="BN888" s="62"/>
      <c r="BO888" s="62"/>
      <c r="BP888" s="62"/>
      <c r="BQ888" s="62"/>
      <c r="BR888" s="62"/>
      <c r="BS888" s="62"/>
      <c r="BT888" s="62"/>
      <c r="BU888" s="62"/>
      <c r="BV888" s="62"/>
      <c r="BW888" s="62"/>
      <c r="BX888" s="62"/>
      <c r="BY888" s="62"/>
      <c r="BZ888" s="62"/>
      <c r="CA888" s="62"/>
      <c r="CB888" s="62"/>
      <c r="CC888" s="62"/>
      <c r="CD888" s="62"/>
      <c r="CE888" s="62"/>
      <c r="CF888" s="62"/>
      <c r="CG888" s="62"/>
      <c r="CH888" s="62"/>
      <c r="CI888" s="62"/>
      <c r="CJ888" s="62"/>
      <c r="CK888" s="62"/>
      <c r="CL888" s="62"/>
      <c r="CM888" s="62"/>
      <c r="CN888" s="62"/>
      <c r="CO888" s="62"/>
      <c r="CP888" s="62"/>
      <c r="CQ888" s="62"/>
      <c r="CR888" s="62"/>
      <c r="CS888" s="62"/>
      <c r="CT888" s="62"/>
      <c r="CU888" s="62"/>
      <c r="CV888" s="62"/>
      <c r="CW888" s="62"/>
      <c r="CX888" s="62"/>
      <c r="CY888" s="62"/>
      <c r="CZ888" s="62"/>
      <c r="DA888" s="62"/>
      <c r="DB888" s="62"/>
      <c r="DC888" s="62"/>
      <c r="DD888" s="62"/>
      <c r="DE888" s="62"/>
      <c r="DF888" s="62"/>
      <c r="DG888" s="62"/>
      <c r="DH888" s="62"/>
      <c r="DI888" s="62"/>
      <c r="DJ888" s="62"/>
      <c r="DK888" s="62"/>
      <c r="DL888" s="62"/>
      <c r="DM888" s="62"/>
      <c r="DN888" s="62"/>
      <c r="DO888" s="62"/>
      <c r="DP888" s="62"/>
      <c r="DQ888" s="62"/>
      <c r="DR888" s="62"/>
      <c r="DS888" s="62"/>
      <c r="DT888" s="62"/>
      <c r="DU888" s="62"/>
      <c r="DV888" s="62"/>
      <c r="DW888" s="62"/>
      <c r="DX888" s="62"/>
      <c r="DY888" s="62"/>
      <c r="DZ888" s="62"/>
      <c r="EA888" s="62"/>
      <c r="EB888" s="235"/>
      <c r="EC888" s="62"/>
      <c r="ED888" s="62"/>
      <c r="EE888" s="62"/>
      <c r="EF888" s="62"/>
      <c r="EG888" s="62"/>
      <c r="EH888" s="62"/>
      <c r="EI888" s="62"/>
      <c r="EJ888" s="62"/>
      <c r="EK888" s="62"/>
    </row>
    <row r="889" spans="1:141" ht="12.75">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c r="AH889" s="62"/>
      <c r="AI889" s="62"/>
      <c r="AJ889" s="62"/>
      <c r="AK889" s="62"/>
      <c r="AL889" s="62"/>
      <c r="AM889" s="62"/>
      <c r="AN889" s="62"/>
      <c r="AO889" s="62"/>
      <c r="AP889" s="62"/>
      <c r="AQ889" s="62"/>
      <c r="AR889" s="62"/>
      <c r="AS889" s="62"/>
      <c r="AT889" s="62"/>
      <c r="AU889" s="62"/>
      <c r="AV889" s="62"/>
      <c r="AW889" s="62"/>
      <c r="AX889" s="62"/>
      <c r="AY889" s="62"/>
      <c r="AZ889" s="62"/>
      <c r="BA889" s="62"/>
      <c r="BB889" s="62"/>
      <c r="BC889" s="62"/>
      <c r="BD889" s="62"/>
      <c r="BE889" s="62"/>
      <c r="BF889" s="62"/>
      <c r="BG889" s="62"/>
      <c r="BH889" s="62"/>
      <c r="BI889" s="62"/>
      <c r="BJ889" s="62"/>
      <c r="BK889" s="62"/>
      <c r="BL889" s="62"/>
      <c r="BM889" s="62"/>
      <c r="BN889" s="62"/>
      <c r="BO889" s="62"/>
      <c r="BP889" s="62"/>
      <c r="BQ889" s="62"/>
      <c r="BR889" s="62"/>
      <c r="BS889" s="62"/>
      <c r="BT889" s="62"/>
      <c r="BU889" s="62"/>
      <c r="BV889" s="62"/>
      <c r="BW889" s="62"/>
      <c r="BX889" s="62"/>
      <c r="BY889" s="62"/>
      <c r="BZ889" s="62"/>
      <c r="CA889" s="62"/>
      <c r="CB889" s="62"/>
      <c r="CC889" s="62"/>
      <c r="CD889" s="62"/>
      <c r="CE889" s="62"/>
      <c r="CF889" s="62"/>
      <c r="CG889" s="62"/>
      <c r="CH889" s="62"/>
      <c r="CI889" s="62"/>
      <c r="CJ889" s="62"/>
      <c r="CK889" s="62"/>
      <c r="CL889" s="62"/>
      <c r="CM889" s="62"/>
      <c r="CN889" s="62"/>
      <c r="CO889" s="62"/>
      <c r="CP889" s="62"/>
      <c r="CQ889" s="62"/>
      <c r="CR889" s="62"/>
      <c r="CS889" s="62"/>
      <c r="CT889" s="62"/>
      <c r="CU889" s="62"/>
      <c r="CV889" s="62"/>
      <c r="CW889" s="62"/>
      <c r="CX889" s="62"/>
      <c r="CY889" s="62"/>
      <c r="CZ889" s="62"/>
      <c r="DA889" s="62"/>
      <c r="DB889" s="62"/>
      <c r="DC889" s="62"/>
      <c r="DD889" s="62"/>
      <c r="DE889" s="62"/>
      <c r="DF889" s="62"/>
      <c r="DG889" s="62"/>
      <c r="DH889" s="62"/>
      <c r="DI889" s="62"/>
      <c r="DJ889" s="62"/>
      <c r="DK889" s="62"/>
      <c r="DL889" s="62"/>
      <c r="DM889" s="62"/>
      <c r="DN889" s="62"/>
      <c r="DO889" s="62"/>
      <c r="DP889" s="62"/>
      <c r="DQ889" s="62"/>
      <c r="DR889" s="62"/>
      <c r="DS889" s="62"/>
      <c r="DT889" s="62"/>
      <c r="DU889" s="62"/>
      <c r="DV889" s="62"/>
      <c r="DW889" s="62"/>
      <c r="DX889" s="62"/>
      <c r="DY889" s="62"/>
      <c r="DZ889" s="62"/>
      <c r="EA889" s="62"/>
      <c r="EB889" s="235"/>
      <c r="EC889" s="62"/>
      <c r="ED889" s="62"/>
      <c r="EE889" s="62"/>
      <c r="EF889" s="62"/>
      <c r="EG889" s="62"/>
      <c r="EH889" s="62"/>
      <c r="EI889" s="62"/>
      <c r="EJ889" s="62"/>
      <c r="EK889" s="62"/>
    </row>
    <row r="890" spans="1:141" ht="12.75">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c r="AH890" s="62"/>
      <c r="AI890" s="62"/>
      <c r="AJ890" s="62"/>
      <c r="AK890" s="62"/>
      <c r="AL890" s="62"/>
      <c r="AM890" s="62"/>
      <c r="AN890" s="62"/>
      <c r="AO890" s="62"/>
      <c r="AP890" s="62"/>
      <c r="AQ890" s="62"/>
      <c r="AR890" s="62"/>
      <c r="AS890" s="62"/>
      <c r="AT890" s="62"/>
      <c r="AU890" s="62"/>
      <c r="AV890" s="62"/>
      <c r="AW890" s="62"/>
      <c r="AX890" s="62"/>
      <c r="AY890" s="62"/>
      <c r="AZ890" s="62"/>
      <c r="BA890" s="62"/>
      <c r="BB890" s="62"/>
      <c r="BC890" s="62"/>
      <c r="BD890" s="62"/>
      <c r="BE890" s="62"/>
      <c r="BF890" s="62"/>
      <c r="BG890" s="62"/>
      <c r="BH890" s="62"/>
      <c r="BI890" s="62"/>
      <c r="BJ890" s="62"/>
      <c r="BK890" s="62"/>
      <c r="BL890" s="62"/>
      <c r="BM890" s="62"/>
      <c r="BN890" s="62"/>
      <c r="BO890" s="62"/>
      <c r="BP890" s="62"/>
      <c r="BQ890" s="62"/>
      <c r="BR890" s="62"/>
      <c r="BS890" s="62"/>
      <c r="BT890" s="62"/>
      <c r="BU890" s="62"/>
      <c r="BV890" s="62"/>
      <c r="BW890" s="62"/>
      <c r="BX890" s="62"/>
      <c r="BY890" s="62"/>
      <c r="BZ890" s="62"/>
      <c r="CA890" s="62"/>
      <c r="CB890" s="62"/>
      <c r="CC890" s="62"/>
      <c r="CD890" s="62"/>
      <c r="CE890" s="62"/>
      <c r="CF890" s="62"/>
      <c r="CG890" s="62"/>
      <c r="CH890" s="62"/>
      <c r="CI890" s="62"/>
      <c r="CJ890" s="62"/>
      <c r="CK890" s="62"/>
      <c r="CL890" s="62"/>
      <c r="CM890" s="62"/>
      <c r="CN890" s="62"/>
      <c r="CO890" s="62"/>
      <c r="CP890" s="62"/>
      <c r="CQ890" s="62"/>
      <c r="CR890" s="62"/>
      <c r="CS890" s="62"/>
      <c r="CT890" s="62"/>
      <c r="CU890" s="62"/>
      <c r="CV890" s="62"/>
      <c r="CW890" s="62"/>
      <c r="CX890" s="62"/>
      <c r="CY890" s="62"/>
      <c r="CZ890" s="62"/>
      <c r="DA890" s="62"/>
      <c r="DB890" s="62"/>
      <c r="DC890" s="62"/>
      <c r="DD890" s="62"/>
      <c r="DE890" s="62"/>
      <c r="DF890" s="62"/>
      <c r="DG890" s="62"/>
      <c r="DH890" s="62"/>
      <c r="DI890" s="62"/>
      <c r="DJ890" s="62"/>
      <c r="DK890" s="62"/>
      <c r="DL890" s="62"/>
      <c r="DM890" s="62"/>
      <c r="DN890" s="62"/>
      <c r="DO890" s="62"/>
      <c r="DP890" s="62"/>
      <c r="DQ890" s="62"/>
      <c r="DR890" s="62"/>
      <c r="DS890" s="62"/>
      <c r="DT890" s="62"/>
      <c r="DU890" s="62"/>
      <c r="DV890" s="62"/>
      <c r="DW890" s="62"/>
      <c r="DX890" s="62"/>
      <c r="DY890" s="62"/>
      <c r="DZ890" s="62"/>
      <c r="EA890" s="62"/>
      <c r="EB890" s="235"/>
      <c r="EC890" s="62"/>
      <c r="ED890" s="62"/>
      <c r="EE890" s="62"/>
      <c r="EF890" s="62"/>
      <c r="EG890" s="62"/>
      <c r="EH890" s="62"/>
      <c r="EI890" s="62"/>
      <c r="EJ890" s="62"/>
      <c r="EK890" s="62"/>
    </row>
    <row r="891" spans="1:141" ht="12.75">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c r="AH891" s="62"/>
      <c r="AI891" s="62"/>
      <c r="AJ891" s="62"/>
      <c r="AK891" s="62"/>
      <c r="AL891" s="62"/>
      <c r="AM891" s="62"/>
      <c r="AN891" s="62"/>
      <c r="AO891" s="62"/>
      <c r="AP891" s="62"/>
      <c r="AQ891" s="62"/>
      <c r="AR891" s="62"/>
      <c r="AS891" s="62"/>
      <c r="AT891" s="62"/>
      <c r="AU891" s="62"/>
      <c r="AV891" s="62"/>
      <c r="AW891" s="62"/>
      <c r="AX891" s="62"/>
      <c r="AY891" s="62"/>
      <c r="AZ891" s="62"/>
      <c r="BA891" s="62"/>
      <c r="BB891" s="62"/>
      <c r="BC891" s="62"/>
      <c r="BD891" s="62"/>
      <c r="BE891" s="62"/>
      <c r="BF891" s="62"/>
      <c r="BG891" s="62"/>
      <c r="BH891" s="62"/>
      <c r="BI891" s="62"/>
      <c r="BJ891" s="62"/>
      <c r="BK891" s="62"/>
      <c r="BL891" s="62"/>
      <c r="BM891" s="62"/>
      <c r="BN891" s="62"/>
      <c r="BO891" s="62"/>
      <c r="BP891" s="62"/>
      <c r="BQ891" s="62"/>
      <c r="BR891" s="62"/>
      <c r="BS891" s="62"/>
      <c r="BT891" s="62"/>
      <c r="BU891" s="62"/>
      <c r="BV891" s="62"/>
      <c r="BW891" s="62"/>
      <c r="BX891" s="62"/>
      <c r="BY891" s="62"/>
      <c r="BZ891" s="62"/>
      <c r="CA891" s="62"/>
      <c r="CB891" s="62"/>
      <c r="CC891" s="62"/>
      <c r="CD891" s="62"/>
      <c r="CE891" s="62"/>
      <c r="CF891" s="62"/>
      <c r="CG891" s="62"/>
      <c r="CH891" s="62"/>
      <c r="CI891" s="62"/>
      <c r="CJ891" s="62"/>
      <c r="CK891" s="62"/>
      <c r="CL891" s="62"/>
      <c r="CM891" s="62"/>
      <c r="CN891" s="62"/>
      <c r="CO891" s="62"/>
      <c r="CP891" s="62"/>
      <c r="CQ891" s="62"/>
      <c r="CR891" s="62"/>
      <c r="CS891" s="62"/>
      <c r="CT891" s="62"/>
      <c r="CU891" s="62"/>
      <c r="CV891" s="62"/>
      <c r="CW891" s="62"/>
      <c r="CX891" s="62"/>
      <c r="CY891" s="62"/>
      <c r="CZ891" s="62"/>
      <c r="DA891" s="62"/>
      <c r="DB891" s="62"/>
      <c r="DC891" s="62"/>
      <c r="DD891" s="62"/>
      <c r="DE891" s="62"/>
      <c r="DF891" s="62"/>
      <c r="DG891" s="62"/>
      <c r="DH891" s="62"/>
      <c r="DI891" s="62"/>
      <c r="DJ891" s="62"/>
      <c r="DK891" s="62"/>
      <c r="DL891" s="62"/>
      <c r="DM891" s="62"/>
      <c r="DN891" s="62"/>
      <c r="DO891" s="62"/>
      <c r="DP891" s="62"/>
      <c r="DQ891" s="62"/>
      <c r="DR891" s="62"/>
      <c r="DS891" s="62"/>
      <c r="DT891" s="62"/>
      <c r="DU891" s="62"/>
      <c r="DV891" s="62"/>
      <c r="DW891" s="62"/>
      <c r="DX891" s="62"/>
      <c r="DY891" s="62"/>
      <c r="DZ891" s="62"/>
      <c r="EA891" s="62"/>
      <c r="EB891" s="235"/>
      <c r="EC891" s="62"/>
      <c r="ED891" s="62"/>
      <c r="EE891" s="62"/>
      <c r="EF891" s="62"/>
      <c r="EG891" s="62"/>
      <c r="EH891" s="62"/>
      <c r="EI891" s="62"/>
      <c r="EJ891" s="62"/>
      <c r="EK891" s="62"/>
    </row>
    <row r="892" spans="1:141" ht="12.75">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c r="AH892" s="62"/>
      <c r="AI892" s="62"/>
      <c r="AJ892" s="62"/>
      <c r="AK892" s="62"/>
      <c r="AL892" s="62"/>
      <c r="AM892" s="62"/>
      <c r="AN892" s="62"/>
      <c r="AO892" s="62"/>
      <c r="AP892" s="62"/>
      <c r="AQ892" s="62"/>
      <c r="AR892" s="62"/>
      <c r="AS892" s="62"/>
      <c r="AT892" s="62"/>
      <c r="AU892" s="62"/>
      <c r="AV892" s="62"/>
      <c r="AW892" s="62"/>
      <c r="AX892" s="62"/>
      <c r="AY892" s="62"/>
      <c r="AZ892" s="62"/>
      <c r="BA892" s="62"/>
      <c r="BB892" s="62"/>
      <c r="BC892" s="62"/>
      <c r="BD892" s="62"/>
      <c r="BE892" s="62"/>
      <c r="BF892" s="62"/>
      <c r="BG892" s="62"/>
      <c r="BH892" s="62"/>
      <c r="BI892" s="62"/>
      <c r="BJ892" s="62"/>
      <c r="BK892" s="62"/>
      <c r="BL892" s="62"/>
      <c r="BM892" s="62"/>
      <c r="BN892" s="62"/>
      <c r="BO892" s="62"/>
      <c r="BP892" s="62"/>
      <c r="BQ892" s="62"/>
      <c r="BR892" s="62"/>
      <c r="BS892" s="62"/>
      <c r="BT892" s="62"/>
      <c r="BU892" s="62"/>
      <c r="BV892" s="62"/>
      <c r="BW892" s="62"/>
      <c r="BX892" s="62"/>
      <c r="BY892" s="62"/>
      <c r="BZ892" s="62"/>
      <c r="CA892" s="62"/>
      <c r="CB892" s="62"/>
      <c r="CC892" s="62"/>
      <c r="CD892" s="62"/>
      <c r="CE892" s="62"/>
      <c r="CF892" s="62"/>
      <c r="CG892" s="62"/>
      <c r="CH892" s="62"/>
      <c r="CI892" s="62"/>
      <c r="CJ892" s="62"/>
      <c r="CK892" s="62"/>
      <c r="CL892" s="62"/>
      <c r="CM892" s="62"/>
      <c r="CN892" s="62"/>
      <c r="CO892" s="62"/>
      <c r="CP892" s="62"/>
      <c r="CQ892" s="62"/>
      <c r="CR892" s="62"/>
      <c r="CS892" s="62"/>
      <c r="CT892" s="62"/>
      <c r="CU892" s="62"/>
      <c r="CV892" s="62"/>
      <c r="CW892" s="62"/>
      <c r="CX892" s="62"/>
      <c r="CY892" s="62"/>
      <c r="CZ892" s="62"/>
      <c r="DA892" s="62"/>
      <c r="DB892" s="62"/>
      <c r="DC892" s="62"/>
      <c r="DD892" s="62"/>
      <c r="DE892" s="62"/>
      <c r="DF892" s="62"/>
      <c r="DG892" s="62"/>
      <c r="DH892" s="62"/>
      <c r="DI892" s="62"/>
      <c r="DJ892" s="62"/>
      <c r="DK892" s="62"/>
      <c r="DL892" s="62"/>
      <c r="DM892" s="62"/>
      <c r="DN892" s="62"/>
      <c r="DO892" s="62"/>
      <c r="DP892" s="62"/>
      <c r="DQ892" s="62"/>
      <c r="DR892" s="62"/>
      <c r="DS892" s="62"/>
      <c r="DT892" s="62"/>
      <c r="DU892" s="62"/>
      <c r="DV892" s="62"/>
      <c r="DW892" s="62"/>
      <c r="DX892" s="62"/>
      <c r="DY892" s="62"/>
      <c r="DZ892" s="62"/>
      <c r="EA892" s="62"/>
      <c r="EB892" s="235"/>
      <c r="EC892" s="62"/>
      <c r="ED892" s="62"/>
      <c r="EE892" s="62"/>
      <c r="EF892" s="62"/>
      <c r="EG892" s="62"/>
      <c r="EH892" s="62"/>
      <c r="EI892" s="62"/>
      <c r="EJ892" s="62"/>
      <c r="EK892" s="62"/>
    </row>
    <row r="893" spans="1:141" ht="12.75">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c r="AG893" s="62"/>
      <c r="AH893" s="62"/>
      <c r="AI893" s="62"/>
      <c r="AJ893" s="62"/>
      <c r="AK893" s="62"/>
      <c r="AL893" s="62"/>
      <c r="AM893" s="62"/>
      <c r="AN893" s="62"/>
      <c r="AO893" s="62"/>
      <c r="AP893" s="62"/>
      <c r="AQ893" s="62"/>
      <c r="AR893" s="62"/>
      <c r="AS893" s="62"/>
      <c r="AT893" s="62"/>
      <c r="AU893" s="62"/>
      <c r="AV893" s="62"/>
      <c r="AW893" s="62"/>
      <c r="AX893" s="62"/>
      <c r="AY893" s="62"/>
      <c r="AZ893" s="62"/>
      <c r="BA893" s="62"/>
      <c r="BB893" s="62"/>
      <c r="BC893" s="62"/>
      <c r="BD893" s="62"/>
      <c r="BE893" s="62"/>
      <c r="BF893" s="62"/>
      <c r="BG893" s="62"/>
      <c r="BH893" s="62"/>
      <c r="BI893" s="62"/>
      <c r="BJ893" s="62"/>
      <c r="BK893" s="62"/>
      <c r="BL893" s="62"/>
      <c r="BM893" s="62"/>
      <c r="BN893" s="62"/>
      <c r="BO893" s="62"/>
      <c r="BP893" s="62"/>
      <c r="BQ893" s="62"/>
      <c r="BR893" s="62"/>
      <c r="BS893" s="62"/>
      <c r="BT893" s="62"/>
      <c r="BU893" s="62"/>
      <c r="BV893" s="62"/>
      <c r="BW893" s="62"/>
      <c r="BX893" s="62"/>
      <c r="BY893" s="62"/>
      <c r="BZ893" s="62"/>
      <c r="CA893" s="62"/>
      <c r="CB893" s="62"/>
      <c r="CC893" s="62"/>
      <c r="CD893" s="62"/>
      <c r="CE893" s="62"/>
      <c r="CF893" s="62"/>
      <c r="CG893" s="62"/>
      <c r="CH893" s="62"/>
      <c r="CI893" s="62"/>
      <c r="CJ893" s="62"/>
      <c r="CK893" s="62"/>
      <c r="CL893" s="62"/>
      <c r="CM893" s="62"/>
      <c r="CN893" s="62"/>
      <c r="CO893" s="62"/>
      <c r="CP893" s="62"/>
      <c r="CQ893" s="62"/>
      <c r="CR893" s="62"/>
      <c r="CS893" s="62"/>
      <c r="CT893" s="62"/>
      <c r="CU893" s="62"/>
      <c r="CV893" s="62"/>
      <c r="CW893" s="62"/>
      <c r="CX893" s="62"/>
      <c r="CY893" s="62"/>
      <c r="CZ893" s="62"/>
      <c r="DA893" s="62"/>
      <c r="DB893" s="62"/>
      <c r="DC893" s="62"/>
      <c r="DD893" s="62"/>
      <c r="DE893" s="62"/>
      <c r="DF893" s="62"/>
      <c r="DG893" s="62"/>
      <c r="DH893" s="62"/>
      <c r="DI893" s="62"/>
      <c r="DJ893" s="62"/>
      <c r="DK893" s="62"/>
      <c r="DL893" s="62"/>
      <c r="DM893" s="62"/>
      <c r="DN893" s="62"/>
      <c r="DO893" s="62"/>
      <c r="DP893" s="62"/>
      <c r="DQ893" s="62"/>
      <c r="DR893" s="62"/>
      <c r="DS893" s="62"/>
      <c r="DT893" s="62"/>
      <c r="DU893" s="62"/>
      <c r="DV893" s="62"/>
      <c r="DW893" s="62"/>
      <c r="DX893" s="62"/>
      <c r="DY893" s="62"/>
      <c r="DZ893" s="62"/>
      <c r="EA893" s="62"/>
      <c r="EB893" s="235"/>
      <c r="EC893" s="62"/>
      <c r="ED893" s="62"/>
      <c r="EE893" s="62"/>
      <c r="EF893" s="62"/>
      <c r="EG893" s="62"/>
      <c r="EH893" s="62"/>
      <c r="EI893" s="62"/>
      <c r="EJ893" s="62"/>
      <c r="EK893" s="62"/>
    </row>
    <row r="894" spans="1:141" ht="12.75">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c r="AF894" s="62"/>
      <c r="AG894" s="62"/>
      <c r="AH894" s="62"/>
      <c r="AI894" s="62"/>
      <c r="AJ894" s="62"/>
      <c r="AK894" s="62"/>
      <c r="AL894" s="62"/>
      <c r="AM894" s="62"/>
      <c r="AN894" s="62"/>
      <c r="AO894" s="62"/>
      <c r="AP894" s="62"/>
      <c r="AQ894" s="62"/>
      <c r="AR894" s="62"/>
      <c r="AS894" s="62"/>
      <c r="AT894" s="62"/>
      <c r="AU894" s="62"/>
      <c r="AV894" s="62"/>
      <c r="AW894" s="62"/>
      <c r="AX894" s="62"/>
      <c r="AY894" s="62"/>
      <c r="AZ894" s="62"/>
      <c r="BA894" s="62"/>
      <c r="BB894" s="62"/>
      <c r="BC894" s="62"/>
      <c r="BD894" s="62"/>
      <c r="BE894" s="62"/>
      <c r="BF894" s="62"/>
      <c r="BG894" s="62"/>
      <c r="BH894" s="62"/>
      <c r="BI894" s="62"/>
      <c r="BJ894" s="62"/>
      <c r="BK894" s="62"/>
      <c r="BL894" s="62"/>
      <c r="BM894" s="62"/>
      <c r="BN894" s="62"/>
      <c r="BO894" s="62"/>
      <c r="BP894" s="62"/>
      <c r="BQ894" s="62"/>
      <c r="BR894" s="62"/>
      <c r="BS894" s="62"/>
      <c r="BT894" s="62"/>
      <c r="BU894" s="62"/>
      <c r="BV894" s="62"/>
      <c r="BW894" s="62"/>
      <c r="BX894" s="62"/>
      <c r="BY894" s="62"/>
      <c r="BZ894" s="62"/>
      <c r="CA894" s="62"/>
      <c r="CB894" s="62"/>
      <c r="CC894" s="62"/>
      <c r="CD894" s="62"/>
      <c r="CE894" s="62"/>
      <c r="CF894" s="62"/>
      <c r="CG894" s="62"/>
      <c r="CH894" s="62"/>
      <c r="CI894" s="62"/>
      <c r="CJ894" s="62"/>
      <c r="CK894" s="62"/>
      <c r="CL894" s="62"/>
      <c r="CM894" s="62"/>
      <c r="CN894" s="62"/>
      <c r="CO894" s="62"/>
      <c r="CP894" s="62"/>
      <c r="CQ894" s="62"/>
      <c r="CR894" s="62"/>
      <c r="CS894" s="62"/>
      <c r="CT894" s="62"/>
      <c r="CU894" s="62"/>
      <c r="CV894" s="62"/>
      <c r="CW894" s="62"/>
      <c r="CX894" s="62"/>
      <c r="CY894" s="62"/>
      <c r="CZ894" s="62"/>
      <c r="DA894" s="62"/>
      <c r="DB894" s="62"/>
      <c r="DC894" s="62"/>
      <c r="DD894" s="62"/>
      <c r="DE894" s="62"/>
      <c r="DF894" s="62"/>
      <c r="DG894" s="62"/>
      <c r="DH894" s="62"/>
      <c r="DI894" s="62"/>
      <c r="DJ894" s="62"/>
      <c r="DK894" s="62"/>
      <c r="DL894" s="62"/>
      <c r="DM894" s="62"/>
      <c r="DN894" s="62"/>
      <c r="DO894" s="62"/>
      <c r="DP894" s="62"/>
      <c r="DQ894" s="62"/>
      <c r="DR894" s="62"/>
      <c r="DS894" s="62"/>
      <c r="DT894" s="62"/>
      <c r="DU894" s="62"/>
      <c r="DV894" s="62"/>
      <c r="DW894" s="62"/>
      <c r="DX894" s="62"/>
      <c r="DY894" s="62"/>
      <c r="DZ894" s="62"/>
      <c r="EA894" s="62"/>
      <c r="EB894" s="235"/>
      <c r="EC894" s="62"/>
      <c r="ED894" s="62"/>
      <c r="EE894" s="62"/>
      <c r="EF894" s="62"/>
      <c r="EG894" s="62"/>
      <c r="EH894" s="62"/>
      <c r="EI894" s="62"/>
      <c r="EJ894" s="62"/>
      <c r="EK894" s="62"/>
    </row>
    <row r="895" spans="1:141" ht="12.75">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c r="AF895" s="62"/>
      <c r="AG895" s="62"/>
      <c r="AH895" s="62"/>
      <c r="AI895" s="62"/>
      <c r="AJ895" s="62"/>
      <c r="AK895" s="62"/>
      <c r="AL895" s="62"/>
      <c r="AM895" s="62"/>
      <c r="AN895" s="62"/>
      <c r="AO895" s="62"/>
      <c r="AP895" s="62"/>
      <c r="AQ895" s="62"/>
      <c r="AR895" s="62"/>
      <c r="AS895" s="62"/>
      <c r="AT895" s="62"/>
      <c r="AU895" s="62"/>
      <c r="AV895" s="62"/>
      <c r="AW895" s="62"/>
      <c r="AX895" s="62"/>
      <c r="AY895" s="62"/>
      <c r="AZ895" s="62"/>
      <c r="BA895" s="62"/>
      <c r="BB895" s="62"/>
      <c r="BC895" s="62"/>
      <c r="BD895" s="62"/>
      <c r="BE895" s="62"/>
      <c r="BF895" s="62"/>
      <c r="BG895" s="62"/>
      <c r="BH895" s="62"/>
      <c r="BI895" s="62"/>
      <c r="BJ895" s="62"/>
      <c r="BK895" s="62"/>
      <c r="BL895" s="62"/>
      <c r="BM895" s="62"/>
      <c r="BN895" s="62"/>
      <c r="BO895" s="62"/>
      <c r="BP895" s="62"/>
      <c r="BQ895" s="62"/>
      <c r="BR895" s="62"/>
      <c r="BS895" s="62"/>
      <c r="BT895" s="62"/>
      <c r="BU895" s="62"/>
      <c r="BV895" s="62"/>
      <c r="BW895" s="62"/>
      <c r="BX895" s="62"/>
      <c r="BY895" s="62"/>
      <c r="BZ895" s="62"/>
      <c r="CA895" s="62"/>
      <c r="CB895" s="62"/>
      <c r="CC895" s="62"/>
      <c r="CD895" s="62"/>
      <c r="CE895" s="62"/>
      <c r="CF895" s="62"/>
      <c r="CG895" s="62"/>
      <c r="CH895" s="62"/>
      <c r="CI895" s="62"/>
      <c r="CJ895" s="62"/>
      <c r="CK895" s="62"/>
      <c r="CL895" s="62"/>
      <c r="CM895" s="62"/>
      <c r="CN895" s="62"/>
      <c r="CO895" s="62"/>
      <c r="CP895" s="62"/>
      <c r="CQ895" s="62"/>
      <c r="CR895" s="62"/>
      <c r="CS895" s="62"/>
      <c r="CT895" s="62"/>
      <c r="CU895" s="62"/>
      <c r="CV895" s="62"/>
      <c r="CW895" s="62"/>
      <c r="CX895" s="62"/>
      <c r="CY895" s="62"/>
      <c r="CZ895" s="62"/>
      <c r="DA895" s="62"/>
      <c r="DB895" s="62"/>
      <c r="DC895" s="62"/>
      <c r="DD895" s="62"/>
      <c r="DE895" s="62"/>
      <c r="DF895" s="62"/>
      <c r="DG895" s="62"/>
      <c r="DH895" s="62"/>
      <c r="DI895" s="62"/>
      <c r="DJ895" s="62"/>
      <c r="DK895" s="62"/>
      <c r="DL895" s="62"/>
      <c r="DM895" s="62"/>
      <c r="DN895" s="62"/>
      <c r="DO895" s="62"/>
      <c r="DP895" s="62"/>
      <c r="DQ895" s="62"/>
      <c r="DR895" s="62"/>
      <c r="DS895" s="62"/>
      <c r="DT895" s="62"/>
      <c r="DU895" s="62"/>
      <c r="DV895" s="62"/>
      <c r="DW895" s="62"/>
      <c r="DX895" s="62"/>
      <c r="DY895" s="62"/>
      <c r="DZ895" s="62"/>
      <c r="EA895" s="62"/>
      <c r="EB895" s="235"/>
      <c r="EC895" s="62"/>
      <c r="ED895" s="62"/>
      <c r="EE895" s="62"/>
      <c r="EF895" s="62"/>
      <c r="EG895" s="62"/>
      <c r="EH895" s="62"/>
      <c r="EI895" s="62"/>
      <c r="EJ895" s="62"/>
      <c r="EK895" s="62"/>
    </row>
    <row r="896" spans="1:141" ht="12.75">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c r="AF896" s="62"/>
      <c r="AG896" s="62"/>
      <c r="AH896" s="62"/>
      <c r="AI896" s="62"/>
      <c r="AJ896" s="62"/>
      <c r="AK896" s="62"/>
      <c r="AL896" s="62"/>
      <c r="AM896" s="62"/>
      <c r="AN896" s="62"/>
      <c r="AO896" s="62"/>
      <c r="AP896" s="62"/>
      <c r="AQ896" s="62"/>
      <c r="AR896" s="62"/>
      <c r="AS896" s="62"/>
      <c r="AT896" s="62"/>
      <c r="AU896" s="62"/>
      <c r="AV896" s="62"/>
      <c r="AW896" s="62"/>
      <c r="AX896" s="62"/>
      <c r="AY896" s="62"/>
      <c r="AZ896" s="62"/>
      <c r="BA896" s="62"/>
      <c r="BB896" s="62"/>
      <c r="BC896" s="62"/>
      <c r="BD896" s="62"/>
      <c r="BE896" s="62"/>
      <c r="BF896" s="62"/>
      <c r="BG896" s="62"/>
      <c r="BH896" s="62"/>
      <c r="BI896" s="62"/>
      <c r="BJ896" s="62"/>
      <c r="BK896" s="62"/>
      <c r="BL896" s="62"/>
      <c r="BM896" s="62"/>
      <c r="BN896" s="62"/>
      <c r="BO896" s="62"/>
      <c r="BP896" s="62"/>
      <c r="BQ896" s="62"/>
      <c r="BR896" s="62"/>
      <c r="BS896" s="62"/>
      <c r="BT896" s="62"/>
      <c r="BU896" s="62"/>
      <c r="BV896" s="62"/>
      <c r="BW896" s="62"/>
      <c r="BX896" s="62"/>
      <c r="BY896" s="62"/>
      <c r="BZ896" s="62"/>
      <c r="CA896" s="62"/>
      <c r="CB896" s="62"/>
      <c r="CC896" s="62"/>
      <c r="CD896" s="62"/>
      <c r="CE896" s="62"/>
      <c r="CF896" s="62"/>
      <c r="CG896" s="62"/>
      <c r="CH896" s="62"/>
      <c r="CI896" s="62"/>
      <c r="CJ896" s="62"/>
      <c r="CK896" s="62"/>
      <c r="CL896" s="62"/>
      <c r="CM896" s="62"/>
      <c r="CN896" s="62"/>
      <c r="CO896" s="62"/>
      <c r="CP896" s="62"/>
      <c r="CQ896" s="62"/>
      <c r="CR896" s="62"/>
      <c r="CS896" s="62"/>
      <c r="CT896" s="62"/>
      <c r="CU896" s="62"/>
      <c r="CV896" s="62"/>
      <c r="CW896" s="62"/>
      <c r="CX896" s="62"/>
      <c r="CY896" s="62"/>
      <c r="CZ896" s="62"/>
      <c r="DA896" s="62"/>
      <c r="DB896" s="62"/>
      <c r="DC896" s="62"/>
      <c r="DD896" s="62"/>
      <c r="DE896" s="62"/>
      <c r="DF896" s="62"/>
      <c r="DG896" s="62"/>
      <c r="DH896" s="62"/>
      <c r="DI896" s="62"/>
      <c r="DJ896" s="62"/>
      <c r="DK896" s="62"/>
      <c r="DL896" s="62"/>
      <c r="DM896" s="62"/>
      <c r="DN896" s="62"/>
      <c r="DO896" s="62"/>
      <c r="DP896" s="62"/>
      <c r="DQ896" s="62"/>
      <c r="DR896" s="62"/>
      <c r="DS896" s="62"/>
      <c r="DT896" s="62"/>
      <c r="DU896" s="62"/>
      <c r="DV896" s="62"/>
      <c r="DW896" s="62"/>
      <c r="DX896" s="62"/>
      <c r="DY896" s="62"/>
      <c r="DZ896" s="62"/>
      <c r="EA896" s="62"/>
      <c r="EB896" s="235"/>
      <c r="EC896" s="62"/>
      <c r="ED896" s="62"/>
      <c r="EE896" s="62"/>
      <c r="EF896" s="62"/>
      <c r="EG896" s="62"/>
      <c r="EH896" s="62"/>
      <c r="EI896" s="62"/>
      <c r="EJ896" s="62"/>
      <c r="EK896" s="62"/>
    </row>
    <row r="897" spans="1:141" ht="12.75">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c r="AF897" s="62"/>
      <c r="AG897" s="62"/>
      <c r="AH897" s="62"/>
      <c r="AI897" s="62"/>
      <c r="AJ897" s="62"/>
      <c r="AK897" s="62"/>
      <c r="AL897" s="62"/>
      <c r="AM897" s="62"/>
      <c r="AN897" s="62"/>
      <c r="AO897" s="62"/>
      <c r="AP897" s="62"/>
      <c r="AQ897" s="62"/>
      <c r="AR897" s="62"/>
      <c r="AS897" s="62"/>
      <c r="AT897" s="62"/>
      <c r="AU897" s="62"/>
      <c r="AV897" s="62"/>
      <c r="AW897" s="62"/>
      <c r="AX897" s="62"/>
      <c r="AY897" s="62"/>
      <c r="AZ897" s="62"/>
      <c r="BA897" s="62"/>
      <c r="BB897" s="62"/>
      <c r="BC897" s="62"/>
      <c r="BD897" s="62"/>
      <c r="BE897" s="62"/>
      <c r="BF897" s="62"/>
      <c r="BG897" s="62"/>
      <c r="BH897" s="62"/>
      <c r="BI897" s="62"/>
      <c r="BJ897" s="62"/>
      <c r="BK897" s="62"/>
      <c r="BL897" s="62"/>
      <c r="BM897" s="62"/>
      <c r="BN897" s="62"/>
      <c r="BO897" s="62"/>
      <c r="BP897" s="62"/>
      <c r="BQ897" s="62"/>
      <c r="BR897" s="62"/>
      <c r="BS897" s="62"/>
      <c r="BT897" s="62"/>
      <c r="BU897" s="62"/>
      <c r="BV897" s="62"/>
      <c r="BW897" s="62"/>
      <c r="BX897" s="62"/>
      <c r="BY897" s="62"/>
      <c r="BZ897" s="62"/>
      <c r="CA897" s="62"/>
      <c r="CB897" s="62"/>
      <c r="CC897" s="62"/>
      <c r="CD897" s="62"/>
      <c r="CE897" s="62"/>
      <c r="CF897" s="62"/>
      <c r="CG897" s="62"/>
      <c r="CH897" s="62"/>
      <c r="CI897" s="62"/>
      <c r="CJ897" s="62"/>
      <c r="CK897" s="62"/>
      <c r="CL897" s="62"/>
      <c r="CM897" s="62"/>
      <c r="CN897" s="62"/>
      <c r="CO897" s="62"/>
      <c r="CP897" s="62"/>
      <c r="CQ897" s="62"/>
      <c r="CR897" s="62"/>
      <c r="CS897" s="62"/>
      <c r="CT897" s="62"/>
      <c r="CU897" s="62"/>
      <c r="CV897" s="62"/>
      <c r="CW897" s="62"/>
      <c r="CX897" s="62"/>
      <c r="CY897" s="62"/>
      <c r="CZ897" s="62"/>
      <c r="DA897" s="62"/>
      <c r="DB897" s="62"/>
      <c r="DC897" s="62"/>
      <c r="DD897" s="62"/>
      <c r="DE897" s="62"/>
      <c r="DF897" s="62"/>
      <c r="DG897" s="62"/>
      <c r="DH897" s="62"/>
      <c r="DI897" s="62"/>
      <c r="DJ897" s="62"/>
      <c r="DK897" s="62"/>
      <c r="DL897" s="62"/>
      <c r="DM897" s="62"/>
      <c r="DN897" s="62"/>
      <c r="DO897" s="62"/>
      <c r="DP897" s="62"/>
      <c r="DQ897" s="62"/>
      <c r="DR897" s="62"/>
      <c r="DS897" s="62"/>
      <c r="DT897" s="62"/>
      <c r="DU897" s="62"/>
      <c r="DV897" s="62"/>
      <c r="DW897" s="62"/>
      <c r="DX897" s="62"/>
      <c r="DY897" s="62"/>
      <c r="DZ897" s="62"/>
      <c r="EA897" s="62"/>
      <c r="EB897" s="235"/>
      <c r="EC897" s="62"/>
      <c r="ED897" s="62"/>
      <c r="EE897" s="62"/>
      <c r="EF897" s="62"/>
      <c r="EG897" s="62"/>
      <c r="EH897" s="62"/>
      <c r="EI897" s="62"/>
      <c r="EJ897" s="62"/>
      <c r="EK897" s="62"/>
    </row>
    <row r="898" spans="1:141" ht="12.75">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c r="AG898" s="62"/>
      <c r="AH898" s="62"/>
      <c r="AI898" s="62"/>
      <c r="AJ898" s="62"/>
      <c r="AK898" s="62"/>
      <c r="AL898" s="62"/>
      <c r="AM898" s="62"/>
      <c r="AN898" s="62"/>
      <c r="AO898" s="62"/>
      <c r="AP898" s="62"/>
      <c r="AQ898" s="62"/>
      <c r="AR898" s="62"/>
      <c r="AS898" s="62"/>
      <c r="AT898" s="62"/>
      <c r="AU898" s="62"/>
      <c r="AV898" s="62"/>
      <c r="AW898" s="62"/>
      <c r="AX898" s="62"/>
      <c r="AY898" s="62"/>
      <c r="AZ898" s="62"/>
      <c r="BA898" s="62"/>
      <c r="BB898" s="62"/>
      <c r="BC898" s="62"/>
      <c r="BD898" s="62"/>
      <c r="BE898" s="62"/>
      <c r="BF898" s="62"/>
      <c r="BG898" s="62"/>
      <c r="BH898" s="62"/>
      <c r="BI898" s="62"/>
      <c r="BJ898" s="62"/>
      <c r="BK898" s="62"/>
      <c r="BL898" s="62"/>
      <c r="BM898" s="62"/>
      <c r="BN898" s="62"/>
      <c r="BO898" s="62"/>
      <c r="BP898" s="62"/>
      <c r="BQ898" s="62"/>
      <c r="BR898" s="62"/>
      <c r="BS898" s="62"/>
      <c r="BT898" s="62"/>
      <c r="BU898" s="62"/>
      <c r="BV898" s="62"/>
      <c r="BW898" s="62"/>
      <c r="BX898" s="62"/>
      <c r="BY898" s="62"/>
      <c r="BZ898" s="62"/>
      <c r="CA898" s="62"/>
      <c r="CB898" s="62"/>
      <c r="CC898" s="62"/>
      <c r="CD898" s="62"/>
      <c r="CE898" s="62"/>
      <c r="CF898" s="62"/>
      <c r="CG898" s="62"/>
      <c r="CH898" s="62"/>
      <c r="CI898" s="62"/>
      <c r="CJ898" s="62"/>
      <c r="CK898" s="62"/>
      <c r="CL898" s="62"/>
      <c r="CM898" s="62"/>
      <c r="CN898" s="62"/>
      <c r="CO898" s="62"/>
      <c r="CP898" s="62"/>
      <c r="CQ898" s="62"/>
      <c r="CR898" s="62"/>
      <c r="CS898" s="62"/>
      <c r="CT898" s="62"/>
      <c r="CU898" s="62"/>
      <c r="CV898" s="62"/>
      <c r="CW898" s="62"/>
      <c r="CX898" s="62"/>
      <c r="CY898" s="62"/>
      <c r="CZ898" s="62"/>
      <c r="DA898" s="62"/>
      <c r="DB898" s="62"/>
      <c r="DC898" s="62"/>
      <c r="DD898" s="62"/>
      <c r="DE898" s="62"/>
      <c r="DF898" s="62"/>
      <c r="DG898" s="62"/>
      <c r="DH898" s="62"/>
      <c r="DI898" s="62"/>
      <c r="DJ898" s="62"/>
      <c r="DK898" s="62"/>
      <c r="DL898" s="62"/>
      <c r="DM898" s="62"/>
      <c r="DN898" s="62"/>
      <c r="DO898" s="62"/>
      <c r="DP898" s="62"/>
      <c r="DQ898" s="62"/>
      <c r="DR898" s="62"/>
      <c r="DS898" s="62"/>
      <c r="DT898" s="62"/>
      <c r="DU898" s="62"/>
      <c r="DV898" s="62"/>
      <c r="DW898" s="62"/>
      <c r="DX898" s="62"/>
      <c r="DY898" s="62"/>
      <c r="DZ898" s="62"/>
      <c r="EA898" s="62"/>
      <c r="EB898" s="235"/>
      <c r="EC898" s="62"/>
      <c r="ED898" s="62"/>
      <c r="EE898" s="62"/>
      <c r="EF898" s="62"/>
      <c r="EG898" s="62"/>
      <c r="EH898" s="62"/>
      <c r="EI898" s="62"/>
      <c r="EJ898" s="62"/>
      <c r="EK898" s="62"/>
    </row>
    <row r="899" spans="1:141" ht="12.75">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c r="AF899" s="62"/>
      <c r="AG899" s="62"/>
      <c r="AH899" s="62"/>
      <c r="AI899" s="62"/>
      <c r="AJ899" s="62"/>
      <c r="AK899" s="62"/>
      <c r="AL899" s="62"/>
      <c r="AM899" s="62"/>
      <c r="AN899" s="62"/>
      <c r="AO899" s="62"/>
      <c r="AP899" s="62"/>
      <c r="AQ899" s="62"/>
      <c r="AR899" s="62"/>
      <c r="AS899" s="62"/>
      <c r="AT899" s="62"/>
      <c r="AU899" s="62"/>
      <c r="AV899" s="62"/>
      <c r="AW899" s="62"/>
      <c r="AX899" s="62"/>
      <c r="AY899" s="62"/>
      <c r="AZ899" s="62"/>
      <c r="BA899" s="62"/>
      <c r="BB899" s="62"/>
      <c r="BC899" s="62"/>
      <c r="BD899" s="62"/>
      <c r="BE899" s="62"/>
      <c r="BF899" s="62"/>
      <c r="BG899" s="62"/>
      <c r="BH899" s="62"/>
      <c r="BI899" s="62"/>
      <c r="BJ899" s="62"/>
      <c r="BK899" s="62"/>
      <c r="BL899" s="62"/>
      <c r="BM899" s="62"/>
      <c r="BN899" s="62"/>
      <c r="BO899" s="62"/>
      <c r="BP899" s="62"/>
      <c r="BQ899" s="62"/>
      <c r="BR899" s="62"/>
      <c r="BS899" s="62"/>
      <c r="BT899" s="62"/>
      <c r="BU899" s="62"/>
      <c r="BV899" s="62"/>
      <c r="BW899" s="62"/>
      <c r="BX899" s="62"/>
      <c r="BY899" s="62"/>
      <c r="BZ899" s="62"/>
      <c r="CA899" s="62"/>
      <c r="CB899" s="62"/>
      <c r="CC899" s="62"/>
      <c r="CD899" s="62"/>
      <c r="CE899" s="62"/>
      <c r="CF899" s="62"/>
      <c r="CG899" s="62"/>
      <c r="CH899" s="62"/>
      <c r="CI899" s="62"/>
      <c r="CJ899" s="62"/>
      <c r="CK899" s="62"/>
      <c r="CL899" s="62"/>
      <c r="CM899" s="62"/>
      <c r="CN899" s="62"/>
      <c r="CO899" s="62"/>
      <c r="CP899" s="62"/>
      <c r="CQ899" s="62"/>
      <c r="CR899" s="62"/>
      <c r="CS899" s="62"/>
      <c r="CT899" s="62"/>
      <c r="CU899" s="62"/>
      <c r="CV899" s="62"/>
      <c r="CW899" s="62"/>
      <c r="CX899" s="62"/>
      <c r="CY899" s="62"/>
      <c r="CZ899" s="62"/>
      <c r="DA899" s="62"/>
      <c r="DB899" s="62"/>
      <c r="DC899" s="62"/>
      <c r="DD899" s="62"/>
      <c r="DE899" s="62"/>
      <c r="DF899" s="62"/>
      <c r="DG899" s="62"/>
      <c r="DH899" s="62"/>
      <c r="DI899" s="62"/>
      <c r="DJ899" s="62"/>
      <c r="DK899" s="62"/>
      <c r="DL899" s="62"/>
      <c r="DM899" s="62"/>
      <c r="DN899" s="62"/>
      <c r="DO899" s="62"/>
      <c r="DP899" s="62"/>
      <c r="DQ899" s="62"/>
      <c r="DR899" s="62"/>
      <c r="DS899" s="62"/>
      <c r="DT899" s="62"/>
      <c r="DU899" s="62"/>
      <c r="DV899" s="62"/>
      <c r="DW899" s="62"/>
      <c r="DX899" s="62"/>
      <c r="DY899" s="62"/>
      <c r="DZ899" s="62"/>
      <c r="EA899" s="62"/>
      <c r="EB899" s="235"/>
      <c r="EC899" s="62"/>
      <c r="ED899" s="62"/>
      <c r="EE899" s="62"/>
      <c r="EF899" s="62"/>
      <c r="EG899" s="62"/>
      <c r="EH899" s="62"/>
      <c r="EI899" s="62"/>
      <c r="EJ899" s="62"/>
      <c r="EK899" s="62"/>
    </row>
    <row r="900" spans="1:141" ht="12.75">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c r="AG900" s="62"/>
      <c r="AH900" s="62"/>
      <c r="AI900" s="62"/>
      <c r="AJ900" s="62"/>
      <c r="AK900" s="62"/>
      <c r="AL900" s="62"/>
      <c r="AM900" s="62"/>
      <c r="AN900" s="62"/>
      <c r="AO900" s="62"/>
      <c r="AP900" s="62"/>
      <c r="AQ900" s="62"/>
      <c r="AR900" s="62"/>
      <c r="AS900" s="62"/>
      <c r="AT900" s="62"/>
      <c r="AU900" s="62"/>
      <c r="AV900" s="62"/>
      <c r="AW900" s="62"/>
      <c r="AX900" s="62"/>
      <c r="AY900" s="62"/>
      <c r="AZ900" s="62"/>
      <c r="BA900" s="62"/>
      <c r="BB900" s="62"/>
      <c r="BC900" s="62"/>
      <c r="BD900" s="62"/>
      <c r="BE900" s="62"/>
      <c r="BF900" s="62"/>
      <c r="BG900" s="62"/>
      <c r="BH900" s="62"/>
      <c r="BI900" s="62"/>
      <c r="BJ900" s="62"/>
      <c r="BK900" s="62"/>
      <c r="BL900" s="62"/>
      <c r="BM900" s="62"/>
      <c r="BN900" s="62"/>
      <c r="BO900" s="62"/>
      <c r="BP900" s="62"/>
      <c r="BQ900" s="62"/>
      <c r="BR900" s="62"/>
      <c r="BS900" s="62"/>
      <c r="BT900" s="62"/>
      <c r="BU900" s="62"/>
      <c r="BV900" s="62"/>
      <c r="BW900" s="62"/>
      <c r="BX900" s="62"/>
      <c r="BY900" s="62"/>
      <c r="BZ900" s="62"/>
      <c r="CA900" s="62"/>
      <c r="CB900" s="62"/>
      <c r="CC900" s="62"/>
      <c r="CD900" s="62"/>
      <c r="CE900" s="62"/>
      <c r="CF900" s="62"/>
      <c r="CG900" s="62"/>
      <c r="CH900" s="62"/>
      <c r="CI900" s="62"/>
      <c r="CJ900" s="62"/>
      <c r="CK900" s="62"/>
      <c r="CL900" s="62"/>
      <c r="CM900" s="62"/>
      <c r="CN900" s="62"/>
      <c r="CO900" s="62"/>
      <c r="CP900" s="62"/>
      <c r="CQ900" s="62"/>
      <c r="CR900" s="62"/>
      <c r="CS900" s="62"/>
      <c r="CT900" s="62"/>
      <c r="CU900" s="62"/>
      <c r="CV900" s="62"/>
      <c r="CW900" s="62"/>
      <c r="CX900" s="62"/>
      <c r="CY900" s="62"/>
      <c r="CZ900" s="62"/>
      <c r="DA900" s="62"/>
      <c r="DB900" s="62"/>
      <c r="DC900" s="62"/>
      <c r="DD900" s="62"/>
      <c r="DE900" s="62"/>
      <c r="DF900" s="62"/>
      <c r="DG900" s="62"/>
      <c r="DH900" s="62"/>
      <c r="DI900" s="62"/>
      <c r="DJ900" s="62"/>
      <c r="DK900" s="62"/>
      <c r="DL900" s="62"/>
      <c r="DM900" s="62"/>
      <c r="DN900" s="62"/>
      <c r="DO900" s="62"/>
      <c r="DP900" s="62"/>
      <c r="DQ900" s="62"/>
      <c r="DR900" s="62"/>
      <c r="DS900" s="62"/>
      <c r="DT900" s="62"/>
      <c r="DU900" s="62"/>
      <c r="DV900" s="62"/>
      <c r="DW900" s="62"/>
      <c r="DX900" s="62"/>
      <c r="DY900" s="62"/>
      <c r="DZ900" s="62"/>
      <c r="EA900" s="62"/>
      <c r="EB900" s="235"/>
      <c r="EC900" s="62"/>
      <c r="ED900" s="62"/>
      <c r="EE900" s="62"/>
      <c r="EF900" s="62"/>
      <c r="EG900" s="62"/>
      <c r="EH900" s="62"/>
      <c r="EI900" s="62"/>
      <c r="EJ900" s="62"/>
      <c r="EK900" s="62"/>
    </row>
    <row r="901" spans="1:141" ht="12.75">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c r="AG901" s="62"/>
      <c r="AH901" s="62"/>
      <c r="AI901" s="62"/>
      <c r="AJ901" s="62"/>
      <c r="AK901" s="62"/>
      <c r="AL901" s="62"/>
      <c r="AM901" s="62"/>
      <c r="AN901" s="62"/>
      <c r="AO901" s="62"/>
      <c r="AP901" s="62"/>
      <c r="AQ901" s="62"/>
      <c r="AR901" s="62"/>
      <c r="AS901" s="62"/>
      <c r="AT901" s="62"/>
      <c r="AU901" s="62"/>
      <c r="AV901" s="62"/>
      <c r="AW901" s="62"/>
      <c r="AX901" s="62"/>
      <c r="AY901" s="62"/>
      <c r="AZ901" s="62"/>
      <c r="BA901" s="62"/>
      <c r="BB901" s="62"/>
      <c r="BC901" s="62"/>
      <c r="BD901" s="62"/>
      <c r="BE901" s="62"/>
      <c r="BF901" s="62"/>
      <c r="BG901" s="62"/>
      <c r="BH901" s="62"/>
      <c r="BI901" s="62"/>
      <c r="BJ901" s="62"/>
      <c r="BK901" s="62"/>
      <c r="BL901" s="62"/>
      <c r="BM901" s="62"/>
      <c r="BN901" s="62"/>
      <c r="BO901" s="62"/>
      <c r="BP901" s="62"/>
      <c r="BQ901" s="62"/>
      <c r="BR901" s="62"/>
      <c r="BS901" s="62"/>
      <c r="BT901" s="62"/>
      <c r="BU901" s="62"/>
      <c r="BV901" s="62"/>
      <c r="BW901" s="62"/>
      <c r="BX901" s="62"/>
      <c r="BY901" s="62"/>
      <c r="BZ901" s="62"/>
      <c r="CA901" s="62"/>
      <c r="CB901" s="62"/>
      <c r="CC901" s="62"/>
      <c r="CD901" s="62"/>
      <c r="CE901" s="62"/>
      <c r="CF901" s="62"/>
      <c r="CG901" s="62"/>
      <c r="CH901" s="62"/>
      <c r="CI901" s="62"/>
      <c r="CJ901" s="62"/>
      <c r="CK901" s="62"/>
      <c r="CL901" s="62"/>
      <c r="CM901" s="62"/>
      <c r="CN901" s="62"/>
      <c r="CO901" s="62"/>
      <c r="CP901" s="62"/>
      <c r="CQ901" s="62"/>
      <c r="CR901" s="62"/>
      <c r="CS901" s="62"/>
      <c r="CT901" s="62"/>
      <c r="CU901" s="62"/>
      <c r="CV901" s="62"/>
      <c r="CW901" s="62"/>
      <c r="CX901" s="62"/>
      <c r="CY901" s="62"/>
      <c r="CZ901" s="62"/>
      <c r="DA901" s="62"/>
      <c r="DB901" s="62"/>
      <c r="DC901" s="62"/>
      <c r="DD901" s="62"/>
      <c r="DE901" s="62"/>
      <c r="DF901" s="62"/>
      <c r="DG901" s="62"/>
      <c r="DH901" s="62"/>
      <c r="DI901" s="62"/>
      <c r="DJ901" s="62"/>
      <c r="DK901" s="62"/>
      <c r="DL901" s="62"/>
      <c r="DM901" s="62"/>
      <c r="DN901" s="62"/>
      <c r="DO901" s="62"/>
      <c r="DP901" s="62"/>
      <c r="DQ901" s="62"/>
      <c r="DR901" s="62"/>
      <c r="DS901" s="62"/>
      <c r="DT901" s="62"/>
      <c r="DU901" s="62"/>
      <c r="DV901" s="62"/>
      <c r="DW901" s="62"/>
      <c r="DX901" s="62"/>
      <c r="DY901" s="62"/>
      <c r="DZ901" s="62"/>
      <c r="EA901" s="62"/>
      <c r="EB901" s="235"/>
      <c r="EC901" s="62"/>
      <c r="ED901" s="62"/>
      <c r="EE901" s="62"/>
      <c r="EF901" s="62"/>
      <c r="EG901" s="62"/>
      <c r="EH901" s="62"/>
      <c r="EI901" s="62"/>
      <c r="EJ901" s="62"/>
      <c r="EK901" s="62"/>
    </row>
    <row r="902" spans="1:141" ht="12.75">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c r="AG902" s="62"/>
      <c r="AH902" s="62"/>
      <c r="AI902" s="62"/>
      <c r="AJ902" s="62"/>
      <c r="AK902" s="62"/>
      <c r="AL902" s="62"/>
      <c r="AM902" s="62"/>
      <c r="AN902" s="62"/>
      <c r="AO902" s="62"/>
      <c r="AP902" s="62"/>
      <c r="AQ902" s="62"/>
      <c r="AR902" s="62"/>
      <c r="AS902" s="62"/>
      <c r="AT902" s="62"/>
      <c r="AU902" s="62"/>
      <c r="AV902" s="62"/>
      <c r="AW902" s="62"/>
      <c r="AX902" s="62"/>
      <c r="AY902" s="62"/>
      <c r="AZ902" s="62"/>
      <c r="BA902" s="62"/>
      <c r="BB902" s="62"/>
      <c r="BC902" s="62"/>
      <c r="BD902" s="62"/>
      <c r="BE902" s="62"/>
      <c r="BF902" s="62"/>
      <c r="BG902" s="62"/>
      <c r="BH902" s="62"/>
      <c r="BI902" s="62"/>
      <c r="BJ902" s="62"/>
      <c r="BK902" s="62"/>
      <c r="BL902" s="62"/>
      <c r="BM902" s="62"/>
      <c r="BN902" s="62"/>
      <c r="BO902" s="62"/>
      <c r="BP902" s="62"/>
      <c r="BQ902" s="62"/>
      <c r="BR902" s="62"/>
      <c r="BS902" s="62"/>
      <c r="BT902" s="62"/>
      <c r="BU902" s="62"/>
      <c r="BV902" s="62"/>
      <c r="BW902" s="62"/>
      <c r="BX902" s="62"/>
      <c r="BY902" s="62"/>
      <c r="BZ902" s="62"/>
      <c r="CA902" s="62"/>
      <c r="CB902" s="62"/>
      <c r="CC902" s="62"/>
      <c r="CD902" s="62"/>
      <c r="CE902" s="62"/>
      <c r="CF902" s="62"/>
      <c r="CG902" s="62"/>
      <c r="CH902" s="62"/>
      <c r="CI902" s="62"/>
      <c r="CJ902" s="62"/>
      <c r="CK902" s="62"/>
      <c r="CL902" s="62"/>
      <c r="CM902" s="62"/>
      <c r="CN902" s="62"/>
      <c r="CO902" s="62"/>
      <c r="CP902" s="62"/>
      <c r="CQ902" s="62"/>
      <c r="CR902" s="62"/>
      <c r="CS902" s="62"/>
      <c r="CT902" s="62"/>
      <c r="CU902" s="62"/>
      <c r="CV902" s="62"/>
      <c r="CW902" s="62"/>
      <c r="CX902" s="62"/>
      <c r="CY902" s="62"/>
      <c r="CZ902" s="62"/>
      <c r="DA902" s="62"/>
      <c r="DB902" s="62"/>
      <c r="DC902" s="62"/>
      <c r="DD902" s="62"/>
      <c r="DE902" s="62"/>
      <c r="DF902" s="62"/>
      <c r="DG902" s="62"/>
      <c r="DH902" s="62"/>
      <c r="DI902" s="62"/>
      <c r="DJ902" s="62"/>
      <c r="DK902" s="62"/>
      <c r="DL902" s="62"/>
      <c r="DM902" s="62"/>
      <c r="DN902" s="62"/>
      <c r="DO902" s="62"/>
      <c r="DP902" s="62"/>
      <c r="DQ902" s="62"/>
      <c r="DR902" s="62"/>
      <c r="DS902" s="62"/>
      <c r="DT902" s="62"/>
      <c r="DU902" s="62"/>
      <c r="DV902" s="62"/>
      <c r="DW902" s="62"/>
      <c r="DX902" s="62"/>
      <c r="DY902" s="62"/>
      <c r="DZ902" s="62"/>
      <c r="EA902" s="62"/>
      <c r="EB902" s="235"/>
      <c r="EC902" s="62"/>
      <c r="ED902" s="62"/>
      <c r="EE902" s="62"/>
      <c r="EF902" s="62"/>
      <c r="EG902" s="62"/>
      <c r="EH902" s="62"/>
      <c r="EI902" s="62"/>
      <c r="EJ902" s="62"/>
      <c r="EK902" s="62"/>
    </row>
    <row r="903" spans="1:141" ht="12.75">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c r="AG903" s="62"/>
      <c r="AH903" s="62"/>
      <c r="AI903" s="62"/>
      <c r="AJ903" s="62"/>
      <c r="AK903" s="62"/>
      <c r="AL903" s="62"/>
      <c r="AM903" s="62"/>
      <c r="AN903" s="62"/>
      <c r="AO903" s="62"/>
      <c r="AP903" s="62"/>
      <c r="AQ903" s="62"/>
      <c r="AR903" s="62"/>
      <c r="AS903" s="62"/>
      <c r="AT903" s="62"/>
      <c r="AU903" s="62"/>
      <c r="AV903" s="62"/>
      <c r="AW903" s="62"/>
      <c r="AX903" s="62"/>
      <c r="AY903" s="62"/>
      <c r="AZ903" s="62"/>
      <c r="BA903" s="62"/>
      <c r="BB903" s="62"/>
      <c r="BC903" s="62"/>
      <c r="BD903" s="62"/>
      <c r="BE903" s="62"/>
      <c r="BF903" s="62"/>
      <c r="BG903" s="62"/>
      <c r="BH903" s="62"/>
      <c r="BI903" s="62"/>
      <c r="BJ903" s="62"/>
      <c r="BK903" s="62"/>
      <c r="BL903" s="62"/>
      <c r="BM903" s="62"/>
      <c r="BN903" s="62"/>
      <c r="BO903" s="62"/>
      <c r="BP903" s="62"/>
      <c r="BQ903" s="62"/>
      <c r="BR903" s="62"/>
      <c r="BS903" s="62"/>
      <c r="BT903" s="62"/>
      <c r="BU903" s="62"/>
      <c r="BV903" s="62"/>
      <c r="BW903" s="62"/>
      <c r="BX903" s="62"/>
      <c r="BY903" s="62"/>
      <c r="BZ903" s="62"/>
      <c r="CA903" s="62"/>
      <c r="CB903" s="62"/>
      <c r="CC903" s="62"/>
      <c r="CD903" s="62"/>
      <c r="CE903" s="62"/>
      <c r="CF903" s="62"/>
      <c r="CG903" s="62"/>
      <c r="CH903" s="62"/>
      <c r="CI903" s="62"/>
      <c r="CJ903" s="62"/>
      <c r="CK903" s="62"/>
      <c r="CL903" s="62"/>
      <c r="CM903" s="62"/>
      <c r="CN903" s="62"/>
      <c r="CO903" s="62"/>
      <c r="CP903" s="62"/>
      <c r="CQ903" s="62"/>
      <c r="CR903" s="62"/>
      <c r="CS903" s="62"/>
      <c r="CT903" s="62"/>
      <c r="CU903" s="62"/>
      <c r="CV903" s="62"/>
      <c r="CW903" s="62"/>
      <c r="CX903" s="62"/>
      <c r="CY903" s="62"/>
      <c r="CZ903" s="62"/>
      <c r="DA903" s="62"/>
      <c r="DB903" s="62"/>
      <c r="DC903" s="62"/>
      <c r="DD903" s="62"/>
      <c r="DE903" s="62"/>
      <c r="DF903" s="62"/>
      <c r="DG903" s="62"/>
      <c r="DH903" s="62"/>
      <c r="DI903" s="62"/>
      <c r="DJ903" s="62"/>
      <c r="DK903" s="62"/>
      <c r="DL903" s="62"/>
      <c r="DM903" s="62"/>
      <c r="DN903" s="62"/>
      <c r="DO903" s="62"/>
      <c r="DP903" s="62"/>
      <c r="DQ903" s="62"/>
      <c r="DR903" s="62"/>
      <c r="DS903" s="62"/>
      <c r="DT903" s="62"/>
      <c r="DU903" s="62"/>
      <c r="DV903" s="62"/>
      <c r="DW903" s="62"/>
      <c r="DX903" s="62"/>
      <c r="DY903" s="62"/>
      <c r="DZ903" s="62"/>
      <c r="EA903" s="62"/>
      <c r="EB903" s="235"/>
      <c r="EC903" s="62"/>
      <c r="ED903" s="62"/>
      <c r="EE903" s="62"/>
      <c r="EF903" s="62"/>
      <c r="EG903" s="62"/>
      <c r="EH903" s="62"/>
      <c r="EI903" s="62"/>
      <c r="EJ903" s="62"/>
      <c r="EK903" s="62"/>
    </row>
    <row r="904" spans="1:141" ht="12.75">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c r="AG904" s="62"/>
      <c r="AH904" s="62"/>
      <c r="AI904" s="62"/>
      <c r="AJ904" s="62"/>
      <c r="AK904" s="62"/>
      <c r="AL904" s="62"/>
      <c r="AM904" s="62"/>
      <c r="AN904" s="62"/>
      <c r="AO904" s="62"/>
      <c r="AP904" s="62"/>
      <c r="AQ904" s="62"/>
      <c r="AR904" s="62"/>
      <c r="AS904" s="62"/>
      <c r="AT904" s="62"/>
      <c r="AU904" s="62"/>
      <c r="AV904" s="62"/>
      <c r="AW904" s="62"/>
      <c r="AX904" s="62"/>
      <c r="AY904" s="62"/>
      <c r="AZ904" s="62"/>
      <c r="BA904" s="62"/>
      <c r="BB904" s="62"/>
      <c r="BC904" s="62"/>
      <c r="BD904" s="62"/>
      <c r="BE904" s="62"/>
      <c r="BF904" s="62"/>
      <c r="BG904" s="62"/>
      <c r="BH904" s="62"/>
      <c r="BI904" s="62"/>
      <c r="BJ904" s="62"/>
      <c r="BK904" s="62"/>
      <c r="BL904" s="62"/>
      <c r="BM904" s="62"/>
      <c r="BN904" s="62"/>
      <c r="BO904" s="62"/>
      <c r="BP904" s="62"/>
      <c r="BQ904" s="62"/>
      <c r="BR904" s="62"/>
      <c r="BS904" s="62"/>
      <c r="BT904" s="62"/>
      <c r="BU904" s="62"/>
      <c r="BV904" s="62"/>
      <c r="BW904" s="62"/>
      <c r="BX904" s="62"/>
      <c r="BY904" s="62"/>
      <c r="BZ904" s="62"/>
      <c r="CA904" s="62"/>
      <c r="CB904" s="62"/>
      <c r="CC904" s="62"/>
      <c r="CD904" s="62"/>
      <c r="CE904" s="62"/>
      <c r="CF904" s="62"/>
      <c r="CG904" s="62"/>
      <c r="CH904" s="62"/>
      <c r="CI904" s="62"/>
      <c r="CJ904" s="62"/>
      <c r="CK904" s="62"/>
      <c r="CL904" s="62"/>
      <c r="CM904" s="62"/>
      <c r="CN904" s="62"/>
      <c r="CO904" s="62"/>
      <c r="CP904" s="62"/>
      <c r="CQ904" s="62"/>
      <c r="CR904" s="62"/>
      <c r="CS904" s="62"/>
      <c r="CT904" s="62"/>
      <c r="CU904" s="62"/>
      <c r="CV904" s="62"/>
      <c r="CW904" s="62"/>
      <c r="CX904" s="62"/>
      <c r="CY904" s="62"/>
      <c r="CZ904" s="62"/>
      <c r="DA904" s="62"/>
      <c r="DB904" s="62"/>
      <c r="DC904" s="62"/>
      <c r="DD904" s="62"/>
      <c r="DE904" s="62"/>
      <c r="DF904" s="62"/>
      <c r="DG904" s="62"/>
      <c r="DH904" s="62"/>
      <c r="DI904" s="62"/>
      <c r="DJ904" s="62"/>
      <c r="DK904" s="62"/>
      <c r="DL904" s="62"/>
      <c r="DM904" s="62"/>
      <c r="DN904" s="62"/>
      <c r="DO904" s="62"/>
      <c r="DP904" s="62"/>
      <c r="DQ904" s="62"/>
      <c r="DR904" s="62"/>
      <c r="DS904" s="62"/>
      <c r="DT904" s="62"/>
      <c r="DU904" s="62"/>
      <c r="DV904" s="62"/>
      <c r="DW904" s="62"/>
      <c r="DX904" s="62"/>
      <c r="DY904" s="62"/>
      <c r="DZ904" s="62"/>
      <c r="EA904" s="62"/>
      <c r="EB904" s="235"/>
      <c r="EC904" s="62"/>
      <c r="ED904" s="62"/>
      <c r="EE904" s="62"/>
      <c r="EF904" s="62"/>
      <c r="EG904" s="62"/>
      <c r="EH904" s="62"/>
      <c r="EI904" s="62"/>
      <c r="EJ904" s="62"/>
      <c r="EK904" s="62"/>
    </row>
    <row r="905" spans="1:141" ht="12.75">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c r="AG905" s="62"/>
      <c r="AH905" s="62"/>
      <c r="AI905" s="62"/>
      <c r="AJ905" s="62"/>
      <c r="AK905" s="62"/>
      <c r="AL905" s="62"/>
      <c r="AM905" s="62"/>
      <c r="AN905" s="62"/>
      <c r="AO905" s="62"/>
      <c r="AP905" s="62"/>
      <c r="AQ905" s="62"/>
      <c r="AR905" s="62"/>
      <c r="AS905" s="62"/>
      <c r="AT905" s="62"/>
      <c r="AU905" s="62"/>
      <c r="AV905" s="62"/>
      <c r="AW905" s="62"/>
      <c r="AX905" s="62"/>
      <c r="AY905" s="62"/>
      <c r="AZ905" s="62"/>
      <c r="BA905" s="62"/>
      <c r="BB905" s="62"/>
      <c r="BC905" s="62"/>
      <c r="BD905" s="62"/>
      <c r="BE905" s="62"/>
      <c r="BF905" s="62"/>
      <c r="BG905" s="62"/>
      <c r="BH905" s="62"/>
      <c r="BI905" s="62"/>
      <c r="BJ905" s="62"/>
      <c r="BK905" s="62"/>
      <c r="BL905" s="62"/>
      <c r="BM905" s="62"/>
      <c r="BN905" s="62"/>
      <c r="BO905" s="62"/>
      <c r="BP905" s="62"/>
      <c r="BQ905" s="62"/>
      <c r="BR905" s="62"/>
      <c r="BS905" s="62"/>
      <c r="BT905" s="62"/>
      <c r="BU905" s="62"/>
      <c r="BV905" s="62"/>
      <c r="BW905" s="62"/>
      <c r="BX905" s="62"/>
      <c r="BY905" s="62"/>
      <c r="BZ905" s="62"/>
      <c r="CA905" s="62"/>
      <c r="CB905" s="62"/>
      <c r="CC905" s="62"/>
      <c r="CD905" s="62"/>
      <c r="CE905" s="62"/>
      <c r="CF905" s="62"/>
      <c r="CG905" s="62"/>
      <c r="CH905" s="62"/>
      <c r="CI905" s="62"/>
      <c r="CJ905" s="62"/>
      <c r="CK905" s="62"/>
      <c r="CL905" s="62"/>
      <c r="CM905" s="62"/>
      <c r="CN905" s="62"/>
      <c r="CO905" s="62"/>
      <c r="CP905" s="62"/>
      <c r="CQ905" s="62"/>
      <c r="CR905" s="62"/>
      <c r="CS905" s="62"/>
      <c r="CT905" s="62"/>
      <c r="CU905" s="62"/>
      <c r="CV905" s="62"/>
      <c r="CW905" s="62"/>
      <c r="CX905" s="62"/>
      <c r="CY905" s="62"/>
      <c r="CZ905" s="62"/>
      <c r="DA905" s="62"/>
      <c r="DB905" s="62"/>
      <c r="DC905" s="62"/>
      <c r="DD905" s="62"/>
      <c r="DE905" s="62"/>
      <c r="DF905" s="62"/>
      <c r="DG905" s="62"/>
      <c r="DH905" s="62"/>
      <c r="DI905" s="62"/>
      <c r="DJ905" s="62"/>
      <c r="DK905" s="62"/>
      <c r="DL905" s="62"/>
      <c r="DM905" s="62"/>
      <c r="DN905" s="62"/>
      <c r="DO905" s="62"/>
      <c r="DP905" s="62"/>
      <c r="DQ905" s="62"/>
      <c r="DR905" s="62"/>
      <c r="DS905" s="62"/>
      <c r="DT905" s="62"/>
      <c r="DU905" s="62"/>
      <c r="DV905" s="62"/>
      <c r="DW905" s="62"/>
      <c r="DX905" s="62"/>
      <c r="DY905" s="62"/>
      <c r="DZ905" s="62"/>
      <c r="EA905" s="62"/>
      <c r="EB905" s="235"/>
      <c r="EC905" s="62"/>
      <c r="ED905" s="62"/>
      <c r="EE905" s="62"/>
      <c r="EF905" s="62"/>
      <c r="EG905" s="62"/>
      <c r="EH905" s="62"/>
      <c r="EI905" s="62"/>
      <c r="EJ905" s="62"/>
      <c r="EK905" s="62"/>
    </row>
    <row r="906" spans="1:141" ht="12.75">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c r="AG906" s="62"/>
      <c r="AH906" s="62"/>
      <c r="AI906" s="62"/>
      <c r="AJ906" s="62"/>
      <c r="AK906" s="62"/>
      <c r="AL906" s="62"/>
      <c r="AM906" s="62"/>
      <c r="AN906" s="62"/>
      <c r="AO906" s="62"/>
      <c r="AP906" s="62"/>
      <c r="AQ906" s="62"/>
      <c r="AR906" s="62"/>
      <c r="AS906" s="62"/>
      <c r="AT906" s="62"/>
      <c r="AU906" s="62"/>
      <c r="AV906" s="62"/>
      <c r="AW906" s="62"/>
      <c r="AX906" s="62"/>
      <c r="AY906" s="62"/>
      <c r="AZ906" s="62"/>
      <c r="BA906" s="62"/>
      <c r="BB906" s="62"/>
      <c r="BC906" s="62"/>
      <c r="BD906" s="62"/>
      <c r="BE906" s="62"/>
      <c r="BF906" s="62"/>
      <c r="BG906" s="62"/>
      <c r="BH906" s="62"/>
      <c r="BI906" s="62"/>
      <c r="BJ906" s="62"/>
      <c r="BK906" s="62"/>
      <c r="BL906" s="62"/>
      <c r="BM906" s="62"/>
      <c r="BN906" s="62"/>
      <c r="BO906" s="62"/>
      <c r="BP906" s="62"/>
      <c r="BQ906" s="62"/>
      <c r="BR906" s="62"/>
      <c r="BS906" s="62"/>
      <c r="BT906" s="62"/>
      <c r="BU906" s="62"/>
      <c r="BV906" s="62"/>
      <c r="BW906" s="62"/>
      <c r="BX906" s="62"/>
      <c r="BY906" s="62"/>
      <c r="BZ906" s="62"/>
      <c r="CA906" s="62"/>
      <c r="CB906" s="62"/>
      <c r="CC906" s="62"/>
      <c r="CD906" s="62"/>
      <c r="CE906" s="62"/>
      <c r="CF906" s="62"/>
      <c r="CG906" s="62"/>
      <c r="CH906" s="62"/>
      <c r="CI906" s="62"/>
      <c r="CJ906" s="62"/>
      <c r="CK906" s="62"/>
      <c r="CL906" s="62"/>
      <c r="CM906" s="62"/>
      <c r="CN906" s="62"/>
      <c r="CO906" s="62"/>
      <c r="CP906" s="62"/>
      <c r="CQ906" s="62"/>
      <c r="CR906" s="62"/>
      <c r="CS906" s="62"/>
      <c r="CT906" s="62"/>
      <c r="CU906" s="62"/>
      <c r="CV906" s="62"/>
      <c r="CW906" s="62"/>
      <c r="CX906" s="62"/>
      <c r="CY906" s="62"/>
      <c r="CZ906" s="62"/>
      <c r="DA906" s="62"/>
      <c r="DB906" s="62"/>
      <c r="DC906" s="62"/>
      <c r="DD906" s="62"/>
      <c r="DE906" s="62"/>
      <c r="DF906" s="62"/>
      <c r="DG906" s="62"/>
      <c r="DH906" s="62"/>
      <c r="DI906" s="62"/>
      <c r="DJ906" s="62"/>
      <c r="DK906" s="62"/>
      <c r="DL906" s="62"/>
      <c r="DM906" s="62"/>
      <c r="DN906" s="62"/>
      <c r="DO906" s="62"/>
      <c r="DP906" s="62"/>
      <c r="DQ906" s="62"/>
      <c r="DR906" s="62"/>
      <c r="DS906" s="62"/>
      <c r="DT906" s="62"/>
      <c r="DU906" s="62"/>
      <c r="DV906" s="62"/>
      <c r="DW906" s="62"/>
      <c r="DX906" s="62"/>
      <c r="DY906" s="62"/>
      <c r="DZ906" s="62"/>
      <c r="EA906" s="62"/>
      <c r="EB906" s="235"/>
      <c r="EC906" s="62"/>
      <c r="ED906" s="62"/>
      <c r="EE906" s="62"/>
      <c r="EF906" s="62"/>
      <c r="EG906" s="62"/>
      <c r="EH906" s="62"/>
      <c r="EI906" s="62"/>
      <c r="EJ906" s="62"/>
      <c r="EK906" s="62"/>
    </row>
    <row r="907" spans="1:141" ht="12.75">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c r="AG907" s="62"/>
      <c r="AH907" s="62"/>
      <c r="AI907" s="62"/>
      <c r="AJ907" s="62"/>
      <c r="AK907" s="62"/>
      <c r="AL907" s="62"/>
      <c r="AM907" s="62"/>
      <c r="AN907" s="62"/>
      <c r="AO907" s="62"/>
      <c r="AP907" s="62"/>
      <c r="AQ907" s="62"/>
      <c r="AR907" s="62"/>
      <c r="AS907" s="62"/>
      <c r="AT907" s="62"/>
      <c r="AU907" s="62"/>
      <c r="AV907" s="62"/>
      <c r="AW907" s="62"/>
      <c r="AX907" s="62"/>
      <c r="AY907" s="62"/>
      <c r="AZ907" s="62"/>
      <c r="BA907" s="62"/>
      <c r="BB907" s="62"/>
      <c r="BC907" s="62"/>
      <c r="BD907" s="62"/>
      <c r="BE907" s="62"/>
      <c r="BF907" s="62"/>
      <c r="BG907" s="62"/>
      <c r="BH907" s="62"/>
      <c r="BI907" s="62"/>
      <c r="BJ907" s="62"/>
      <c r="BK907" s="62"/>
      <c r="BL907" s="62"/>
      <c r="BM907" s="62"/>
      <c r="BN907" s="62"/>
      <c r="BO907" s="62"/>
      <c r="BP907" s="62"/>
      <c r="BQ907" s="62"/>
      <c r="BR907" s="62"/>
      <c r="BS907" s="62"/>
      <c r="BT907" s="62"/>
      <c r="BU907" s="62"/>
      <c r="BV907" s="62"/>
      <c r="BW907" s="62"/>
      <c r="BX907" s="62"/>
      <c r="BY907" s="62"/>
      <c r="BZ907" s="62"/>
      <c r="CA907" s="62"/>
      <c r="CB907" s="62"/>
      <c r="CC907" s="62"/>
      <c r="CD907" s="62"/>
      <c r="CE907" s="62"/>
      <c r="CF907" s="62"/>
      <c r="CG907" s="62"/>
      <c r="CH907" s="62"/>
      <c r="CI907" s="62"/>
      <c r="CJ907" s="62"/>
      <c r="CK907" s="62"/>
      <c r="CL907" s="62"/>
      <c r="CM907" s="62"/>
      <c r="CN907" s="62"/>
      <c r="CO907" s="62"/>
      <c r="CP907" s="62"/>
      <c r="CQ907" s="62"/>
      <c r="CR907" s="62"/>
      <c r="CS907" s="62"/>
      <c r="CT907" s="62"/>
      <c r="CU907" s="62"/>
      <c r="CV907" s="62"/>
      <c r="CW907" s="62"/>
      <c r="CX907" s="62"/>
      <c r="CY907" s="62"/>
      <c r="CZ907" s="62"/>
      <c r="DA907" s="62"/>
      <c r="DB907" s="62"/>
      <c r="DC907" s="62"/>
      <c r="DD907" s="62"/>
      <c r="DE907" s="62"/>
      <c r="DF907" s="62"/>
      <c r="DG907" s="62"/>
      <c r="DH907" s="62"/>
      <c r="DI907" s="62"/>
      <c r="DJ907" s="62"/>
      <c r="DK907" s="62"/>
      <c r="DL907" s="62"/>
      <c r="DM907" s="62"/>
      <c r="DN907" s="62"/>
      <c r="DO907" s="62"/>
      <c r="DP907" s="62"/>
      <c r="DQ907" s="62"/>
      <c r="DR907" s="62"/>
      <c r="DS907" s="62"/>
      <c r="DT907" s="62"/>
      <c r="DU907" s="62"/>
      <c r="DV907" s="62"/>
      <c r="DW907" s="62"/>
      <c r="DX907" s="62"/>
      <c r="DY907" s="62"/>
      <c r="DZ907" s="62"/>
      <c r="EA907" s="62"/>
      <c r="EB907" s="235"/>
      <c r="EC907" s="62"/>
      <c r="ED907" s="62"/>
      <c r="EE907" s="62"/>
      <c r="EF907" s="62"/>
      <c r="EG907" s="62"/>
      <c r="EH907" s="62"/>
      <c r="EI907" s="62"/>
      <c r="EJ907" s="62"/>
      <c r="EK907" s="62"/>
    </row>
    <row r="908" spans="1:141" ht="12.75">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c r="AG908" s="62"/>
      <c r="AH908" s="62"/>
      <c r="AI908" s="62"/>
      <c r="AJ908" s="62"/>
      <c r="AK908" s="62"/>
      <c r="AL908" s="62"/>
      <c r="AM908" s="62"/>
      <c r="AN908" s="62"/>
      <c r="AO908" s="62"/>
      <c r="AP908" s="62"/>
      <c r="AQ908" s="62"/>
      <c r="AR908" s="62"/>
      <c r="AS908" s="62"/>
      <c r="AT908" s="62"/>
      <c r="AU908" s="62"/>
      <c r="AV908" s="62"/>
      <c r="AW908" s="62"/>
      <c r="AX908" s="62"/>
      <c r="AY908" s="62"/>
      <c r="AZ908" s="62"/>
      <c r="BA908" s="62"/>
      <c r="BB908" s="62"/>
      <c r="BC908" s="62"/>
      <c r="BD908" s="62"/>
      <c r="BE908" s="62"/>
      <c r="BF908" s="62"/>
      <c r="BG908" s="62"/>
      <c r="BH908" s="62"/>
      <c r="BI908" s="62"/>
      <c r="BJ908" s="62"/>
      <c r="BK908" s="62"/>
      <c r="BL908" s="62"/>
      <c r="BM908" s="62"/>
      <c r="BN908" s="62"/>
      <c r="BO908" s="62"/>
      <c r="BP908" s="62"/>
      <c r="BQ908" s="62"/>
      <c r="BR908" s="62"/>
      <c r="BS908" s="62"/>
      <c r="BT908" s="62"/>
      <c r="BU908" s="62"/>
      <c r="BV908" s="62"/>
      <c r="BW908" s="62"/>
      <c r="BX908" s="62"/>
      <c r="BY908" s="62"/>
      <c r="BZ908" s="62"/>
      <c r="CA908" s="62"/>
      <c r="CB908" s="62"/>
      <c r="CC908" s="62"/>
      <c r="CD908" s="62"/>
      <c r="CE908" s="62"/>
      <c r="CF908" s="62"/>
      <c r="CG908" s="62"/>
      <c r="CH908" s="62"/>
      <c r="CI908" s="62"/>
      <c r="CJ908" s="62"/>
      <c r="CK908" s="62"/>
      <c r="CL908" s="62"/>
      <c r="CM908" s="62"/>
      <c r="CN908" s="62"/>
      <c r="CO908" s="62"/>
      <c r="CP908" s="62"/>
      <c r="CQ908" s="62"/>
      <c r="CR908" s="62"/>
      <c r="CS908" s="62"/>
      <c r="CT908" s="62"/>
      <c r="CU908" s="62"/>
      <c r="CV908" s="62"/>
      <c r="CW908" s="62"/>
      <c r="CX908" s="62"/>
      <c r="CY908" s="62"/>
      <c r="CZ908" s="62"/>
      <c r="DA908" s="62"/>
      <c r="DB908" s="62"/>
      <c r="DC908" s="62"/>
      <c r="DD908" s="62"/>
      <c r="DE908" s="62"/>
      <c r="DF908" s="62"/>
      <c r="DG908" s="62"/>
      <c r="DH908" s="62"/>
      <c r="DI908" s="62"/>
      <c r="DJ908" s="62"/>
      <c r="DK908" s="62"/>
      <c r="DL908" s="62"/>
      <c r="DM908" s="62"/>
      <c r="DN908" s="62"/>
      <c r="DO908" s="62"/>
      <c r="DP908" s="62"/>
      <c r="DQ908" s="62"/>
      <c r="DR908" s="62"/>
      <c r="DS908" s="62"/>
      <c r="DT908" s="62"/>
      <c r="DU908" s="62"/>
      <c r="DV908" s="62"/>
      <c r="DW908" s="62"/>
      <c r="DX908" s="62"/>
      <c r="DY908" s="62"/>
      <c r="DZ908" s="62"/>
      <c r="EA908" s="62"/>
      <c r="EB908" s="235"/>
      <c r="EC908" s="62"/>
      <c r="ED908" s="62"/>
      <c r="EE908" s="62"/>
      <c r="EF908" s="62"/>
      <c r="EG908" s="62"/>
      <c r="EH908" s="62"/>
      <c r="EI908" s="62"/>
      <c r="EJ908" s="62"/>
      <c r="EK908" s="62"/>
    </row>
    <row r="909" spans="1:141" ht="12.75">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c r="AG909" s="62"/>
      <c r="AH909" s="62"/>
      <c r="AI909" s="62"/>
      <c r="AJ909" s="62"/>
      <c r="AK909" s="62"/>
      <c r="AL909" s="62"/>
      <c r="AM909" s="62"/>
      <c r="AN909" s="62"/>
      <c r="AO909" s="62"/>
      <c r="AP909" s="62"/>
      <c r="AQ909" s="62"/>
      <c r="AR909" s="62"/>
      <c r="AS909" s="62"/>
      <c r="AT909" s="62"/>
      <c r="AU909" s="62"/>
      <c r="AV909" s="62"/>
      <c r="AW909" s="62"/>
      <c r="AX909" s="62"/>
      <c r="AY909" s="62"/>
      <c r="AZ909" s="62"/>
      <c r="BA909" s="62"/>
      <c r="BB909" s="62"/>
      <c r="BC909" s="62"/>
      <c r="BD909" s="62"/>
      <c r="BE909" s="62"/>
      <c r="BF909" s="62"/>
      <c r="BG909" s="62"/>
      <c r="BH909" s="62"/>
      <c r="BI909" s="62"/>
      <c r="BJ909" s="62"/>
      <c r="BK909" s="62"/>
      <c r="BL909" s="62"/>
      <c r="BM909" s="62"/>
      <c r="BN909" s="62"/>
      <c r="BO909" s="62"/>
      <c r="BP909" s="62"/>
      <c r="BQ909" s="62"/>
      <c r="BR909" s="62"/>
      <c r="BS909" s="62"/>
      <c r="BT909" s="62"/>
      <c r="BU909" s="62"/>
      <c r="BV909" s="62"/>
      <c r="BW909" s="62"/>
      <c r="BX909" s="62"/>
      <c r="BY909" s="62"/>
      <c r="BZ909" s="62"/>
      <c r="CA909" s="62"/>
      <c r="CB909" s="62"/>
      <c r="CC909" s="62"/>
      <c r="CD909" s="62"/>
      <c r="CE909" s="62"/>
      <c r="CF909" s="62"/>
      <c r="CG909" s="62"/>
      <c r="CH909" s="62"/>
      <c r="CI909" s="62"/>
      <c r="CJ909" s="62"/>
      <c r="CK909" s="62"/>
      <c r="CL909" s="62"/>
      <c r="CM909" s="62"/>
      <c r="CN909" s="62"/>
      <c r="CO909" s="62"/>
      <c r="CP909" s="62"/>
      <c r="CQ909" s="62"/>
      <c r="CR909" s="62"/>
      <c r="CS909" s="62"/>
      <c r="CT909" s="62"/>
      <c r="CU909" s="62"/>
      <c r="CV909" s="62"/>
      <c r="CW909" s="62"/>
      <c r="CX909" s="62"/>
      <c r="CY909" s="62"/>
      <c r="CZ909" s="62"/>
      <c r="DA909" s="62"/>
      <c r="DB909" s="62"/>
      <c r="DC909" s="62"/>
      <c r="DD909" s="62"/>
      <c r="DE909" s="62"/>
      <c r="DF909" s="62"/>
      <c r="DG909" s="62"/>
      <c r="DH909" s="62"/>
      <c r="DI909" s="62"/>
      <c r="DJ909" s="62"/>
      <c r="DK909" s="62"/>
      <c r="DL909" s="62"/>
      <c r="DM909" s="62"/>
      <c r="DN909" s="62"/>
      <c r="DO909" s="62"/>
      <c r="DP909" s="62"/>
      <c r="DQ909" s="62"/>
      <c r="DR909" s="62"/>
      <c r="DS909" s="62"/>
      <c r="DT909" s="62"/>
      <c r="DU909" s="62"/>
      <c r="DV909" s="62"/>
      <c r="DW909" s="62"/>
      <c r="DX909" s="62"/>
      <c r="DY909" s="62"/>
      <c r="DZ909" s="62"/>
      <c r="EA909" s="62"/>
      <c r="EB909" s="235"/>
      <c r="EC909" s="62"/>
      <c r="ED909" s="62"/>
      <c r="EE909" s="62"/>
      <c r="EF909" s="62"/>
      <c r="EG909" s="62"/>
      <c r="EH909" s="62"/>
      <c r="EI909" s="62"/>
      <c r="EJ909" s="62"/>
      <c r="EK909" s="62"/>
    </row>
    <row r="910" spans="1:141" ht="12.75">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c r="AF910" s="62"/>
      <c r="AG910" s="62"/>
      <c r="AH910" s="62"/>
      <c r="AI910" s="62"/>
      <c r="AJ910" s="62"/>
      <c r="AK910" s="62"/>
      <c r="AL910" s="62"/>
      <c r="AM910" s="62"/>
      <c r="AN910" s="62"/>
      <c r="AO910" s="62"/>
      <c r="AP910" s="62"/>
      <c r="AQ910" s="62"/>
      <c r="AR910" s="62"/>
      <c r="AS910" s="62"/>
      <c r="AT910" s="62"/>
      <c r="AU910" s="62"/>
      <c r="AV910" s="62"/>
      <c r="AW910" s="62"/>
      <c r="AX910" s="62"/>
      <c r="AY910" s="62"/>
      <c r="AZ910" s="62"/>
      <c r="BA910" s="62"/>
      <c r="BB910" s="62"/>
      <c r="BC910" s="62"/>
      <c r="BD910" s="62"/>
      <c r="BE910" s="62"/>
      <c r="BF910" s="62"/>
      <c r="BG910" s="62"/>
      <c r="BH910" s="62"/>
      <c r="BI910" s="62"/>
      <c r="BJ910" s="62"/>
      <c r="BK910" s="62"/>
      <c r="BL910" s="62"/>
      <c r="BM910" s="62"/>
      <c r="BN910" s="62"/>
      <c r="BO910" s="62"/>
      <c r="BP910" s="62"/>
      <c r="BQ910" s="62"/>
      <c r="BR910" s="62"/>
      <c r="BS910" s="62"/>
      <c r="BT910" s="62"/>
      <c r="BU910" s="62"/>
      <c r="BV910" s="62"/>
      <c r="BW910" s="62"/>
      <c r="BX910" s="62"/>
      <c r="BY910" s="62"/>
      <c r="BZ910" s="62"/>
      <c r="CA910" s="62"/>
      <c r="CB910" s="62"/>
      <c r="CC910" s="62"/>
      <c r="CD910" s="62"/>
      <c r="CE910" s="62"/>
      <c r="CF910" s="62"/>
      <c r="CG910" s="62"/>
      <c r="CH910" s="62"/>
      <c r="CI910" s="62"/>
      <c r="CJ910" s="62"/>
      <c r="CK910" s="62"/>
      <c r="CL910" s="62"/>
      <c r="CM910" s="62"/>
      <c r="CN910" s="62"/>
      <c r="CO910" s="62"/>
      <c r="CP910" s="62"/>
      <c r="CQ910" s="62"/>
      <c r="CR910" s="62"/>
      <c r="CS910" s="62"/>
      <c r="CT910" s="62"/>
      <c r="CU910" s="62"/>
      <c r="CV910" s="62"/>
      <c r="CW910" s="62"/>
      <c r="CX910" s="62"/>
      <c r="CY910" s="62"/>
      <c r="CZ910" s="62"/>
      <c r="DA910" s="62"/>
      <c r="DB910" s="62"/>
      <c r="DC910" s="62"/>
      <c r="DD910" s="62"/>
      <c r="DE910" s="62"/>
      <c r="DF910" s="62"/>
      <c r="DG910" s="62"/>
      <c r="DH910" s="62"/>
      <c r="DI910" s="62"/>
      <c r="DJ910" s="62"/>
      <c r="DK910" s="62"/>
      <c r="DL910" s="62"/>
      <c r="DM910" s="62"/>
      <c r="DN910" s="62"/>
      <c r="DO910" s="62"/>
      <c r="DP910" s="62"/>
      <c r="DQ910" s="62"/>
      <c r="DR910" s="62"/>
      <c r="DS910" s="62"/>
      <c r="DT910" s="62"/>
      <c r="DU910" s="62"/>
      <c r="DV910" s="62"/>
      <c r="DW910" s="62"/>
      <c r="DX910" s="62"/>
      <c r="DY910" s="62"/>
      <c r="DZ910" s="62"/>
      <c r="EA910" s="62"/>
      <c r="EB910" s="235"/>
      <c r="EC910" s="62"/>
      <c r="ED910" s="62"/>
      <c r="EE910" s="62"/>
      <c r="EF910" s="62"/>
      <c r="EG910" s="62"/>
      <c r="EH910" s="62"/>
      <c r="EI910" s="62"/>
      <c r="EJ910" s="62"/>
      <c r="EK910" s="62"/>
    </row>
    <row r="911" spans="1:141" ht="12.75">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c r="AG911" s="62"/>
      <c r="AH911" s="62"/>
      <c r="AI911" s="62"/>
      <c r="AJ911" s="62"/>
      <c r="AK911" s="62"/>
      <c r="AL911" s="62"/>
      <c r="AM911" s="62"/>
      <c r="AN911" s="62"/>
      <c r="AO911" s="62"/>
      <c r="AP911" s="62"/>
      <c r="AQ911" s="62"/>
      <c r="AR911" s="62"/>
      <c r="AS911" s="62"/>
      <c r="AT911" s="62"/>
      <c r="AU911" s="62"/>
      <c r="AV911" s="62"/>
      <c r="AW911" s="62"/>
      <c r="AX911" s="62"/>
      <c r="AY911" s="62"/>
      <c r="AZ911" s="62"/>
      <c r="BA911" s="62"/>
      <c r="BB911" s="62"/>
      <c r="BC911" s="62"/>
      <c r="BD911" s="62"/>
      <c r="BE911" s="62"/>
      <c r="BF911" s="62"/>
      <c r="BG911" s="62"/>
      <c r="BH911" s="62"/>
      <c r="BI911" s="62"/>
      <c r="BJ911" s="62"/>
      <c r="BK911" s="62"/>
      <c r="BL911" s="62"/>
      <c r="BM911" s="62"/>
      <c r="BN911" s="62"/>
      <c r="BO911" s="62"/>
      <c r="BP911" s="62"/>
      <c r="BQ911" s="62"/>
      <c r="BR911" s="62"/>
      <c r="BS911" s="62"/>
      <c r="BT911" s="62"/>
      <c r="BU911" s="62"/>
      <c r="BV911" s="62"/>
      <c r="BW911" s="62"/>
      <c r="BX911" s="62"/>
      <c r="BY911" s="62"/>
      <c r="BZ911" s="62"/>
      <c r="CA911" s="62"/>
      <c r="CB911" s="62"/>
      <c r="CC911" s="62"/>
      <c r="CD911" s="62"/>
      <c r="CE911" s="62"/>
      <c r="CF911" s="62"/>
      <c r="CG911" s="62"/>
      <c r="CH911" s="62"/>
      <c r="CI911" s="62"/>
      <c r="CJ911" s="62"/>
      <c r="CK911" s="62"/>
      <c r="CL911" s="62"/>
      <c r="CM911" s="62"/>
      <c r="CN911" s="62"/>
      <c r="CO911" s="62"/>
      <c r="CP911" s="62"/>
      <c r="CQ911" s="62"/>
      <c r="CR911" s="62"/>
      <c r="CS911" s="62"/>
      <c r="CT911" s="62"/>
      <c r="CU911" s="62"/>
      <c r="CV911" s="62"/>
      <c r="CW911" s="62"/>
      <c r="CX911" s="62"/>
      <c r="CY911" s="62"/>
      <c r="CZ911" s="62"/>
      <c r="DA911" s="62"/>
      <c r="DB911" s="62"/>
      <c r="DC911" s="62"/>
      <c r="DD911" s="62"/>
      <c r="DE911" s="62"/>
      <c r="DF911" s="62"/>
      <c r="DG911" s="62"/>
      <c r="DH911" s="62"/>
      <c r="DI911" s="62"/>
      <c r="DJ911" s="62"/>
      <c r="DK911" s="62"/>
      <c r="DL911" s="62"/>
      <c r="DM911" s="62"/>
      <c r="DN911" s="62"/>
      <c r="DO911" s="62"/>
      <c r="DP911" s="62"/>
      <c r="DQ911" s="62"/>
      <c r="DR911" s="62"/>
      <c r="DS911" s="62"/>
      <c r="DT911" s="62"/>
      <c r="DU911" s="62"/>
      <c r="DV911" s="62"/>
      <c r="DW911" s="62"/>
      <c r="DX911" s="62"/>
      <c r="DY911" s="62"/>
      <c r="DZ911" s="62"/>
      <c r="EA911" s="62"/>
      <c r="EB911" s="235"/>
      <c r="EC911" s="62"/>
      <c r="ED911" s="62"/>
      <c r="EE911" s="62"/>
      <c r="EF911" s="62"/>
      <c r="EG911" s="62"/>
      <c r="EH911" s="62"/>
      <c r="EI911" s="62"/>
      <c r="EJ911" s="62"/>
      <c r="EK911" s="62"/>
    </row>
    <row r="912" spans="1:141" ht="12.75">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c r="AG912" s="62"/>
      <c r="AH912" s="62"/>
      <c r="AI912" s="62"/>
      <c r="AJ912" s="62"/>
      <c r="AK912" s="62"/>
      <c r="AL912" s="62"/>
      <c r="AM912" s="62"/>
      <c r="AN912" s="62"/>
      <c r="AO912" s="62"/>
      <c r="AP912" s="62"/>
      <c r="AQ912" s="62"/>
      <c r="AR912" s="62"/>
      <c r="AS912" s="62"/>
      <c r="AT912" s="62"/>
      <c r="AU912" s="62"/>
      <c r="AV912" s="62"/>
      <c r="AW912" s="62"/>
      <c r="AX912" s="62"/>
      <c r="AY912" s="62"/>
      <c r="AZ912" s="62"/>
      <c r="BA912" s="62"/>
      <c r="BB912" s="62"/>
      <c r="BC912" s="62"/>
      <c r="BD912" s="62"/>
      <c r="BE912" s="62"/>
      <c r="BF912" s="62"/>
      <c r="BG912" s="62"/>
      <c r="BH912" s="62"/>
      <c r="BI912" s="62"/>
      <c r="BJ912" s="62"/>
      <c r="BK912" s="62"/>
      <c r="BL912" s="62"/>
      <c r="BM912" s="62"/>
      <c r="BN912" s="62"/>
      <c r="BO912" s="62"/>
      <c r="BP912" s="62"/>
      <c r="BQ912" s="62"/>
      <c r="BR912" s="62"/>
      <c r="BS912" s="62"/>
      <c r="BT912" s="62"/>
      <c r="BU912" s="62"/>
      <c r="BV912" s="62"/>
      <c r="BW912" s="62"/>
      <c r="BX912" s="62"/>
      <c r="BY912" s="62"/>
      <c r="BZ912" s="62"/>
      <c r="CA912" s="62"/>
      <c r="CB912" s="62"/>
      <c r="CC912" s="62"/>
      <c r="CD912" s="62"/>
      <c r="CE912" s="62"/>
      <c r="CF912" s="62"/>
      <c r="CG912" s="62"/>
      <c r="CH912" s="62"/>
      <c r="CI912" s="62"/>
      <c r="CJ912" s="62"/>
      <c r="CK912" s="62"/>
      <c r="CL912" s="62"/>
      <c r="CM912" s="62"/>
      <c r="CN912" s="62"/>
      <c r="CO912" s="62"/>
      <c r="CP912" s="62"/>
      <c r="CQ912" s="62"/>
      <c r="CR912" s="62"/>
      <c r="CS912" s="62"/>
      <c r="CT912" s="62"/>
      <c r="CU912" s="62"/>
      <c r="CV912" s="62"/>
      <c r="CW912" s="62"/>
      <c r="CX912" s="62"/>
      <c r="CY912" s="62"/>
      <c r="CZ912" s="62"/>
      <c r="DA912" s="62"/>
      <c r="DB912" s="62"/>
      <c r="DC912" s="62"/>
      <c r="DD912" s="62"/>
      <c r="DE912" s="62"/>
      <c r="DF912" s="62"/>
      <c r="DG912" s="62"/>
      <c r="DH912" s="62"/>
      <c r="DI912" s="62"/>
      <c r="DJ912" s="62"/>
      <c r="DK912" s="62"/>
      <c r="DL912" s="62"/>
      <c r="DM912" s="62"/>
      <c r="DN912" s="62"/>
      <c r="DO912" s="62"/>
      <c r="DP912" s="62"/>
      <c r="DQ912" s="62"/>
      <c r="DR912" s="62"/>
      <c r="DS912" s="62"/>
      <c r="DT912" s="62"/>
      <c r="DU912" s="62"/>
      <c r="DV912" s="62"/>
      <c r="DW912" s="62"/>
      <c r="DX912" s="62"/>
      <c r="DY912" s="62"/>
      <c r="DZ912" s="62"/>
      <c r="EA912" s="62"/>
      <c r="EB912" s="235"/>
      <c r="EC912" s="62"/>
      <c r="ED912" s="62"/>
      <c r="EE912" s="62"/>
      <c r="EF912" s="62"/>
      <c r="EG912" s="62"/>
      <c r="EH912" s="62"/>
      <c r="EI912" s="62"/>
      <c r="EJ912" s="62"/>
      <c r="EK912" s="62"/>
    </row>
    <row r="913" spans="1:141" ht="12.75">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c r="AG913" s="62"/>
      <c r="AH913" s="62"/>
      <c r="AI913" s="62"/>
      <c r="AJ913" s="62"/>
      <c r="AK913" s="62"/>
      <c r="AL913" s="62"/>
      <c r="AM913" s="62"/>
      <c r="AN913" s="62"/>
      <c r="AO913" s="62"/>
      <c r="AP913" s="62"/>
      <c r="AQ913" s="62"/>
      <c r="AR913" s="62"/>
      <c r="AS913" s="62"/>
      <c r="AT913" s="62"/>
      <c r="AU913" s="62"/>
      <c r="AV913" s="62"/>
      <c r="AW913" s="62"/>
      <c r="AX913" s="62"/>
      <c r="AY913" s="62"/>
      <c r="AZ913" s="62"/>
      <c r="BA913" s="62"/>
      <c r="BB913" s="62"/>
      <c r="BC913" s="62"/>
      <c r="BD913" s="62"/>
      <c r="BE913" s="62"/>
      <c r="BF913" s="62"/>
      <c r="BG913" s="62"/>
      <c r="BH913" s="62"/>
      <c r="BI913" s="62"/>
      <c r="BJ913" s="62"/>
      <c r="BK913" s="62"/>
      <c r="BL913" s="62"/>
      <c r="BM913" s="62"/>
      <c r="BN913" s="62"/>
      <c r="BO913" s="62"/>
      <c r="BP913" s="62"/>
      <c r="BQ913" s="62"/>
      <c r="BR913" s="62"/>
      <c r="BS913" s="62"/>
      <c r="BT913" s="62"/>
      <c r="BU913" s="62"/>
      <c r="BV913" s="62"/>
      <c r="BW913" s="62"/>
      <c r="BX913" s="62"/>
      <c r="BY913" s="62"/>
      <c r="BZ913" s="62"/>
      <c r="CA913" s="62"/>
      <c r="CB913" s="62"/>
      <c r="CC913" s="62"/>
      <c r="CD913" s="62"/>
      <c r="CE913" s="62"/>
      <c r="CF913" s="62"/>
      <c r="CG913" s="62"/>
      <c r="CH913" s="62"/>
      <c r="CI913" s="62"/>
      <c r="CJ913" s="62"/>
      <c r="CK913" s="62"/>
      <c r="CL913" s="62"/>
      <c r="CM913" s="62"/>
      <c r="CN913" s="62"/>
      <c r="CO913" s="62"/>
      <c r="CP913" s="62"/>
      <c r="CQ913" s="62"/>
      <c r="CR913" s="62"/>
      <c r="CS913" s="62"/>
      <c r="CT913" s="62"/>
      <c r="CU913" s="62"/>
      <c r="CV913" s="62"/>
      <c r="CW913" s="62"/>
      <c r="CX913" s="62"/>
      <c r="CY913" s="62"/>
      <c r="CZ913" s="62"/>
      <c r="DA913" s="62"/>
      <c r="DB913" s="62"/>
      <c r="DC913" s="62"/>
      <c r="DD913" s="62"/>
      <c r="DE913" s="62"/>
      <c r="DF913" s="62"/>
      <c r="DG913" s="62"/>
      <c r="DH913" s="62"/>
      <c r="DI913" s="62"/>
      <c r="DJ913" s="62"/>
      <c r="DK913" s="62"/>
      <c r="DL913" s="62"/>
      <c r="DM913" s="62"/>
      <c r="DN913" s="62"/>
      <c r="DO913" s="62"/>
      <c r="DP913" s="62"/>
      <c r="DQ913" s="62"/>
      <c r="DR913" s="62"/>
      <c r="DS913" s="62"/>
      <c r="DT913" s="62"/>
      <c r="DU913" s="62"/>
      <c r="DV913" s="62"/>
      <c r="DW913" s="62"/>
      <c r="DX913" s="62"/>
      <c r="DY913" s="62"/>
      <c r="DZ913" s="62"/>
      <c r="EA913" s="62"/>
      <c r="EB913" s="235"/>
      <c r="EC913" s="62"/>
      <c r="ED913" s="62"/>
      <c r="EE913" s="62"/>
      <c r="EF913" s="62"/>
      <c r="EG913" s="62"/>
      <c r="EH913" s="62"/>
      <c r="EI913" s="62"/>
      <c r="EJ913" s="62"/>
      <c r="EK913" s="62"/>
    </row>
    <row r="914" spans="1:141" ht="12.75">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235"/>
      <c r="EC914" s="62"/>
      <c r="ED914" s="62"/>
      <c r="EE914" s="62"/>
      <c r="EF914" s="62"/>
      <c r="EG914" s="62"/>
      <c r="EH914" s="62"/>
      <c r="EI914" s="62"/>
      <c r="EJ914" s="62"/>
      <c r="EK914" s="62"/>
    </row>
    <row r="915" spans="1:141" ht="12.75">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c r="AH915" s="62"/>
      <c r="AI915" s="62"/>
      <c r="AJ915" s="62"/>
      <c r="AK915" s="62"/>
      <c r="AL915" s="62"/>
      <c r="AM915" s="62"/>
      <c r="AN915" s="62"/>
      <c r="AO915" s="62"/>
      <c r="AP915" s="62"/>
      <c r="AQ915" s="62"/>
      <c r="AR915" s="62"/>
      <c r="AS915" s="62"/>
      <c r="AT915" s="62"/>
      <c r="AU915" s="62"/>
      <c r="AV915" s="62"/>
      <c r="AW915" s="62"/>
      <c r="AX915" s="62"/>
      <c r="AY915" s="62"/>
      <c r="AZ915" s="62"/>
      <c r="BA915" s="62"/>
      <c r="BB915" s="62"/>
      <c r="BC915" s="62"/>
      <c r="BD915" s="62"/>
      <c r="BE915" s="62"/>
      <c r="BF915" s="62"/>
      <c r="BG915" s="62"/>
      <c r="BH915" s="62"/>
      <c r="BI915" s="62"/>
      <c r="BJ915" s="62"/>
      <c r="BK915" s="62"/>
      <c r="BL915" s="62"/>
      <c r="BM915" s="62"/>
      <c r="BN915" s="62"/>
      <c r="BO915" s="62"/>
      <c r="BP915" s="62"/>
      <c r="BQ915" s="62"/>
      <c r="BR915" s="62"/>
      <c r="BS915" s="62"/>
      <c r="BT915" s="62"/>
      <c r="BU915" s="62"/>
      <c r="BV915" s="62"/>
      <c r="BW915" s="62"/>
      <c r="BX915" s="62"/>
      <c r="BY915" s="62"/>
      <c r="BZ915" s="62"/>
      <c r="CA915" s="62"/>
      <c r="CB915" s="62"/>
      <c r="CC915" s="62"/>
      <c r="CD915" s="62"/>
      <c r="CE915" s="62"/>
      <c r="CF915" s="62"/>
      <c r="CG915" s="62"/>
      <c r="CH915" s="62"/>
      <c r="CI915" s="62"/>
      <c r="CJ915" s="62"/>
      <c r="CK915" s="62"/>
      <c r="CL915" s="62"/>
      <c r="CM915" s="62"/>
      <c r="CN915" s="62"/>
      <c r="CO915" s="62"/>
      <c r="CP915" s="62"/>
      <c r="CQ915" s="62"/>
      <c r="CR915" s="62"/>
      <c r="CS915" s="62"/>
      <c r="CT915" s="62"/>
      <c r="CU915" s="62"/>
      <c r="CV915" s="62"/>
      <c r="CW915" s="62"/>
      <c r="CX915" s="62"/>
      <c r="CY915" s="62"/>
      <c r="CZ915" s="62"/>
      <c r="DA915" s="62"/>
      <c r="DB915" s="62"/>
      <c r="DC915" s="62"/>
      <c r="DD915" s="62"/>
      <c r="DE915" s="62"/>
      <c r="DF915" s="62"/>
      <c r="DG915" s="62"/>
      <c r="DH915" s="62"/>
      <c r="DI915" s="62"/>
      <c r="DJ915" s="62"/>
      <c r="DK915" s="62"/>
      <c r="DL915" s="62"/>
      <c r="DM915" s="62"/>
      <c r="DN915" s="62"/>
      <c r="DO915" s="62"/>
      <c r="DP915" s="62"/>
      <c r="DQ915" s="62"/>
      <c r="DR915" s="62"/>
      <c r="DS915" s="62"/>
      <c r="DT915" s="62"/>
      <c r="DU915" s="62"/>
      <c r="DV915" s="62"/>
      <c r="DW915" s="62"/>
      <c r="DX915" s="62"/>
      <c r="DY915" s="62"/>
      <c r="DZ915" s="62"/>
      <c r="EA915" s="62"/>
      <c r="EB915" s="235"/>
      <c r="EC915" s="62"/>
      <c r="ED915" s="62"/>
      <c r="EE915" s="62"/>
      <c r="EF915" s="62"/>
      <c r="EG915" s="62"/>
      <c r="EH915" s="62"/>
      <c r="EI915" s="62"/>
      <c r="EJ915" s="62"/>
      <c r="EK915" s="62"/>
    </row>
    <row r="916" spans="1:141" ht="12.75">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c r="AG916" s="62"/>
      <c r="AH916" s="62"/>
      <c r="AI916" s="62"/>
      <c r="AJ916" s="62"/>
      <c r="AK916" s="62"/>
      <c r="AL916" s="62"/>
      <c r="AM916" s="62"/>
      <c r="AN916" s="62"/>
      <c r="AO916" s="62"/>
      <c r="AP916" s="62"/>
      <c r="AQ916" s="62"/>
      <c r="AR916" s="62"/>
      <c r="AS916" s="62"/>
      <c r="AT916" s="62"/>
      <c r="AU916" s="62"/>
      <c r="AV916" s="62"/>
      <c r="AW916" s="62"/>
      <c r="AX916" s="62"/>
      <c r="AY916" s="62"/>
      <c r="AZ916" s="62"/>
      <c r="BA916" s="62"/>
      <c r="BB916" s="62"/>
      <c r="BC916" s="62"/>
      <c r="BD916" s="62"/>
      <c r="BE916" s="62"/>
      <c r="BF916" s="62"/>
      <c r="BG916" s="62"/>
      <c r="BH916" s="62"/>
      <c r="BI916" s="62"/>
      <c r="BJ916" s="62"/>
      <c r="BK916" s="62"/>
      <c r="BL916" s="62"/>
      <c r="BM916" s="62"/>
      <c r="BN916" s="62"/>
      <c r="BO916" s="62"/>
      <c r="BP916" s="62"/>
      <c r="BQ916" s="62"/>
      <c r="BR916" s="62"/>
      <c r="BS916" s="62"/>
      <c r="BT916" s="62"/>
      <c r="BU916" s="62"/>
      <c r="BV916" s="62"/>
      <c r="BW916" s="62"/>
      <c r="BX916" s="62"/>
      <c r="BY916" s="62"/>
      <c r="BZ916" s="62"/>
      <c r="CA916" s="62"/>
      <c r="CB916" s="62"/>
      <c r="CC916" s="62"/>
      <c r="CD916" s="62"/>
      <c r="CE916" s="62"/>
      <c r="CF916" s="62"/>
      <c r="CG916" s="62"/>
      <c r="CH916" s="62"/>
      <c r="CI916" s="62"/>
      <c r="CJ916" s="62"/>
      <c r="CK916" s="62"/>
      <c r="CL916" s="62"/>
      <c r="CM916" s="62"/>
      <c r="CN916" s="62"/>
      <c r="CO916" s="62"/>
      <c r="CP916" s="62"/>
      <c r="CQ916" s="62"/>
      <c r="CR916" s="62"/>
      <c r="CS916" s="62"/>
      <c r="CT916" s="62"/>
      <c r="CU916" s="62"/>
      <c r="CV916" s="62"/>
      <c r="CW916" s="62"/>
      <c r="CX916" s="62"/>
      <c r="CY916" s="62"/>
      <c r="CZ916" s="62"/>
      <c r="DA916" s="62"/>
      <c r="DB916" s="62"/>
      <c r="DC916" s="62"/>
      <c r="DD916" s="62"/>
      <c r="DE916" s="62"/>
      <c r="DF916" s="62"/>
      <c r="DG916" s="62"/>
      <c r="DH916" s="62"/>
      <c r="DI916" s="62"/>
      <c r="DJ916" s="62"/>
      <c r="DK916" s="62"/>
      <c r="DL916" s="62"/>
      <c r="DM916" s="62"/>
      <c r="DN916" s="62"/>
      <c r="DO916" s="62"/>
      <c r="DP916" s="62"/>
      <c r="DQ916" s="62"/>
      <c r="DR916" s="62"/>
      <c r="DS916" s="62"/>
      <c r="DT916" s="62"/>
      <c r="DU916" s="62"/>
      <c r="DV916" s="62"/>
      <c r="DW916" s="62"/>
      <c r="DX916" s="62"/>
      <c r="DY916" s="62"/>
      <c r="DZ916" s="62"/>
      <c r="EA916" s="62"/>
      <c r="EB916" s="235"/>
      <c r="EC916" s="62"/>
      <c r="ED916" s="62"/>
      <c r="EE916" s="62"/>
      <c r="EF916" s="62"/>
      <c r="EG916" s="62"/>
      <c r="EH916" s="62"/>
      <c r="EI916" s="62"/>
      <c r="EJ916" s="62"/>
      <c r="EK916" s="62"/>
    </row>
    <row r="917" spans="1:141" ht="12.75">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c r="AG917" s="62"/>
      <c r="AH917" s="62"/>
      <c r="AI917" s="62"/>
      <c r="AJ917" s="62"/>
      <c r="AK917" s="62"/>
      <c r="AL917" s="62"/>
      <c r="AM917" s="62"/>
      <c r="AN917" s="62"/>
      <c r="AO917" s="62"/>
      <c r="AP917" s="62"/>
      <c r="AQ917" s="62"/>
      <c r="AR917" s="62"/>
      <c r="AS917" s="62"/>
      <c r="AT917" s="62"/>
      <c r="AU917" s="62"/>
      <c r="AV917" s="62"/>
      <c r="AW917" s="62"/>
      <c r="AX917" s="62"/>
      <c r="AY917" s="62"/>
      <c r="AZ917" s="62"/>
      <c r="BA917" s="62"/>
      <c r="BB917" s="62"/>
      <c r="BC917" s="62"/>
      <c r="BD917" s="62"/>
      <c r="BE917" s="62"/>
      <c r="BF917" s="62"/>
      <c r="BG917" s="62"/>
      <c r="BH917" s="62"/>
      <c r="BI917" s="62"/>
      <c r="BJ917" s="62"/>
      <c r="BK917" s="62"/>
      <c r="BL917" s="62"/>
      <c r="BM917" s="62"/>
      <c r="BN917" s="62"/>
      <c r="BO917" s="62"/>
      <c r="BP917" s="62"/>
      <c r="BQ917" s="62"/>
      <c r="BR917" s="62"/>
      <c r="BS917" s="62"/>
      <c r="BT917" s="62"/>
      <c r="BU917" s="62"/>
      <c r="BV917" s="62"/>
      <c r="BW917" s="62"/>
      <c r="BX917" s="62"/>
      <c r="BY917" s="62"/>
      <c r="BZ917" s="62"/>
      <c r="CA917" s="62"/>
      <c r="CB917" s="62"/>
      <c r="CC917" s="62"/>
      <c r="CD917" s="62"/>
      <c r="CE917" s="62"/>
      <c r="CF917" s="62"/>
      <c r="CG917" s="62"/>
      <c r="CH917" s="62"/>
      <c r="CI917" s="62"/>
      <c r="CJ917" s="62"/>
      <c r="CK917" s="62"/>
      <c r="CL917" s="62"/>
      <c r="CM917" s="62"/>
      <c r="CN917" s="62"/>
      <c r="CO917" s="62"/>
      <c r="CP917" s="62"/>
      <c r="CQ917" s="62"/>
      <c r="CR917" s="62"/>
      <c r="CS917" s="62"/>
      <c r="CT917" s="62"/>
      <c r="CU917" s="62"/>
      <c r="CV917" s="62"/>
      <c r="CW917" s="62"/>
      <c r="CX917" s="62"/>
      <c r="CY917" s="62"/>
      <c r="CZ917" s="62"/>
      <c r="DA917" s="62"/>
      <c r="DB917" s="62"/>
      <c r="DC917" s="62"/>
      <c r="DD917" s="62"/>
      <c r="DE917" s="62"/>
      <c r="DF917" s="62"/>
      <c r="DG917" s="62"/>
      <c r="DH917" s="62"/>
      <c r="DI917" s="62"/>
      <c r="DJ917" s="62"/>
      <c r="DK917" s="62"/>
      <c r="DL917" s="62"/>
      <c r="DM917" s="62"/>
      <c r="DN917" s="62"/>
      <c r="DO917" s="62"/>
      <c r="DP917" s="62"/>
      <c r="DQ917" s="62"/>
      <c r="DR917" s="62"/>
      <c r="DS917" s="62"/>
      <c r="DT917" s="62"/>
      <c r="DU917" s="62"/>
      <c r="DV917" s="62"/>
      <c r="DW917" s="62"/>
      <c r="DX917" s="62"/>
      <c r="DY917" s="62"/>
      <c r="DZ917" s="62"/>
      <c r="EA917" s="62"/>
      <c r="EB917" s="235"/>
      <c r="EC917" s="62"/>
      <c r="ED917" s="62"/>
      <c r="EE917" s="62"/>
      <c r="EF917" s="62"/>
      <c r="EG917" s="62"/>
      <c r="EH917" s="62"/>
      <c r="EI917" s="62"/>
      <c r="EJ917" s="62"/>
      <c r="EK917" s="62"/>
    </row>
    <row r="918" spans="1:141" ht="12.75">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c r="AG918" s="62"/>
      <c r="AH918" s="62"/>
      <c r="AI918" s="62"/>
      <c r="AJ918" s="62"/>
      <c r="AK918" s="62"/>
      <c r="AL918" s="62"/>
      <c r="AM918" s="62"/>
      <c r="AN918" s="62"/>
      <c r="AO918" s="62"/>
      <c r="AP918" s="62"/>
      <c r="AQ918" s="62"/>
      <c r="AR918" s="62"/>
      <c r="AS918" s="62"/>
      <c r="AT918" s="62"/>
      <c r="AU918" s="62"/>
      <c r="AV918" s="62"/>
      <c r="AW918" s="62"/>
      <c r="AX918" s="62"/>
      <c r="AY918" s="62"/>
      <c r="AZ918" s="62"/>
      <c r="BA918" s="62"/>
      <c r="BB918" s="62"/>
      <c r="BC918" s="62"/>
      <c r="BD918" s="62"/>
      <c r="BE918" s="62"/>
      <c r="BF918" s="62"/>
      <c r="BG918" s="62"/>
      <c r="BH918" s="62"/>
      <c r="BI918" s="62"/>
      <c r="BJ918" s="62"/>
      <c r="BK918" s="62"/>
      <c r="BL918" s="62"/>
      <c r="BM918" s="62"/>
      <c r="BN918" s="62"/>
      <c r="BO918" s="62"/>
      <c r="BP918" s="62"/>
      <c r="BQ918" s="62"/>
      <c r="BR918" s="62"/>
      <c r="BS918" s="62"/>
      <c r="BT918" s="62"/>
      <c r="BU918" s="62"/>
      <c r="BV918" s="62"/>
      <c r="BW918" s="62"/>
      <c r="BX918" s="62"/>
      <c r="BY918" s="62"/>
      <c r="BZ918" s="62"/>
      <c r="CA918" s="62"/>
      <c r="CB918" s="62"/>
      <c r="CC918" s="62"/>
      <c r="CD918" s="62"/>
      <c r="CE918" s="62"/>
      <c r="CF918" s="62"/>
      <c r="CG918" s="62"/>
      <c r="CH918" s="62"/>
      <c r="CI918" s="62"/>
      <c r="CJ918" s="62"/>
      <c r="CK918" s="62"/>
      <c r="CL918" s="62"/>
      <c r="CM918" s="62"/>
      <c r="CN918" s="62"/>
      <c r="CO918" s="62"/>
      <c r="CP918" s="62"/>
      <c r="CQ918" s="62"/>
      <c r="CR918" s="62"/>
      <c r="CS918" s="62"/>
      <c r="CT918" s="62"/>
      <c r="CU918" s="62"/>
      <c r="CV918" s="62"/>
      <c r="CW918" s="62"/>
      <c r="CX918" s="62"/>
      <c r="CY918" s="62"/>
      <c r="CZ918" s="62"/>
      <c r="DA918" s="62"/>
      <c r="DB918" s="62"/>
      <c r="DC918" s="62"/>
      <c r="DD918" s="62"/>
      <c r="DE918" s="62"/>
      <c r="DF918" s="62"/>
      <c r="DG918" s="62"/>
      <c r="DH918" s="62"/>
      <c r="DI918" s="62"/>
      <c r="DJ918" s="62"/>
      <c r="DK918" s="62"/>
      <c r="DL918" s="62"/>
      <c r="DM918" s="62"/>
      <c r="DN918" s="62"/>
      <c r="DO918" s="62"/>
      <c r="DP918" s="62"/>
      <c r="DQ918" s="62"/>
      <c r="DR918" s="62"/>
      <c r="DS918" s="62"/>
      <c r="DT918" s="62"/>
      <c r="DU918" s="62"/>
      <c r="DV918" s="62"/>
      <c r="DW918" s="62"/>
      <c r="DX918" s="62"/>
      <c r="DY918" s="62"/>
      <c r="DZ918" s="62"/>
      <c r="EA918" s="62"/>
      <c r="EB918" s="235"/>
      <c r="EC918" s="62"/>
      <c r="ED918" s="62"/>
      <c r="EE918" s="62"/>
      <c r="EF918" s="62"/>
      <c r="EG918" s="62"/>
      <c r="EH918" s="62"/>
      <c r="EI918" s="62"/>
      <c r="EJ918" s="62"/>
      <c r="EK918" s="62"/>
    </row>
    <row r="919" spans="1:141" ht="12.75">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c r="AF919" s="62"/>
      <c r="AG919" s="62"/>
      <c r="AH919" s="62"/>
      <c r="AI919" s="62"/>
      <c r="AJ919" s="62"/>
      <c r="AK919" s="62"/>
      <c r="AL919" s="62"/>
      <c r="AM919" s="62"/>
      <c r="AN919" s="62"/>
      <c r="AO919" s="62"/>
      <c r="AP919" s="62"/>
      <c r="AQ919" s="62"/>
      <c r="AR919" s="62"/>
      <c r="AS919" s="62"/>
      <c r="AT919" s="62"/>
      <c r="AU919" s="62"/>
      <c r="AV919" s="62"/>
      <c r="AW919" s="62"/>
      <c r="AX919" s="62"/>
      <c r="AY919" s="62"/>
      <c r="AZ919" s="62"/>
      <c r="BA919" s="62"/>
      <c r="BB919" s="62"/>
      <c r="BC919" s="62"/>
      <c r="BD919" s="62"/>
      <c r="BE919" s="62"/>
      <c r="BF919" s="62"/>
      <c r="BG919" s="62"/>
      <c r="BH919" s="62"/>
      <c r="BI919" s="62"/>
      <c r="BJ919" s="62"/>
      <c r="BK919" s="62"/>
      <c r="BL919" s="62"/>
      <c r="BM919" s="62"/>
      <c r="BN919" s="62"/>
      <c r="BO919" s="62"/>
      <c r="BP919" s="62"/>
      <c r="BQ919" s="62"/>
      <c r="BR919" s="62"/>
      <c r="BS919" s="62"/>
      <c r="BT919" s="62"/>
      <c r="BU919" s="62"/>
      <c r="BV919" s="62"/>
      <c r="BW919" s="62"/>
      <c r="BX919" s="62"/>
      <c r="BY919" s="62"/>
      <c r="BZ919" s="62"/>
      <c r="CA919" s="62"/>
      <c r="CB919" s="62"/>
      <c r="CC919" s="62"/>
      <c r="CD919" s="62"/>
      <c r="CE919" s="62"/>
      <c r="CF919" s="62"/>
      <c r="CG919" s="62"/>
      <c r="CH919" s="62"/>
      <c r="CI919" s="62"/>
      <c r="CJ919" s="62"/>
      <c r="CK919" s="62"/>
      <c r="CL919" s="62"/>
      <c r="CM919" s="62"/>
      <c r="CN919" s="62"/>
      <c r="CO919" s="62"/>
      <c r="CP919" s="62"/>
      <c r="CQ919" s="62"/>
      <c r="CR919" s="62"/>
      <c r="CS919" s="62"/>
      <c r="CT919" s="62"/>
      <c r="CU919" s="62"/>
      <c r="CV919" s="62"/>
      <c r="CW919" s="62"/>
      <c r="CX919" s="62"/>
      <c r="CY919" s="62"/>
      <c r="CZ919" s="62"/>
      <c r="DA919" s="62"/>
      <c r="DB919" s="62"/>
      <c r="DC919" s="62"/>
      <c r="DD919" s="62"/>
      <c r="DE919" s="62"/>
      <c r="DF919" s="62"/>
      <c r="DG919" s="62"/>
      <c r="DH919" s="62"/>
      <c r="DI919" s="62"/>
      <c r="DJ919" s="62"/>
      <c r="DK919" s="62"/>
      <c r="DL919" s="62"/>
      <c r="DM919" s="62"/>
      <c r="DN919" s="62"/>
      <c r="DO919" s="62"/>
      <c r="DP919" s="62"/>
      <c r="DQ919" s="62"/>
      <c r="DR919" s="62"/>
      <c r="DS919" s="62"/>
      <c r="DT919" s="62"/>
      <c r="DU919" s="62"/>
      <c r="DV919" s="62"/>
      <c r="DW919" s="62"/>
      <c r="DX919" s="62"/>
      <c r="DY919" s="62"/>
      <c r="DZ919" s="62"/>
      <c r="EA919" s="62"/>
      <c r="EB919" s="235"/>
      <c r="EC919" s="62"/>
      <c r="ED919" s="62"/>
      <c r="EE919" s="62"/>
      <c r="EF919" s="62"/>
      <c r="EG919" s="62"/>
      <c r="EH919" s="62"/>
      <c r="EI919" s="62"/>
      <c r="EJ919" s="62"/>
      <c r="EK919" s="62"/>
    </row>
    <row r="920" spans="1:141" ht="12.75">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c r="AF920" s="62"/>
      <c r="AG920" s="62"/>
      <c r="AH920" s="62"/>
      <c r="AI920" s="62"/>
      <c r="AJ920" s="62"/>
      <c r="AK920" s="62"/>
      <c r="AL920" s="62"/>
      <c r="AM920" s="62"/>
      <c r="AN920" s="62"/>
      <c r="AO920" s="62"/>
      <c r="AP920" s="62"/>
      <c r="AQ920" s="62"/>
      <c r="AR920" s="62"/>
      <c r="AS920" s="62"/>
      <c r="AT920" s="62"/>
      <c r="AU920" s="62"/>
      <c r="AV920" s="62"/>
      <c r="AW920" s="62"/>
      <c r="AX920" s="62"/>
      <c r="AY920" s="62"/>
      <c r="AZ920" s="62"/>
      <c r="BA920" s="62"/>
      <c r="BB920" s="62"/>
      <c r="BC920" s="62"/>
      <c r="BD920" s="62"/>
      <c r="BE920" s="62"/>
      <c r="BF920" s="62"/>
      <c r="BG920" s="62"/>
      <c r="BH920" s="62"/>
      <c r="BI920" s="62"/>
      <c r="BJ920" s="62"/>
      <c r="BK920" s="62"/>
      <c r="BL920" s="62"/>
      <c r="BM920" s="62"/>
      <c r="BN920" s="62"/>
      <c r="BO920" s="62"/>
      <c r="BP920" s="62"/>
      <c r="BQ920" s="62"/>
      <c r="BR920" s="62"/>
      <c r="BS920" s="62"/>
      <c r="BT920" s="62"/>
      <c r="BU920" s="62"/>
      <c r="BV920" s="62"/>
      <c r="BW920" s="62"/>
      <c r="BX920" s="62"/>
      <c r="BY920" s="62"/>
      <c r="BZ920" s="62"/>
      <c r="CA920" s="62"/>
      <c r="CB920" s="62"/>
      <c r="CC920" s="62"/>
      <c r="CD920" s="62"/>
      <c r="CE920" s="62"/>
      <c r="CF920" s="62"/>
      <c r="CG920" s="62"/>
      <c r="CH920" s="62"/>
      <c r="CI920" s="62"/>
      <c r="CJ920" s="62"/>
      <c r="CK920" s="62"/>
      <c r="CL920" s="62"/>
      <c r="CM920" s="62"/>
      <c r="CN920" s="62"/>
      <c r="CO920" s="62"/>
      <c r="CP920" s="62"/>
      <c r="CQ920" s="62"/>
      <c r="CR920" s="62"/>
      <c r="CS920" s="62"/>
      <c r="CT920" s="62"/>
      <c r="CU920" s="62"/>
      <c r="CV920" s="62"/>
      <c r="CW920" s="62"/>
      <c r="CX920" s="62"/>
      <c r="CY920" s="62"/>
      <c r="CZ920" s="62"/>
      <c r="DA920" s="62"/>
      <c r="DB920" s="62"/>
      <c r="DC920" s="62"/>
      <c r="DD920" s="62"/>
      <c r="DE920" s="62"/>
      <c r="DF920" s="62"/>
      <c r="DG920" s="62"/>
      <c r="DH920" s="62"/>
      <c r="DI920" s="62"/>
      <c r="DJ920" s="62"/>
      <c r="DK920" s="62"/>
      <c r="DL920" s="62"/>
      <c r="DM920" s="62"/>
      <c r="DN920" s="62"/>
      <c r="DO920" s="62"/>
      <c r="DP920" s="62"/>
      <c r="DQ920" s="62"/>
      <c r="DR920" s="62"/>
      <c r="DS920" s="62"/>
      <c r="DT920" s="62"/>
      <c r="DU920" s="62"/>
      <c r="DV920" s="62"/>
      <c r="DW920" s="62"/>
      <c r="DX920" s="62"/>
      <c r="DY920" s="62"/>
      <c r="DZ920" s="62"/>
      <c r="EA920" s="62"/>
      <c r="EB920" s="235"/>
      <c r="EC920" s="62"/>
      <c r="ED920" s="62"/>
      <c r="EE920" s="62"/>
      <c r="EF920" s="62"/>
      <c r="EG920" s="62"/>
      <c r="EH920" s="62"/>
      <c r="EI920" s="62"/>
      <c r="EJ920" s="62"/>
      <c r="EK920" s="62"/>
    </row>
    <row r="921" spans="1:141" ht="12.75">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c r="AF921" s="62"/>
      <c r="AG921" s="62"/>
      <c r="AH921" s="62"/>
      <c r="AI921" s="62"/>
      <c r="AJ921" s="62"/>
      <c r="AK921" s="62"/>
      <c r="AL921" s="62"/>
      <c r="AM921" s="62"/>
      <c r="AN921" s="62"/>
      <c r="AO921" s="62"/>
      <c r="AP921" s="62"/>
      <c r="AQ921" s="62"/>
      <c r="AR921" s="62"/>
      <c r="AS921" s="62"/>
      <c r="AT921" s="62"/>
      <c r="AU921" s="62"/>
      <c r="AV921" s="62"/>
      <c r="AW921" s="62"/>
      <c r="AX921" s="62"/>
      <c r="AY921" s="62"/>
      <c r="AZ921" s="62"/>
      <c r="BA921" s="62"/>
      <c r="BB921" s="62"/>
      <c r="BC921" s="62"/>
      <c r="BD921" s="62"/>
      <c r="BE921" s="62"/>
      <c r="BF921" s="62"/>
      <c r="BG921" s="62"/>
      <c r="BH921" s="62"/>
      <c r="BI921" s="62"/>
      <c r="BJ921" s="62"/>
      <c r="BK921" s="62"/>
      <c r="BL921" s="62"/>
      <c r="BM921" s="62"/>
      <c r="BN921" s="62"/>
      <c r="BO921" s="62"/>
      <c r="BP921" s="62"/>
      <c r="BQ921" s="62"/>
      <c r="BR921" s="62"/>
      <c r="BS921" s="62"/>
      <c r="BT921" s="62"/>
      <c r="BU921" s="62"/>
      <c r="BV921" s="62"/>
      <c r="BW921" s="62"/>
      <c r="BX921" s="62"/>
      <c r="BY921" s="62"/>
      <c r="BZ921" s="62"/>
      <c r="CA921" s="62"/>
      <c r="CB921" s="62"/>
      <c r="CC921" s="62"/>
      <c r="CD921" s="62"/>
      <c r="CE921" s="62"/>
      <c r="CF921" s="62"/>
      <c r="CG921" s="62"/>
      <c r="CH921" s="62"/>
      <c r="CI921" s="62"/>
      <c r="CJ921" s="62"/>
      <c r="CK921" s="62"/>
      <c r="CL921" s="62"/>
      <c r="CM921" s="62"/>
      <c r="CN921" s="62"/>
      <c r="CO921" s="62"/>
      <c r="CP921" s="62"/>
      <c r="CQ921" s="62"/>
      <c r="CR921" s="62"/>
      <c r="CS921" s="62"/>
      <c r="CT921" s="62"/>
      <c r="CU921" s="62"/>
      <c r="CV921" s="62"/>
      <c r="CW921" s="62"/>
      <c r="CX921" s="62"/>
      <c r="CY921" s="62"/>
      <c r="CZ921" s="62"/>
      <c r="DA921" s="62"/>
      <c r="DB921" s="62"/>
      <c r="DC921" s="62"/>
      <c r="DD921" s="62"/>
      <c r="DE921" s="62"/>
      <c r="DF921" s="62"/>
      <c r="DG921" s="62"/>
      <c r="DH921" s="62"/>
      <c r="DI921" s="62"/>
      <c r="DJ921" s="62"/>
      <c r="DK921" s="62"/>
      <c r="DL921" s="62"/>
      <c r="DM921" s="62"/>
      <c r="DN921" s="62"/>
      <c r="DO921" s="62"/>
      <c r="DP921" s="62"/>
      <c r="DQ921" s="62"/>
      <c r="DR921" s="62"/>
      <c r="DS921" s="62"/>
      <c r="DT921" s="62"/>
      <c r="DU921" s="62"/>
      <c r="DV921" s="62"/>
      <c r="DW921" s="62"/>
      <c r="DX921" s="62"/>
      <c r="DY921" s="62"/>
      <c r="DZ921" s="62"/>
      <c r="EA921" s="62"/>
      <c r="EB921" s="235"/>
      <c r="EC921" s="62"/>
      <c r="ED921" s="62"/>
      <c r="EE921" s="62"/>
      <c r="EF921" s="62"/>
      <c r="EG921" s="62"/>
      <c r="EH921" s="62"/>
      <c r="EI921" s="62"/>
      <c r="EJ921" s="62"/>
      <c r="EK921" s="62"/>
    </row>
    <row r="922" spans="1:141" ht="12.75">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c r="AG922" s="62"/>
      <c r="AH922" s="62"/>
      <c r="AI922" s="62"/>
      <c r="AJ922" s="62"/>
      <c r="AK922" s="62"/>
      <c r="AL922" s="62"/>
      <c r="AM922" s="62"/>
      <c r="AN922" s="62"/>
      <c r="AO922" s="62"/>
      <c r="AP922" s="62"/>
      <c r="AQ922" s="62"/>
      <c r="AR922" s="62"/>
      <c r="AS922" s="62"/>
      <c r="AT922" s="62"/>
      <c r="AU922" s="62"/>
      <c r="AV922" s="62"/>
      <c r="AW922" s="62"/>
      <c r="AX922" s="62"/>
      <c r="AY922" s="62"/>
      <c r="AZ922" s="62"/>
      <c r="BA922" s="62"/>
      <c r="BB922" s="62"/>
      <c r="BC922" s="62"/>
      <c r="BD922" s="62"/>
      <c r="BE922" s="62"/>
      <c r="BF922" s="62"/>
      <c r="BG922" s="62"/>
      <c r="BH922" s="62"/>
      <c r="BI922" s="62"/>
      <c r="BJ922" s="62"/>
      <c r="BK922" s="62"/>
      <c r="BL922" s="62"/>
      <c r="BM922" s="62"/>
      <c r="BN922" s="62"/>
      <c r="BO922" s="62"/>
      <c r="BP922" s="62"/>
      <c r="BQ922" s="62"/>
      <c r="BR922" s="62"/>
      <c r="BS922" s="62"/>
      <c r="BT922" s="62"/>
      <c r="BU922" s="62"/>
      <c r="BV922" s="62"/>
      <c r="BW922" s="62"/>
      <c r="BX922" s="62"/>
      <c r="BY922" s="62"/>
      <c r="BZ922" s="62"/>
      <c r="CA922" s="62"/>
      <c r="CB922" s="62"/>
      <c r="CC922" s="62"/>
      <c r="CD922" s="62"/>
      <c r="CE922" s="62"/>
      <c r="CF922" s="62"/>
      <c r="CG922" s="62"/>
      <c r="CH922" s="62"/>
      <c r="CI922" s="62"/>
      <c r="CJ922" s="62"/>
      <c r="CK922" s="62"/>
      <c r="CL922" s="62"/>
      <c r="CM922" s="62"/>
      <c r="CN922" s="62"/>
      <c r="CO922" s="62"/>
      <c r="CP922" s="62"/>
      <c r="CQ922" s="62"/>
      <c r="CR922" s="62"/>
      <c r="CS922" s="62"/>
      <c r="CT922" s="62"/>
      <c r="CU922" s="62"/>
      <c r="CV922" s="62"/>
      <c r="CW922" s="62"/>
      <c r="CX922" s="62"/>
      <c r="CY922" s="62"/>
      <c r="CZ922" s="62"/>
      <c r="DA922" s="62"/>
      <c r="DB922" s="62"/>
      <c r="DC922" s="62"/>
      <c r="DD922" s="62"/>
      <c r="DE922" s="62"/>
      <c r="DF922" s="62"/>
      <c r="DG922" s="62"/>
      <c r="DH922" s="62"/>
      <c r="DI922" s="62"/>
      <c r="DJ922" s="62"/>
      <c r="DK922" s="62"/>
      <c r="DL922" s="62"/>
      <c r="DM922" s="62"/>
      <c r="DN922" s="62"/>
      <c r="DO922" s="62"/>
      <c r="DP922" s="62"/>
      <c r="DQ922" s="62"/>
      <c r="DR922" s="62"/>
      <c r="DS922" s="62"/>
      <c r="DT922" s="62"/>
      <c r="DU922" s="62"/>
      <c r="DV922" s="62"/>
      <c r="DW922" s="62"/>
      <c r="DX922" s="62"/>
      <c r="DY922" s="62"/>
      <c r="DZ922" s="62"/>
      <c r="EA922" s="62"/>
      <c r="EB922" s="235"/>
      <c r="EC922" s="62"/>
      <c r="ED922" s="62"/>
      <c r="EE922" s="62"/>
      <c r="EF922" s="62"/>
      <c r="EG922" s="62"/>
      <c r="EH922" s="62"/>
      <c r="EI922" s="62"/>
      <c r="EJ922" s="62"/>
      <c r="EK922" s="62"/>
    </row>
    <row r="923" spans="1:141" ht="12.75">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c r="AG923" s="62"/>
      <c r="AH923" s="62"/>
      <c r="AI923" s="62"/>
      <c r="AJ923" s="62"/>
      <c r="AK923" s="62"/>
      <c r="AL923" s="62"/>
      <c r="AM923" s="62"/>
      <c r="AN923" s="62"/>
      <c r="AO923" s="62"/>
      <c r="AP923" s="62"/>
      <c r="AQ923" s="62"/>
      <c r="AR923" s="62"/>
      <c r="AS923" s="62"/>
      <c r="AT923" s="62"/>
      <c r="AU923" s="62"/>
      <c r="AV923" s="62"/>
      <c r="AW923" s="62"/>
      <c r="AX923" s="62"/>
      <c r="AY923" s="62"/>
      <c r="AZ923" s="62"/>
      <c r="BA923" s="62"/>
      <c r="BB923" s="62"/>
      <c r="BC923" s="62"/>
      <c r="BD923" s="62"/>
      <c r="BE923" s="62"/>
      <c r="BF923" s="62"/>
      <c r="BG923" s="62"/>
      <c r="BH923" s="62"/>
      <c r="BI923" s="62"/>
      <c r="BJ923" s="62"/>
      <c r="BK923" s="62"/>
      <c r="BL923" s="62"/>
      <c r="BM923" s="62"/>
      <c r="BN923" s="62"/>
      <c r="BO923" s="62"/>
      <c r="BP923" s="62"/>
      <c r="BQ923" s="62"/>
      <c r="BR923" s="62"/>
      <c r="BS923" s="62"/>
      <c r="BT923" s="62"/>
      <c r="BU923" s="62"/>
      <c r="BV923" s="62"/>
      <c r="BW923" s="62"/>
      <c r="BX923" s="62"/>
      <c r="BY923" s="62"/>
      <c r="BZ923" s="62"/>
      <c r="CA923" s="62"/>
      <c r="CB923" s="62"/>
      <c r="CC923" s="62"/>
      <c r="CD923" s="62"/>
      <c r="CE923" s="62"/>
      <c r="CF923" s="62"/>
      <c r="CG923" s="62"/>
      <c r="CH923" s="62"/>
      <c r="CI923" s="62"/>
      <c r="CJ923" s="62"/>
      <c r="CK923" s="62"/>
      <c r="CL923" s="62"/>
      <c r="CM923" s="62"/>
      <c r="CN923" s="62"/>
      <c r="CO923" s="62"/>
      <c r="CP923" s="62"/>
      <c r="CQ923" s="62"/>
      <c r="CR923" s="62"/>
      <c r="CS923" s="62"/>
      <c r="CT923" s="62"/>
      <c r="CU923" s="62"/>
      <c r="CV923" s="62"/>
      <c r="CW923" s="62"/>
      <c r="CX923" s="62"/>
      <c r="CY923" s="62"/>
      <c r="CZ923" s="62"/>
      <c r="DA923" s="62"/>
      <c r="DB923" s="62"/>
      <c r="DC923" s="62"/>
      <c r="DD923" s="62"/>
      <c r="DE923" s="62"/>
      <c r="DF923" s="62"/>
      <c r="DG923" s="62"/>
      <c r="DH923" s="62"/>
      <c r="DI923" s="62"/>
      <c r="DJ923" s="62"/>
      <c r="DK923" s="62"/>
      <c r="DL923" s="62"/>
      <c r="DM923" s="62"/>
      <c r="DN923" s="62"/>
      <c r="DO923" s="62"/>
      <c r="DP923" s="62"/>
      <c r="DQ923" s="62"/>
      <c r="DR923" s="62"/>
      <c r="DS923" s="62"/>
      <c r="DT923" s="62"/>
      <c r="DU923" s="62"/>
      <c r="DV923" s="62"/>
      <c r="DW923" s="62"/>
      <c r="DX923" s="62"/>
      <c r="DY923" s="62"/>
      <c r="DZ923" s="62"/>
      <c r="EA923" s="62"/>
      <c r="EB923" s="235"/>
      <c r="EC923" s="62"/>
      <c r="ED923" s="62"/>
      <c r="EE923" s="62"/>
      <c r="EF923" s="62"/>
      <c r="EG923" s="62"/>
      <c r="EH923" s="62"/>
      <c r="EI923" s="62"/>
      <c r="EJ923" s="62"/>
      <c r="EK923" s="62"/>
    </row>
    <row r="924" spans="1:141" ht="12.75">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c r="AG924" s="62"/>
      <c r="AH924" s="62"/>
      <c r="AI924" s="62"/>
      <c r="AJ924" s="62"/>
      <c r="AK924" s="62"/>
      <c r="AL924" s="62"/>
      <c r="AM924" s="62"/>
      <c r="AN924" s="62"/>
      <c r="AO924" s="62"/>
      <c r="AP924" s="62"/>
      <c r="AQ924" s="62"/>
      <c r="AR924" s="62"/>
      <c r="AS924" s="62"/>
      <c r="AT924" s="62"/>
      <c r="AU924" s="62"/>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c r="BR924" s="62"/>
      <c r="BS924" s="62"/>
      <c r="BT924" s="62"/>
      <c r="BU924" s="62"/>
      <c r="BV924" s="62"/>
      <c r="BW924" s="62"/>
      <c r="BX924" s="62"/>
      <c r="BY924" s="62"/>
      <c r="BZ924" s="62"/>
      <c r="CA924" s="62"/>
      <c r="CB924" s="62"/>
      <c r="CC924" s="62"/>
      <c r="CD924" s="62"/>
      <c r="CE924" s="62"/>
      <c r="CF924" s="62"/>
      <c r="CG924" s="62"/>
      <c r="CH924" s="62"/>
      <c r="CI924" s="62"/>
      <c r="CJ924" s="62"/>
      <c r="CK924" s="62"/>
      <c r="CL924" s="62"/>
      <c r="CM924" s="62"/>
      <c r="CN924" s="62"/>
      <c r="CO924" s="62"/>
      <c r="CP924" s="62"/>
      <c r="CQ924" s="62"/>
      <c r="CR924" s="62"/>
      <c r="CS924" s="62"/>
      <c r="CT924" s="62"/>
      <c r="CU924" s="62"/>
      <c r="CV924" s="62"/>
      <c r="CW924" s="62"/>
      <c r="CX924" s="62"/>
      <c r="CY924" s="62"/>
      <c r="CZ924" s="62"/>
      <c r="DA924" s="62"/>
      <c r="DB924" s="62"/>
      <c r="DC924" s="62"/>
      <c r="DD924" s="62"/>
      <c r="DE924" s="62"/>
      <c r="DF924" s="62"/>
      <c r="DG924" s="62"/>
      <c r="DH924" s="62"/>
      <c r="DI924" s="62"/>
      <c r="DJ924" s="62"/>
      <c r="DK924" s="62"/>
      <c r="DL924" s="62"/>
      <c r="DM924" s="62"/>
      <c r="DN924" s="62"/>
      <c r="DO924" s="62"/>
      <c r="DP924" s="62"/>
      <c r="DQ924" s="62"/>
      <c r="DR924" s="62"/>
      <c r="DS924" s="62"/>
      <c r="DT924" s="62"/>
      <c r="DU924" s="62"/>
      <c r="DV924" s="62"/>
      <c r="DW924" s="62"/>
      <c r="DX924" s="62"/>
      <c r="DY924" s="62"/>
      <c r="DZ924" s="62"/>
      <c r="EA924" s="62"/>
      <c r="EB924" s="235"/>
      <c r="EC924" s="62"/>
      <c r="ED924" s="62"/>
      <c r="EE924" s="62"/>
      <c r="EF924" s="62"/>
      <c r="EG924" s="62"/>
      <c r="EH924" s="62"/>
      <c r="EI924" s="62"/>
      <c r="EJ924" s="62"/>
      <c r="EK924" s="62"/>
    </row>
    <row r="925" spans="1:141" ht="12.75">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c r="AG925" s="62"/>
      <c r="AH925" s="62"/>
      <c r="AI925" s="62"/>
      <c r="AJ925" s="62"/>
      <c r="AK925" s="62"/>
      <c r="AL925" s="62"/>
      <c r="AM925" s="62"/>
      <c r="AN925" s="62"/>
      <c r="AO925" s="62"/>
      <c r="AP925" s="62"/>
      <c r="AQ925" s="62"/>
      <c r="AR925" s="62"/>
      <c r="AS925" s="62"/>
      <c r="AT925" s="62"/>
      <c r="AU925" s="62"/>
      <c r="AV925" s="62"/>
      <c r="AW925" s="62"/>
      <c r="AX925" s="62"/>
      <c r="AY925" s="62"/>
      <c r="AZ925" s="62"/>
      <c r="BA925" s="62"/>
      <c r="BB925" s="62"/>
      <c r="BC925" s="62"/>
      <c r="BD925" s="62"/>
      <c r="BE925" s="62"/>
      <c r="BF925" s="62"/>
      <c r="BG925" s="62"/>
      <c r="BH925" s="62"/>
      <c r="BI925" s="62"/>
      <c r="BJ925" s="62"/>
      <c r="BK925" s="62"/>
      <c r="BL925" s="62"/>
      <c r="BM925" s="62"/>
      <c r="BN925" s="62"/>
      <c r="BO925" s="62"/>
      <c r="BP925" s="62"/>
      <c r="BQ925" s="62"/>
      <c r="BR925" s="62"/>
      <c r="BS925" s="62"/>
      <c r="BT925" s="62"/>
      <c r="BU925" s="62"/>
      <c r="BV925" s="62"/>
      <c r="BW925" s="62"/>
      <c r="BX925" s="62"/>
      <c r="BY925" s="62"/>
      <c r="BZ925" s="62"/>
      <c r="CA925" s="62"/>
      <c r="CB925" s="62"/>
      <c r="CC925" s="62"/>
      <c r="CD925" s="62"/>
      <c r="CE925" s="62"/>
      <c r="CF925" s="62"/>
      <c r="CG925" s="62"/>
      <c r="CH925" s="62"/>
      <c r="CI925" s="62"/>
      <c r="CJ925" s="62"/>
      <c r="CK925" s="62"/>
      <c r="CL925" s="62"/>
      <c r="CM925" s="62"/>
      <c r="CN925" s="62"/>
      <c r="CO925" s="62"/>
      <c r="CP925" s="62"/>
      <c r="CQ925" s="62"/>
      <c r="CR925" s="62"/>
      <c r="CS925" s="62"/>
      <c r="CT925" s="62"/>
      <c r="CU925" s="62"/>
      <c r="CV925" s="62"/>
      <c r="CW925" s="62"/>
      <c r="CX925" s="62"/>
      <c r="CY925" s="62"/>
      <c r="CZ925" s="62"/>
      <c r="DA925" s="62"/>
      <c r="DB925" s="62"/>
      <c r="DC925" s="62"/>
      <c r="DD925" s="62"/>
      <c r="DE925" s="62"/>
      <c r="DF925" s="62"/>
      <c r="DG925" s="62"/>
      <c r="DH925" s="62"/>
      <c r="DI925" s="62"/>
      <c r="DJ925" s="62"/>
      <c r="DK925" s="62"/>
      <c r="DL925" s="62"/>
      <c r="DM925" s="62"/>
      <c r="DN925" s="62"/>
      <c r="DO925" s="62"/>
      <c r="DP925" s="62"/>
      <c r="DQ925" s="62"/>
      <c r="DR925" s="62"/>
      <c r="DS925" s="62"/>
      <c r="DT925" s="62"/>
      <c r="DU925" s="62"/>
      <c r="DV925" s="62"/>
      <c r="DW925" s="62"/>
      <c r="DX925" s="62"/>
      <c r="DY925" s="62"/>
      <c r="DZ925" s="62"/>
      <c r="EA925" s="62"/>
      <c r="EB925" s="235"/>
      <c r="EC925" s="62"/>
      <c r="ED925" s="62"/>
      <c r="EE925" s="62"/>
      <c r="EF925" s="62"/>
      <c r="EG925" s="62"/>
      <c r="EH925" s="62"/>
      <c r="EI925" s="62"/>
      <c r="EJ925" s="62"/>
      <c r="EK925" s="62"/>
    </row>
    <row r="926" spans="1:141" ht="12.75">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c r="AG926" s="62"/>
      <c r="AH926" s="62"/>
      <c r="AI926" s="62"/>
      <c r="AJ926" s="62"/>
      <c r="AK926" s="62"/>
      <c r="AL926" s="62"/>
      <c r="AM926" s="62"/>
      <c r="AN926" s="62"/>
      <c r="AO926" s="62"/>
      <c r="AP926" s="62"/>
      <c r="AQ926" s="62"/>
      <c r="AR926" s="62"/>
      <c r="AS926" s="62"/>
      <c r="AT926" s="62"/>
      <c r="AU926" s="62"/>
      <c r="AV926" s="62"/>
      <c r="AW926" s="62"/>
      <c r="AX926" s="62"/>
      <c r="AY926" s="62"/>
      <c r="AZ926" s="62"/>
      <c r="BA926" s="62"/>
      <c r="BB926" s="62"/>
      <c r="BC926" s="62"/>
      <c r="BD926" s="62"/>
      <c r="BE926" s="62"/>
      <c r="BF926" s="62"/>
      <c r="BG926" s="62"/>
      <c r="BH926" s="62"/>
      <c r="BI926" s="62"/>
      <c r="BJ926" s="62"/>
      <c r="BK926" s="62"/>
      <c r="BL926" s="62"/>
      <c r="BM926" s="62"/>
      <c r="BN926" s="62"/>
      <c r="BO926" s="62"/>
      <c r="BP926" s="62"/>
      <c r="BQ926" s="62"/>
      <c r="BR926" s="62"/>
      <c r="BS926" s="62"/>
      <c r="BT926" s="62"/>
      <c r="BU926" s="62"/>
      <c r="BV926" s="62"/>
      <c r="BW926" s="62"/>
      <c r="BX926" s="62"/>
      <c r="BY926" s="62"/>
      <c r="BZ926" s="62"/>
      <c r="CA926" s="62"/>
      <c r="CB926" s="62"/>
      <c r="CC926" s="62"/>
      <c r="CD926" s="62"/>
      <c r="CE926" s="62"/>
      <c r="CF926" s="62"/>
      <c r="CG926" s="62"/>
      <c r="CH926" s="62"/>
      <c r="CI926" s="62"/>
      <c r="CJ926" s="62"/>
      <c r="CK926" s="62"/>
      <c r="CL926" s="62"/>
      <c r="CM926" s="62"/>
      <c r="CN926" s="62"/>
      <c r="CO926" s="62"/>
      <c r="CP926" s="62"/>
      <c r="CQ926" s="62"/>
      <c r="CR926" s="62"/>
      <c r="CS926" s="62"/>
      <c r="CT926" s="62"/>
      <c r="CU926" s="62"/>
      <c r="CV926" s="62"/>
      <c r="CW926" s="62"/>
      <c r="CX926" s="62"/>
      <c r="CY926" s="62"/>
      <c r="CZ926" s="62"/>
      <c r="DA926" s="62"/>
      <c r="DB926" s="62"/>
      <c r="DC926" s="62"/>
      <c r="DD926" s="62"/>
      <c r="DE926" s="62"/>
      <c r="DF926" s="62"/>
      <c r="DG926" s="62"/>
      <c r="DH926" s="62"/>
      <c r="DI926" s="62"/>
      <c r="DJ926" s="62"/>
      <c r="DK926" s="62"/>
      <c r="DL926" s="62"/>
      <c r="DM926" s="62"/>
      <c r="DN926" s="62"/>
      <c r="DO926" s="62"/>
      <c r="DP926" s="62"/>
      <c r="DQ926" s="62"/>
      <c r="DR926" s="62"/>
      <c r="DS926" s="62"/>
      <c r="DT926" s="62"/>
      <c r="DU926" s="62"/>
      <c r="DV926" s="62"/>
      <c r="DW926" s="62"/>
      <c r="DX926" s="62"/>
      <c r="DY926" s="62"/>
      <c r="DZ926" s="62"/>
      <c r="EA926" s="62"/>
      <c r="EB926" s="235"/>
      <c r="EC926" s="62"/>
      <c r="ED926" s="62"/>
      <c r="EE926" s="62"/>
      <c r="EF926" s="62"/>
      <c r="EG926" s="62"/>
      <c r="EH926" s="62"/>
      <c r="EI926" s="62"/>
      <c r="EJ926" s="62"/>
      <c r="EK926" s="62"/>
    </row>
    <row r="927" spans="1:141" ht="12.75">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c r="AF927" s="62"/>
      <c r="AG927" s="62"/>
      <c r="AH927" s="62"/>
      <c r="AI927" s="62"/>
      <c r="AJ927" s="62"/>
      <c r="AK927" s="62"/>
      <c r="AL927" s="62"/>
      <c r="AM927" s="62"/>
      <c r="AN927" s="62"/>
      <c r="AO927" s="62"/>
      <c r="AP927" s="62"/>
      <c r="AQ927" s="62"/>
      <c r="AR927" s="62"/>
      <c r="AS927" s="62"/>
      <c r="AT927" s="62"/>
      <c r="AU927" s="62"/>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c r="BR927" s="62"/>
      <c r="BS927" s="62"/>
      <c r="BT927" s="62"/>
      <c r="BU927" s="62"/>
      <c r="BV927" s="62"/>
      <c r="BW927" s="62"/>
      <c r="BX927" s="62"/>
      <c r="BY927" s="62"/>
      <c r="BZ927" s="62"/>
      <c r="CA927" s="62"/>
      <c r="CB927" s="62"/>
      <c r="CC927" s="62"/>
      <c r="CD927" s="62"/>
      <c r="CE927" s="62"/>
      <c r="CF927" s="62"/>
      <c r="CG927" s="62"/>
      <c r="CH927" s="62"/>
      <c r="CI927" s="62"/>
      <c r="CJ927" s="62"/>
      <c r="CK927" s="62"/>
      <c r="CL927" s="62"/>
      <c r="CM927" s="62"/>
      <c r="CN927" s="62"/>
      <c r="CO927" s="62"/>
      <c r="CP927" s="62"/>
      <c r="CQ927" s="62"/>
      <c r="CR927" s="62"/>
      <c r="CS927" s="62"/>
      <c r="CT927" s="62"/>
      <c r="CU927" s="62"/>
      <c r="CV927" s="62"/>
      <c r="CW927" s="62"/>
      <c r="CX927" s="62"/>
      <c r="CY927" s="62"/>
      <c r="CZ927" s="62"/>
      <c r="DA927" s="62"/>
      <c r="DB927" s="62"/>
      <c r="DC927" s="62"/>
      <c r="DD927" s="62"/>
      <c r="DE927" s="62"/>
      <c r="DF927" s="62"/>
      <c r="DG927" s="62"/>
      <c r="DH927" s="62"/>
      <c r="DI927" s="62"/>
      <c r="DJ927" s="62"/>
      <c r="DK927" s="62"/>
      <c r="DL927" s="62"/>
      <c r="DM927" s="62"/>
      <c r="DN927" s="62"/>
      <c r="DO927" s="62"/>
      <c r="DP927" s="62"/>
      <c r="DQ927" s="62"/>
      <c r="DR927" s="62"/>
      <c r="DS927" s="62"/>
      <c r="DT927" s="62"/>
      <c r="DU927" s="62"/>
      <c r="DV927" s="62"/>
      <c r="DW927" s="62"/>
      <c r="DX927" s="62"/>
      <c r="DY927" s="62"/>
      <c r="DZ927" s="62"/>
      <c r="EA927" s="62"/>
      <c r="EB927" s="235"/>
      <c r="EC927" s="62"/>
      <c r="ED927" s="62"/>
      <c r="EE927" s="62"/>
      <c r="EF927" s="62"/>
      <c r="EG927" s="62"/>
      <c r="EH927" s="62"/>
      <c r="EI927" s="62"/>
      <c r="EJ927" s="62"/>
      <c r="EK927" s="62"/>
    </row>
    <row r="928" spans="1:141" ht="12.75">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c r="AG928" s="62"/>
      <c r="AH928" s="62"/>
      <c r="AI928" s="62"/>
      <c r="AJ928" s="62"/>
      <c r="AK928" s="62"/>
      <c r="AL928" s="62"/>
      <c r="AM928" s="62"/>
      <c r="AN928" s="62"/>
      <c r="AO928" s="62"/>
      <c r="AP928" s="62"/>
      <c r="AQ928" s="62"/>
      <c r="AR928" s="62"/>
      <c r="AS928" s="62"/>
      <c r="AT928" s="62"/>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c r="CC928" s="62"/>
      <c r="CD928" s="62"/>
      <c r="CE928" s="62"/>
      <c r="CF928" s="62"/>
      <c r="CG928" s="62"/>
      <c r="CH928" s="62"/>
      <c r="CI928" s="62"/>
      <c r="CJ928" s="62"/>
      <c r="CK928" s="62"/>
      <c r="CL928" s="62"/>
      <c r="CM928" s="62"/>
      <c r="CN928" s="62"/>
      <c r="CO928" s="62"/>
      <c r="CP928" s="62"/>
      <c r="CQ928" s="62"/>
      <c r="CR928" s="62"/>
      <c r="CS928" s="62"/>
      <c r="CT928" s="62"/>
      <c r="CU928" s="62"/>
      <c r="CV928" s="62"/>
      <c r="CW928" s="62"/>
      <c r="CX928" s="62"/>
      <c r="CY928" s="62"/>
      <c r="CZ928" s="62"/>
      <c r="DA928" s="62"/>
      <c r="DB928" s="62"/>
      <c r="DC928" s="62"/>
      <c r="DD928" s="62"/>
      <c r="DE928" s="62"/>
      <c r="DF928" s="62"/>
      <c r="DG928" s="62"/>
      <c r="DH928" s="62"/>
      <c r="DI928" s="62"/>
      <c r="DJ928" s="62"/>
      <c r="DK928" s="62"/>
      <c r="DL928" s="62"/>
      <c r="DM928" s="62"/>
      <c r="DN928" s="62"/>
      <c r="DO928" s="62"/>
      <c r="DP928" s="62"/>
      <c r="DQ928" s="62"/>
      <c r="DR928" s="62"/>
      <c r="DS928" s="62"/>
      <c r="DT928" s="62"/>
      <c r="DU928" s="62"/>
      <c r="DV928" s="62"/>
      <c r="DW928" s="62"/>
      <c r="DX928" s="62"/>
      <c r="DY928" s="62"/>
      <c r="DZ928" s="62"/>
      <c r="EA928" s="62"/>
      <c r="EB928" s="235"/>
      <c r="EC928" s="62"/>
      <c r="ED928" s="62"/>
      <c r="EE928" s="62"/>
      <c r="EF928" s="62"/>
      <c r="EG928" s="62"/>
      <c r="EH928" s="62"/>
      <c r="EI928" s="62"/>
      <c r="EJ928" s="62"/>
      <c r="EK928" s="62"/>
    </row>
    <row r="929" spans="1:141" ht="12.75">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c r="AG929" s="62"/>
      <c r="AH929" s="62"/>
      <c r="AI929" s="62"/>
      <c r="AJ929" s="62"/>
      <c r="AK929" s="62"/>
      <c r="AL929" s="62"/>
      <c r="AM929" s="62"/>
      <c r="AN929" s="62"/>
      <c r="AO929" s="62"/>
      <c r="AP929" s="62"/>
      <c r="AQ929" s="62"/>
      <c r="AR929" s="62"/>
      <c r="AS929" s="62"/>
      <c r="AT929" s="62"/>
      <c r="AU929" s="62"/>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c r="BR929" s="62"/>
      <c r="BS929" s="62"/>
      <c r="BT929" s="62"/>
      <c r="BU929" s="62"/>
      <c r="BV929" s="62"/>
      <c r="BW929" s="62"/>
      <c r="BX929" s="62"/>
      <c r="BY929" s="62"/>
      <c r="BZ929" s="62"/>
      <c r="CA929" s="62"/>
      <c r="CB929" s="62"/>
      <c r="CC929" s="62"/>
      <c r="CD929" s="62"/>
      <c r="CE929" s="62"/>
      <c r="CF929" s="62"/>
      <c r="CG929" s="62"/>
      <c r="CH929" s="62"/>
      <c r="CI929" s="62"/>
      <c r="CJ929" s="62"/>
      <c r="CK929" s="62"/>
      <c r="CL929" s="62"/>
      <c r="CM929" s="62"/>
      <c r="CN929" s="62"/>
      <c r="CO929" s="62"/>
      <c r="CP929" s="62"/>
      <c r="CQ929" s="62"/>
      <c r="CR929" s="62"/>
      <c r="CS929" s="62"/>
      <c r="CT929" s="62"/>
      <c r="CU929" s="62"/>
      <c r="CV929" s="62"/>
      <c r="CW929" s="62"/>
      <c r="CX929" s="62"/>
      <c r="CY929" s="62"/>
      <c r="CZ929" s="62"/>
      <c r="DA929" s="62"/>
      <c r="DB929" s="62"/>
      <c r="DC929" s="62"/>
      <c r="DD929" s="62"/>
      <c r="DE929" s="62"/>
      <c r="DF929" s="62"/>
      <c r="DG929" s="62"/>
      <c r="DH929" s="62"/>
      <c r="DI929" s="62"/>
      <c r="DJ929" s="62"/>
      <c r="DK929" s="62"/>
      <c r="DL929" s="62"/>
      <c r="DM929" s="62"/>
      <c r="DN929" s="62"/>
      <c r="DO929" s="62"/>
      <c r="DP929" s="62"/>
      <c r="DQ929" s="62"/>
      <c r="DR929" s="62"/>
      <c r="DS929" s="62"/>
      <c r="DT929" s="62"/>
      <c r="DU929" s="62"/>
      <c r="DV929" s="62"/>
      <c r="DW929" s="62"/>
      <c r="DX929" s="62"/>
      <c r="DY929" s="62"/>
      <c r="DZ929" s="62"/>
      <c r="EA929" s="62"/>
      <c r="EB929" s="235"/>
      <c r="EC929" s="62"/>
      <c r="ED929" s="62"/>
      <c r="EE929" s="62"/>
      <c r="EF929" s="62"/>
      <c r="EG929" s="62"/>
      <c r="EH929" s="62"/>
      <c r="EI929" s="62"/>
      <c r="EJ929" s="62"/>
      <c r="EK929" s="62"/>
    </row>
    <row r="930" spans="1:141" ht="12.75">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c r="AF930" s="62"/>
      <c r="AG930" s="62"/>
      <c r="AH930" s="62"/>
      <c r="AI930" s="62"/>
      <c r="AJ930" s="62"/>
      <c r="AK930" s="62"/>
      <c r="AL930" s="62"/>
      <c r="AM930" s="62"/>
      <c r="AN930" s="62"/>
      <c r="AO930" s="62"/>
      <c r="AP930" s="62"/>
      <c r="AQ930" s="62"/>
      <c r="AR930" s="62"/>
      <c r="AS930" s="62"/>
      <c r="AT930" s="62"/>
      <c r="AU930" s="62"/>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c r="BR930" s="62"/>
      <c r="BS930" s="62"/>
      <c r="BT930" s="62"/>
      <c r="BU930" s="62"/>
      <c r="BV930" s="62"/>
      <c r="BW930" s="62"/>
      <c r="BX930" s="62"/>
      <c r="BY930" s="62"/>
      <c r="BZ930" s="62"/>
      <c r="CA930" s="62"/>
      <c r="CB930" s="62"/>
      <c r="CC930" s="62"/>
      <c r="CD930" s="62"/>
      <c r="CE930" s="62"/>
      <c r="CF930" s="62"/>
      <c r="CG930" s="62"/>
      <c r="CH930" s="62"/>
      <c r="CI930" s="62"/>
      <c r="CJ930" s="62"/>
      <c r="CK930" s="62"/>
      <c r="CL930" s="62"/>
      <c r="CM930" s="62"/>
      <c r="CN930" s="62"/>
      <c r="CO930" s="62"/>
      <c r="CP930" s="62"/>
      <c r="CQ930" s="62"/>
      <c r="CR930" s="62"/>
      <c r="CS930" s="62"/>
      <c r="CT930" s="62"/>
      <c r="CU930" s="62"/>
      <c r="CV930" s="62"/>
      <c r="CW930" s="62"/>
      <c r="CX930" s="62"/>
      <c r="CY930" s="62"/>
      <c r="CZ930" s="62"/>
      <c r="DA930" s="62"/>
      <c r="DB930" s="62"/>
      <c r="DC930" s="62"/>
      <c r="DD930" s="62"/>
      <c r="DE930" s="62"/>
      <c r="DF930" s="62"/>
      <c r="DG930" s="62"/>
      <c r="DH930" s="62"/>
      <c r="DI930" s="62"/>
      <c r="DJ930" s="62"/>
      <c r="DK930" s="62"/>
      <c r="DL930" s="62"/>
      <c r="DM930" s="62"/>
      <c r="DN930" s="62"/>
      <c r="DO930" s="62"/>
      <c r="DP930" s="62"/>
      <c r="DQ930" s="62"/>
      <c r="DR930" s="62"/>
      <c r="DS930" s="62"/>
      <c r="DT930" s="62"/>
      <c r="DU930" s="62"/>
      <c r="DV930" s="62"/>
      <c r="DW930" s="62"/>
      <c r="DX930" s="62"/>
      <c r="DY930" s="62"/>
      <c r="DZ930" s="62"/>
      <c r="EA930" s="62"/>
      <c r="EB930" s="235"/>
      <c r="EC930" s="62"/>
      <c r="ED930" s="62"/>
      <c r="EE930" s="62"/>
      <c r="EF930" s="62"/>
      <c r="EG930" s="62"/>
      <c r="EH930" s="62"/>
      <c r="EI930" s="62"/>
      <c r="EJ930" s="62"/>
      <c r="EK930" s="62"/>
    </row>
    <row r="931" spans="1:141" ht="12.75">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c r="AG931" s="62"/>
      <c r="AH931" s="62"/>
      <c r="AI931" s="62"/>
      <c r="AJ931" s="62"/>
      <c r="AK931" s="62"/>
      <c r="AL931" s="62"/>
      <c r="AM931" s="62"/>
      <c r="AN931" s="62"/>
      <c r="AO931" s="62"/>
      <c r="AP931" s="62"/>
      <c r="AQ931" s="62"/>
      <c r="AR931" s="62"/>
      <c r="AS931" s="62"/>
      <c r="AT931" s="62"/>
      <c r="AU931" s="62"/>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c r="BR931" s="62"/>
      <c r="BS931" s="62"/>
      <c r="BT931" s="62"/>
      <c r="BU931" s="62"/>
      <c r="BV931" s="62"/>
      <c r="BW931" s="62"/>
      <c r="BX931" s="62"/>
      <c r="BY931" s="62"/>
      <c r="BZ931" s="62"/>
      <c r="CA931" s="62"/>
      <c r="CB931" s="62"/>
      <c r="CC931" s="62"/>
      <c r="CD931" s="62"/>
      <c r="CE931" s="62"/>
      <c r="CF931" s="62"/>
      <c r="CG931" s="62"/>
      <c r="CH931" s="62"/>
      <c r="CI931" s="62"/>
      <c r="CJ931" s="62"/>
      <c r="CK931" s="62"/>
      <c r="CL931" s="62"/>
      <c r="CM931" s="62"/>
      <c r="CN931" s="62"/>
      <c r="CO931" s="62"/>
      <c r="CP931" s="62"/>
      <c r="CQ931" s="62"/>
      <c r="CR931" s="62"/>
      <c r="CS931" s="62"/>
      <c r="CT931" s="62"/>
      <c r="CU931" s="62"/>
      <c r="CV931" s="62"/>
      <c r="CW931" s="62"/>
      <c r="CX931" s="62"/>
      <c r="CY931" s="62"/>
      <c r="CZ931" s="62"/>
      <c r="DA931" s="62"/>
      <c r="DB931" s="62"/>
      <c r="DC931" s="62"/>
      <c r="DD931" s="62"/>
      <c r="DE931" s="62"/>
      <c r="DF931" s="62"/>
      <c r="DG931" s="62"/>
      <c r="DH931" s="62"/>
      <c r="DI931" s="62"/>
      <c r="DJ931" s="62"/>
      <c r="DK931" s="62"/>
      <c r="DL931" s="62"/>
      <c r="DM931" s="62"/>
      <c r="DN931" s="62"/>
      <c r="DO931" s="62"/>
      <c r="DP931" s="62"/>
      <c r="DQ931" s="62"/>
      <c r="DR931" s="62"/>
      <c r="DS931" s="62"/>
      <c r="DT931" s="62"/>
      <c r="DU931" s="62"/>
      <c r="DV931" s="62"/>
      <c r="DW931" s="62"/>
      <c r="DX931" s="62"/>
      <c r="DY931" s="62"/>
      <c r="DZ931" s="62"/>
      <c r="EA931" s="62"/>
      <c r="EB931" s="235"/>
      <c r="EC931" s="62"/>
      <c r="ED931" s="62"/>
      <c r="EE931" s="62"/>
      <c r="EF931" s="62"/>
      <c r="EG931" s="62"/>
      <c r="EH931" s="62"/>
      <c r="EI931" s="62"/>
      <c r="EJ931" s="62"/>
      <c r="EK931" s="62"/>
    </row>
    <row r="932" spans="1:141" ht="12.75">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c r="AH932" s="62"/>
      <c r="AI932" s="62"/>
      <c r="AJ932" s="62"/>
      <c r="AK932" s="62"/>
      <c r="AL932" s="62"/>
      <c r="AM932" s="62"/>
      <c r="AN932" s="62"/>
      <c r="AO932" s="62"/>
      <c r="AP932" s="62"/>
      <c r="AQ932" s="62"/>
      <c r="AR932" s="62"/>
      <c r="AS932" s="62"/>
      <c r="AT932" s="62"/>
      <c r="AU932" s="62"/>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c r="BR932" s="62"/>
      <c r="BS932" s="62"/>
      <c r="BT932" s="62"/>
      <c r="BU932" s="62"/>
      <c r="BV932" s="62"/>
      <c r="BW932" s="62"/>
      <c r="BX932" s="62"/>
      <c r="BY932" s="62"/>
      <c r="BZ932" s="62"/>
      <c r="CA932" s="62"/>
      <c r="CB932" s="62"/>
      <c r="CC932" s="62"/>
      <c r="CD932" s="62"/>
      <c r="CE932" s="62"/>
      <c r="CF932" s="62"/>
      <c r="CG932" s="62"/>
      <c r="CH932" s="62"/>
      <c r="CI932" s="62"/>
      <c r="CJ932" s="62"/>
      <c r="CK932" s="62"/>
      <c r="CL932" s="62"/>
      <c r="CM932" s="62"/>
      <c r="CN932" s="62"/>
      <c r="CO932" s="62"/>
      <c r="CP932" s="62"/>
      <c r="CQ932" s="62"/>
      <c r="CR932" s="62"/>
      <c r="CS932" s="62"/>
      <c r="CT932" s="62"/>
      <c r="CU932" s="62"/>
      <c r="CV932" s="62"/>
      <c r="CW932" s="62"/>
      <c r="CX932" s="62"/>
      <c r="CY932" s="62"/>
      <c r="CZ932" s="62"/>
      <c r="DA932" s="62"/>
      <c r="DB932" s="62"/>
      <c r="DC932" s="62"/>
      <c r="DD932" s="62"/>
      <c r="DE932" s="62"/>
      <c r="DF932" s="62"/>
      <c r="DG932" s="62"/>
      <c r="DH932" s="62"/>
      <c r="DI932" s="62"/>
      <c r="DJ932" s="62"/>
      <c r="DK932" s="62"/>
      <c r="DL932" s="62"/>
      <c r="DM932" s="62"/>
      <c r="DN932" s="62"/>
      <c r="DO932" s="62"/>
      <c r="DP932" s="62"/>
      <c r="DQ932" s="62"/>
      <c r="DR932" s="62"/>
      <c r="DS932" s="62"/>
      <c r="DT932" s="62"/>
      <c r="DU932" s="62"/>
      <c r="DV932" s="62"/>
      <c r="DW932" s="62"/>
      <c r="DX932" s="62"/>
      <c r="DY932" s="62"/>
      <c r="DZ932" s="62"/>
      <c r="EA932" s="62"/>
      <c r="EB932" s="235"/>
      <c r="EC932" s="62"/>
      <c r="ED932" s="62"/>
      <c r="EE932" s="62"/>
      <c r="EF932" s="62"/>
      <c r="EG932" s="62"/>
      <c r="EH932" s="62"/>
      <c r="EI932" s="62"/>
      <c r="EJ932" s="62"/>
      <c r="EK932" s="62"/>
    </row>
    <row r="933" spans="1:141" ht="12.75">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c r="AG933" s="62"/>
      <c r="AH933" s="62"/>
      <c r="AI933" s="62"/>
      <c r="AJ933" s="62"/>
      <c r="AK933" s="62"/>
      <c r="AL933" s="62"/>
      <c r="AM933" s="62"/>
      <c r="AN933" s="62"/>
      <c r="AO933" s="62"/>
      <c r="AP933" s="62"/>
      <c r="AQ933" s="62"/>
      <c r="AR933" s="62"/>
      <c r="AS933" s="62"/>
      <c r="AT933" s="62"/>
      <c r="AU933" s="62"/>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c r="BR933" s="62"/>
      <c r="BS933" s="62"/>
      <c r="BT933" s="62"/>
      <c r="BU933" s="62"/>
      <c r="BV933" s="62"/>
      <c r="BW933" s="62"/>
      <c r="BX933" s="62"/>
      <c r="BY933" s="62"/>
      <c r="BZ933" s="62"/>
      <c r="CA933" s="62"/>
      <c r="CB933" s="62"/>
      <c r="CC933" s="62"/>
      <c r="CD933" s="62"/>
      <c r="CE933" s="62"/>
      <c r="CF933" s="62"/>
      <c r="CG933" s="62"/>
      <c r="CH933" s="62"/>
      <c r="CI933" s="62"/>
      <c r="CJ933" s="62"/>
      <c r="CK933" s="62"/>
      <c r="CL933" s="62"/>
      <c r="CM933" s="62"/>
      <c r="CN933" s="62"/>
      <c r="CO933" s="62"/>
      <c r="CP933" s="62"/>
      <c r="CQ933" s="62"/>
      <c r="CR933" s="62"/>
      <c r="CS933" s="62"/>
      <c r="CT933" s="62"/>
      <c r="CU933" s="62"/>
      <c r="CV933" s="62"/>
      <c r="CW933" s="62"/>
      <c r="CX933" s="62"/>
      <c r="CY933" s="62"/>
      <c r="CZ933" s="62"/>
      <c r="DA933" s="62"/>
      <c r="DB933" s="62"/>
      <c r="DC933" s="62"/>
      <c r="DD933" s="62"/>
      <c r="DE933" s="62"/>
      <c r="DF933" s="62"/>
      <c r="DG933" s="62"/>
      <c r="DH933" s="62"/>
      <c r="DI933" s="62"/>
      <c r="DJ933" s="62"/>
      <c r="DK933" s="62"/>
      <c r="DL933" s="62"/>
      <c r="DM933" s="62"/>
      <c r="DN933" s="62"/>
      <c r="DO933" s="62"/>
      <c r="DP933" s="62"/>
      <c r="DQ933" s="62"/>
      <c r="DR933" s="62"/>
      <c r="DS933" s="62"/>
      <c r="DT933" s="62"/>
      <c r="DU933" s="62"/>
      <c r="DV933" s="62"/>
      <c r="DW933" s="62"/>
      <c r="DX933" s="62"/>
      <c r="DY933" s="62"/>
      <c r="DZ933" s="62"/>
      <c r="EA933" s="62"/>
      <c r="EB933" s="235"/>
      <c r="EC933" s="62"/>
      <c r="ED933" s="62"/>
      <c r="EE933" s="62"/>
      <c r="EF933" s="62"/>
      <c r="EG933" s="62"/>
      <c r="EH933" s="62"/>
      <c r="EI933" s="62"/>
      <c r="EJ933" s="62"/>
      <c r="EK933" s="62"/>
    </row>
    <row r="934" spans="1:141" ht="12.75">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62"/>
      <c r="AL934" s="62"/>
      <c r="AM934" s="62"/>
      <c r="AN934" s="62"/>
      <c r="AO934" s="62"/>
      <c r="AP934" s="62"/>
      <c r="AQ934" s="62"/>
      <c r="AR934" s="62"/>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c r="CC934" s="62"/>
      <c r="CD934" s="62"/>
      <c r="CE934" s="62"/>
      <c r="CF934" s="62"/>
      <c r="CG934" s="62"/>
      <c r="CH934" s="62"/>
      <c r="CI934" s="62"/>
      <c r="CJ934" s="62"/>
      <c r="CK934" s="62"/>
      <c r="CL934" s="62"/>
      <c r="CM934" s="62"/>
      <c r="CN934" s="62"/>
      <c r="CO934" s="62"/>
      <c r="CP934" s="62"/>
      <c r="CQ934" s="62"/>
      <c r="CR934" s="62"/>
      <c r="CS934" s="62"/>
      <c r="CT934" s="62"/>
      <c r="CU934" s="62"/>
      <c r="CV934" s="62"/>
      <c r="CW934" s="62"/>
      <c r="CX934" s="62"/>
      <c r="CY934" s="62"/>
      <c r="CZ934" s="62"/>
      <c r="DA934" s="62"/>
      <c r="DB934" s="62"/>
      <c r="DC934" s="62"/>
      <c r="DD934" s="62"/>
      <c r="DE934" s="62"/>
      <c r="DF934" s="62"/>
      <c r="DG934" s="62"/>
      <c r="DH934" s="62"/>
      <c r="DI934" s="62"/>
      <c r="DJ934" s="62"/>
      <c r="DK934" s="62"/>
      <c r="DL934" s="62"/>
      <c r="DM934" s="62"/>
      <c r="DN934" s="62"/>
      <c r="DO934" s="62"/>
      <c r="DP934" s="62"/>
      <c r="DQ934" s="62"/>
      <c r="DR934" s="62"/>
      <c r="DS934" s="62"/>
      <c r="DT934" s="62"/>
      <c r="DU934" s="62"/>
      <c r="DV934" s="62"/>
      <c r="DW934" s="62"/>
      <c r="DX934" s="62"/>
      <c r="DY934" s="62"/>
      <c r="DZ934" s="62"/>
      <c r="EA934" s="62"/>
      <c r="EB934" s="235"/>
      <c r="EC934" s="62"/>
      <c r="ED934" s="62"/>
      <c r="EE934" s="62"/>
      <c r="EF934" s="62"/>
      <c r="EG934" s="62"/>
      <c r="EH934" s="62"/>
      <c r="EI934" s="62"/>
      <c r="EJ934" s="62"/>
      <c r="EK934" s="62"/>
    </row>
    <row r="935" spans="1:141" ht="12.75">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c r="AG935" s="62"/>
      <c r="AH935" s="62"/>
      <c r="AI935" s="62"/>
      <c r="AJ935" s="62"/>
      <c r="AK935" s="62"/>
      <c r="AL935" s="62"/>
      <c r="AM935" s="62"/>
      <c r="AN935" s="62"/>
      <c r="AO935" s="62"/>
      <c r="AP935" s="62"/>
      <c r="AQ935" s="62"/>
      <c r="AR935" s="62"/>
      <c r="AS935" s="62"/>
      <c r="AT935" s="62"/>
      <c r="AU935" s="62"/>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c r="BR935" s="62"/>
      <c r="BS935" s="62"/>
      <c r="BT935" s="62"/>
      <c r="BU935" s="62"/>
      <c r="BV935" s="62"/>
      <c r="BW935" s="62"/>
      <c r="BX935" s="62"/>
      <c r="BY935" s="62"/>
      <c r="BZ935" s="62"/>
      <c r="CA935" s="62"/>
      <c r="CB935" s="62"/>
      <c r="CC935" s="62"/>
      <c r="CD935" s="62"/>
      <c r="CE935" s="62"/>
      <c r="CF935" s="62"/>
      <c r="CG935" s="62"/>
      <c r="CH935" s="62"/>
      <c r="CI935" s="62"/>
      <c r="CJ935" s="62"/>
      <c r="CK935" s="62"/>
      <c r="CL935" s="62"/>
      <c r="CM935" s="62"/>
      <c r="CN935" s="62"/>
      <c r="CO935" s="62"/>
      <c r="CP935" s="62"/>
      <c r="CQ935" s="62"/>
      <c r="CR935" s="62"/>
      <c r="CS935" s="62"/>
      <c r="CT935" s="62"/>
      <c r="CU935" s="62"/>
      <c r="CV935" s="62"/>
      <c r="CW935" s="62"/>
      <c r="CX935" s="62"/>
      <c r="CY935" s="62"/>
      <c r="CZ935" s="62"/>
      <c r="DA935" s="62"/>
      <c r="DB935" s="62"/>
      <c r="DC935" s="62"/>
      <c r="DD935" s="62"/>
      <c r="DE935" s="62"/>
      <c r="DF935" s="62"/>
      <c r="DG935" s="62"/>
      <c r="DH935" s="62"/>
      <c r="DI935" s="62"/>
      <c r="DJ935" s="62"/>
      <c r="DK935" s="62"/>
      <c r="DL935" s="62"/>
      <c r="DM935" s="62"/>
      <c r="DN935" s="62"/>
      <c r="DO935" s="62"/>
      <c r="DP935" s="62"/>
      <c r="DQ935" s="62"/>
      <c r="DR935" s="62"/>
      <c r="DS935" s="62"/>
      <c r="DT935" s="62"/>
      <c r="DU935" s="62"/>
      <c r="DV935" s="62"/>
      <c r="DW935" s="62"/>
      <c r="DX935" s="62"/>
      <c r="DY935" s="62"/>
      <c r="DZ935" s="62"/>
      <c r="EA935" s="62"/>
      <c r="EB935" s="235"/>
      <c r="EC935" s="62"/>
      <c r="ED935" s="62"/>
      <c r="EE935" s="62"/>
      <c r="EF935" s="62"/>
      <c r="EG935" s="62"/>
      <c r="EH935" s="62"/>
      <c r="EI935" s="62"/>
      <c r="EJ935" s="62"/>
      <c r="EK935" s="62"/>
    </row>
    <row r="936" spans="1:141" ht="12.75">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c r="AF936" s="62"/>
      <c r="AG936" s="62"/>
      <c r="AH936" s="62"/>
      <c r="AI936" s="62"/>
      <c r="AJ936" s="62"/>
      <c r="AK936" s="62"/>
      <c r="AL936" s="62"/>
      <c r="AM936" s="62"/>
      <c r="AN936" s="62"/>
      <c r="AO936" s="62"/>
      <c r="AP936" s="62"/>
      <c r="AQ936" s="62"/>
      <c r="AR936" s="62"/>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C936" s="62"/>
      <c r="CD936" s="62"/>
      <c r="CE936" s="62"/>
      <c r="CF936" s="62"/>
      <c r="CG936" s="62"/>
      <c r="CH936" s="62"/>
      <c r="CI936" s="62"/>
      <c r="CJ936" s="62"/>
      <c r="CK936" s="62"/>
      <c r="CL936" s="62"/>
      <c r="CM936" s="62"/>
      <c r="CN936" s="62"/>
      <c r="CO936" s="62"/>
      <c r="CP936" s="62"/>
      <c r="CQ936" s="62"/>
      <c r="CR936" s="62"/>
      <c r="CS936" s="62"/>
      <c r="CT936" s="62"/>
      <c r="CU936" s="62"/>
      <c r="CV936" s="62"/>
      <c r="CW936" s="62"/>
      <c r="CX936" s="62"/>
      <c r="CY936" s="62"/>
      <c r="CZ936" s="62"/>
      <c r="DA936" s="62"/>
      <c r="DB936" s="62"/>
      <c r="DC936" s="62"/>
      <c r="DD936" s="62"/>
      <c r="DE936" s="62"/>
      <c r="DF936" s="62"/>
      <c r="DG936" s="62"/>
      <c r="DH936" s="62"/>
      <c r="DI936" s="62"/>
      <c r="DJ936" s="62"/>
      <c r="DK936" s="62"/>
      <c r="DL936" s="62"/>
      <c r="DM936" s="62"/>
      <c r="DN936" s="62"/>
      <c r="DO936" s="62"/>
      <c r="DP936" s="62"/>
      <c r="DQ936" s="62"/>
      <c r="DR936" s="62"/>
      <c r="DS936" s="62"/>
      <c r="DT936" s="62"/>
      <c r="DU936" s="62"/>
      <c r="DV936" s="62"/>
      <c r="DW936" s="62"/>
      <c r="DX936" s="62"/>
      <c r="DY936" s="62"/>
      <c r="DZ936" s="62"/>
      <c r="EA936" s="62"/>
      <c r="EB936" s="235"/>
      <c r="EC936" s="62"/>
      <c r="ED936" s="62"/>
      <c r="EE936" s="62"/>
      <c r="EF936" s="62"/>
      <c r="EG936" s="62"/>
      <c r="EH936" s="62"/>
      <c r="EI936" s="62"/>
      <c r="EJ936" s="62"/>
      <c r="EK936" s="62"/>
    </row>
    <row r="937" spans="1:141" ht="12.75">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c r="AF937" s="62"/>
      <c r="AG937" s="62"/>
      <c r="AH937" s="62"/>
      <c r="AI937" s="62"/>
      <c r="AJ937" s="62"/>
      <c r="AK937" s="62"/>
      <c r="AL937" s="62"/>
      <c r="AM937" s="62"/>
      <c r="AN937" s="62"/>
      <c r="AO937" s="62"/>
      <c r="AP937" s="62"/>
      <c r="AQ937" s="62"/>
      <c r="AR937" s="62"/>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c r="CC937" s="62"/>
      <c r="CD937" s="62"/>
      <c r="CE937" s="62"/>
      <c r="CF937" s="62"/>
      <c r="CG937" s="62"/>
      <c r="CH937" s="62"/>
      <c r="CI937" s="62"/>
      <c r="CJ937" s="62"/>
      <c r="CK937" s="62"/>
      <c r="CL937" s="62"/>
      <c r="CM937" s="62"/>
      <c r="CN937" s="62"/>
      <c r="CO937" s="62"/>
      <c r="CP937" s="62"/>
      <c r="CQ937" s="62"/>
      <c r="CR937" s="62"/>
      <c r="CS937" s="62"/>
      <c r="CT937" s="62"/>
      <c r="CU937" s="62"/>
      <c r="CV937" s="62"/>
      <c r="CW937" s="62"/>
      <c r="CX937" s="62"/>
      <c r="CY937" s="62"/>
      <c r="CZ937" s="62"/>
      <c r="DA937" s="62"/>
      <c r="DB937" s="62"/>
      <c r="DC937" s="62"/>
      <c r="DD937" s="62"/>
      <c r="DE937" s="62"/>
      <c r="DF937" s="62"/>
      <c r="DG937" s="62"/>
      <c r="DH937" s="62"/>
      <c r="DI937" s="62"/>
      <c r="DJ937" s="62"/>
      <c r="DK937" s="62"/>
      <c r="DL937" s="62"/>
      <c r="DM937" s="62"/>
      <c r="DN937" s="62"/>
      <c r="DO937" s="62"/>
      <c r="DP937" s="62"/>
      <c r="DQ937" s="62"/>
      <c r="DR937" s="62"/>
      <c r="DS937" s="62"/>
      <c r="DT937" s="62"/>
      <c r="DU937" s="62"/>
      <c r="DV937" s="62"/>
      <c r="DW937" s="62"/>
      <c r="DX937" s="62"/>
      <c r="DY937" s="62"/>
      <c r="DZ937" s="62"/>
      <c r="EA937" s="62"/>
      <c r="EB937" s="235"/>
      <c r="EC937" s="62"/>
      <c r="ED937" s="62"/>
      <c r="EE937" s="62"/>
      <c r="EF937" s="62"/>
      <c r="EG937" s="62"/>
      <c r="EH937" s="62"/>
      <c r="EI937" s="62"/>
      <c r="EJ937" s="62"/>
      <c r="EK937" s="62"/>
    </row>
    <row r="938" spans="1:141" ht="12.75">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c r="AF938" s="62"/>
      <c r="AG938" s="62"/>
      <c r="AH938" s="62"/>
      <c r="AI938" s="62"/>
      <c r="AJ938" s="62"/>
      <c r="AK938" s="62"/>
      <c r="AL938" s="62"/>
      <c r="AM938" s="62"/>
      <c r="AN938" s="62"/>
      <c r="AO938" s="62"/>
      <c r="AP938" s="62"/>
      <c r="AQ938" s="62"/>
      <c r="AR938" s="62"/>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c r="CC938" s="62"/>
      <c r="CD938" s="62"/>
      <c r="CE938" s="62"/>
      <c r="CF938" s="62"/>
      <c r="CG938" s="62"/>
      <c r="CH938" s="62"/>
      <c r="CI938" s="62"/>
      <c r="CJ938" s="62"/>
      <c r="CK938" s="62"/>
      <c r="CL938" s="62"/>
      <c r="CM938" s="62"/>
      <c r="CN938" s="62"/>
      <c r="CO938" s="62"/>
      <c r="CP938" s="62"/>
      <c r="CQ938" s="62"/>
      <c r="CR938" s="62"/>
      <c r="CS938" s="62"/>
      <c r="CT938" s="62"/>
      <c r="CU938" s="62"/>
      <c r="CV938" s="62"/>
      <c r="CW938" s="62"/>
      <c r="CX938" s="62"/>
      <c r="CY938" s="62"/>
      <c r="CZ938" s="62"/>
      <c r="DA938" s="62"/>
      <c r="DB938" s="62"/>
      <c r="DC938" s="62"/>
      <c r="DD938" s="62"/>
      <c r="DE938" s="62"/>
      <c r="DF938" s="62"/>
      <c r="DG938" s="62"/>
      <c r="DH938" s="62"/>
      <c r="DI938" s="62"/>
      <c r="DJ938" s="62"/>
      <c r="DK938" s="62"/>
      <c r="DL938" s="62"/>
      <c r="DM938" s="62"/>
      <c r="DN938" s="62"/>
      <c r="DO938" s="62"/>
      <c r="DP938" s="62"/>
      <c r="DQ938" s="62"/>
      <c r="DR938" s="62"/>
      <c r="DS938" s="62"/>
      <c r="DT938" s="62"/>
      <c r="DU938" s="62"/>
      <c r="DV938" s="62"/>
      <c r="DW938" s="62"/>
      <c r="DX938" s="62"/>
      <c r="DY938" s="62"/>
      <c r="DZ938" s="62"/>
      <c r="EA938" s="62"/>
      <c r="EB938" s="235"/>
      <c r="EC938" s="62"/>
      <c r="ED938" s="62"/>
      <c r="EE938" s="62"/>
      <c r="EF938" s="62"/>
      <c r="EG938" s="62"/>
      <c r="EH938" s="62"/>
      <c r="EI938" s="62"/>
      <c r="EJ938" s="62"/>
      <c r="EK938" s="62"/>
    </row>
    <row r="939" spans="1:141" ht="12.75">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c r="AG939" s="62"/>
      <c r="AH939" s="62"/>
      <c r="AI939" s="62"/>
      <c r="AJ939" s="62"/>
      <c r="AK939" s="62"/>
      <c r="AL939" s="62"/>
      <c r="AM939" s="62"/>
      <c r="AN939" s="62"/>
      <c r="AO939" s="62"/>
      <c r="AP939" s="62"/>
      <c r="AQ939" s="62"/>
      <c r="AR939" s="62"/>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c r="CC939" s="62"/>
      <c r="CD939" s="62"/>
      <c r="CE939" s="62"/>
      <c r="CF939" s="62"/>
      <c r="CG939" s="62"/>
      <c r="CH939" s="62"/>
      <c r="CI939" s="62"/>
      <c r="CJ939" s="62"/>
      <c r="CK939" s="62"/>
      <c r="CL939" s="62"/>
      <c r="CM939" s="62"/>
      <c r="CN939" s="62"/>
      <c r="CO939" s="62"/>
      <c r="CP939" s="62"/>
      <c r="CQ939" s="62"/>
      <c r="CR939" s="62"/>
      <c r="CS939" s="62"/>
      <c r="CT939" s="62"/>
      <c r="CU939" s="62"/>
      <c r="CV939" s="62"/>
      <c r="CW939" s="62"/>
      <c r="CX939" s="62"/>
      <c r="CY939" s="62"/>
      <c r="CZ939" s="62"/>
      <c r="DA939" s="62"/>
      <c r="DB939" s="62"/>
      <c r="DC939" s="62"/>
      <c r="DD939" s="62"/>
      <c r="DE939" s="62"/>
      <c r="DF939" s="62"/>
      <c r="DG939" s="62"/>
      <c r="DH939" s="62"/>
      <c r="DI939" s="62"/>
      <c r="DJ939" s="62"/>
      <c r="DK939" s="62"/>
      <c r="DL939" s="62"/>
      <c r="DM939" s="62"/>
      <c r="DN939" s="62"/>
      <c r="DO939" s="62"/>
      <c r="DP939" s="62"/>
      <c r="DQ939" s="62"/>
      <c r="DR939" s="62"/>
      <c r="DS939" s="62"/>
      <c r="DT939" s="62"/>
      <c r="DU939" s="62"/>
      <c r="DV939" s="62"/>
      <c r="DW939" s="62"/>
      <c r="DX939" s="62"/>
      <c r="DY939" s="62"/>
      <c r="DZ939" s="62"/>
      <c r="EA939" s="62"/>
      <c r="EB939" s="235"/>
      <c r="EC939" s="62"/>
      <c r="ED939" s="62"/>
      <c r="EE939" s="62"/>
      <c r="EF939" s="62"/>
      <c r="EG939" s="62"/>
      <c r="EH939" s="62"/>
      <c r="EI939" s="62"/>
      <c r="EJ939" s="62"/>
      <c r="EK939" s="62"/>
    </row>
    <row r="940" spans="1:141" ht="12.75">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c r="AF940" s="62"/>
      <c r="AG940" s="62"/>
      <c r="AH940" s="62"/>
      <c r="AI940" s="62"/>
      <c r="AJ940" s="62"/>
      <c r="AK940" s="62"/>
      <c r="AL940" s="62"/>
      <c r="AM940" s="62"/>
      <c r="AN940" s="62"/>
      <c r="AO940" s="62"/>
      <c r="AP940" s="62"/>
      <c r="AQ940" s="62"/>
      <c r="AR940" s="62"/>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C940" s="62"/>
      <c r="CD940" s="62"/>
      <c r="CE940" s="62"/>
      <c r="CF940" s="62"/>
      <c r="CG940" s="62"/>
      <c r="CH940" s="62"/>
      <c r="CI940" s="62"/>
      <c r="CJ940" s="62"/>
      <c r="CK940" s="62"/>
      <c r="CL940" s="62"/>
      <c r="CM940" s="62"/>
      <c r="CN940" s="62"/>
      <c r="CO940" s="62"/>
      <c r="CP940" s="62"/>
      <c r="CQ940" s="62"/>
      <c r="CR940" s="62"/>
      <c r="CS940" s="62"/>
      <c r="CT940" s="62"/>
      <c r="CU940" s="62"/>
      <c r="CV940" s="62"/>
      <c r="CW940" s="62"/>
      <c r="CX940" s="62"/>
      <c r="CY940" s="62"/>
      <c r="CZ940" s="62"/>
      <c r="DA940" s="62"/>
      <c r="DB940" s="62"/>
      <c r="DC940" s="62"/>
      <c r="DD940" s="62"/>
      <c r="DE940" s="62"/>
      <c r="DF940" s="62"/>
      <c r="DG940" s="62"/>
      <c r="DH940" s="62"/>
      <c r="DI940" s="62"/>
      <c r="DJ940" s="62"/>
      <c r="DK940" s="62"/>
      <c r="DL940" s="62"/>
      <c r="DM940" s="62"/>
      <c r="DN940" s="62"/>
      <c r="DO940" s="62"/>
      <c r="DP940" s="62"/>
      <c r="DQ940" s="62"/>
      <c r="DR940" s="62"/>
      <c r="DS940" s="62"/>
      <c r="DT940" s="62"/>
      <c r="DU940" s="62"/>
      <c r="DV940" s="62"/>
      <c r="DW940" s="62"/>
      <c r="DX940" s="62"/>
      <c r="DY940" s="62"/>
      <c r="DZ940" s="62"/>
      <c r="EA940" s="62"/>
      <c r="EB940" s="235"/>
      <c r="EC940" s="62"/>
      <c r="ED940" s="62"/>
      <c r="EE940" s="62"/>
      <c r="EF940" s="62"/>
      <c r="EG940" s="62"/>
      <c r="EH940" s="62"/>
      <c r="EI940" s="62"/>
      <c r="EJ940" s="62"/>
      <c r="EK940" s="62"/>
    </row>
    <row r="941" spans="1:141" ht="12.75">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c r="AF941" s="62"/>
      <c r="AG941" s="62"/>
      <c r="AH941" s="62"/>
      <c r="AI941" s="62"/>
      <c r="AJ941" s="62"/>
      <c r="AK941" s="62"/>
      <c r="AL941" s="62"/>
      <c r="AM941" s="62"/>
      <c r="AN941" s="62"/>
      <c r="AO941" s="62"/>
      <c r="AP941" s="62"/>
      <c r="AQ941" s="62"/>
      <c r="AR941" s="62"/>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c r="CC941" s="62"/>
      <c r="CD941" s="62"/>
      <c r="CE941" s="62"/>
      <c r="CF941" s="62"/>
      <c r="CG941" s="62"/>
      <c r="CH941" s="62"/>
      <c r="CI941" s="62"/>
      <c r="CJ941" s="62"/>
      <c r="CK941" s="62"/>
      <c r="CL941" s="62"/>
      <c r="CM941" s="62"/>
      <c r="CN941" s="62"/>
      <c r="CO941" s="62"/>
      <c r="CP941" s="62"/>
      <c r="CQ941" s="62"/>
      <c r="CR941" s="62"/>
      <c r="CS941" s="62"/>
      <c r="CT941" s="62"/>
      <c r="CU941" s="62"/>
      <c r="CV941" s="62"/>
      <c r="CW941" s="62"/>
      <c r="CX941" s="62"/>
      <c r="CY941" s="62"/>
      <c r="CZ941" s="62"/>
      <c r="DA941" s="62"/>
      <c r="DB941" s="62"/>
      <c r="DC941" s="62"/>
      <c r="DD941" s="62"/>
      <c r="DE941" s="62"/>
      <c r="DF941" s="62"/>
      <c r="DG941" s="62"/>
      <c r="DH941" s="62"/>
      <c r="DI941" s="62"/>
      <c r="DJ941" s="62"/>
      <c r="DK941" s="62"/>
      <c r="DL941" s="62"/>
      <c r="DM941" s="62"/>
      <c r="DN941" s="62"/>
      <c r="DO941" s="62"/>
      <c r="DP941" s="62"/>
      <c r="DQ941" s="62"/>
      <c r="DR941" s="62"/>
      <c r="DS941" s="62"/>
      <c r="DT941" s="62"/>
      <c r="DU941" s="62"/>
      <c r="DV941" s="62"/>
      <c r="DW941" s="62"/>
      <c r="DX941" s="62"/>
      <c r="DY941" s="62"/>
      <c r="DZ941" s="62"/>
      <c r="EA941" s="62"/>
      <c r="EB941" s="235"/>
      <c r="EC941" s="62"/>
      <c r="ED941" s="62"/>
      <c r="EE941" s="62"/>
      <c r="EF941" s="62"/>
      <c r="EG941" s="62"/>
      <c r="EH941" s="62"/>
      <c r="EI941" s="62"/>
      <c r="EJ941" s="62"/>
      <c r="EK941" s="62"/>
    </row>
    <row r="942" spans="1:141" ht="12.75">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c r="AF942" s="62"/>
      <c r="AG942" s="62"/>
      <c r="AH942" s="62"/>
      <c r="AI942" s="62"/>
      <c r="AJ942" s="62"/>
      <c r="AK942" s="62"/>
      <c r="AL942" s="62"/>
      <c r="AM942" s="62"/>
      <c r="AN942" s="62"/>
      <c r="AO942" s="62"/>
      <c r="AP942" s="62"/>
      <c r="AQ942" s="62"/>
      <c r="AR942" s="62"/>
      <c r="AS942" s="62"/>
      <c r="AT942" s="62"/>
      <c r="AU942" s="62"/>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c r="BR942" s="62"/>
      <c r="BS942" s="62"/>
      <c r="BT942" s="62"/>
      <c r="BU942" s="62"/>
      <c r="BV942" s="62"/>
      <c r="BW942" s="62"/>
      <c r="BX942" s="62"/>
      <c r="BY942" s="62"/>
      <c r="BZ942" s="62"/>
      <c r="CA942" s="62"/>
      <c r="CB942" s="62"/>
      <c r="CC942" s="62"/>
      <c r="CD942" s="62"/>
      <c r="CE942" s="62"/>
      <c r="CF942" s="62"/>
      <c r="CG942" s="62"/>
      <c r="CH942" s="62"/>
      <c r="CI942" s="62"/>
      <c r="CJ942" s="62"/>
      <c r="CK942" s="62"/>
      <c r="CL942" s="62"/>
      <c r="CM942" s="62"/>
      <c r="CN942" s="62"/>
      <c r="CO942" s="62"/>
      <c r="CP942" s="62"/>
      <c r="CQ942" s="62"/>
      <c r="CR942" s="62"/>
      <c r="CS942" s="62"/>
      <c r="CT942" s="62"/>
      <c r="CU942" s="62"/>
      <c r="CV942" s="62"/>
      <c r="CW942" s="62"/>
      <c r="CX942" s="62"/>
      <c r="CY942" s="62"/>
      <c r="CZ942" s="62"/>
      <c r="DA942" s="62"/>
      <c r="DB942" s="62"/>
      <c r="DC942" s="62"/>
      <c r="DD942" s="62"/>
      <c r="DE942" s="62"/>
      <c r="DF942" s="62"/>
      <c r="DG942" s="62"/>
      <c r="DH942" s="62"/>
      <c r="DI942" s="62"/>
      <c r="DJ942" s="62"/>
      <c r="DK942" s="62"/>
      <c r="DL942" s="62"/>
      <c r="DM942" s="62"/>
      <c r="DN942" s="62"/>
      <c r="DO942" s="62"/>
      <c r="DP942" s="62"/>
      <c r="DQ942" s="62"/>
      <c r="DR942" s="62"/>
      <c r="DS942" s="62"/>
      <c r="DT942" s="62"/>
      <c r="DU942" s="62"/>
      <c r="DV942" s="62"/>
      <c r="DW942" s="62"/>
      <c r="DX942" s="62"/>
      <c r="DY942" s="62"/>
      <c r="DZ942" s="62"/>
      <c r="EA942" s="62"/>
      <c r="EB942" s="235"/>
      <c r="EC942" s="62"/>
      <c r="ED942" s="62"/>
      <c r="EE942" s="62"/>
      <c r="EF942" s="62"/>
      <c r="EG942" s="62"/>
      <c r="EH942" s="62"/>
      <c r="EI942" s="62"/>
      <c r="EJ942" s="62"/>
      <c r="EK942" s="62"/>
    </row>
    <row r="943" spans="1:141" ht="12.75">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c r="AF943" s="62"/>
      <c r="AG943" s="62"/>
      <c r="AH943" s="62"/>
      <c r="AI943" s="62"/>
      <c r="AJ943" s="62"/>
      <c r="AK943" s="62"/>
      <c r="AL943" s="62"/>
      <c r="AM943" s="62"/>
      <c r="AN943" s="62"/>
      <c r="AO943" s="62"/>
      <c r="AP943" s="62"/>
      <c r="AQ943" s="62"/>
      <c r="AR943" s="62"/>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c r="CC943" s="62"/>
      <c r="CD943" s="62"/>
      <c r="CE943" s="62"/>
      <c r="CF943" s="62"/>
      <c r="CG943" s="62"/>
      <c r="CH943" s="62"/>
      <c r="CI943" s="62"/>
      <c r="CJ943" s="62"/>
      <c r="CK943" s="62"/>
      <c r="CL943" s="62"/>
      <c r="CM943" s="62"/>
      <c r="CN943" s="62"/>
      <c r="CO943" s="62"/>
      <c r="CP943" s="62"/>
      <c r="CQ943" s="62"/>
      <c r="CR943" s="62"/>
      <c r="CS943" s="62"/>
      <c r="CT943" s="62"/>
      <c r="CU943" s="62"/>
      <c r="CV943" s="62"/>
      <c r="CW943" s="62"/>
      <c r="CX943" s="62"/>
      <c r="CY943" s="62"/>
      <c r="CZ943" s="62"/>
      <c r="DA943" s="62"/>
      <c r="DB943" s="62"/>
      <c r="DC943" s="62"/>
      <c r="DD943" s="62"/>
      <c r="DE943" s="62"/>
      <c r="DF943" s="62"/>
      <c r="DG943" s="62"/>
      <c r="DH943" s="62"/>
      <c r="DI943" s="62"/>
      <c r="DJ943" s="62"/>
      <c r="DK943" s="62"/>
      <c r="DL943" s="62"/>
      <c r="DM943" s="62"/>
      <c r="DN943" s="62"/>
      <c r="DO943" s="62"/>
      <c r="DP943" s="62"/>
      <c r="DQ943" s="62"/>
      <c r="DR943" s="62"/>
      <c r="DS943" s="62"/>
      <c r="DT943" s="62"/>
      <c r="DU943" s="62"/>
      <c r="DV943" s="62"/>
      <c r="DW943" s="62"/>
      <c r="DX943" s="62"/>
      <c r="DY943" s="62"/>
      <c r="DZ943" s="62"/>
      <c r="EA943" s="62"/>
      <c r="EB943" s="235"/>
      <c r="EC943" s="62"/>
      <c r="ED943" s="62"/>
      <c r="EE943" s="62"/>
      <c r="EF943" s="62"/>
      <c r="EG943" s="62"/>
      <c r="EH943" s="62"/>
      <c r="EI943" s="62"/>
      <c r="EJ943" s="62"/>
      <c r="EK943" s="62"/>
    </row>
    <row r="944" spans="1:141" ht="12.75">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c r="AH944" s="62"/>
      <c r="AI944" s="62"/>
      <c r="AJ944" s="62"/>
      <c r="AK944" s="62"/>
      <c r="AL944" s="62"/>
      <c r="AM944" s="62"/>
      <c r="AN944" s="62"/>
      <c r="AO944" s="62"/>
      <c r="AP944" s="62"/>
      <c r="AQ944" s="62"/>
      <c r="AR944" s="62"/>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C944" s="62"/>
      <c r="CD944" s="62"/>
      <c r="CE944" s="62"/>
      <c r="CF944" s="62"/>
      <c r="CG944" s="62"/>
      <c r="CH944" s="62"/>
      <c r="CI944" s="62"/>
      <c r="CJ944" s="62"/>
      <c r="CK944" s="62"/>
      <c r="CL944" s="62"/>
      <c r="CM944" s="62"/>
      <c r="CN944" s="62"/>
      <c r="CO944" s="62"/>
      <c r="CP944" s="62"/>
      <c r="CQ944" s="62"/>
      <c r="CR944" s="62"/>
      <c r="CS944" s="62"/>
      <c r="CT944" s="62"/>
      <c r="CU944" s="62"/>
      <c r="CV944" s="62"/>
      <c r="CW944" s="62"/>
      <c r="CX944" s="62"/>
      <c r="CY944" s="62"/>
      <c r="CZ944" s="62"/>
      <c r="DA944" s="62"/>
      <c r="DB944" s="62"/>
      <c r="DC944" s="62"/>
      <c r="DD944" s="62"/>
      <c r="DE944" s="62"/>
      <c r="DF944" s="62"/>
      <c r="DG944" s="62"/>
      <c r="DH944" s="62"/>
      <c r="DI944" s="62"/>
      <c r="DJ944" s="62"/>
      <c r="DK944" s="62"/>
      <c r="DL944" s="62"/>
      <c r="DM944" s="62"/>
      <c r="DN944" s="62"/>
      <c r="DO944" s="62"/>
      <c r="DP944" s="62"/>
      <c r="DQ944" s="62"/>
      <c r="DR944" s="62"/>
      <c r="DS944" s="62"/>
      <c r="DT944" s="62"/>
      <c r="DU944" s="62"/>
      <c r="DV944" s="62"/>
      <c r="DW944" s="62"/>
      <c r="DX944" s="62"/>
      <c r="DY944" s="62"/>
      <c r="DZ944" s="62"/>
      <c r="EA944" s="62"/>
      <c r="EB944" s="235"/>
      <c r="EC944" s="62"/>
      <c r="ED944" s="62"/>
      <c r="EE944" s="62"/>
      <c r="EF944" s="62"/>
      <c r="EG944" s="62"/>
      <c r="EH944" s="62"/>
      <c r="EI944" s="62"/>
      <c r="EJ944" s="62"/>
      <c r="EK944" s="62"/>
    </row>
    <row r="945" spans="1:141" ht="12.75">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c r="AG945" s="62"/>
      <c r="AH945" s="62"/>
      <c r="AI945" s="62"/>
      <c r="AJ945" s="62"/>
      <c r="AK945" s="62"/>
      <c r="AL945" s="62"/>
      <c r="AM945" s="62"/>
      <c r="AN945" s="62"/>
      <c r="AO945" s="62"/>
      <c r="AP945" s="62"/>
      <c r="AQ945" s="62"/>
      <c r="AR945" s="62"/>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c r="CC945" s="62"/>
      <c r="CD945" s="62"/>
      <c r="CE945" s="62"/>
      <c r="CF945" s="62"/>
      <c r="CG945" s="62"/>
      <c r="CH945" s="62"/>
      <c r="CI945" s="62"/>
      <c r="CJ945" s="62"/>
      <c r="CK945" s="62"/>
      <c r="CL945" s="62"/>
      <c r="CM945" s="62"/>
      <c r="CN945" s="62"/>
      <c r="CO945" s="62"/>
      <c r="CP945" s="62"/>
      <c r="CQ945" s="62"/>
      <c r="CR945" s="62"/>
      <c r="CS945" s="62"/>
      <c r="CT945" s="62"/>
      <c r="CU945" s="62"/>
      <c r="CV945" s="62"/>
      <c r="CW945" s="62"/>
      <c r="CX945" s="62"/>
      <c r="CY945" s="62"/>
      <c r="CZ945" s="62"/>
      <c r="DA945" s="62"/>
      <c r="DB945" s="62"/>
      <c r="DC945" s="62"/>
      <c r="DD945" s="62"/>
      <c r="DE945" s="62"/>
      <c r="DF945" s="62"/>
      <c r="DG945" s="62"/>
      <c r="DH945" s="62"/>
      <c r="DI945" s="62"/>
      <c r="DJ945" s="62"/>
      <c r="DK945" s="62"/>
      <c r="DL945" s="62"/>
      <c r="DM945" s="62"/>
      <c r="DN945" s="62"/>
      <c r="DO945" s="62"/>
      <c r="DP945" s="62"/>
      <c r="DQ945" s="62"/>
      <c r="DR945" s="62"/>
      <c r="DS945" s="62"/>
      <c r="DT945" s="62"/>
      <c r="DU945" s="62"/>
      <c r="DV945" s="62"/>
      <c r="DW945" s="62"/>
      <c r="DX945" s="62"/>
      <c r="DY945" s="62"/>
      <c r="DZ945" s="62"/>
      <c r="EA945" s="62"/>
      <c r="EB945" s="235"/>
      <c r="EC945" s="62"/>
      <c r="ED945" s="62"/>
      <c r="EE945" s="62"/>
      <c r="EF945" s="62"/>
      <c r="EG945" s="62"/>
      <c r="EH945" s="62"/>
      <c r="EI945" s="62"/>
      <c r="EJ945" s="62"/>
      <c r="EK945" s="62"/>
    </row>
    <row r="946" spans="1:141" ht="12.75">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c r="AG946" s="62"/>
      <c r="AH946" s="62"/>
      <c r="AI946" s="62"/>
      <c r="AJ946" s="62"/>
      <c r="AK946" s="62"/>
      <c r="AL946" s="62"/>
      <c r="AM946" s="62"/>
      <c r="AN946" s="62"/>
      <c r="AO946" s="62"/>
      <c r="AP946" s="62"/>
      <c r="AQ946" s="62"/>
      <c r="AR946" s="62"/>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c r="CC946" s="62"/>
      <c r="CD946" s="62"/>
      <c r="CE946" s="62"/>
      <c r="CF946" s="62"/>
      <c r="CG946" s="62"/>
      <c r="CH946" s="62"/>
      <c r="CI946" s="62"/>
      <c r="CJ946" s="62"/>
      <c r="CK946" s="62"/>
      <c r="CL946" s="62"/>
      <c r="CM946" s="62"/>
      <c r="CN946" s="62"/>
      <c r="CO946" s="62"/>
      <c r="CP946" s="62"/>
      <c r="CQ946" s="62"/>
      <c r="CR946" s="62"/>
      <c r="CS946" s="62"/>
      <c r="CT946" s="62"/>
      <c r="CU946" s="62"/>
      <c r="CV946" s="62"/>
      <c r="CW946" s="62"/>
      <c r="CX946" s="62"/>
      <c r="CY946" s="62"/>
      <c r="CZ946" s="62"/>
      <c r="DA946" s="62"/>
      <c r="DB946" s="62"/>
      <c r="DC946" s="62"/>
      <c r="DD946" s="62"/>
      <c r="DE946" s="62"/>
      <c r="DF946" s="62"/>
      <c r="DG946" s="62"/>
      <c r="DH946" s="62"/>
      <c r="DI946" s="62"/>
      <c r="DJ946" s="62"/>
      <c r="DK946" s="62"/>
      <c r="DL946" s="62"/>
      <c r="DM946" s="62"/>
      <c r="DN946" s="62"/>
      <c r="DO946" s="62"/>
      <c r="DP946" s="62"/>
      <c r="DQ946" s="62"/>
      <c r="DR946" s="62"/>
      <c r="DS946" s="62"/>
      <c r="DT946" s="62"/>
      <c r="DU946" s="62"/>
      <c r="DV946" s="62"/>
      <c r="DW946" s="62"/>
      <c r="DX946" s="62"/>
      <c r="DY946" s="62"/>
      <c r="DZ946" s="62"/>
      <c r="EA946" s="62"/>
      <c r="EB946" s="235"/>
      <c r="EC946" s="62"/>
      <c r="ED946" s="62"/>
      <c r="EE946" s="62"/>
      <c r="EF946" s="62"/>
      <c r="EG946" s="62"/>
      <c r="EH946" s="62"/>
      <c r="EI946" s="62"/>
      <c r="EJ946" s="62"/>
      <c r="EK946" s="62"/>
    </row>
    <row r="947" spans="1:141" ht="12.75">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c r="AG947" s="62"/>
      <c r="AH947" s="62"/>
      <c r="AI947" s="62"/>
      <c r="AJ947" s="62"/>
      <c r="AK947" s="62"/>
      <c r="AL947" s="62"/>
      <c r="AM947" s="62"/>
      <c r="AN947" s="62"/>
      <c r="AO947" s="62"/>
      <c r="AP947" s="62"/>
      <c r="AQ947" s="62"/>
      <c r="AR947" s="62"/>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c r="CC947" s="62"/>
      <c r="CD947" s="62"/>
      <c r="CE947" s="62"/>
      <c r="CF947" s="62"/>
      <c r="CG947" s="62"/>
      <c r="CH947" s="62"/>
      <c r="CI947" s="62"/>
      <c r="CJ947" s="62"/>
      <c r="CK947" s="62"/>
      <c r="CL947" s="62"/>
      <c r="CM947" s="62"/>
      <c r="CN947" s="62"/>
      <c r="CO947" s="62"/>
      <c r="CP947" s="62"/>
      <c r="CQ947" s="62"/>
      <c r="CR947" s="62"/>
      <c r="CS947" s="62"/>
      <c r="CT947" s="62"/>
      <c r="CU947" s="62"/>
      <c r="CV947" s="62"/>
      <c r="CW947" s="62"/>
      <c r="CX947" s="62"/>
      <c r="CY947" s="62"/>
      <c r="CZ947" s="62"/>
      <c r="DA947" s="62"/>
      <c r="DB947" s="62"/>
      <c r="DC947" s="62"/>
      <c r="DD947" s="62"/>
      <c r="DE947" s="62"/>
      <c r="DF947" s="62"/>
      <c r="DG947" s="62"/>
      <c r="DH947" s="62"/>
      <c r="DI947" s="62"/>
      <c r="DJ947" s="62"/>
      <c r="DK947" s="62"/>
      <c r="DL947" s="62"/>
      <c r="DM947" s="62"/>
      <c r="DN947" s="62"/>
      <c r="DO947" s="62"/>
      <c r="DP947" s="62"/>
      <c r="DQ947" s="62"/>
      <c r="DR947" s="62"/>
      <c r="DS947" s="62"/>
      <c r="DT947" s="62"/>
      <c r="DU947" s="62"/>
      <c r="DV947" s="62"/>
      <c r="DW947" s="62"/>
      <c r="DX947" s="62"/>
      <c r="DY947" s="62"/>
      <c r="DZ947" s="62"/>
      <c r="EA947" s="62"/>
      <c r="EB947" s="235"/>
      <c r="EC947" s="62"/>
      <c r="ED947" s="62"/>
      <c r="EE947" s="62"/>
      <c r="EF947" s="62"/>
      <c r="EG947" s="62"/>
      <c r="EH947" s="62"/>
      <c r="EI947" s="62"/>
      <c r="EJ947" s="62"/>
      <c r="EK947" s="62"/>
    </row>
    <row r="948" spans="1:141" ht="12.75">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c r="AH948" s="62"/>
      <c r="AI948" s="62"/>
      <c r="AJ948" s="62"/>
      <c r="AK948" s="62"/>
      <c r="AL948" s="62"/>
      <c r="AM948" s="62"/>
      <c r="AN948" s="62"/>
      <c r="AO948" s="62"/>
      <c r="AP948" s="62"/>
      <c r="AQ948" s="62"/>
      <c r="AR948" s="62"/>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62"/>
      <c r="CF948" s="62"/>
      <c r="CG948" s="62"/>
      <c r="CH948" s="62"/>
      <c r="CI948" s="62"/>
      <c r="CJ948" s="62"/>
      <c r="CK948" s="62"/>
      <c r="CL948" s="62"/>
      <c r="CM948" s="62"/>
      <c r="CN948" s="62"/>
      <c r="CO948" s="62"/>
      <c r="CP948" s="62"/>
      <c r="CQ948" s="62"/>
      <c r="CR948" s="62"/>
      <c r="CS948" s="62"/>
      <c r="CT948" s="62"/>
      <c r="CU948" s="62"/>
      <c r="CV948" s="62"/>
      <c r="CW948" s="62"/>
      <c r="CX948" s="62"/>
      <c r="CY948" s="62"/>
      <c r="CZ948" s="62"/>
      <c r="DA948" s="62"/>
      <c r="DB948" s="62"/>
      <c r="DC948" s="62"/>
      <c r="DD948" s="62"/>
      <c r="DE948" s="62"/>
      <c r="DF948" s="62"/>
      <c r="DG948" s="62"/>
      <c r="DH948" s="62"/>
      <c r="DI948" s="62"/>
      <c r="DJ948" s="62"/>
      <c r="DK948" s="62"/>
      <c r="DL948" s="62"/>
      <c r="DM948" s="62"/>
      <c r="DN948" s="62"/>
      <c r="DO948" s="62"/>
      <c r="DP948" s="62"/>
      <c r="DQ948" s="62"/>
      <c r="DR948" s="62"/>
      <c r="DS948" s="62"/>
      <c r="DT948" s="62"/>
      <c r="DU948" s="62"/>
      <c r="DV948" s="62"/>
      <c r="DW948" s="62"/>
      <c r="DX948" s="62"/>
      <c r="DY948" s="62"/>
      <c r="DZ948" s="62"/>
      <c r="EA948" s="62"/>
      <c r="EB948" s="235"/>
      <c r="EC948" s="62"/>
      <c r="ED948" s="62"/>
      <c r="EE948" s="62"/>
      <c r="EF948" s="62"/>
      <c r="EG948" s="62"/>
      <c r="EH948" s="62"/>
      <c r="EI948" s="62"/>
      <c r="EJ948" s="62"/>
      <c r="EK948" s="62"/>
    </row>
    <row r="949" spans="1:141" ht="12.75">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c r="AG949" s="62"/>
      <c r="AH949" s="62"/>
      <c r="AI949" s="62"/>
      <c r="AJ949" s="62"/>
      <c r="AK949" s="62"/>
      <c r="AL949" s="62"/>
      <c r="AM949" s="62"/>
      <c r="AN949" s="62"/>
      <c r="AO949" s="62"/>
      <c r="AP949" s="62"/>
      <c r="AQ949" s="62"/>
      <c r="AR949" s="62"/>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c r="CC949" s="62"/>
      <c r="CD949" s="62"/>
      <c r="CE949" s="62"/>
      <c r="CF949" s="62"/>
      <c r="CG949" s="62"/>
      <c r="CH949" s="62"/>
      <c r="CI949" s="62"/>
      <c r="CJ949" s="62"/>
      <c r="CK949" s="62"/>
      <c r="CL949" s="62"/>
      <c r="CM949" s="62"/>
      <c r="CN949" s="62"/>
      <c r="CO949" s="62"/>
      <c r="CP949" s="62"/>
      <c r="CQ949" s="62"/>
      <c r="CR949" s="62"/>
      <c r="CS949" s="62"/>
      <c r="CT949" s="62"/>
      <c r="CU949" s="62"/>
      <c r="CV949" s="62"/>
      <c r="CW949" s="62"/>
      <c r="CX949" s="62"/>
      <c r="CY949" s="62"/>
      <c r="CZ949" s="62"/>
      <c r="DA949" s="62"/>
      <c r="DB949" s="62"/>
      <c r="DC949" s="62"/>
      <c r="DD949" s="62"/>
      <c r="DE949" s="62"/>
      <c r="DF949" s="62"/>
      <c r="DG949" s="62"/>
      <c r="DH949" s="62"/>
      <c r="DI949" s="62"/>
      <c r="DJ949" s="62"/>
      <c r="DK949" s="62"/>
      <c r="DL949" s="62"/>
      <c r="DM949" s="62"/>
      <c r="DN949" s="62"/>
      <c r="DO949" s="62"/>
      <c r="DP949" s="62"/>
      <c r="DQ949" s="62"/>
      <c r="DR949" s="62"/>
      <c r="DS949" s="62"/>
      <c r="DT949" s="62"/>
      <c r="DU949" s="62"/>
      <c r="DV949" s="62"/>
      <c r="DW949" s="62"/>
      <c r="DX949" s="62"/>
      <c r="DY949" s="62"/>
      <c r="DZ949" s="62"/>
      <c r="EA949" s="62"/>
      <c r="EB949" s="235"/>
      <c r="EC949" s="62"/>
      <c r="ED949" s="62"/>
      <c r="EE949" s="62"/>
      <c r="EF949" s="62"/>
      <c r="EG949" s="62"/>
      <c r="EH949" s="62"/>
      <c r="EI949" s="62"/>
      <c r="EJ949" s="62"/>
      <c r="EK949" s="62"/>
    </row>
    <row r="950" spans="1:141" ht="12.75">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235"/>
      <c r="EC950" s="62"/>
      <c r="ED950" s="62"/>
      <c r="EE950" s="62"/>
      <c r="EF950" s="62"/>
      <c r="EG950" s="62"/>
      <c r="EH950" s="62"/>
      <c r="EI950" s="62"/>
      <c r="EJ950" s="62"/>
      <c r="EK950" s="62"/>
    </row>
    <row r="951" spans="1:141" ht="12.75">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c r="AH951" s="62"/>
      <c r="AI951" s="62"/>
      <c r="AJ951" s="62"/>
      <c r="AK951" s="62"/>
      <c r="AL951" s="62"/>
      <c r="AM951" s="62"/>
      <c r="AN951" s="62"/>
      <c r="AO951" s="62"/>
      <c r="AP951" s="62"/>
      <c r="AQ951" s="62"/>
      <c r="AR951" s="62"/>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2"/>
      <c r="CB951" s="62"/>
      <c r="CC951" s="62"/>
      <c r="CD951" s="62"/>
      <c r="CE951" s="62"/>
      <c r="CF951" s="62"/>
      <c r="CG951" s="62"/>
      <c r="CH951" s="62"/>
      <c r="CI951" s="62"/>
      <c r="CJ951" s="62"/>
      <c r="CK951" s="62"/>
      <c r="CL951" s="62"/>
      <c r="CM951" s="62"/>
      <c r="CN951" s="62"/>
      <c r="CO951" s="62"/>
      <c r="CP951" s="62"/>
      <c r="CQ951" s="62"/>
      <c r="CR951" s="62"/>
      <c r="CS951" s="62"/>
      <c r="CT951" s="62"/>
      <c r="CU951" s="62"/>
      <c r="CV951" s="62"/>
      <c r="CW951" s="62"/>
      <c r="CX951" s="62"/>
      <c r="CY951" s="62"/>
      <c r="CZ951" s="62"/>
      <c r="DA951" s="62"/>
      <c r="DB951" s="62"/>
      <c r="DC951" s="62"/>
      <c r="DD951" s="62"/>
      <c r="DE951" s="62"/>
      <c r="DF951" s="62"/>
      <c r="DG951" s="62"/>
      <c r="DH951" s="62"/>
      <c r="DI951" s="62"/>
      <c r="DJ951" s="62"/>
      <c r="DK951" s="62"/>
      <c r="DL951" s="62"/>
      <c r="DM951" s="62"/>
      <c r="DN951" s="62"/>
      <c r="DO951" s="62"/>
      <c r="DP951" s="62"/>
      <c r="DQ951" s="62"/>
      <c r="DR951" s="62"/>
      <c r="DS951" s="62"/>
      <c r="DT951" s="62"/>
      <c r="DU951" s="62"/>
      <c r="DV951" s="62"/>
      <c r="DW951" s="62"/>
      <c r="DX951" s="62"/>
      <c r="DY951" s="62"/>
      <c r="DZ951" s="62"/>
      <c r="EA951" s="62"/>
      <c r="EB951" s="235"/>
      <c r="EC951" s="62"/>
      <c r="ED951" s="62"/>
      <c r="EE951" s="62"/>
      <c r="EF951" s="62"/>
      <c r="EG951" s="62"/>
      <c r="EH951" s="62"/>
      <c r="EI951" s="62"/>
      <c r="EJ951" s="62"/>
      <c r="EK951" s="62"/>
    </row>
    <row r="952" spans="1:141" ht="12.75">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c r="AG952" s="62"/>
      <c r="AH952" s="62"/>
      <c r="AI952" s="62"/>
      <c r="AJ952" s="62"/>
      <c r="AK952" s="62"/>
      <c r="AL952" s="62"/>
      <c r="AM952" s="62"/>
      <c r="AN952" s="62"/>
      <c r="AO952" s="62"/>
      <c r="AP952" s="62"/>
      <c r="AQ952" s="62"/>
      <c r="AR952" s="62"/>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c r="CC952" s="62"/>
      <c r="CD952" s="62"/>
      <c r="CE952" s="62"/>
      <c r="CF952" s="62"/>
      <c r="CG952" s="62"/>
      <c r="CH952" s="62"/>
      <c r="CI952" s="62"/>
      <c r="CJ952" s="62"/>
      <c r="CK952" s="62"/>
      <c r="CL952" s="62"/>
      <c r="CM952" s="62"/>
      <c r="CN952" s="62"/>
      <c r="CO952" s="62"/>
      <c r="CP952" s="62"/>
      <c r="CQ952" s="62"/>
      <c r="CR952" s="62"/>
      <c r="CS952" s="62"/>
      <c r="CT952" s="62"/>
      <c r="CU952" s="62"/>
      <c r="CV952" s="62"/>
      <c r="CW952" s="62"/>
      <c r="CX952" s="62"/>
      <c r="CY952" s="62"/>
      <c r="CZ952" s="62"/>
      <c r="DA952" s="62"/>
      <c r="DB952" s="62"/>
      <c r="DC952" s="62"/>
      <c r="DD952" s="62"/>
      <c r="DE952" s="62"/>
      <c r="DF952" s="62"/>
      <c r="DG952" s="62"/>
      <c r="DH952" s="62"/>
      <c r="DI952" s="62"/>
      <c r="DJ952" s="62"/>
      <c r="DK952" s="62"/>
      <c r="DL952" s="62"/>
      <c r="DM952" s="62"/>
      <c r="DN952" s="62"/>
      <c r="DO952" s="62"/>
      <c r="DP952" s="62"/>
      <c r="DQ952" s="62"/>
      <c r="DR952" s="62"/>
      <c r="DS952" s="62"/>
      <c r="DT952" s="62"/>
      <c r="DU952" s="62"/>
      <c r="DV952" s="62"/>
      <c r="DW952" s="62"/>
      <c r="DX952" s="62"/>
      <c r="DY952" s="62"/>
      <c r="DZ952" s="62"/>
      <c r="EA952" s="62"/>
      <c r="EB952" s="235"/>
      <c r="EC952" s="62"/>
      <c r="ED952" s="62"/>
      <c r="EE952" s="62"/>
      <c r="EF952" s="62"/>
      <c r="EG952" s="62"/>
      <c r="EH952" s="62"/>
      <c r="EI952" s="62"/>
      <c r="EJ952" s="62"/>
      <c r="EK952" s="62"/>
    </row>
    <row r="953" spans="1:141" ht="12.75">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c r="AG953" s="62"/>
      <c r="AH953" s="62"/>
      <c r="AI953" s="62"/>
      <c r="AJ953" s="62"/>
      <c r="AK953" s="62"/>
      <c r="AL953" s="62"/>
      <c r="AM953" s="62"/>
      <c r="AN953" s="62"/>
      <c r="AO953" s="62"/>
      <c r="AP953" s="62"/>
      <c r="AQ953" s="62"/>
      <c r="AR953" s="62"/>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c r="CC953" s="62"/>
      <c r="CD953" s="62"/>
      <c r="CE953" s="62"/>
      <c r="CF953" s="62"/>
      <c r="CG953" s="62"/>
      <c r="CH953" s="62"/>
      <c r="CI953" s="62"/>
      <c r="CJ953" s="62"/>
      <c r="CK953" s="62"/>
      <c r="CL953" s="62"/>
      <c r="CM953" s="62"/>
      <c r="CN953" s="62"/>
      <c r="CO953" s="62"/>
      <c r="CP953" s="62"/>
      <c r="CQ953" s="62"/>
      <c r="CR953" s="62"/>
      <c r="CS953" s="62"/>
      <c r="CT953" s="62"/>
      <c r="CU953" s="62"/>
      <c r="CV953" s="62"/>
      <c r="CW953" s="62"/>
      <c r="CX953" s="62"/>
      <c r="CY953" s="62"/>
      <c r="CZ953" s="62"/>
      <c r="DA953" s="62"/>
      <c r="DB953" s="62"/>
      <c r="DC953" s="62"/>
      <c r="DD953" s="62"/>
      <c r="DE953" s="62"/>
      <c r="DF953" s="62"/>
      <c r="DG953" s="62"/>
      <c r="DH953" s="62"/>
      <c r="DI953" s="62"/>
      <c r="DJ953" s="62"/>
      <c r="DK953" s="62"/>
      <c r="DL953" s="62"/>
      <c r="DM953" s="62"/>
      <c r="DN953" s="62"/>
      <c r="DO953" s="62"/>
      <c r="DP953" s="62"/>
      <c r="DQ953" s="62"/>
      <c r="DR953" s="62"/>
      <c r="DS953" s="62"/>
      <c r="DT953" s="62"/>
      <c r="DU953" s="62"/>
      <c r="DV953" s="62"/>
      <c r="DW953" s="62"/>
      <c r="DX953" s="62"/>
      <c r="DY953" s="62"/>
      <c r="DZ953" s="62"/>
      <c r="EA953" s="62"/>
      <c r="EB953" s="235"/>
      <c r="EC953" s="62"/>
      <c r="ED953" s="62"/>
      <c r="EE953" s="62"/>
      <c r="EF953" s="62"/>
      <c r="EG953" s="62"/>
      <c r="EH953" s="62"/>
      <c r="EI953" s="62"/>
      <c r="EJ953" s="62"/>
      <c r="EK953" s="62"/>
    </row>
    <row r="954" spans="1:141" ht="12.75">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c r="AG954" s="62"/>
      <c r="AH954" s="62"/>
      <c r="AI954" s="62"/>
      <c r="AJ954" s="62"/>
      <c r="AK954" s="62"/>
      <c r="AL954" s="62"/>
      <c r="AM954" s="62"/>
      <c r="AN954" s="62"/>
      <c r="AO954" s="62"/>
      <c r="AP954" s="62"/>
      <c r="AQ954" s="62"/>
      <c r="AR954" s="62"/>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c r="CC954" s="62"/>
      <c r="CD954" s="62"/>
      <c r="CE954" s="62"/>
      <c r="CF954" s="62"/>
      <c r="CG954" s="62"/>
      <c r="CH954" s="62"/>
      <c r="CI954" s="62"/>
      <c r="CJ954" s="62"/>
      <c r="CK954" s="62"/>
      <c r="CL954" s="62"/>
      <c r="CM954" s="62"/>
      <c r="CN954" s="62"/>
      <c r="CO954" s="62"/>
      <c r="CP954" s="62"/>
      <c r="CQ954" s="62"/>
      <c r="CR954" s="62"/>
      <c r="CS954" s="62"/>
      <c r="CT954" s="62"/>
      <c r="CU954" s="62"/>
      <c r="CV954" s="62"/>
      <c r="CW954" s="62"/>
      <c r="CX954" s="62"/>
      <c r="CY954" s="62"/>
      <c r="CZ954" s="62"/>
      <c r="DA954" s="62"/>
      <c r="DB954" s="62"/>
      <c r="DC954" s="62"/>
      <c r="DD954" s="62"/>
      <c r="DE954" s="62"/>
      <c r="DF954" s="62"/>
      <c r="DG954" s="62"/>
      <c r="DH954" s="62"/>
      <c r="DI954" s="62"/>
      <c r="DJ954" s="62"/>
      <c r="DK954" s="62"/>
      <c r="DL954" s="62"/>
      <c r="DM954" s="62"/>
      <c r="DN954" s="62"/>
      <c r="DO954" s="62"/>
      <c r="DP954" s="62"/>
      <c r="DQ954" s="62"/>
      <c r="DR954" s="62"/>
      <c r="DS954" s="62"/>
      <c r="DT954" s="62"/>
      <c r="DU954" s="62"/>
      <c r="DV954" s="62"/>
      <c r="DW954" s="62"/>
      <c r="DX954" s="62"/>
      <c r="DY954" s="62"/>
      <c r="DZ954" s="62"/>
      <c r="EA954" s="62"/>
      <c r="EB954" s="235"/>
      <c r="EC954" s="62"/>
      <c r="ED954" s="62"/>
      <c r="EE954" s="62"/>
      <c r="EF954" s="62"/>
      <c r="EG954" s="62"/>
      <c r="EH954" s="62"/>
      <c r="EI954" s="62"/>
      <c r="EJ954" s="62"/>
      <c r="EK954" s="62"/>
    </row>
    <row r="955" spans="1:141" ht="12.75">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c r="AF955" s="62"/>
      <c r="AG955" s="62"/>
      <c r="AH955" s="62"/>
      <c r="AI955" s="62"/>
      <c r="AJ955" s="62"/>
      <c r="AK955" s="62"/>
      <c r="AL955" s="62"/>
      <c r="AM955" s="62"/>
      <c r="AN955" s="62"/>
      <c r="AO955" s="62"/>
      <c r="AP955" s="62"/>
      <c r="AQ955" s="62"/>
      <c r="AR955" s="62"/>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c r="CC955" s="62"/>
      <c r="CD955" s="62"/>
      <c r="CE955" s="62"/>
      <c r="CF955" s="62"/>
      <c r="CG955" s="62"/>
      <c r="CH955" s="62"/>
      <c r="CI955" s="62"/>
      <c r="CJ955" s="62"/>
      <c r="CK955" s="62"/>
      <c r="CL955" s="62"/>
      <c r="CM955" s="62"/>
      <c r="CN955" s="62"/>
      <c r="CO955" s="62"/>
      <c r="CP955" s="62"/>
      <c r="CQ955" s="62"/>
      <c r="CR955" s="62"/>
      <c r="CS955" s="62"/>
      <c r="CT955" s="62"/>
      <c r="CU955" s="62"/>
      <c r="CV955" s="62"/>
      <c r="CW955" s="62"/>
      <c r="CX955" s="62"/>
      <c r="CY955" s="62"/>
      <c r="CZ955" s="62"/>
      <c r="DA955" s="62"/>
      <c r="DB955" s="62"/>
      <c r="DC955" s="62"/>
      <c r="DD955" s="62"/>
      <c r="DE955" s="62"/>
      <c r="DF955" s="62"/>
      <c r="DG955" s="62"/>
      <c r="DH955" s="62"/>
      <c r="DI955" s="62"/>
      <c r="DJ955" s="62"/>
      <c r="DK955" s="62"/>
      <c r="DL955" s="62"/>
      <c r="DM955" s="62"/>
      <c r="DN955" s="62"/>
      <c r="DO955" s="62"/>
      <c r="DP955" s="62"/>
      <c r="DQ955" s="62"/>
      <c r="DR955" s="62"/>
      <c r="DS955" s="62"/>
      <c r="DT955" s="62"/>
      <c r="DU955" s="62"/>
      <c r="DV955" s="62"/>
      <c r="DW955" s="62"/>
      <c r="DX955" s="62"/>
      <c r="DY955" s="62"/>
      <c r="DZ955" s="62"/>
      <c r="EA955" s="62"/>
      <c r="EB955" s="235"/>
      <c r="EC955" s="62"/>
      <c r="ED955" s="62"/>
      <c r="EE955" s="62"/>
      <c r="EF955" s="62"/>
      <c r="EG955" s="62"/>
      <c r="EH955" s="62"/>
      <c r="EI955" s="62"/>
      <c r="EJ955" s="62"/>
      <c r="EK955" s="62"/>
    </row>
    <row r="956" spans="1:141" ht="12.75">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c r="AH956" s="62"/>
      <c r="AI956" s="62"/>
      <c r="AJ956" s="62"/>
      <c r="AK956" s="62"/>
      <c r="AL956" s="62"/>
      <c r="AM956" s="62"/>
      <c r="AN956" s="62"/>
      <c r="AO956" s="62"/>
      <c r="AP956" s="62"/>
      <c r="AQ956" s="62"/>
      <c r="AR956" s="62"/>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c r="CC956" s="62"/>
      <c r="CD956" s="62"/>
      <c r="CE956" s="62"/>
      <c r="CF956" s="62"/>
      <c r="CG956" s="62"/>
      <c r="CH956" s="62"/>
      <c r="CI956" s="62"/>
      <c r="CJ956" s="62"/>
      <c r="CK956" s="62"/>
      <c r="CL956" s="62"/>
      <c r="CM956" s="62"/>
      <c r="CN956" s="62"/>
      <c r="CO956" s="62"/>
      <c r="CP956" s="62"/>
      <c r="CQ956" s="62"/>
      <c r="CR956" s="62"/>
      <c r="CS956" s="62"/>
      <c r="CT956" s="62"/>
      <c r="CU956" s="62"/>
      <c r="CV956" s="62"/>
      <c r="CW956" s="62"/>
      <c r="CX956" s="62"/>
      <c r="CY956" s="62"/>
      <c r="CZ956" s="62"/>
      <c r="DA956" s="62"/>
      <c r="DB956" s="62"/>
      <c r="DC956" s="62"/>
      <c r="DD956" s="62"/>
      <c r="DE956" s="62"/>
      <c r="DF956" s="62"/>
      <c r="DG956" s="62"/>
      <c r="DH956" s="62"/>
      <c r="DI956" s="62"/>
      <c r="DJ956" s="62"/>
      <c r="DK956" s="62"/>
      <c r="DL956" s="62"/>
      <c r="DM956" s="62"/>
      <c r="DN956" s="62"/>
      <c r="DO956" s="62"/>
      <c r="DP956" s="62"/>
      <c r="DQ956" s="62"/>
      <c r="DR956" s="62"/>
      <c r="DS956" s="62"/>
      <c r="DT956" s="62"/>
      <c r="DU956" s="62"/>
      <c r="DV956" s="62"/>
      <c r="DW956" s="62"/>
      <c r="DX956" s="62"/>
      <c r="DY956" s="62"/>
      <c r="DZ956" s="62"/>
      <c r="EA956" s="62"/>
      <c r="EB956" s="235"/>
      <c r="EC956" s="62"/>
      <c r="ED956" s="62"/>
      <c r="EE956" s="62"/>
      <c r="EF956" s="62"/>
      <c r="EG956" s="62"/>
      <c r="EH956" s="62"/>
      <c r="EI956" s="62"/>
      <c r="EJ956" s="62"/>
      <c r="EK956" s="62"/>
    </row>
    <row r="957" spans="1:141" ht="12.75">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c r="AH957" s="62"/>
      <c r="AI957" s="62"/>
      <c r="AJ957" s="62"/>
      <c r="AK957" s="62"/>
      <c r="AL957" s="62"/>
      <c r="AM957" s="62"/>
      <c r="AN957" s="62"/>
      <c r="AO957" s="62"/>
      <c r="AP957" s="62"/>
      <c r="AQ957" s="62"/>
      <c r="AR957" s="62"/>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c r="CC957" s="62"/>
      <c r="CD957" s="62"/>
      <c r="CE957" s="62"/>
      <c r="CF957" s="62"/>
      <c r="CG957" s="62"/>
      <c r="CH957" s="62"/>
      <c r="CI957" s="62"/>
      <c r="CJ957" s="62"/>
      <c r="CK957" s="62"/>
      <c r="CL957" s="62"/>
      <c r="CM957" s="62"/>
      <c r="CN957" s="62"/>
      <c r="CO957" s="62"/>
      <c r="CP957" s="62"/>
      <c r="CQ957" s="62"/>
      <c r="CR957" s="62"/>
      <c r="CS957" s="62"/>
      <c r="CT957" s="62"/>
      <c r="CU957" s="62"/>
      <c r="CV957" s="62"/>
      <c r="CW957" s="62"/>
      <c r="CX957" s="62"/>
      <c r="CY957" s="62"/>
      <c r="CZ957" s="62"/>
      <c r="DA957" s="62"/>
      <c r="DB957" s="62"/>
      <c r="DC957" s="62"/>
      <c r="DD957" s="62"/>
      <c r="DE957" s="62"/>
      <c r="DF957" s="62"/>
      <c r="DG957" s="62"/>
      <c r="DH957" s="62"/>
      <c r="DI957" s="62"/>
      <c r="DJ957" s="62"/>
      <c r="DK957" s="62"/>
      <c r="DL957" s="62"/>
      <c r="DM957" s="62"/>
      <c r="DN957" s="62"/>
      <c r="DO957" s="62"/>
      <c r="DP957" s="62"/>
      <c r="DQ957" s="62"/>
      <c r="DR957" s="62"/>
      <c r="DS957" s="62"/>
      <c r="DT957" s="62"/>
      <c r="DU957" s="62"/>
      <c r="DV957" s="62"/>
      <c r="DW957" s="62"/>
      <c r="DX957" s="62"/>
      <c r="DY957" s="62"/>
      <c r="DZ957" s="62"/>
      <c r="EA957" s="62"/>
      <c r="EB957" s="235"/>
      <c r="EC957" s="62"/>
      <c r="ED957" s="62"/>
      <c r="EE957" s="62"/>
      <c r="EF957" s="62"/>
      <c r="EG957" s="62"/>
      <c r="EH957" s="62"/>
      <c r="EI957" s="62"/>
      <c r="EJ957" s="62"/>
      <c r="EK957" s="62"/>
    </row>
    <row r="958" spans="1:141" ht="12.75">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c r="AH958" s="62"/>
      <c r="AI958" s="62"/>
      <c r="AJ958" s="62"/>
      <c r="AK958" s="62"/>
      <c r="AL958" s="62"/>
      <c r="AM958" s="62"/>
      <c r="AN958" s="62"/>
      <c r="AO958" s="62"/>
      <c r="AP958" s="62"/>
      <c r="AQ958" s="62"/>
      <c r="AR958" s="62"/>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c r="CC958" s="62"/>
      <c r="CD958" s="62"/>
      <c r="CE958" s="62"/>
      <c r="CF958" s="62"/>
      <c r="CG958" s="62"/>
      <c r="CH958" s="62"/>
      <c r="CI958" s="62"/>
      <c r="CJ958" s="62"/>
      <c r="CK958" s="62"/>
      <c r="CL958" s="62"/>
      <c r="CM958" s="62"/>
      <c r="CN958" s="62"/>
      <c r="CO958" s="62"/>
      <c r="CP958" s="62"/>
      <c r="CQ958" s="62"/>
      <c r="CR958" s="62"/>
      <c r="CS958" s="62"/>
      <c r="CT958" s="62"/>
      <c r="CU958" s="62"/>
      <c r="CV958" s="62"/>
      <c r="CW958" s="62"/>
      <c r="CX958" s="62"/>
      <c r="CY958" s="62"/>
      <c r="CZ958" s="62"/>
      <c r="DA958" s="62"/>
      <c r="DB958" s="62"/>
      <c r="DC958" s="62"/>
      <c r="DD958" s="62"/>
      <c r="DE958" s="62"/>
      <c r="DF958" s="62"/>
      <c r="DG958" s="62"/>
      <c r="DH958" s="62"/>
      <c r="DI958" s="62"/>
      <c r="DJ958" s="62"/>
      <c r="DK958" s="62"/>
      <c r="DL958" s="62"/>
      <c r="DM958" s="62"/>
      <c r="DN958" s="62"/>
      <c r="DO958" s="62"/>
      <c r="DP958" s="62"/>
      <c r="DQ958" s="62"/>
      <c r="DR958" s="62"/>
      <c r="DS958" s="62"/>
      <c r="DT958" s="62"/>
      <c r="DU958" s="62"/>
      <c r="DV958" s="62"/>
      <c r="DW958" s="62"/>
      <c r="DX958" s="62"/>
      <c r="DY958" s="62"/>
      <c r="DZ958" s="62"/>
      <c r="EA958" s="62"/>
      <c r="EB958" s="235"/>
      <c r="EC958" s="62"/>
      <c r="ED958" s="62"/>
      <c r="EE958" s="62"/>
      <c r="EF958" s="62"/>
      <c r="EG958" s="62"/>
      <c r="EH958" s="62"/>
      <c r="EI958" s="62"/>
      <c r="EJ958" s="62"/>
      <c r="EK958" s="62"/>
    </row>
    <row r="959" spans="1:141" ht="12.75">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c r="AH959" s="62"/>
      <c r="AI959" s="62"/>
      <c r="AJ959" s="62"/>
      <c r="AK959" s="62"/>
      <c r="AL959" s="62"/>
      <c r="AM959" s="62"/>
      <c r="AN959" s="62"/>
      <c r="AO959" s="62"/>
      <c r="AP959" s="62"/>
      <c r="AQ959" s="62"/>
      <c r="AR959" s="62"/>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2"/>
      <c r="CB959" s="62"/>
      <c r="CC959" s="62"/>
      <c r="CD959" s="62"/>
      <c r="CE959" s="62"/>
      <c r="CF959" s="62"/>
      <c r="CG959" s="62"/>
      <c r="CH959" s="62"/>
      <c r="CI959" s="62"/>
      <c r="CJ959" s="62"/>
      <c r="CK959" s="62"/>
      <c r="CL959" s="62"/>
      <c r="CM959" s="62"/>
      <c r="CN959" s="62"/>
      <c r="CO959" s="62"/>
      <c r="CP959" s="62"/>
      <c r="CQ959" s="62"/>
      <c r="CR959" s="62"/>
      <c r="CS959" s="62"/>
      <c r="CT959" s="62"/>
      <c r="CU959" s="62"/>
      <c r="CV959" s="62"/>
      <c r="CW959" s="62"/>
      <c r="CX959" s="62"/>
      <c r="CY959" s="62"/>
      <c r="CZ959" s="62"/>
      <c r="DA959" s="62"/>
      <c r="DB959" s="62"/>
      <c r="DC959" s="62"/>
      <c r="DD959" s="62"/>
      <c r="DE959" s="62"/>
      <c r="DF959" s="62"/>
      <c r="DG959" s="62"/>
      <c r="DH959" s="62"/>
      <c r="DI959" s="62"/>
      <c r="DJ959" s="62"/>
      <c r="DK959" s="62"/>
      <c r="DL959" s="62"/>
      <c r="DM959" s="62"/>
      <c r="DN959" s="62"/>
      <c r="DO959" s="62"/>
      <c r="DP959" s="62"/>
      <c r="DQ959" s="62"/>
      <c r="DR959" s="62"/>
      <c r="DS959" s="62"/>
      <c r="DT959" s="62"/>
      <c r="DU959" s="62"/>
      <c r="DV959" s="62"/>
      <c r="DW959" s="62"/>
      <c r="DX959" s="62"/>
      <c r="DY959" s="62"/>
      <c r="DZ959" s="62"/>
      <c r="EA959" s="62"/>
      <c r="EB959" s="235"/>
      <c r="EC959" s="62"/>
      <c r="ED959" s="62"/>
      <c r="EE959" s="62"/>
      <c r="EF959" s="62"/>
      <c r="EG959" s="62"/>
      <c r="EH959" s="62"/>
      <c r="EI959" s="62"/>
      <c r="EJ959" s="62"/>
      <c r="EK959" s="62"/>
    </row>
    <row r="960" spans="1:141" ht="12.75">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c r="AG960" s="62"/>
      <c r="AH960" s="62"/>
      <c r="AI960" s="62"/>
      <c r="AJ960" s="62"/>
      <c r="AK960" s="62"/>
      <c r="AL960" s="62"/>
      <c r="AM960" s="62"/>
      <c r="AN960" s="62"/>
      <c r="AO960" s="62"/>
      <c r="AP960" s="62"/>
      <c r="AQ960" s="62"/>
      <c r="AR960" s="62"/>
      <c r="AS960" s="62"/>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c r="CC960" s="62"/>
      <c r="CD960" s="62"/>
      <c r="CE960" s="62"/>
      <c r="CF960" s="62"/>
      <c r="CG960" s="62"/>
      <c r="CH960" s="62"/>
      <c r="CI960" s="62"/>
      <c r="CJ960" s="62"/>
      <c r="CK960" s="62"/>
      <c r="CL960" s="62"/>
      <c r="CM960" s="62"/>
      <c r="CN960" s="62"/>
      <c r="CO960" s="62"/>
      <c r="CP960" s="62"/>
      <c r="CQ960" s="62"/>
      <c r="CR960" s="62"/>
      <c r="CS960" s="62"/>
      <c r="CT960" s="62"/>
      <c r="CU960" s="62"/>
      <c r="CV960" s="62"/>
      <c r="CW960" s="62"/>
      <c r="CX960" s="62"/>
      <c r="CY960" s="62"/>
      <c r="CZ960" s="62"/>
      <c r="DA960" s="62"/>
      <c r="DB960" s="62"/>
      <c r="DC960" s="62"/>
      <c r="DD960" s="62"/>
      <c r="DE960" s="62"/>
      <c r="DF960" s="62"/>
      <c r="DG960" s="62"/>
      <c r="DH960" s="62"/>
      <c r="DI960" s="62"/>
      <c r="DJ960" s="62"/>
      <c r="DK960" s="62"/>
      <c r="DL960" s="62"/>
      <c r="DM960" s="62"/>
      <c r="DN960" s="62"/>
      <c r="DO960" s="62"/>
      <c r="DP960" s="62"/>
      <c r="DQ960" s="62"/>
      <c r="DR960" s="62"/>
      <c r="DS960" s="62"/>
      <c r="DT960" s="62"/>
      <c r="DU960" s="62"/>
      <c r="DV960" s="62"/>
      <c r="DW960" s="62"/>
      <c r="DX960" s="62"/>
      <c r="DY960" s="62"/>
      <c r="DZ960" s="62"/>
      <c r="EA960" s="62"/>
      <c r="EB960" s="235"/>
      <c r="EC960" s="62"/>
      <c r="ED960" s="62"/>
      <c r="EE960" s="62"/>
      <c r="EF960" s="62"/>
      <c r="EG960" s="62"/>
      <c r="EH960" s="62"/>
      <c r="EI960" s="62"/>
      <c r="EJ960" s="62"/>
      <c r="EK960" s="62"/>
    </row>
    <row r="961" spans="1:141" ht="12.75">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c r="AH961" s="62"/>
      <c r="AI961" s="62"/>
      <c r="AJ961" s="62"/>
      <c r="AK961" s="62"/>
      <c r="AL961" s="62"/>
      <c r="AM961" s="62"/>
      <c r="AN961" s="62"/>
      <c r="AO961" s="62"/>
      <c r="AP961" s="62"/>
      <c r="AQ961" s="62"/>
      <c r="AR961" s="62"/>
      <c r="AS961" s="62"/>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c r="CC961" s="62"/>
      <c r="CD961" s="62"/>
      <c r="CE961" s="62"/>
      <c r="CF961" s="62"/>
      <c r="CG961" s="62"/>
      <c r="CH961" s="62"/>
      <c r="CI961" s="62"/>
      <c r="CJ961" s="62"/>
      <c r="CK961" s="62"/>
      <c r="CL961" s="62"/>
      <c r="CM961" s="62"/>
      <c r="CN961" s="62"/>
      <c r="CO961" s="62"/>
      <c r="CP961" s="62"/>
      <c r="CQ961" s="62"/>
      <c r="CR961" s="62"/>
      <c r="CS961" s="62"/>
      <c r="CT961" s="62"/>
      <c r="CU961" s="62"/>
      <c r="CV961" s="62"/>
      <c r="CW961" s="62"/>
      <c r="CX961" s="62"/>
      <c r="CY961" s="62"/>
      <c r="CZ961" s="62"/>
      <c r="DA961" s="62"/>
      <c r="DB961" s="62"/>
      <c r="DC961" s="62"/>
      <c r="DD961" s="62"/>
      <c r="DE961" s="62"/>
      <c r="DF961" s="62"/>
      <c r="DG961" s="62"/>
      <c r="DH961" s="62"/>
      <c r="DI961" s="62"/>
      <c r="DJ961" s="62"/>
      <c r="DK961" s="62"/>
      <c r="DL961" s="62"/>
      <c r="DM961" s="62"/>
      <c r="DN961" s="62"/>
      <c r="DO961" s="62"/>
      <c r="DP961" s="62"/>
      <c r="DQ961" s="62"/>
      <c r="DR961" s="62"/>
      <c r="DS961" s="62"/>
      <c r="DT961" s="62"/>
      <c r="DU961" s="62"/>
      <c r="DV961" s="62"/>
      <c r="DW961" s="62"/>
      <c r="DX961" s="62"/>
      <c r="DY961" s="62"/>
      <c r="DZ961" s="62"/>
      <c r="EA961" s="62"/>
      <c r="EB961" s="235"/>
      <c r="EC961" s="62"/>
      <c r="ED961" s="62"/>
      <c r="EE961" s="62"/>
      <c r="EF961" s="62"/>
      <c r="EG961" s="62"/>
      <c r="EH961" s="62"/>
      <c r="EI961" s="62"/>
      <c r="EJ961" s="62"/>
      <c r="EK961" s="62"/>
    </row>
    <row r="962" spans="1:141" ht="12.75">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c r="AG962" s="62"/>
      <c r="AH962" s="62"/>
      <c r="AI962" s="62"/>
      <c r="AJ962" s="62"/>
      <c r="AK962" s="62"/>
      <c r="AL962" s="62"/>
      <c r="AM962" s="62"/>
      <c r="AN962" s="62"/>
      <c r="AO962" s="62"/>
      <c r="AP962" s="62"/>
      <c r="AQ962" s="62"/>
      <c r="AR962" s="62"/>
      <c r="AS962" s="62"/>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c r="CC962" s="62"/>
      <c r="CD962" s="62"/>
      <c r="CE962" s="62"/>
      <c r="CF962" s="62"/>
      <c r="CG962" s="62"/>
      <c r="CH962" s="62"/>
      <c r="CI962" s="62"/>
      <c r="CJ962" s="62"/>
      <c r="CK962" s="62"/>
      <c r="CL962" s="62"/>
      <c r="CM962" s="62"/>
      <c r="CN962" s="62"/>
      <c r="CO962" s="62"/>
      <c r="CP962" s="62"/>
      <c r="CQ962" s="62"/>
      <c r="CR962" s="62"/>
      <c r="CS962" s="62"/>
      <c r="CT962" s="62"/>
      <c r="CU962" s="62"/>
      <c r="CV962" s="62"/>
      <c r="CW962" s="62"/>
      <c r="CX962" s="62"/>
      <c r="CY962" s="62"/>
      <c r="CZ962" s="62"/>
      <c r="DA962" s="62"/>
      <c r="DB962" s="62"/>
      <c r="DC962" s="62"/>
      <c r="DD962" s="62"/>
      <c r="DE962" s="62"/>
      <c r="DF962" s="62"/>
      <c r="DG962" s="62"/>
      <c r="DH962" s="62"/>
      <c r="DI962" s="62"/>
      <c r="DJ962" s="62"/>
      <c r="DK962" s="62"/>
      <c r="DL962" s="62"/>
      <c r="DM962" s="62"/>
      <c r="DN962" s="62"/>
      <c r="DO962" s="62"/>
      <c r="DP962" s="62"/>
      <c r="DQ962" s="62"/>
      <c r="DR962" s="62"/>
      <c r="DS962" s="62"/>
      <c r="DT962" s="62"/>
      <c r="DU962" s="62"/>
      <c r="DV962" s="62"/>
      <c r="DW962" s="62"/>
      <c r="DX962" s="62"/>
      <c r="DY962" s="62"/>
      <c r="DZ962" s="62"/>
      <c r="EA962" s="62"/>
      <c r="EB962" s="235"/>
      <c r="EC962" s="62"/>
      <c r="ED962" s="62"/>
      <c r="EE962" s="62"/>
      <c r="EF962" s="62"/>
      <c r="EG962" s="62"/>
      <c r="EH962" s="62"/>
      <c r="EI962" s="62"/>
      <c r="EJ962" s="62"/>
      <c r="EK962" s="62"/>
    </row>
    <row r="963" spans="1:141" ht="12.75">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c r="AF963" s="62"/>
      <c r="AG963" s="62"/>
      <c r="AH963" s="62"/>
      <c r="AI963" s="62"/>
      <c r="AJ963" s="62"/>
      <c r="AK963" s="62"/>
      <c r="AL963" s="62"/>
      <c r="AM963" s="62"/>
      <c r="AN963" s="62"/>
      <c r="AO963" s="62"/>
      <c r="AP963" s="62"/>
      <c r="AQ963" s="62"/>
      <c r="AR963" s="62"/>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c r="CC963" s="62"/>
      <c r="CD963" s="62"/>
      <c r="CE963" s="62"/>
      <c r="CF963" s="62"/>
      <c r="CG963" s="62"/>
      <c r="CH963" s="62"/>
      <c r="CI963" s="62"/>
      <c r="CJ963" s="62"/>
      <c r="CK963" s="62"/>
      <c r="CL963" s="62"/>
      <c r="CM963" s="62"/>
      <c r="CN963" s="62"/>
      <c r="CO963" s="62"/>
      <c r="CP963" s="62"/>
      <c r="CQ963" s="62"/>
      <c r="CR963" s="62"/>
      <c r="CS963" s="62"/>
      <c r="CT963" s="62"/>
      <c r="CU963" s="62"/>
      <c r="CV963" s="62"/>
      <c r="CW963" s="62"/>
      <c r="CX963" s="62"/>
      <c r="CY963" s="62"/>
      <c r="CZ963" s="62"/>
      <c r="DA963" s="62"/>
      <c r="DB963" s="62"/>
      <c r="DC963" s="62"/>
      <c r="DD963" s="62"/>
      <c r="DE963" s="62"/>
      <c r="DF963" s="62"/>
      <c r="DG963" s="62"/>
      <c r="DH963" s="62"/>
      <c r="DI963" s="62"/>
      <c r="DJ963" s="62"/>
      <c r="DK963" s="62"/>
      <c r="DL963" s="62"/>
      <c r="DM963" s="62"/>
      <c r="DN963" s="62"/>
      <c r="DO963" s="62"/>
      <c r="DP963" s="62"/>
      <c r="DQ963" s="62"/>
      <c r="DR963" s="62"/>
      <c r="DS963" s="62"/>
      <c r="DT963" s="62"/>
      <c r="DU963" s="62"/>
      <c r="DV963" s="62"/>
      <c r="DW963" s="62"/>
      <c r="DX963" s="62"/>
      <c r="DY963" s="62"/>
      <c r="DZ963" s="62"/>
      <c r="EA963" s="62"/>
      <c r="EB963" s="235"/>
      <c r="EC963" s="62"/>
      <c r="ED963" s="62"/>
      <c r="EE963" s="62"/>
      <c r="EF963" s="62"/>
      <c r="EG963" s="62"/>
      <c r="EH963" s="62"/>
      <c r="EI963" s="62"/>
      <c r="EJ963" s="62"/>
      <c r="EK963" s="62"/>
    </row>
    <row r="964" spans="1:141" ht="12.75">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c r="AE964" s="62"/>
      <c r="AF964" s="62"/>
      <c r="AG964" s="62"/>
      <c r="AH964" s="62"/>
      <c r="AI964" s="62"/>
      <c r="AJ964" s="62"/>
      <c r="AK964" s="62"/>
      <c r="AL964" s="62"/>
      <c r="AM964" s="62"/>
      <c r="AN964" s="62"/>
      <c r="AO964" s="62"/>
      <c r="AP964" s="62"/>
      <c r="AQ964" s="62"/>
      <c r="AR964" s="62"/>
      <c r="AS964" s="62"/>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2"/>
      <c r="CB964" s="62"/>
      <c r="CC964" s="62"/>
      <c r="CD964" s="62"/>
      <c r="CE964" s="62"/>
      <c r="CF964" s="62"/>
      <c r="CG964" s="62"/>
      <c r="CH964" s="62"/>
      <c r="CI964" s="62"/>
      <c r="CJ964" s="62"/>
      <c r="CK964" s="62"/>
      <c r="CL964" s="62"/>
      <c r="CM964" s="62"/>
      <c r="CN964" s="62"/>
      <c r="CO964" s="62"/>
      <c r="CP964" s="62"/>
      <c r="CQ964" s="62"/>
      <c r="CR964" s="62"/>
      <c r="CS964" s="62"/>
      <c r="CT964" s="62"/>
      <c r="CU964" s="62"/>
      <c r="CV964" s="62"/>
      <c r="CW964" s="62"/>
      <c r="CX964" s="62"/>
      <c r="CY964" s="62"/>
      <c r="CZ964" s="62"/>
      <c r="DA964" s="62"/>
      <c r="DB964" s="62"/>
      <c r="DC964" s="62"/>
      <c r="DD964" s="62"/>
      <c r="DE964" s="62"/>
      <c r="DF964" s="62"/>
      <c r="DG964" s="62"/>
      <c r="DH964" s="62"/>
      <c r="DI964" s="62"/>
      <c r="DJ964" s="62"/>
      <c r="DK964" s="62"/>
      <c r="DL964" s="62"/>
      <c r="DM964" s="62"/>
      <c r="DN964" s="62"/>
      <c r="DO964" s="62"/>
      <c r="DP964" s="62"/>
      <c r="DQ964" s="62"/>
      <c r="DR964" s="62"/>
      <c r="DS964" s="62"/>
      <c r="DT964" s="62"/>
      <c r="DU964" s="62"/>
      <c r="DV964" s="62"/>
      <c r="DW964" s="62"/>
      <c r="DX964" s="62"/>
      <c r="DY964" s="62"/>
      <c r="DZ964" s="62"/>
      <c r="EA964" s="62"/>
      <c r="EB964" s="235"/>
      <c r="EC964" s="62"/>
      <c r="ED964" s="62"/>
      <c r="EE964" s="62"/>
      <c r="EF964" s="62"/>
      <c r="EG964" s="62"/>
      <c r="EH964" s="62"/>
      <c r="EI964" s="62"/>
      <c r="EJ964" s="62"/>
      <c r="EK964" s="62"/>
    </row>
    <row r="965" spans="1:141" ht="12.75">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c r="AE965" s="62"/>
      <c r="AF965" s="62"/>
      <c r="AG965" s="62"/>
      <c r="AH965" s="62"/>
      <c r="AI965" s="62"/>
      <c r="AJ965" s="62"/>
      <c r="AK965" s="62"/>
      <c r="AL965" s="62"/>
      <c r="AM965" s="62"/>
      <c r="AN965" s="62"/>
      <c r="AO965" s="62"/>
      <c r="AP965" s="62"/>
      <c r="AQ965" s="62"/>
      <c r="AR965" s="62"/>
      <c r="AS965" s="62"/>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2"/>
      <c r="CB965" s="62"/>
      <c r="CC965" s="62"/>
      <c r="CD965" s="62"/>
      <c r="CE965" s="62"/>
      <c r="CF965" s="62"/>
      <c r="CG965" s="62"/>
      <c r="CH965" s="62"/>
      <c r="CI965" s="62"/>
      <c r="CJ965" s="62"/>
      <c r="CK965" s="62"/>
      <c r="CL965" s="62"/>
      <c r="CM965" s="62"/>
      <c r="CN965" s="62"/>
      <c r="CO965" s="62"/>
      <c r="CP965" s="62"/>
      <c r="CQ965" s="62"/>
      <c r="CR965" s="62"/>
      <c r="CS965" s="62"/>
      <c r="CT965" s="62"/>
      <c r="CU965" s="62"/>
      <c r="CV965" s="62"/>
      <c r="CW965" s="62"/>
      <c r="CX965" s="62"/>
      <c r="CY965" s="62"/>
      <c r="CZ965" s="62"/>
      <c r="DA965" s="62"/>
      <c r="DB965" s="62"/>
      <c r="DC965" s="62"/>
      <c r="DD965" s="62"/>
      <c r="DE965" s="62"/>
      <c r="DF965" s="62"/>
      <c r="DG965" s="62"/>
      <c r="DH965" s="62"/>
      <c r="DI965" s="62"/>
      <c r="DJ965" s="62"/>
      <c r="DK965" s="62"/>
      <c r="DL965" s="62"/>
      <c r="DM965" s="62"/>
      <c r="DN965" s="62"/>
      <c r="DO965" s="62"/>
      <c r="DP965" s="62"/>
      <c r="DQ965" s="62"/>
      <c r="DR965" s="62"/>
      <c r="DS965" s="62"/>
      <c r="DT965" s="62"/>
      <c r="DU965" s="62"/>
      <c r="DV965" s="62"/>
      <c r="DW965" s="62"/>
      <c r="DX965" s="62"/>
      <c r="DY965" s="62"/>
      <c r="DZ965" s="62"/>
      <c r="EA965" s="62"/>
      <c r="EB965" s="235"/>
      <c r="EC965" s="62"/>
      <c r="ED965" s="62"/>
      <c r="EE965" s="62"/>
      <c r="EF965" s="62"/>
      <c r="EG965" s="62"/>
      <c r="EH965" s="62"/>
      <c r="EI965" s="62"/>
      <c r="EJ965" s="62"/>
      <c r="EK965" s="62"/>
    </row>
    <row r="966" spans="1:141" ht="12.75">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c r="AG966" s="62"/>
      <c r="AH966" s="62"/>
      <c r="AI966" s="62"/>
      <c r="AJ966" s="62"/>
      <c r="AK966" s="62"/>
      <c r="AL966" s="62"/>
      <c r="AM966" s="62"/>
      <c r="AN966" s="62"/>
      <c r="AO966" s="62"/>
      <c r="AP966" s="62"/>
      <c r="AQ966" s="62"/>
      <c r="AR966" s="62"/>
      <c r="AS966" s="62"/>
      <c r="AT966" s="62"/>
      <c r="AU966" s="62"/>
      <c r="AV966" s="62"/>
      <c r="AW966" s="62"/>
      <c r="AX966" s="62"/>
      <c r="AY966" s="62"/>
      <c r="AZ966" s="62"/>
      <c r="BA966" s="62"/>
      <c r="BB966" s="62"/>
      <c r="BC966" s="62"/>
      <c r="BD966" s="62"/>
      <c r="BE966" s="62"/>
      <c r="BF966" s="62"/>
      <c r="BG966" s="62"/>
      <c r="BH966" s="62"/>
      <c r="BI966" s="62"/>
      <c r="BJ966" s="62"/>
      <c r="BK966" s="62"/>
      <c r="BL966" s="62"/>
      <c r="BM966" s="62"/>
      <c r="BN966" s="62"/>
      <c r="BO966" s="62"/>
      <c r="BP966" s="62"/>
      <c r="BQ966" s="62"/>
      <c r="BR966" s="62"/>
      <c r="BS966" s="62"/>
      <c r="BT966" s="62"/>
      <c r="BU966" s="62"/>
      <c r="BV966" s="62"/>
      <c r="BW966" s="62"/>
      <c r="BX966" s="62"/>
      <c r="BY966" s="62"/>
      <c r="BZ966" s="62"/>
      <c r="CA966" s="62"/>
      <c r="CB966" s="62"/>
      <c r="CC966" s="62"/>
      <c r="CD966" s="62"/>
      <c r="CE966" s="62"/>
      <c r="CF966" s="62"/>
      <c r="CG966" s="62"/>
      <c r="CH966" s="62"/>
      <c r="CI966" s="62"/>
      <c r="CJ966" s="62"/>
      <c r="CK966" s="62"/>
      <c r="CL966" s="62"/>
      <c r="CM966" s="62"/>
      <c r="CN966" s="62"/>
      <c r="CO966" s="62"/>
      <c r="CP966" s="62"/>
      <c r="CQ966" s="62"/>
      <c r="CR966" s="62"/>
      <c r="CS966" s="62"/>
      <c r="CT966" s="62"/>
      <c r="CU966" s="62"/>
      <c r="CV966" s="62"/>
      <c r="CW966" s="62"/>
      <c r="CX966" s="62"/>
      <c r="CY966" s="62"/>
      <c r="CZ966" s="62"/>
      <c r="DA966" s="62"/>
      <c r="DB966" s="62"/>
      <c r="DC966" s="62"/>
      <c r="DD966" s="62"/>
      <c r="DE966" s="62"/>
      <c r="DF966" s="62"/>
      <c r="DG966" s="62"/>
      <c r="DH966" s="62"/>
      <c r="DI966" s="62"/>
      <c r="DJ966" s="62"/>
      <c r="DK966" s="62"/>
      <c r="DL966" s="62"/>
      <c r="DM966" s="62"/>
      <c r="DN966" s="62"/>
      <c r="DO966" s="62"/>
      <c r="DP966" s="62"/>
      <c r="DQ966" s="62"/>
      <c r="DR966" s="62"/>
      <c r="DS966" s="62"/>
      <c r="DT966" s="62"/>
      <c r="DU966" s="62"/>
      <c r="DV966" s="62"/>
      <c r="DW966" s="62"/>
      <c r="DX966" s="62"/>
      <c r="DY966" s="62"/>
      <c r="DZ966" s="62"/>
      <c r="EA966" s="62"/>
      <c r="EB966" s="235"/>
      <c r="EC966" s="62"/>
      <c r="ED966" s="62"/>
      <c r="EE966" s="62"/>
      <c r="EF966" s="62"/>
      <c r="EG966" s="62"/>
      <c r="EH966" s="62"/>
      <c r="EI966" s="62"/>
      <c r="EJ966" s="62"/>
      <c r="EK966" s="62"/>
    </row>
    <row r="967" spans="1:141" ht="12.75">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c r="AG967" s="62"/>
      <c r="AH967" s="62"/>
      <c r="AI967" s="62"/>
      <c r="AJ967" s="62"/>
      <c r="AK967" s="62"/>
      <c r="AL967" s="62"/>
      <c r="AM967" s="62"/>
      <c r="AN967" s="62"/>
      <c r="AO967" s="62"/>
      <c r="AP967" s="62"/>
      <c r="AQ967" s="62"/>
      <c r="AR967" s="62"/>
      <c r="AS967" s="62"/>
      <c r="AT967" s="62"/>
      <c r="AU967" s="62"/>
      <c r="AV967" s="62"/>
      <c r="AW967" s="62"/>
      <c r="AX967" s="62"/>
      <c r="AY967" s="62"/>
      <c r="AZ967" s="62"/>
      <c r="BA967" s="62"/>
      <c r="BB967" s="62"/>
      <c r="BC967" s="62"/>
      <c r="BD967" s="62"/>
      <c r="BE967" s="62"/>
      <c r="BF967" s="62"/>
      <c r="BG967" s="62"/>
      <c r="BH967" s="62"/>
      <c r="BI967" s="62"/>
      <c r="BJ967" s="62"/>
      <c r="BK967" s="62"/>
      <c r="BL967" s="62"/>
      <c r="BM967" s="62"/>
      <c r="BN967" s="62"/>
      <c r="BO967" s="62"/>
      <c r="BP967" s="62"/>
      <c r="BQ967" s="62"/>
      <c r="BR967" s="62"/>
      <c r="BS967" s="62"/>
      <c r="BT967" s="62"/>
      <c r="BU967" s="62"/>
      <c r="BV967" s="62"/>
      <c r="BW967" s="62"/>
      <c r="BX967" s="62"/>
      <c r="BY967" s="62"/>
      <c r="BZ967" s="62"/>
      <c r="CA967" s="62"/>
      <c r="CB967" s="62"/>
      <c r="CC967" s="62"/>
      <c r="CD967" s="62"/>
      <c r="CE967" s="62"/>
      <c r="CF967" s="62"/>
      <c r="CG967" s="62"/>
      <c r="CH967" s="62"/>
      <c r="CI967" s="62"/>
      <c r="CJ967" s="62"/>
      <c r="CK967" s="62"/>
      <c r="CL967" s="62"/>
      <c r="CM967" s="62"/>
      <c r="CN967" s="62"/>
      <c r="CO967" s="62"/>
      <c r="CP967" s="62"/>
      <c r="CQ967" s="62"/>
      <c r="CR967" s="62"/>
      <c r="CS967" s="62"/>
      <c r="CT967" s="62"/>
      <c r="CU967" s="62"/>
      <c r="CV967" s="62"/>
      <c r="CW967" s="62"/>
      <c r="CX967" s="62"/>
      <c r="CY967" s="62"/>
      <c r="CZ967" s="62"/>
      <c r="DA967" s="62"/>
      <c r="DB967" s="62"/>
      <c r="DC967" s="62"/>
      <c r="DD967" s="62"/>
      <c r="DE967" s="62"/>
      <c r="DF967" s="62"/>
      <c r="DG967" s="62"/>
      <c r="DH967" s="62"/>
      <c r="DI967" s="62"/>
      <c r="DJ967" s="62"/>
      <c r="DK967" s="62"/>
      <c r="DL967" s="62"/>
      <c r="DM967" s="62"/>
      <c r="DN967" s="62"/>
      <c r="DO967" s="62"/>
      <c r="DP967" s="62"/>
      <c r="DQ967" s="62"/>
      <c r="DR967" s="62"/>
      <c r="DS967" s="62"/>
      <c r="DT967" s="62"/>
      <c r="DU967" s="62"/>
      <c r="DV967" s="62"/>
      <c r="DW967" s="62"/>
      <c r="DX967" s="62"/>
      <c r="DY967" s="62"/>
      <c r="DZ967" s="62"/>
      <c r="EA967" s="62"/>
      <c r="EB967" s="235"/>
      <c r="EC967" s="62"/>
      <c r="ED967" s="62"/>
      <c r="EE967" s="62"/>
      <c r="EF967" s="62"/>
      <c r="EG967" s="62"/>
      <c r="EH967" s="62"/>
      <c r="EI967" s="62"/>
      <c r="EJ967" s="62"/>
      <c r="EK967" s="62"/>
    </row>
    <row r="968" spans="1:141" ht="12.75">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c r="AG968" s="62"/>
      <c r="AH968" s="62"/>
      <c r="AI968" s="62"/>
      <c r="AJ968" s="62"/>
      <c r="AK968" s="62"/>
      <c r="AL968" s="62"/>
      <c r="AM968" s="62"/>
      <c r="AN968" s="62"/>
      <c r="AO968" s="62"/>
      <c r="AP968" s="62"/>
      <c r="AQ968" s="62"/>
      <c r="AR968" s="62"/>
      <c r="AS968" s="62"/>
      <c r="AT968" s="62"/>
      <c r="AU968" s="62"/>
      <c r="AV968" s="62"/>
      <c r="AW968" s="62"/>
      <c r="AX968" s="62"/>
      <c r="AY968" s="62"/>
      <c r="AZ968" s="62"/>
      <c r="BA968" s="62"/>
      <c r="BB968" s="62"/>
      <c r="BC968" s="62"/>
      <c r="BD968" s="62"/>
      <c r="BE968" s="62"/>
      <c r="BF968" s="62"/>
      <c r="BG968" s="62"/>
      <c r="BH968" s="62"/>
      <c r="BI968" s="62"/>
      <c r="BJ968" s="62"/>
      <c r="BK968" s="62"/>
      <c r="BL968" s="62"/>
      <c r="BM968" s="62"/>
      <c r="BN968" s="62"/>
      <c r="BO968" s="62"/>
      <c r="BP968" s="62"/>
      <c r="BQ968" s="62"/>
      <c r="BR968" s="62"/>
      <c r="BS968" s="62"/>
      <c r="BT968" s="62"/>
      <c r="BU968" s="62"/>
      <c r="BV968" s="62"/>
      <c r="BW968" s="62"/>
      <c r="BX968" s="62"/>
      <c r="BY968" s="62"/>
      <c r="BZ968" s="62"/>
      <c r="CA968" s="62"/>
      <c r="CB968" s="62"/>
      <c r="CC968" s="62"/>
      <c r="CD968" s="62"/>
      <c r="CE968" s="62"/>
      <c r="CF968" s="62"/>
      <c r="CG968" s="62"/>
      <c r="CH968" s="62"/>
      <c r="CI968" s="62"/>
      <c r="CJ968" s="62"/>
      <c r="CK968" s="62"/>
      <c r="CL968" s="62"/>
      <c r="CM968" s="62"/>
      <c r="CN968" s="62"/>
      <c r="CO968" s="62"/>
      <c r="CP968" s="62"/>
      <c r="CQ968" s="62"/>
      <c r="CR968" s="62"/>
      <c r="CS968" s="62"/>
      <c r="CT968" s="62"/>
      <c r="CU968" s="62"/>
      <c r="CV968" s="62"/>
      <c r="CW968" s="62"/>
      <c r="CX968" s="62"/>
      <c r="CY968" s="62"/>
      <c r="CZ968" s="62"/>
      <c r="DA968" s="62"/>
      <c r="DB968" s="62"/>
      <c r="DC968" s="62"/>
      <c r="DD968" s="62"/>
      <c r="DE968" s="62"/>
      <c r="DF968" s="62"/>
      <c r="DG968" s="62"/>
      <c r="DH968" s="62"/>
      <c r="DI968" s="62"/>
      <c r="DJ968" s="62"/>
      <c r="DK968" s="62"/>
      <c r="DL968" s="62"/>
      <c r="DM968" s="62"/>
      <c r="DN968" s="62"/>
      <c r="DO968" s="62"/>
      <c r="DP968" s="62"/>
      <c r="DQ968" s="62"/>
      <c r="DR968" s="62"/>
      <c r="DS968" s="62"/>
      <c r="DT968" s="62"/>
      <c r="DU968" s="62"/>
      <c r="DV968" s="62"/>
      <c r="DW968" s="62"/>
      <c r="DX968" s="62"/>
      <c r="DY968" s="62"/>
      <c r="DZ968" s="62"/>
      <c r="EA968" s="62"/>
      <c r="EB968" s="235"/>
      <c r="EC968" s="62"/>
      <c r="ED968" s="62"/>
      <c r="EE968" s="62"/>
      <c r="EF968" s="62"/>
      <c r="EG968" s="62"/>
      <c r="EH968" s="62"/>
      <c r="EI968" s="62"/>
      <c r="EJ968" s="62"/>
      <c r="EK968" s="62"/>
    </row>
    <row r="969" spans="1:141" ht="12.75">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c r="AG969" s="62"/>
      <c r="AH969" s="62"/>
      <c r="AI969" s="62"/>
      <c r="AJ969" s="62"/>
      <c r="AK969" s="62"/>
      <c r="AL969" s="62"/>
      <c r="AM969" s="62"/>
      <c r="AN969" s="62"/>
      <c r="AO969" s="62"/>
      <c r="AP969" s="62"/>
      <c r="AQ969" s="62"/>
      <c r="AR969" s="62"/>
      <c r="AS969" s="62"/>
      <c r="AT969" s="62"/>
      <c r="AU969" s="62"/>
      <c r="AV969" s="62"/>
      <c r="AW969" s="62"/>
      <c r="AX969" s="62"/>
      <c r="AY969" s="62"/>
      <c r="AZ969" s="62"/>
      <c r="BA969" s="62"/>
      <c r="BB969" s="62"/>
      <c r="BC969" s="62"/>
      <c r="BD969" s="62"/>
      <c r="BE969" s="62"/>
      <c r="BF969" s="62"/>
      <c r="BG969" s="62"/>
      <c r="BH969" s="62"/>
      <c r="BI969" s="62"/>
      <c r="BJ969" s="62"/>
      <c r="BK969" s="62"/>
      <c r="BL969" s="62"/>
      <c r="BM969" s="62"/>
      <c r="BN969" s="62"/>
      <c r="BO969" s="62"/>
      <c r="BP969" s="62"/>
      <c r="BQ969" s="62"/>
      <c r="BR969" s="62"/>
      <c r="BS969" s="62"/>
      <c r="BT969" s="62"/>
      <c r="BU969" s="62"/>
      <c r="BV969" s="62"/>
      <c r="BW969" s="62"/>
      <c r="BX969" s="62"/>
      <c r="BY969" s="62"/>
      <c r="BZ969" s="62"/>
      <c r="CA969" s="62"/>
      <c r="CB969" s="62"/>
      <c r="CC969" s="62"/>
      <c r="CD969" s="62"/>
      <c r="CE969" s="62"/>
      <c r="CF969" s="62"/>
      <c r="CG969" s="62"/>
      <c r="CH969" s="62"/>
      <c r="CI969" s="62"/>
      <c r="CJ969" s="62"/>
      <c r="CK969" s="62"/>
      <c r="CL969" s="62"/>
      <c r="CM969" s="62"/>
      <c r="CN969" s="62"/>
      <c r="CO969" s="62"/>
      <c r="CP969" s="62"/>
      <c r="CQ969" s="62"/>
      <c r="CR969" s="62"/>
      <c r="CS969" s="62"/>
      <c r="CT969" s="62"/>
      <c r="CU969" s="62"/>
      <c r="CV969" s="62"/>
      <c r="CW969" s="62"/>
      <c r="CX969" s="62"/>
      <c r="CY969" s="62"/>
      <c r="CZ969" s="62"/>
      <c r="DA969" s="62"/>
      <c r="DB969" s="62"/>
      <c r="DC969" s="62"/>
      <c r="DD969" s="62"/>
      <c r="DE969" s="62"/>
      <c r="DF969" s="62"/>
      <c r="DG969" s="62"/>
      <c r="DH969" s="62"/>
      <c r="DI969" s="62"/>
      <c r="DJ969" s="62"/>
      <c r="DK969" s="62"/>
      <c r="DL969" s="62"/>
      <c r="DM969" s="62"/>
      <c r="DN969" s="62"/>
      <c r="DO969" s="62"/>
      <c r="DP969" s="62"/>
      <c r="DQ969" s="62"/>
      <c r="DR969" s="62"/>
      <c r="DS969" s="62"/>
      <c r="DT969" s="62"/>
      <c r="DU969" s="62"/>
      <c r="DV969" s="62"/>
      <c r="DW969" s="62"/>
      <c r="DX969" s="62"/>
      <c r="DY969" s="62"/>
      <c r="DZ969" s="62"/>
      <c r="EA969" s="62"/>
      <c r="EB969" s="235"/>
      <c r="EC969" s="62"/>
      <c r="ED969" s="62"/>
      <c r="EE969" s="62"/>
      <c r="EF969" s="62"/>
      <c r="EG969" s="62"/>
      <c r="EH969" s="62"/>
      <c r="EI969" s="62"/>
      <c r="EJ969" s="62"/>
      <c r="EK969" s="62"/>
    </row>
    <row r="970" spans="1:141" ht="12.75">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c r="AG970" s="62"/>
      <c r="AH970" s="62"/>
      <c r="AI970" s="62"/>
      <c r="AJ970" s="62"/>
      <c r="AK970" s="62"/>
      <c r="AL970" s="62"/>
      <c r="AM970" s="62"/>
      <c r="AN970" s="62"/>
      <c r="AO970" s="62"/>
      <c r="AP970" s="62"/>
      <c r="AQ970" s="62"/>
      <c r="AR970" s="62"/>
      <c r="AS970" s="62"/>
      <c r="AT970" s="62"/>
      <c r="AU970" s="62"/>
      <c r="AV970" s="62"/>
      <c r="AW970" s="62"/>
      <c r="AX970" s="62"/>
      <c r="AY970" s="62"/>
      <c r="AZ970" s="62"/>
      <c r="BA970" s="62"/>
      <c r="BB970" s="62"/>
      <c r="BC970" s="62"/>
      <c r="BD970" s="62"/>
      <c r="BE970" s="62"/>
      <c r="BF970" s="62"/>
      <c r="BG970" s="62"/>
      <c r="BH970" s="62"/>
      <c r="BI970" s="62"/>
      <c r="BJ970" s="62"/>
      <c r="BK970" s="62"/>
      <c r="BL970" s="62"/>
      <c r="BM970" s="62"/>
      <c r="BN970" s="62"/>
      <c r="BO970" s="62"/>
      <c r="BP970" s="62"/>
      <c r="BQ970" s="62"/>
      <c r="BR970" s="62"/>
      <c r="BS970" s="62"/>
      <c r="BT970" s="62"/>
      <c r="BU970" s="62"/>
      <c r="BV970" s="62"/>
      <c r="BW970" s="62"/>
      <c r="BX970" s="62"/>
      <c r="BY970" s="62"/>
      <c r="BZ970" s="62"/>
      <c r="CA970" s="62"/>
      <c r="CB970" s="62"/>
      <c r="CC970" s="62"/>
      <c r="CD970" s="62"/>
      <c r="CE970" s="62"/>
      <c r="CF970" s="62"/>
      <c r="CG970" s="62"/>
      <c r="CH970" s="62"/>
      <c r="CI970" s="62"/>
      <c r="CJ970" s="62"/>
      <c r="CK970" s="62"/>
      <c r="CL970" s="62"/>
      <c r="CM970" s="62"/>
      <c r="CN970" s="62"/>
      <c r="CO970" s="62"/>
      <c r="CP970" s="62"/>
      <c r="CQ970" s="62"/>
      <c r="CR970" s="62"/>
      <c r="CS970" s="62"/>
      <c r="CT970" s="62"/>
      <c r="CU970" s="62"/>
      <c r="CV970" s="62"/>
      <c r="CW970" s="62"/>
      <c r="CX970" s="62"/>
      <c r="CY970" s="62"/>
      <c r="CZ970" s="62"/>
      <c r="DA970" s="62"/>
      <c r="DB970" s="62"/>
      <c r="DC970" s="62"/>
      <c r="DD970" s="62"/>
      <c r="DE970" s="62"/>
      <c r="DF970" s="62"/>
      <c r="DG970" s="62"/>
      <c r="DH970" s="62"/>
      <c r="DI970" s="62"/>
      <c r="DJ970" s="62"/>
      <c r="DK970" s="62"/>
      <c r="DL970" s="62"/>
      <c r="DM970" s="62"/>
      <c r="DN970" s="62"/>
      <c r="DO970" s="62"/>
      <c r="DP970" s="62"/>
      <c r="DQ970" s="62"/>
      <c r="DR970" s="62"/>
      <c r="DS970" s="62"/>
      <c r="DT970" s="62"/>
      <c r="DU970" s="62"/>
      <c r="DV970" s="62"/>
      <c r="DW970" s="62"/>
      <c r="DX970" s="62"/>
      <c r="DY970" s="62"/>
      <c r="DZ970" s="62"/>
      <c r="EA970" s="62"/>
      <c r="EB970" s="235"/>
      <c r="EC970" s="62"/>
      <c r="ED970" s="62"/>
      <c r="EE970" s="62"/>
      <c r="EF970" s="62"/>
      <c r="EG970" s="62"/>
      <c r="EH970" s="62"/>
      <c r="EI970" s="62"/>
      <c r="EJ970" s="62"/>
      <c r="EK970" s="62"/>
    </row>
    <row r="971" spans="1:141" ht="12.75">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c r="AG971" s="62"/>
      <c r="AH971" s="62"/>
      <c r="AI971" s="62"/>
      <c r="AJ971" s="62"/>
      <c r="AK971" s="62"/>
      <c r="AL971" s="62"/>
      <c r="AM971" s="62"/>
      <c r="AN971" s="62"/>
      <c r="AO971" s="62"/>
      <c r="AP971" s="62"/>
      <c r="AQ971" s="62"/>
      <c r="AR971" s="62"/>
      <c r="AS971" s="62"/>
      <c r="AT971" s="62"/>
      <c r="AU971" s="62"/>
      <c r="AV971" s="62"/>
      <c r="AW971" s="62"/>
      <c r="AX971" s="62"/>
      <c r="AY971" s="62"/>
      <c r="AZ971" s="62"/>
      <c r="BA971" s="62"/>
      <c r="BB971" s="62"/>
      <c r="BC971" s="62"/>
      <c r="BD971" s="62"/>
      <c r="BE971" s="62"/>
      <c r="BF971" s="62"/>
      <c r="BG971" s="62"/>
      <c r="BH971" s="62"/>
      <c r="BI971" s="62"/>
      <c r="BJ971" s="62"/>
      <c r="BK971" s="62"/>
      <c r="BL971" s="62"/>
      <c r="BM971" s="62"/>
      <c r="BN971" s="62"/>
      <c r="BO971" s="62"/>
      <c r="BP971" s="62"/>
      <c r="BQ971" s="62"/>
      <c r="BR971" s="62"/>
      <c r="BS971" s="62"/>
      <c r="BT971" s="62"/>
      <c r="BU971" s="62"/>
      <c r="BV971" s="62"/>
      <c r="BW971" s="62"/>
      <c r="BX971" s="62"/>
      <c r="BY971" s="62"/>
      <c r="BZ971" s="62"/>
      <c r="CA971" s="62"/>
      <c r="CB971" s="62"/>
      <c r="CC971" s="62"/>
      <c r="CD971" s="62"/>
      <c r="CE971" s="62"/>
      <c r="CF971" s="62"/>
      <c r="CG971" s="62"/>
      <c r="CH971" s="62"/>
      <c r="CI971" s="62"/>
      <c r="CJ971" s="62"/>
      <c r="CK971" s="62"/>
      <c r="CL971" s="62"/>
      <c r="CM971" s="62"/>
      <c r="CN971" s="62"/>
      <c r="CO971" s="62"/>
      <c r="CP971" s="62"/>
      <c r="CQ971" s="62"/>
      <c r="CR971" s="62"/>
      <c r="CS971" s="62"/>
      <c r="CT971" s="62"/>
      <c r="CU971" s="62"/>
      <c r="CV971" s="62"/>
      <c r="CW971" s="62"/>
      <c r="CX971" s="62"/>
      <c r="CY971" s="62"/>
      <c r="CZ971" s="62"/>
      <c r="DA971" s="62"/>
      <c r="DB971" s="62"/>
      <c r="DC971" s="62"/>
      <c r="DD971" s="62"/>
      <c r="DE971" s="62"/>
      <c r="DF971" s="62"/>
      <c r="DG971" s="62"/>
      <c r="DH971" s="62"/>
      <c r="DI971" s="62"/>
      <c r="DJ971" s="62"/>
      <c r="DK971" s="62"/>
      <c r="DL971" s="62"/>
      <c r="DM971" s="62"/>
      <c r="DN971" s="62"/>
      <c r="DO971" s="62"/>
      <c r="DP971" s="62"/>
      <c r="DQ971" s="62"/>
      <c r="DR971" s="62"/>
      <c r="DS971" s="62"/>
      <c r="DT971" s="62"/>
      <c r="DU971" s="62"/>
      <c r="DV971" s="62"/>
      <c r="DW971" s="62"/>
      <c r="DX971" s="62"/>
      <c r="DY971" s="62"/>
      <c r="DZ971" s="62"/>
      <c r="EA971" s="62"/>
      <c r="EB971" s="235"/>
      <c r="EC971" s="62"/>
      <c r="ED971" s="62"/>
      <c r="EE971" s="62"/>
      <c r="EF971" s="62"/>
      <c r="EG971" s="62"/>
      <c r="EH971" s="62"/>
      <c r="EI971" s="62"/>
      <c r="EJ971" s="62"/>
      <c r="EK971" s="62"/>
    </row>
    <row r="972" spans="1:141" ht="12.75">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c r="AG972" s="62"/>
      <c r="AH972" s="62"/>
      <c r="AI972" s="62"/>
      <c r="AJ972" s="62"/>
      <c r="AK972" s="62"/>
      <c r="AL972" s="62"/>
      <c r="AM972" s="62"/>
      <c r="AN972" s="62"/>
      <c r="AO972" s="62"/>
      <c r="AP972" s="62"/>
      <c r="AQ972" s="62"/>
      <c r="AR972" s="62"/>
      <c r="AS972" s="62"/>
      <c r="AT972" s="62"/>
      <c r="AU972" s="62"/>
      <c r="AV972" s="62"/>
      <c r="AW972" s="62"/>
      <c r="AX972" s="62"/>
      <c r="AY972" s="62"/>
      <c r="AZ972" s="62"/>
      <c r="BA972" s="62"/>
      <c r="BB972" s="62"/>
      <c r="BC972" s="62"/>
      <c r="BD972" s="62"/>
      <c r="BE972" s="62"/>
      <c r="BF972" s="62"/>
      <c r="BG972" s="62"/>
      <c r="BH972" s="62"/>
      <c r="BI972" s="62"/>
      <c r="BJ972" s="62"/>
      <c r="BK972" s="62"/>
      <c r="BL972" s="62"/>
      <c r="BM972" s="62"/>
      <c r="BN972" s="62"/>
      <c r="BO972" s="62"/>
      <c r="BP972" s="62"/>
      <c r="BQ972" s="62"/>
      <c r="BR972" s="62"/>
      <c r="BS972" s="62"/>
      <c r="BT972" s="62"/>
      <c r="BU972" s="62"/>
      <c r="BV972" s="62"/>
      <c r="BW972" s="62"/>
      <c r="BX972" s="62"/>
      <c r="BY972" s="62"/>
      <c r="BZ972" s="62"/>
      <c r="CA972" s="62"/>
      <c r="CB972" s="62"/>
      <c r="CC972" s="62"/>
      <c r="CD972" s="62"/>
      <c r="CE972" s="62"/>
      <c r="CF972" s="62"/>
      <c r="CG972" s="62"/>
      <c r="CH972" s="62"/>
      <c r="CI972" s="62"/>
      <c r="CJ972" s="62"/>
      <c r="CK972" s="62"/>
      <c r="CL972" s="62"/>
      <c r="CM972" s="62"/>
      <c r="CN972" s="62"/>
      <c r="CO972" s="62"/>
      <c r="CP972" s="62"/>
      <c r="CQ972" s="62"/>
      <c r="CR972" s="62"/>
      <c r="CS972" s="62"/>
      <c r="CT972" s="62"/>
      <c r="CU972" s="62"/>
      <c r="CV972" s="62"/>
      <c r="CW972" s="62"/>
      <c r="CX972" s="62"/>
      <c r="CY972" s="62"/>
      <c r="CZ972" s="62"/>
      <c r="DA972" s="62"/>
      <c r="DB972" s="62"/>
      <c r="DC972" s="62"/>
      <c r="DD972" s="62"/>
      <c r="DE972" s="62"/>
      <c r="DF972" s="62"/>
      <c r="DG972" s="62"/>
      <c r="DH972" s="62"/>
      <c r="DI972" s="62"/>
      <c r="DJ972" s="62"/>
      <c r="DK972" s="62"/>
      <c r="DL972" s="62"/>
      <c r="DM972" s="62"/>
      <c r="DN972" s="62"/>
      <c r="DO972" s="62"/>
      <c r="DP972" s="62"/>
      <c r="DQ972" s="62"/>
      <c r="DR972" s="62"/>
      <c r="DS972" s="62"/>
      <c r="DT972" s="62"/>
      <c r="DU972" s="62"/>
      <c r="DV972" s="62"/>
      <c r="DW972" s="62"/>
      <c r="DX972" s="62"/>
      <c r="DY972" s="62"/>
      <c r="DZ972" s="62"/>
      <c r="EA972" s="62"/>
      <c r="EB972" s="235"/>
      <c r="EC972" s="62"/>
      <c r="ED972" s="62"/>
      <c r="EE972" s="62"/>
      <c r="EF972" s="62"/>
      <c r="EG972" s="62"/>
      <c r="EH972" s="62"/>
      <c r="EI972" s="62"/>
      <c r="EJ972" s="62"/>
      <c r="EK972" s="62"/>
    </row>
    <row r="973" spans="1:141" ht="12.75">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c r="AG973" s="62"/>
      <c r="AH973" s="62"/>
      <c r="AI973" s="62"/>
      <c r="AJ973" s="62"/>
      <c r="AK973" s="62"/>
      <c r="AL973" s="62"/>
      <c r="AM973" s="62"/>
      <c r="AN973" s="62"/>
      <c r="AO973" s="62"/>
      <c r="AP973" s="62"/>
      <c r="AQ973" s="62"/>
      <c r="AR973" s="62"/>
      <c r="AS973" s="62"/>
      <c r="AT973" s="62"/>
      <c r="AU973" s="62"/>
      <c r="AV973" s="62"/>
      <c r="AW973" s="62"/>
      <c r="AX973" s="62"/>
      <c r="AY973" s="62"/>
      <c r="AZ973" s="62"/>
      <c r="BA973" s="62"/>
      <c r="BB973" s="62"/>
      <c r="BC973" s="62"/>
      <c r="BD973" s="62"/>
      <c r="BE973" s="62"/>
      <c r="BF973" s="62"/>
      <c r="BG973" s="62"/>
      <c r="BH973" s="62"/>
      <c r="BI973" s="62"/>
      <c r="BJ973" s="62"/>
      <c r="BK973" s="62"/>
      <c r="BL973" s="62"/>
      <c r="BM973" s="62"/>
      <c r="BN973" s="62"/>
      <c r="BO973" s="62"/>
      <c r="BP973" s="62"/>
      <c r="BQ973" s="62"/>
      <c r="BR973" s="62"/>
      <c r="BS973" s="62"/>
      <c r="BT973" s="62"/>
      <c r="BU973" s="62"/>
      <c r="BV973" s="62"/>
      <c r="BW973" s="62"/>
      <c r="BX973" s="62"/>
      <c r="BY973" s="62"/>
      <c r="BZ973" s="62"/>
      <c r="CA973" s="62"/>
      <c r="CB973" s="62"/>
      <c r="CC973" s="62"/>
      <c r="CD973" s="62"/>
      <c r="CE973" s="62"/>
      <c r="CF973" s="62"/>
      <c r="CG973" s="62"/>
      <c r="CH973" s="62"/>
      <c r="CI973" s="62"/>
      <c r="CJ973" s="62"/>
      <c r="CK973" s="62"/>
      <c r="CL973" s="62"/>
      <c r="CM973" s="62"/>
      <c r="CN973" s="62"/>
      <c r="CO973" s="62"/>
      <c r="CP973" s="62"/>
      <c r="CQ973" s="62"/>
      <c r="CR973" s="62"/>
      <c r="CS973" s="62"/>
      <c r="CT973" s="62"/>
      <c r="CU973" s="62"/>
      <c r="CV973" s="62"/>
      <c r="CW973" s="62"/>
      <c r="CX973" s="62"/>
      <c r="CY973" s="62"/>
      <c r="CZ973" s="62"/>
      <c r="DA973" s="62"/>
      <c r="DB973" s="62"/>
      <c r="DC973" s="62"/>
      <c r="DD973" s="62"/>
      <c r="DE973" s="62"/>
      <c r="DF973" s="62"/>
      <c r="DG973" s="62"/>
      <c r="DH973" s="62"/>
      <c r="DI973" s="62"/>
      <c r="DJ973" s="62"/>
      <c r="DK973" s="62"/>
      <c r="DL973" s="62"/>
      <c r="DM973" s="62"/>
      <c r="DN973" s="62"/>
      <c r="DO973" s="62"/>
      <c r="DP973" s="62"/>
      <c r="DQ973" s="62"/>
      <c r="DR973" s="62"/>
      <c r="DS973" s="62"/>
      <c r="DT973" s="62"/>
      <c r="DU973" s="62"/>
      <c r="DV973" s="62"/>
      <c r="DW973" s="62"/>
      <c r="DX973" s="62"/>
      <c r="DY973" s="62"/>
      <c r="DZ973" s="62"/>
      <c r="EA973" s="62"/>
      <c r="EB973" s="235"/>
      <c r="EC973" s="62"/>
      <c r="ED973" s="62"/>
      <c r="EE973" s="62"/>
      <c r="EF973" s="62"/>
      <c r="EG973" s="62"/>
      <c r="EH973" s="62"/>
      <c r="EI973" s="62"/>
      <c r="EJ973" s="62"/>
      <c r="EK973" s="62"/>
    </row>
    <row r="974" spans="1:141" ht="12.75">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c r="AG974" s="62"/>
      <c r="AH974" s="62"/>
      <c r="AI974" s="62"/>
      <c r="AJ974" s="62"/>
      <c r="AK974" s="62"/>
      <c r="AL974" s="62"/>
      <c r="AM974" s="62"/>
      <c r="AN974" s="62"/>
      <c r="AO974" s="62"/>
      <c r="AP974" s="62"/>
      <c r="AQ974" s="62"/>
      <c r="AR974" s="62"/>
      <c r="AS974" s="62"/>
      <c r="AT974" s="62"/>
      <c r="AU974" s="62"/>
      <c r="AV974" s="62"/>
      <c r="AW974" s="62"/>
      <c r="AX974" s="62"/>
      <c r="AY974" s="62"/>
      <c r="AZ974" s="62"/>
      <c r="BA974" s="62"/>
      <c r="BB974" s="62"/>
      <c r="BC974" s="62"/>
      <c r="BD974" s="62"/>
      <c r="BE974" s="62"/>
      <c r="BF974" s="62"/>
      <c r="BG974" s="62"/>
      <c r="BH974" s="62"/>
      <c r="BI974" s="62"/>
      <c r="BJ974" s="62"/>
      <c r="BK974" s="62"/>
      <c r="BL974" s="62"/>
      <c r="BM974" s="62"/>
      <c r="BN974" s="62"/>
      <c r="BO974" s="62"/>
      <c r="BP974" s="62"/>
      <c r="BQ974" s="62"/>
      <c r="BR974" s="62"/>
      <c r="BS974" s="62"/>
      <c r="BT974" s="62"/>
      <c r="BU974" s="62"/>
      <c r="BV974" s="62"/>
      <c r="BW974" s="62"/>
      <c r="BX974" s="62"/>
      <c r="BY974" s="62"/>
      <c r="BZ974" s="62"/>
      <c r="CA974" s="62"/>
      <c r="CB974" s="62"/>
      <c r="CC974" s="62"/>
      <c r="CD974" s="62"/>
      <c r="CE974" s="62"/>
      <c r="CF974" s="62"/>
      <c r="CG974" s="62"/>
      <c r="CH974" s="62"/>
      <c r="CI974" s="62"/>
      <c r="CJ974" s="62"/>
      <c r="CK974" s="62"/>
      <c r="CL974" s="62"/>
      <c r="CM974" s="62"/>
      <c r="CN974" s="62"/>
      <c r="CO974" s="62"/>
      <c r="CP974" s="62"/>
      <c r="CQ974" s="62"/>
      <c r="CR974" s="62"/>
      <c r="CS974" s="62"/>
      <c r="CT974" s="62"/>
      <c r="CU974" s="62"/>
      <c r="CV974" s="62"/>
      <c r="CW974" s="62"/>
      <c r="CX974" s="62"/>
      <c r="CY974" s="62"/>
      <c r="CZ974" s="62"/>
      <c r="DA974" s="62"/>
      <c r="DB974" s="62"/>
      <c r="DC974" s="62"/>
      <c r="DD974" s="62"/>
      <c r="DE974" s="62"/>
      <c r="DF974" s="62"/>
      <c r="DG974" s="62"/>
      <c r="DH974" s="62"/>
      <c r="DI974" s="62"/>
      <c r="DJ974" s="62"/>
      <c r="DK974" s="62"/>
      <c r="DL974" s="62"/>
      <c r="DM974" s="62"/>
      <c r="DN974" s="62"/>
      <c r="DO974" s="62"/>
      <c r="DP974" s="62"/>
      <c r="DQ974" s="62"/>
      <c r="DR974" s="62"/>
      <c r="DS974" s="62"/>
      <c r="DT974" s="62"/>
      <c r="DU974" s="62"/>
      <c r="DV974" s="62"/>
      <c r="DW974" s="62"/>
      <c r="DX974" s="62"/>
      <c r="DY974" s="62"/>
      <c r="DZ974" s="62"/>
      <c r="EA974" s="62"/>
      <c r="EB974" s="235"/>
      <c r="EC974" s="62"/>
      <c r="ED974" s="62"/>
      <c r="EE974" s="62"/>
      <c r="EF974" s="62"/>
      <c r="EG974" s="62"/>
      <c r="EH974" s="62"/>
      <c r="EI974" s="62"/>
      <c r="EJ974" s="62"/>
      <c r="EK974" s="62"/>
    </row>
    <row r="975" spans="1:141" ht="12.75">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c r="AG975" s="62"/>
      <c r="AH975" s="62"/>
      <c r="AI975" s="62"/>
      <c r="AJ975" s="62"/>
      <c r="AK975" s="62"/>
      <c r="AL975" s="62"/>
      <c r="AM975" s="62"/>
      <c r="AN975" s="62"/>
      <c r="AO975" s="62"/>
      <c r="AP975" s="62"/>
      <c r="AQ975" s="62"/>
      <c r="AR975" s="62"/>
      <c r="AS975" s="62"/>
      <c r="AT975" s="62"/>
      <c r="AU975" s="62"/>
      <c r="AV975" s="62"/>
      <c r="AW975" s="62"/>
      <c r="AX975" s="62"/>
      <c r="AY975" s="62"/>
      <c r="AZ975" s="62"/>
      <c r="BA975" s="62"/>
      <c r="BB975" s="62"/>
      <c r="BC975" s="62"/>
      <c r="BD975" s="62"/>
      <c r="BE975" s="62"/>
      <c r="BF975" s="62"/>
      <c r="BG975" s="62"/>
      <c r="BH975" s="62"/>
      <c r="BI975" s="62"/>
      <c r="BJ975" s="62"/>
      <c r="BK975" s="62"/>
      <c r="BL975" s="62"/>
      <c r="BM975" s="62"/>
      <c r="BN975" s="62"/>
      <c r="BO975" s="62"/>
      <c r="BP975" s="62"/>
      <c r="BQ975" s="62"/>
      <c r="BR975" s="62"/>
      <c r="BS975" s="62"/>
      <c r="BT975" s="62"/>
      <c r="BU975" s="62"/>
      <c r="BV975" s="62"/>
      <c r="BW975" s="62"/>
      <c r="BX975" s="62"/>
      <c r="BY975" s="62"/>
      <c r="BZ975" s="62"/>
      <c r="CA975" s="62"/>
      <c r="CB975" s="62"/>
      <c r="CC975" s="62"/>
      <c r="CD975" s="62"/>
      <c r="CE975" s="62"/>
      <c r="CF975" s="62"/>
      <c r="CG975" s="62"/>
      <c r="CH975" s="62"/>
      <c r="CI975" s="62"/>
      <c r="CJ975" s="62"/>
      <c r="CK975" s="62"/>
      <c r="CL975" s="62"/>
      <c r="CM975" s="62"/>
      <c r="CN975" s="62"/>
      <c r="CO975" s="62"/>
      <c r="CP975" s="62"/>
      <c r="CQ975" s="62"/>
      <c r="CR975" s="62"/>
      <c r="CS975" s="62"/>
      <c r="CT975" s="62"/>
      <c r="CU975" s="62"/>
      <c r="CV975" s="62"/>
      <c r="CW975" s="62"/>
      <c r="CX975" s="62"/>
      <c r="CY975" s="62"/>
      <c r="CZ975" s="62"/>
      <c r="DA975" s="62"/>
      <c r="DB975" s="62"/>
      <c r="DC975" s="62"/>
      <c r="DD975" s="62"/>
      <c r="DE975" s="62"/>
      <c r="DF975" s="62"/>
      <c r="DG975" s="62"/>
      <c r="DH975" s="62"/>
      <c r="DI975" s="62"/>
      <c r="DJ975" s="62"/>
      <c r="DK975" s="62"/>
      <c r="DL975" s="62"/>
      <c r="DM975" s="62"/>
      <c r="DN975" s="62"/>
      <c r="DO975" s="62"/>
      <c r="DP975" s="62"/>
      <c r="DQ975" s="62"/>
      <c r="DR975" s="62"/>
      <c r="DS975" s="62"/>
      <c r="DT975" s="62"/>
      <c r="DU975" s="62"/>
      <c r="DV975" s="62"/>
      <c r="DW975" s="62"/>
      <c r="DX975" s="62"/>
      <c r="DY975" s="62"/>
      <c r="DZ975" s="62"/>
      <c r="EA975" s="62"/>
      <c r="EB975" s="235"/>
      <c r="EC975" s="62"/>
      <c r="ED975" s="62"/>
      <c r="EE975" s="62"/>
      <c r="EF975" s="62"/>
      <c r="EG975" s="62"/>
      <c r="EH975" s="62"/>
      <c r="EI975" s="62"/>
      <c r="EJ975" s="62"/>
      <c r="EK975" s="62"/>
    </row>
    <row r="976" spans="1:141" ht="12.75">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c r="AH976" s="62"/>
      <c r="AI976" s="62"/>
      <c r="AJ976" s="62"/>
      <c r="AK976" s="62"/>
      <c r="AL976" s="62"/>
      <c r="AM976" s="62"/>
      <c r="AN976" s="62"/>
      <c r="AO976" s="62"/>
      <c r="AP976" s="62"/>
      <c r="AQ976" s="62"/>
      <c r="AR976" s="62"/>
      <c r="AS976" s="62"/>
      <c r="AT976" s="62"/>
      <c r="AU976" s="62"/>
      <c r="AV976" s="62"/>
      <c r="AW976" s="62"/>
      <c r="AX976" s="62"/>
      <c r="AY976" s="62"/>
      <c r="AZ976" s="62"/>
      <c r="BA976" s="62"/>
      <c r="BB976" s="62"/>
      <c r="BC976" s="62"/>
      <c r="BD976" s="62"/>
      <c r="BE976" s="62"/>
      <c r="BF976" s="62"/>
      <c r="BG976" s="62"/>
      <c r="BH976" s="62"/>
      <c r="BI976" s="62"/>
      <c r="BJ976" s="62"/>
      <c r="BK976" s="62"/>
      <c r="BL976" s="62"/>
      <c r="BM976" s="62"/>
      <c r="BN976" s="62"/>
      <c r="BO976" s="62"/>
      <c r="BP976" s="62"/>
      <c r="BQ976" s="62"/>
      <c r="BR976" s="62"/>
      <c r="BS976" s="62"/>
      <c r="BT976" s="62"/>
      <c r="BU976" s="62"/>
      <c r="BV976" s="62"/>
      <c r="BW976" s="62"/>
      <c r="BX976" s="62"/>
      <c r="BY976" s="62"/>
      <c r="BZ976" s="62"/>
      <c r="CA976" s="62"/>
      <c r="CB976" s="62"/>
      <c r="CC976" s="62"/>
      <c r="CD976" s="62"/>
      <c r="CE976" s="62"/>
      <c r="CF976" s="62"/>
      <c r="CG976" s="62"/>
      <c r="CH976" s="62"/>
      <c r="CI976" s="62"/>
      <c r="CJ976" s="62"/>
      <c r="CK976" s="62"/>
      <c r="CL976" s="62"/>
      <c r="CM976" s="62"/>
      <c r="CN976" s="62"/>
      <c r="CO976" s="62"/>
      <c r="CP976" s="62"/>
      <c r="CQ976" s="62"/>
      <c r="CR976" s="62"/>
      <c r="CS976" s="62"/>
      <c r="CT976" s="62"/>
      <c r="CU976" s="62"/>
      <c r="CV976" s="62"/>
      <c r="CW976" s="62"/>
      <c r="CX976" s="62"/>
      <c r="CY976" s="62"/>
      <c r="CZ976" s="62"/>
      <c r="DA976" s="62"/>
      <c r="DB976" s="62"/>
      <c r="DC976" s="62"/>
      <c r="DD976" s="62"/>
      <c r="DE976" s="62"/>
      <c r="DF976" s="62"/>
      <c r="DG976" s="62"/>
      <c r="DH976" s="62"/>
      <c r="DI976" s="62"/>
      <c r="DJ976" s="62"/>
      <c r="DK976" s="62"/>
      <c r="DL976" s="62"/>
      <c r="DM976" s="62"/>
      <c r="DN976" s="62"/>
      <c r="DO976" s="62"/>
      <c r="DP976" s="62"/>
      <c r="DQ976" s="62"/>
      <c r="DR976" s="62"/>
      <c r="DS976" s="62"/>
      <c r="DT976" s="62"/>
      <c r="DU976" s="62"/>
      <c r="DV976" s="62"/>
      <c r="DW976" s="62"/>
      <c r="DX976" s="62"/>
      <c r="DY976" s="62"/>
      <c r="DZ976" s="62"/>
      <c r="EA976" s="62"/>
      <c r="EB976" s="235"/>
      <c r="EC976" s="62"/>
      <c r="ED976" s="62"/>
      <c r="EE976" s="62"/>
      <c r="EF976" s="62"/>
      <c r="EG976" s="62"/>
      <c r="EH976" s="62"/>
      <c r="EI976" s="62"/>
      <c r="EJ976" s="62"/>
      <c r="EK976" s="62"/>
    </row>
    <row r="977" spans="1:141" ht="12.75">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c r="AG977" s="62"/>
      <c r="AH977" s="62"/>
      <c r="AI977" s="62"/>
      <c r="AJ977" s="62"/>
      <c r="AK977" s="62"/>
      <c r="AL977" s="62"/>
      <c r="AM977" s="62"/>
      <c r="AN977" s="62"/>
      <c r="AO977" s="62"/>
      <c r="AP977" s="62"/>
      <c r="AQ977" s="62"/>
      <c r="AR977" s="62"/>
      <c r="AS977" s="62"/>
      <c r="AT977" s="62"/>
      <c r="AU977" s="62"/>
      <c r="AV977" s="62"/>
      <c r="AW977" s="62"/>
      <c r="AX977" s="62"/>
      <c r="AY977" s="62"/>
      <c r="AZ977" s="62"/>
      <c r="BA977" s="62"/>
      <c r="BB977" s="62"/>
      <c r="BC977" s="62"/>
      <c r="BD977" s="62"/>
      <c r="BE977" s="62"/>
      <c r="BF977" s="62"/>
      <c r="BG977" s="62"/>
      <c r="BH977" s="62"/>
      <c r="BI977" s="62"/>
      <c r="BJ977" s="62"/>
      <c r="BK977" s="62"/>
      <c r="BL977" s="62"/>
      <c r="BM977" s="62"/>
      <c r="BN977" s="62"/>
      <c r="BO977" s="62"/>
      <c r="BP977" s="62"/>
      <c r="BQ977" s="62"/>
      <c r="BR977" s="62"/>
      <c r="BS977" s="62"/>
      <c r="BT977" s="62"/>
      <c r="BU977" s="62"/>
      <c r="BV977" s="62"/>
      <c r="BW977" s="62"/>
      <c r="BX977" s="62"/>
      <c r="BY977" s="62"/>
      <c r="BZ977" s="62"/>
      <c r="CA977" s="62"/>
      <c r="CB977" s="62"/>
      <c r="CC977" s="62"/>
      <c r="CD977" s="62"/>
      <c r="CE977" s="62"/>
      <c r="CF977" s="62"/>
      <c r="CG977" s="62"/>
      <c r="CH977" s="62"/>
      <c r="CI977" s="62"/>
      <c r="CJ977" s="62"/>
      <c r="CK977" s="62"/>
      <c r="CL977" s="62"/>
      <c r="CM977" s="62"/>
      <c r="CN977" s="62"/>
      <c r="CO977" s="62"/>
      <c r="CP977" s="62"/>
      <c r="CQ977" s="62"/>
      <c r="CR977" s="62"/>
      <c r="CS977" s="62"/>
      <c r="CT977" s="62"/>
      <c r="CU977" s="62"/>
      <c r="CV977" s="62"/>
      <c r="CW977" s="62"/>
      <c r="CX977" s="62"/>
      <c r="CY977" s="62"/>
      <c r="CZ977" s="62"/>
      <c r="DA977" s="62"/>
      <c r="DB977" s="62"/>
      <c r="DC977" s="62"/>
      <c r="DD977" s="62"/>
      <c r="DE977" s="62"/>
      <c r="DF977" s="62"/>
      <c r="DG977" s="62"/>
      <c r="DH977" s="62"/>
      <c r="DI977" s="62"/>
      <c r="DJ977" s="62"/>
      <c r="DK977" s="62"/>
      <c r="DL977" s="62"/>
      <c r="DM977" s="62"/>
      <c r="DN977" s="62"/>
      <c r="DO977" s="62"/>
      <c r="DP977" s="62"/>
      <c r="DQ977" s="62"/>
      <c r="DR977" s="62"/>
      <c r="DS977" s="62"/>
      <c r="DT977" s="62"/>
      <c r="DU977" s="62"/>
      <c r="DV977" s="62"/>
      <c r="DW977" s="62"/>
      <c r="DX977" s="62"/>
      <c r="DY977" s="62"/>
      <c r="DZ977" s="62"/>
      <c r="EA977" s="62"/>
      <c r="EB977" s="235"/>
      <c r="EC977" s="62"/>
      <c r="ED977" s="62"/>
      <c r="EE977" s="62"/>
      <c r="EF977" s="62"/>
      <c r="EG977" s="62"/>
      <c r="EH977" s="62"/>
      <c r="EI977" s="62"/>
      <c r="EJ977" s="62"/>
      <c r="EK977" s="62"/>
    </row>
    <row r="978" spans="1:141" ht="12.75">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c r="AG978" s="62"/>
      <c r="AH978" s="62"/>
      <c r="AI978" s="62"/>
      <c r="AJ978" s="62"/>
      <c r="AK978" s="62"/>
      <c r="AL978" s="62"/>
      <c r="AM978" s="62"/>
      <c r="AN978" s="62"/>
      <c r="AO978" s="62"/>
      <c r="AP978" s="62"/>
      <c r="AQ978" s="62"/>
      <c r="AR978" s="62"/>
      <c r="AS978" s="62"/>
      <c r="AT978" s="62"/>
      <c r="AU978" s="62"/>
      <c r="AV978" s="62"/>
      <c r="AW978" s="62"/>
      <c r="AX978" s="62"/>
      <c r="AY978" s="62"/>
      <c r="AZ978" s="62"/>
      <c r="BA978" s="62"/>
      <c r="BB978" s="62"/>
      <c r="BC978" s="62"/>
      <c r="BD978" s="62"/>
      <c r="BE978" s="62"/>
      <c r="BF978" s="62"/>
      <c r="BG978" s="62"/>
      <c r="BH978" s="62"/>
      <c r="BI978" s="62"/>
      <c r="BJ978" s="62"/>
      <c r="BK978" s="62"/>
      <c r="BL978" s="62"/>
      <c r="BM978" s="62"/>
      <c r="BN978" s="62"/>
      <c r="BO978" s="62"/>
      <c r="BP978" s="62"/>
      <c r="BQ978" s="62"/>
      <c r="BR978" s="62"/>
      <c r="BS978" s="62"/>
      <c r="BT978" s="62"/>
      <c r="BU978" s="62"/>
      <c r="BV978" s="62"/>
      <c r="BW978" s="62"/>
      <c r="BX978" s="62"/>
      <c r="BY978" s="62"/>
      <c r="BZ978" s="62"/>
      <c r="CA978" s="62"/>
      <c r="CB978" s="62"/>
      <c r="CC978" s="62"/>
      <c r="CD978" s="62"/>
      <c r="CE978" s="62"/>
      <c r="CF978" s="62"/>
      <c r="CG978" s="62"/>
      <c r="CH978" s="62"/>
      <c r="CI978" s="62"/>
      <c r="CJ978" s="62"/>
      <c r="CK978" s="62"/>
      <c r="CL978" s="62"/>
      <c r="CM978" s="62"/>
      <c r="CN978" s="62"/>
      <c r="CO978" s="62"/>
      <c r="CP978" s="62"/>
      <c r="CQ978" s="62"/>
      <c r="CR978" s="62"/>
      <c r="CS978" s="62"/>
      <c r="CT978" s="62"/>
      <c r="CU978" s="62"/>
      <c r="CV978" s="62"/>
      <c r="CW978" s="62"/>
      <c r="CX978" s="62"/>
      <c r="CY978" s="62"/>
      <c r="CZ978" s="62"/>
      <c r="DA978" s="62"/>
      <c r="DB978" s="62"/>
      <c r="DC978" s="62"/>
      <c r="DD978" s="62"/>
      <c r="DE978" s="62"/>
      <c r="DF978" s="62"/>
      <c r="DG978" s="62"/>
      <c r="DH978" s="62"/>
      <c r="DI978" s="62"/>
      <c r="DJ978" s="62"/>
      <c r="DK978" s="62"/>
      <c r="DL978" s="62"/>
      <c r="DM978" s="62"/>
      <c r="DN978" s="62"/>
      <c r="DO978" s="62"/>
      <c r="DP978" s="62"/>
      <c r="DQ978" s="62"/>
      <c r="DR978" s="62"/>
      <c r="DS978" s="62"/>
      <c r="DT978" s="62"/>
      <c r="DU978" s="62"/>
      <c r="DV978" s="62"/>
      <c r="DW978" s="62"/>
      <c r="DX978" s="62"/>
      <c r="DY978" s="62"/>
      <c r="DZ978" s="62"/>
      <c r="EA978" s="62"/>
      <c r="EB978" s="235"/>
      <c r="EC978" s="62"/>
      <c r="ED978" s="62"/>
      <c r="EE978" s="62"/>
      <c r="EF978" s="62"/>
      <c r="EG978" s="62"/>
      <c r="EH978" s="62"/>
      <c r="EI978" s="62"/>
      <c r="EJ978" s="62"/>
      <c r="EK978" s="62"/>
    </row>
    <row r="979" spans="1:141" ht="12.75">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c r="AG979" s="62"/>
      <c r="AH979" s="62"/>
      <c r="AI979" s="62"/>
      <c r="AJ979" s="62"/>
      <c r="AK979" s="62"/>
      <c r="AL979" s="62"/>
      <c r="AM979" s="62"/>
      <c r="AN979" s="62"/>
      <c r="AO979" s="62"/>
      <c r="AP979" s="62"/>
      <c r="AQ979" s="62"/>
      <c r="AR979" s="62"/>
      <c r="AS979" s="62"/>
      <c r="AT979" s="62"/>
      <c r="AU979" s="62"/>
      <c r="AV979" s="62"/>
      <c r="AW979" s="62"/>
      <c r="AX979" s="62"/>
      <c r="AY979" s="62"/>
      <c r="AZ979" s="62"/>
      <c r="BA979" s="62"/>
      <c r="BB979" s="62"/>
      <c r="BC979" s="62"/>
      <c r="BD979" s="62"/>
      <c r="BE979" s="62"/>
      <c r="BF979" s="62"/>
      <c r="BG979" s="62"/>
      <c r="BH979" s="62"/>
      <c r="BI979" s="62"/>
      <c r="BJ979" s="62"/>
      <c r="BK979" s="62"/>
      <c r="BL979" s="62"/>
      <c r="BM979" s="62"/>
      <c r="BN979" s="62"/>
      <c r="BO979" s="62"/>
      <c r="BP979" s="62"/>
      <c r="BQ979" s="62"/>
      <c r="BR979" s="62"/>
      <c r="BS979" s="62"/>
      <c r="BT979" s="62"/>
      <c r="BU979" s="62"/>
      <c r="BV979" s="62"/>
      <c r="BW979" s="62"/>
      <c r="BX979" s="62"/>
      <c r="BY979" s="62"/>
      <c r="BZ979" s="62"/>
      <c r="CA979" s="62"/>
      <c r="CB979" s="62"/>
      <c r="CC979" s="62"/>
      <c r="CD979" s="62"/>
      <c r="CE979" s="62"/>
      <c r="CF979" s="62"/>
      <c r="CG979" s="62"/>
      <c r="CH979" s="62"/>
      <c r="CI979" s="62"/>
      <c r="CJ979" s="62"/>
      <c r="CK979" s="62"/>
      <c r="CL979" s="62"/>
      <c r="CM979" s="62"/>
      <c r="CN979" s="62"/>
      <c r="CO979" s="62"/>
      <c r="CP979" s="62"/>
      <c r="CQ979" s="62"/>
      <c r="CR979" s="62"/>
      <c r="CS979" s="62"/>
      <c r="CT979" s="62"/>
      <c r="CU979" s="62"/>
      <c r="CV979" s="62"/>
      <c r="CW979" s="62"/>
      <c r="CX979" s="62"/>
      <c r="CY979" s="62"/>
      <c r="CZ979" s="62"/>
      <c r="DA979" s="62"/>
      <c r="DB979" s="62"/>
      <c r="DC979" s="62"/>
      <c r="DD979" s="62"/>
      <c r="DE979" s="62"/>
      <c r="DF979" s="62"/>
      <c r="DG979" s="62"/>
      <c r="DH979" s="62"/>
      <c r="DI979" s="62"/>
      <c r="DJ979" s="62"/>
      <c r="DK979" s="62"/>
      <c r="DL979" s="62"/>
      <c r="DM979" s="62"/>
      <c r="DN979" s="62"/>
      <c r="DO979" s="62"/>
      <c r="DP979" s="62"/>
      <c r="DQ979" s="62"/>
      <c r="DR979" s="62"/>
      <c r="DS979" s="62"/>
      <c r="DT979" s="62"/>
      <c r="DU979" s="62"/>
      <c r="DV979" s="62"/>
      <c r="DW979" s="62"/>
      <c r="DX979" s="62"/>
      <c r="DY979" s="62"/>
      <c r="DZ979" s="62"/>
      <c r="EA979" s="62"/>
      <c r="EB979" s="235"/>
      <c r="EC979" s="62"/>
      <c r="ED979" s="62"/>
      <c r="EE979" s="62"/>
      <c r="EF979" s="62"/>
      <c r="EG979" s="62"/>
      <c r="EH979" s="62"/>
      <c r="EI979" s="62"/>
      <c r="EJ979" s="62"/>
      <c r="EK979" s="62"/>
    </row>
    <row r="980" spans="1:141" ht="12.75">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c r="AG980" s="62"/>
      <c r="AH980" s="62"/>
      <c r="AI980" s="62"/>
      <c r="AJ980" s="62"/>
      <c r="AK980" s="62"/>
      <c r="AL980" s="62"/>
      <c r="AM980" s="62"/>
      <c r="AN980" s="62"/>
      <c r="AO980" s="62"/>
      <c r="AP980" s="62"/>
      <c r="AQ980" s="62"/>
      <c r="AR980" s="62"/>
      <c r="AS980" s="62"/>
      <c r="AT980" s="62"/>
      <c r="AU980" s="62"/>
      <c r="AV980" s="62"/>
      <c r="AW980" s="62"/>
      <c r="AX980" s="62"/>
      <c r="AY980" s="62"/>
      <c r="AZ980" s="62"/>
      <c r="BA980" s="62"/>
      <c r="BB980" s="62"/>
      <c r="BC980" s="62"/>
      <c r="BD980" s="62"/>
      <c r="BE980" s="62"/>
      <c r="BF980" s="62"/>
      <c r="BG980" s="62"/>
      <c r="BH980" s="62"/>
      <c r="BI980" s="62"/>
      <c r="BJ980" s="62"/>
      <c r="BK980" s="62"/>
      <c r="BL980" s="62"/>
      <c r="BM980" s="62"/>
      <c r="BN980" s="62"/>
      <c r="BO980" s="62"/>
      <c r="BP980" s="62"/>
      <c r="BQ980" s="62"/>
      <c r="BR980" s="62"/>
      <c r="BS980" s="62"/>
      <c r="BT980" s="62"/>
      <c r="BU980" s="62"/>
      <c r="BV980" s="62"/>
      <c r="BW980" s="62"/>
      <c r="BX980" s="62"/>
      <c r="BY980" s="62"/>
      <c r="BZ980" s="62"/>
      <c r="CA980" s="62"/>
      <c r="CB980" s="62"/>
      <c r="CC980" s="62"/>
      <c r="CD980" s="62"/>
      <c r="CE980" s="62"/>
      <c r="CF980" s="62"/>
      <c r="CG980" s="62"/>
      <c r="CH980" s="62"/>
      <c r="CI980" s="62"/>
      <c r="CJ980" s="62"/>
      <c r="CK980" s="62"/>
      <c r="CL980" s="62"/>
      <c r="CM980" s="62"/>
      <c r="CN980" s="62"/>
      <c r="CO980" s="62"/>
      <c r="CP980" s="62"/>
      <c r="CQ980" s="62"/>
      <c r="CR980" s="62"/>
      <c r="CS980" s="62"/>
      <c r="CT980" s="62"/>
      <c r="CU980" s="62"/>
      <c r="CV980" s="62"/>
      <c r="CW980" s="62"/>
      <c r="CX980" s="62"/>
      <c r="CY980" s="62"/>
      <c r="CZ980" s="62"/>
      <c r="DA980" s="62"/>
      <c r="DB980" s="62"/>
      <c r="DC980" s="62"/>
      <c r="DD980" s="62"/>
      <c r="DE980" s="62"/>
      <c r="DF980" s="62"/>
      <c r="DG980" s="62"/>
      <c r="DH980" s="62"/>
      <c r="DI980" s="62"/>
      <c r="DJ980" s="62"/>
      <c r="DK980" s="62"/>
      <c r="DL980" s="62"/>
      <c r="DM980" s="62"/>
      <c r="DN980" s="62"/>
      <c r="DO980" s="62"/>
      <c r="DP980" s="62"/>
      <c r="DQ980" s="62"/>
      <c r="DR980" s="62"/>
      <c r="DS980" s="62"/>
      <c r="DT980" s="62"/>
      <c r="DU980" s="62"/>
      <c r="DV980" s="62"/>
      <c r="DW980" s="62"/>
      <c r="DX980" s="62"/>
      <c r="DY980" s="62"/>
      <c r="DZ980" s="62"/>
      <c r="EA980" s="62"/>
      <c r="EB980" s="235"/>
      <c r="EC980" s="62"/>
      <c r="ED980" s="62"/>
      <c r="EE980" s="62"/>
      <c r="EF980" s="62"/>
      <c r="EG980" s="62"/>
      <c r="EH980" s="62"/>
      <c r="EI980" s="62"/>
      <c r="EJ980" s="62"/>
      <c r="EK980" s="62"/>
    </row>
    <row r="981" spans="1:141" ht="12.75">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c r="AG981" s="62"/>
      <c r="AH981" s="62"/>
      <c r="AI981" s="62"/>
      <c r="AJ981" s="62"/>
      <c r="AK981" s="62"/>
      <c r="AL981" s="62"/>
      <c r="AM981" s="62"/>
      <c r="AN981" s="62"/>
      <c r="AO981" s="62"/>
      <c r="AP981" s="62"/>
      <c r="AQ981" s="62"/>
      <c r="AR981" s="62"/>
      <c r="AS981" s="62"/>
      <c r="AT981" s="62"/>
      <c r="AU981" s="62"/>
      <c r="AV981" s="62"/>
      <c r="AW981" s="62"/>
      <c r="AX981" s="62"/>
      <c r="AY981" s="62"/>
      <c r="AZ981" s="62"/>
      <c r="BA981" s="62"/>
      <c r="BB981" s="62"/>
      <c r="BC981" s="62"/>
      <c r="BD981" s="62"/>
      <c r="BE981" s="62"/>
      <c r="BF981" s="62"/>
      <c r="BG981" s="62"/>
      <c r="BH981" s="62"/>
      <c r="BI981" s="62"/>
      <c r="BJ981" s="62"/>
      <c r="BK981" s="62"/>
      <c r="BL981" s="62"/>
      <c r="BM981" s="62"/>
      <c r="BN981" s="62"/>
      <c r="BO981" s="62"/>
      <c r="BP981" s="62"/>
      <c r="BQ981" s="62"/>
      <c r="BR981" s="62"/>
      <c r="BS981" s="62"/>
      <c r="BT981" s="62"/>
      <c r="BU981" s="62"/>
      <c r="BV981" s="62"/>
      <c r="BW981" s="62"/>
      <c r="BX981" s="62"/>
      <c r="BY981" s="62"/>
      <c r="BZ981" s="62"/>
      <c r="CA981" s="62"/>
      <c r="CB981" s="62"/>
      <c r="CC981" s="62"/>
      <c r="CD981" s="62"/>
      <c r="CE981" s="62"/>
      <c r="CF981" s="62"/>
      <c r="CG981" s="62"/>
      <c r="CH981" s="62"/>
      <c r="CI981" s="62"/>
      <c r="CJ981" s="62"/>
      <c r="CK981" s="62"/>
      <c r="CL981" s="62"/>
      <c r="CM981" s="62"/>
      <c r="CN981" s="62"/>
      <c r="CO981" s="62"/>
      <c r="CP981" s="62"/>
      <c r="CQ981" s="62"/>
      <c r="CR981" s="62"/>
      <c r="CS981" s="62"/>
      <c r="CT981" s="62"/>
      <c r="CU981" s="62"/>
      <c r="CV981" s="62"/>
      <c r="CW981" s="62"/>
      <c r="CX981" s="62"/>
      <c r="CY981" s="62"/>
      <c r="CZ981" s="62"/>
      <c r="DA981" s="62"/>
      <c r="DB981" s="62"/>
      <c r="DC981" s="62"/>
      <c r="DD981" s="62"/>
      <c r="DE981" s="62"/>
      <c r="DF981" s="62"/>
      <c r="DG981" s="62"/>
      <c r="DH981" s="62"/>
      <c r="DI981" s="62"/>
      <c r="DJ981" s="62"/>
      <c r="DK981" s="62"/>
      <c r="DL981" s="62"/>
      <c r="DM981" s="62"/>
      <c r="DN981" s="62"/>
      <c r="DO981" s="62"/>
      <c r="DP981" s="62"/>
      <c r="DQ981" s="62"/>
      <c r="DR981" s="62"/>
      <c r="DS981" s="62"/>
      <c r="DT981" s="62"/>
      <c r="DU981" s="62"/>
      <c r="DV981" s="62"/>
      <c r="DW981" s="62"/>
      <c r="DX981" s="62"/>
      <c r="DY981" s="62"/>
      <c r="DZ981" s="62"/>
      <c r="EA981" s="62"/>
      <c r="EB981" s="235"/>
      <c r="EC981" s="62"/>
      <c r="ED981" s="62"/>
      <c r="EE981" s="62"/>
      <c r="EF981" s="62"/>
      <c r="EG981" s="62"/>
      <c r="EH981" s="62"/>
      <c r="EI981" s="62"/>
      <c r="EJ981" s="62"/>
      <c r="EK981" s="62"/>
    </row>
    <row r="982" spans="1:141" ht="12.75">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c r="AA982" s="62"/>
      <c r="AB982" s="62"/>
      <c r="AC982" s="62"/>
      <c r="AD982" s="62"/>
      <c r="AE982" s="62"/>
      <c r="AF982" s="62"/>
      <c r="AG982" s="62"/>
      <c r="AH982" s="62"/>
      <c r="AI982" s="62"/>
      <c r="AJ982" s="62"/>
      <c r="AK982" s="62"/>
      <c r="AL982" s="62"/>
      <c r="AM982" s="62"/>
      <c r="AN982" s="62"/>
      <c r="AO982" s="62"/>
      <c r="AP982" s="62"/>
      <c r="AQ982" s="62"/>
      <c r="AR982" s="62"/>
      <c r="AS982" s="62"/>
      <c r="AT982" s="62"/>
      <c r="AU982" s="62"/>
      <c r="AV982" s="62"/>
      <c r="AW982" s="62"/>
      <c r="AX982" s="62"/>
      <c r="AY982" s="62"/>
      <c r="AZ982" s="62"/>
      <c r="BA982" s="62"/>
      <c r="BB982" s="62"/>
      <c r="BC982" s="62"/>
      <c r="BD982" s="62"/>
      <c r="BE982" s="62"/>
      <c r="BF982" s="62"/>
      <c r="BG982" s="62"/>
      <c r="BH982" s="62"/>
      <c r="BI982" s="62"/>
      <c r="BJ982" s="62"/>
      <c r="BK982" s="62"/>
      <c r="BL982" s="62"/>
      <c r="BM982" s="62"/>
      <c r="BN982" s="62"/>
      <c r="BO982" s="62"/>
      <c r="BP982" s="62"/>
      <c r="BQ982" s="62"/>
      <c r="BR982" s="62"/>
      <c r="BS982" s="62"/>
      <c r="BT982" s="62"/>
      <c r="BU982" s="62"/>
      <c r="BV982" s="62"/>
      <c r="BW982" s="62"/>
      <c r="BX982" s="62"/>
      <c r="BY982" s="62"/>
      <c r="BZ982" s="62"/>
      <c r="CA982" s="62"/>
      <c r="CB982" s="62"/>
      <c r="CC982" s="62"/>
      <c r="CD982" s="62"/>
      <c r="CE982" s="62"/>
      <c r="CF982" s="62"/>
      <c r="CG982" s="62"/>
      <c r="CH982" s="62"/>
      <c r="CI982" s="62"/>
      <c r="CJ982" s="62"/>
      <c r="CK982" s="62"/>
      <c r="CL982" s="62"/>
      <c r="CM982" s="62"/>
      <c r="CN982" s="62"/>
      <c r="CO982" s="62"/>
      <c r="CP982" s="62"/>
      <c r="CQ982" s="62"/>
      <c r="CR982" s="62"/>
      <c r="CS982" s="62"/>
      <c r="CT982" s="62"/>
      <c r="CU982" s="62"/>
      <c r="CV982" s="62"/>
      <c r="CW982" s="62"/>
      <c r="CX982" s="62"/>
      <c r="CY982" s="62"/>
      <c r="CZ982" s="62"/>
      <c r="DA982" s="62"/>
      <c r="DB982" s="62"/>
      <c r="DC982" s="62"/>
      <c r="DD982" s="62"/>
      <c r="DE982" s="62"/>
      <c r="DF982" s="62"/>
      <c r="DG982" s="62"/>
      <c r="DH982" s="62"/>
      <c r="DI982" s="62"/>
      <c r="DJ982" s="62"/>
      <c r="DK982" s="62"/>
      <c r="DL982" s="62"/>
      <c r="DM982" s="62"/>
      <c r="DN982" s="62"/>
      <c r="DO982" s="62"/>
      <c r="DP982" s="62"/>
      <c r="DQ982" s="62"/>
      <c r="DR982" s="62"/>
      <c r="DS982" s="62"/>
      <c r="DT982" s="62"/>
      <c r="DU982" s="62"/>
      <c r="DV982" s="62"/>
      <c r="DW982" s="62"/>
      <c r="DX982" s="62"/>
      <c r="DY982" s="62"/>
      <c r="DZ982" s="62"/>
      <c r="EA982" s="62"/>
      <c r="EB982" s="235"/>
      <c r="EC982" s="62"/>
      <c r="ED982" s="62"/>
      <c r="EE982" s="62"/>
      <c r="EF982" s="62"/>
      <c r="EG982" s="62"/>
      <c r="EH982" s="62"/>
      <c r="EI982" s="62"/>
      <c r="EJ982" s="62"/>
      <c r="EK982" s="62"/>
    </row>
    <row r="983" spans="1:141" ht="12.75">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c r="AA983" s="62"/>
      <c r="AB983" s="62"/>
      <c r="AC983" s="62"/>
      <c r="AD983" s="62"/>
      <c r="AE983" s="62"/>
      <c r="AF983" s="62"/>
      <c r="AG983" s="62"/>
      <c r="AH983" s="62"/>
      <c r="AI983" s="62"/>
      <c r="AJ983" s="62"/>
      <c r="AK983" s="62"/>
      <c r="AL983" s="62"/>
      <c r="AM983" s="62"/>
      <c r="AN983" s="62"/>
      <c r="AO983" s="62"/>
      <c r="AP983" s="62"/>
      <c r="AQ983" s="62"/>
      <c r="AR983" s="62"/>
      <c r="AS983" s="62"/>
      <c r="AT983" s="62"/>
      <c r="AU983" s="62"/>
      <c r="AV983" s="62"/>
      <c r="AW983" s="62"/>
      <c r="AX983" s="62"/>
      <c r="AY983" s="62"/>
      <c r="AZ983" s="62"/>
      <c r="BA983" s="62"/>
      <c r="BB983" s="62"/>
      <c r="BC983" s="62"/>
      <c r="BD983" s="62"/>
      <c r="BE983" s="62"/>
      <c r="BF983" s="62"/>
      <c r="BG983" s="62"/>
      <c r="BH983" s="62"/>
      <c r="BI983" s="62"/>
      <c r="BJ983" s="62"/>
      <c r="BK983" s="62"/>
      <c r="BL983" s="62"/>
      <c r="BM983" s="62"/>
      <c r="BN983" s="62"/>
      <c r="BO983" s="62"/>
      <c r="BP983" s="62"/>
      <c r="BQ983" s="62"/>
      <c r="BR983" s="62"/>
      <c r="BS983" s="62"/>
      <c r="BT983" s="62"/>
      <c r="BU983" s="62"/>
      <c r="BV983" s="62"/>
      <c r="BW983" s="62"/>
      <c r="BX983" s="62"/>
      <c r="BY983" s="62"/>
      <c r="BZ983" s="62"/>
      <c r="CA983" s="62"/>
      <c r="CB983" s="62"/>
      <c r="CC983" s="62"/>
      <c r="CD983" s="62"/>
      <c r="CE983" s="62"/>
      <c r="CF983" s="62"/>
      <c r="CG983" s="62"/>
      <c r="CH983" s="62"/>
      <c r="CI983" s="62"/>
      <c r="CJ983" s="62"/>
      <c r="CK983" s="62"/>
      <c r="CL983" s="62"/>
      <c r="CM983" s="62"/>
      <c r="CN983" s="62"/>
      <c r="CO983" s="62"/>
      <c r="CP983" s="62"/>
      <c r="CQ983" s="62"/>
      <c r="CR983" s="62"/>
      <c r="CS983" s="62"/>
      <c r="CT983" s="62"/>
      <c r="CU983" s="62"/>
      <c r="CV983" s="62"/>
      <c r="CW983" s="62"/>
      <c r="CX983" s="62"/>
      <c r="CY983" s="62"/>
      <c r="CZ983" s="62"/>
      <c r="DA983" s="62"/>
      <c r="DB983" s="62"/>
      <c r="DC983" s="62"/>
      <c r="DD983" s="62"/>
      <c r="DE983" s="62"/>
      <c r="DF983" s="62"/>
      <c r="DG983" s="62"/>
      <c r="DH983" s="62"/>
      <c r="DI983" s="62"/>
      <c r="DJ983" s="62"/>
      <c r="DK983" s="62"/>
      <c r="DL983" s="62"/>
      <c r="DM983" s="62"/>
      <c r="DN983" s="62"/>
      <c r="DO983" s="62"/>
      <c r="DP983" s="62"/>
      <c r="DQ983" s="62"/>
      <c r="DR983" s="62"/>
      <c r="DS983" s="62"/>
      <c r="DT983" s="62"/>
      <c r="DU983" s="62"/>
      <c r="DV983" s="62"/>
      <c r="DW983" s="62"/>
      <c r="DX983" s="62"/>
      <c r="DY983" s="62"/>
      <c r="DZ983" s="62"/>
      <c r="EA983" s="62"/>
      <c r="EB983" s="235"/>
      <c r="EC983" s="62"/>
      <c r="ED983" s="62"/>
      <c r="EE983" s="62"/>
      <c r="EF983" s="62"/>
      <c r="EG983" s="62"/>
      <c r="EH983" s="62"/>
      <c r="EI983" s="62"/>
      <c r="EJ983" s="62"/>
      <c r="EK983" s="62"/>
    </row>
    <row r="984" spans="1:141" ht="12.75">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c r="AF984" s="62"/>
      <c r="AG984" s="62"/>
      <c r="AH984" s="62"/>
      <c r="AI984" s="62"/>
      <c r="AJ984" s="62"/>
      <c r="AK984" s="62"/>
      <c r="AL984" s="62"/>
      <c r="AM984" s="62"/>
      <c r="AN984" s="62"/>
      <c r="AO984" s="62"/>
      <c r="AP984" s="62"/>
      <c r="AQ984" s="62"/>
      <c r="AR984" s="62"/>
      <c r="AS984" s="62"/>
      <c r="AT984" s="62"/>
      <c r="AU984" s="62"/>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c r="BR984" s="62"/>
      <c r="BS984" s="62"/>
      <c r="BT984" s="62"/>
      <c r="BU984" s="62"/>
      <c r="BV984" s="62"/>
      <c r="BW984" s="62"/>
      <c r="BX984" s="62"/>
      <c r="BY984" s="62"/>
      <c r="BZ984" s="62"/>
      <c r="CA984" s="62"/>
      <c r="CB984" s="62"/>
      <c r="CC984" s="62"/>
      <c r="CD984" s="62"/>
      <c r="CE984" s="62"/>
      <c r="CF984" s="62"/>
      <c r="CG984" s="62"/>
      <c r="CH984" s="62"/>
      <c r="CI984" s="62"/>
      <c r="CJ984" s="62"/>
      <c r="CK984" s="62"/>
      <c r="CL984" s="62"/>
      <c r="CM984" s="62"/>
      <c r="CN984" s="62"/>
      <c r="CO984" s="62"/>
      <c r="CP984" s="62"/>
      <c r="CQ984" s="62"/>
      <c r="CR984" s="62"/>
      <c r="CS984" s="62"/>
      <c r="CT984" s="62"/>
      <c r="CU984" s="62"/>
      <c r="CV984" s="62"/>
      <c r="CW984" s="62"/>
      <c r="CX984" s="62"/>
      <c r="CY984" s="62"/>
      <c r="CZ984" s="62"/>
      <c r="DA984" s="62"/>
      <c r="DB984" s="62"/>
      <c r="DC984" s="62"/>
      <c r="DD984" s="62"/>
      <c r="DE984" s="62"/>
      <c r="DF984" s="62"/>
      <c r="DG984" s="62"/>
      <c r="DH984" s="62"/>
      <c r="DI984" s="62"/>
      <c r="DJ984" s="62"/>
      <c r="DK984" s="62"/>
      <c r="DL984" s="62"/>
      <c r="DM984" s="62"/>
      <c r="DN984" s="62"/>
      <c r="DO984" s="62"/>
      <c r="DP984" s="62"/>
      <c r="DQ984" s="62"/>
      <c r="DR984" s="62"/>
      <c r="DS984" s="62"/>
      <c r="DT984" s="62"/>
      <c r="DU984" s="62"/>
      <c r="DV984" s="62"/>
      <c r="DW984" s="62"/>
      <c r="DX984" s="62"/>
      <c r="DY984" s="62"/>
      <c r="DZ984" s="62"/>
      <c r="EA984" s="62"/>
      <c r="EB984" s="235"/>
      <c r="EC984" s="62"/>
      <c r="ED984" s="62"/>
      <c r="EE984" s="62"/>
      <c r="EF984" s="62"/>
      <c r="EG984" s="62"/>
      <c r="EH984" s="62"/>
      <c r="EI984" s="62"/>
      <c r="EJ984" s="62"/>
      <c r="EK984" s="62"/>
    </row>
    <row r="985" spans="1:141" ht="12.75">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c r="AF985" s="62"/>
      <c r="AG985" s="62"/>
      <c r="AH985" s="62"/>
      <c r="AI985" s="62"/>
      <c r="AJ985" s="62"/>
      <c r="AK985" s="62"/>
      <c r="AL985" s="62"/>
      <c r="AM985" s="62"/>
      <c r="AN985" s="62"/>
      <c r="AO985" s="62"/>
      <c r="AP985" s="62"/>
      <c r="AQ985" s="62"/>
      <c r="AR985" s="62"/>
      <c r="AS985" s="62"/>
      <c r="AT985" s="62"/>
      <c r="AU985" s="62"/>
      <c r="AV985" s="62"/>
      <c r="AW985" s="62"/>
      <c r="AX985" s="62"/>
      <c r="AY985" s="62"/>
      <c r="AZ985" s="62"/>
      <c r="BA985" s="62"/>
      <c r="BB985" s="62"/>
      <c r="BC985" s="62"/>
      <c r="BD985" s="62"/>
      <c r="BE985" s="62"/>
      <c r="BF985" s="62"/>
      <c r="BG985" s="62"/>
      <c r="BH985" s="62"/>
      <c r="BI985" s="62"/>
      <c r="BJ985" s="62"/>
      <c r="BK985" s="62"/>
      <c r="BL985" s="62"/>
      <c r="BM985" s="62"/>
      <c r="BN985" s="62"/>
      <c r="BO985" s="62"/>
      <c r="BP985" s="62"/>
      <c r="BQ985" s="62"/>
      <c r="BR985" s="62"/>
      <c r="BS985" s="62"/>
      <c r="BT985" s="62"/>
      <c r="BU985" s="62"/>
      <c r="BV985" s="62"/>
      <c r="BW985" s="62"/>
      <c r="BX985" s="62"/>
      <c r="BY985" s="62"/>
      <c r="BZ985" s="62"/>
      <c r="CA985" s="62"/>
      <c r="CB985" s="62"/>
      <c r="CC985" s="62"/>
      <c r="CD985" s="62"/>
      <c r="CE985" s="62"/>
      <c r="CF985" s="62"/>
      <c r="CG985" s="62"/>
      <c r="CH985" s="62"/>
      <c r="CI985" s="62"/>
      <c r="CJ985" s="62"/>
      <c r="CK985" s="62"/>
      <c r="CL985" s="62"/>
      <c r="CM985" s="62"/>
      <c r="CN985" s="62"/>
      <c r="CO985" s="62"/>
      <c r="CP985" s="62"/>
      <c r="CQ985" s="62"/>
      <c r="CR985" s="62"/>
      <c r="CS985" s="62"/>
      <c r="CT985" s="62"/>
      <c r="CU985" s="62"/>
      <c r="CV985" s="62"/>
      <c r="CW985" s="62"/>
      <c r="CX985" s="62"/>
      <c r="CY985" s="62"/>
      <c r="CZ985" s="62"/>
      <c r="DA985" s="62"/>
      <c r="DB985" s="62"/>
      <c r="DC985" s="62"/>
      <c r="DD985" s="62"/>
      <c r="DE985" s="62"/>
      <c r="DF985" s="62"/>
      <c r="DG985" s="62"/>
      <c r="DH985" s="62"/>
      <c r="DI985" s="62"/>
      <c r="DJ985" s="62"/>
      <c r="DK985" s="62"/>
      <c r="DL985" s="62"/>
      <c r="DM985" s="62"/>
      <c r="DN985" s="62"/>
      <c r="DO985" s="62"/>
      <c r="DP985" s="62"/>
      <c r="DQ985" s="62"/>
      <c r="DR985" s="62"/>
      <c r="DS985" s="62"/>
      <c r="DT985" s="62"/>
      <c r="DU985" s="62"/>
      <c r="DV985" s="62"/>
      <c r="DW985" s="62"/>
      <c r="DX985" s="62"/>
      <c r="DY985" s="62"/>
      <c r="DZ985" s="62"/>
      <c r="EA985" s="62"/>
      <c r="EB985" s="235"/>
      <c r="EC985" s="62"/>
      <c r="ED985" s="62"/>
      <c r="EE985" s="62"/>
      <c r="EF985" s="62"/>
      <c r="EG985" s="62"/>
      <c r="EH985" s="62"/>
      <c r="EI985" s="62"/>
      <c r="EJ985" s="62"/>
      <c r="EK985" s="62"/>
    </row>
    <row r="986" spans="1:141" ht="12.75">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c r="AF986" s="62"/>
      <c r="AG986" s="62"/>
      <c r="AH986" s="62"/>
      <c r="AI986" s="62"/>
      <c r="AJ986" s="62"/>
      <c r="AK986" s="62"/>
      <c r="AL986" s="62"/>
      <c r="AM986" s="62"/>
      <c r="AN986" s="62"/>
      <c r="AO986" s="62"/>
      <c r="AP986" s="62"/>
      <c r="AQ986" s="62"/>
      <c r="AR986" s="62"/>
      <c r="AS986" s="62"/>
      <c r="AT986" s="62"/>
      <c r="AU986" s="62"/>
      <c r="AV986" s="62"/>
      <c r="AW986" s="62"/>
      <c r="AX986" s="62"/>
      <c r="AY986" s="62"/>
      <c r="AZ986" s="62"/>
      <c r="BA986" s="62"/>
      <c r="BB986" s="62"/>
      <c r="BC986" s="62"/>
      <c r="BD986" s="62"/>
      <c r="BE986" s="62"/>
      <c r="BF986" s="62"/>
      <c r="BG986" s="62"/>
      <c r="BH986" s="62"/>
      <c r="BI986" s="62"/>
      <c r="BJ986" s="62"/>
      <c r="BK986" s="62"/>
      <c r="BL986" s="62"/>
      <c r="BM986" s="62"/>
      <c r="BN986" s="62"/>
      <c r="BO986" s="62"/>
      <c r="BP986" s="62"/>
      <c r="BQ986" s="62"/>
      <c r="BR986" s="62"/>
      <c r="BS986" s="62"/>
      <c r="BT986" s="62"/>
      <c r="BU986" s="62"/>
      <c r="BV986" s="62"/>
      <c r="BW986" s="62"/>
      <c r="BX986" s="62"/>
      <c r="BY986" s="62"/>
      <c r="BZ986" s="62"/>
      <c r="CA986" s="62"/>
      <c r="CB986" s="62"/>
      <c r="CC986" s="62"/>
      <c r="CD986" s="62"/>
      <c r="CE986" s="62"/>
      <c r="CF986" s="62"/>
      <c r="CG986" s="62"/>
      <c r="CH986" s="62"/>
      <c r="CI986" s="62"/>
      <c r="CJ986" s="62"/>
      <c r="CK986" s="62"/>
      <c r="CL986" s="62"/>
      <c r="CM986" s="62"/>
      <c r="CN986" s="62"/>
      <c r="CO986" s="62"/>
      <c r="CP986" s="62"/>
      <c r="CQ986" s="62"/>
      <c r="CR986" s="62"/>
      <c r="CS986" s="62"/>
      <c r="CT986" s="62"/>
      <c r="CU986" s="62"/>
      <c r="CV986" s="62"/>
      <c r="CW986" s="62"/>
      <c r="CX986" s="62"/>
      <c r="CY986" s="62"/>
      <c r="CZ986" s="62"/>
      <c r="DA986" s="62"/>
      <c r="DB986" s="62"/>
      <c r="DC986" s="62"/>
      <c r="DD986" s="62"/>
      <c r="DE986" s="62"/>
      <c r="DF986" s="62"/>
      <c r="DG986" s="62"/>
      <c r="DH986" s="62"/>
      <c r="DI986" s="62"/>
      <c r="DJ986" s="62"/>
      <c r="DK986" s="62"/>
      <c r="DL986" s="62"/>
      <c r="DM986" s="62"/>
      <c r="DN986" s="62"/>
      <c r="DO986" s="62"/>
      <c r="DP986" s="62"/>
      <c r="DQ986" s="62"/>
      <c r="DR986" s="62"/>
      <c r="DS986" s="62"/>
      <c r="DT986" s="62"/>
      <c r="DU986" s="62"/>
      <c r="DV986" s="62"/>
      <c r="DW986" s="62"/>
      <c r="DX986" s="62"/>
      <c r="DY986" s="62"/>
      <c r="DZ986" s="62"/>
      <c r="EA986" s="62"/>
      <c r="EB986" s="235"/>
      <c r="EC986" s="62"/>
      <c r="ED986" s="62"/>
      <c r="EE986" s="62"/>
      <c r="EF986" s="62"/>
      <c r="EG986" s="62"/>
      <c r="EH986" s="62"/>
      <c r="EI986" s="62"/>
      <c r="EJ986" s="62"/>
      <c r="EK986" s="62"/>
    </row>
    <row r="987" spans="1:141" ht="12.75">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c r="AA987" s="62"/>
      <c r="AB987" s="62"/>
      <c r="AC987" s="62"/>
      <c r="AD987" s="62"/>
      <c r="AE987" s="62"/>
      <c r="AF987" s="62"/>
      <c r="AG987" s="62"/>
      <c r="AH987" s="62"/>
      <c r="AI987" s="62"/>
      <c r="AJ987" s="62"/>
      <c r="AK987" s="62"/>
      <c r="AL987" s="62"/>
      <c r="AM987" s="62"/>
      <c r="AN987" s="62"/>
      <c r="AO987" s="62"/>
      <c r="AP987" s="62"/>
      <c r="AQ987" s="62"/>
      <c r="AR987" s="62"/>
      <c r="AS987" s="62"/>
      <c r="AT987" s="62"/>
      <c r="AU987" s="62"/>
      <c r="AV987" s="62"/>
      <c r="AW987" s="62"/>
      <c r="AX987" s="62"/>
      <c r="AY987" s="62"/>
      <c r="AZ987" s="62"/>
      <c r="BA987" s="62"/>
      <c r="BB987" s="62"/>
      <c r="BC987" s="62"/>
      <c r="BD987" s="62"/>
      <c r="BE987" s="62"/>
      <c r="BF987" s="62"/>
      <c r="BG987" s="62"/>
      <c r="BH987" s="62"/>
      <c r="BI987" s="62"/>
      <c r="BJ987" s="62"/>
      <c r="BK987" s="62"/>
      <c r="BL987" s="62"/>
      <c r="BM987" s="62"/>
      <c r="BN987" s="62"/>
      <c r="BO987" s="62"/>
      <c r="BP987" s="62"/>
      <c r="BQ987" s="62"/>
      <c r="BR987" s="62"/>
      <c r="BS987" s="62"/>
      <c r="BT987" s="62"/>
      <c r="BU987" s="62"/>
      <c r="BV987" s="62"/>
      <c r="BW987" s="62"/>
      <c r="BX987" s="62"/>
      <c r="BY987" s="62"/>
      <c r="BZ987" s="62"/>
      <c r="CA987" s="62"/>
      <c r="CB987" s="62"/>
      <c r="CC987" s="62"/>
      <c r="CD987" s="62"/>
      <c r="CE987" s="62"/>
      <c r="CF987" s="62"/>
      <c r="CG987" s="62"/>
      <c r="CH987" s="62"/>
      <c r="CI987" s="62"/>
      <c r="CJ987" s="62"/>
      <c r="CK987" s="62"/>
      <c r="CL987" s="62"/>
      <c r="CM987" s="62"/>
      <c r="CN987" s="62"/>
      <c r="CO987" s="62"/>
      <c r="CP987" s="62"/>
      <c r="CQ987" s="62"/>
      <c r="CR987" s="62"/>
      <c r="CS987" s="62"/>
      <c r="CT987" s="62"/>
      <c r="CU987" s="62"/>
      <c r="CV987" s="62"/>
      <c r="CW987" s="62"/>
      <c r="CX987" s="62"/>
      <c r="CY987" s="62"/>
      <c r="CZ987" s="62"/>
      <c r="DA987" s="62"/>
      <c r="DB987" s="62"/>
      <c r="DC987" s="62"/>
      <c r="DD987" s="62"/>
      <c r="DE987" s="62"/>
      <c r="DF987" s="62"/>
      <c r="DG987" s="62"/>
      <c r="DH987" s="62"/>
      <c r="DI987" s="62"/>
      <c r="DJ987" s="62"/>
      <c r="DK987" s="62"/>
      <c r="DL987" s="62"/>
      <c r="DM987" s="62"/>
      <c r="DN987" s="62"/>
      <c r="DO987" s="62"/>
      <c r="DP987" s="62"/>
      <c r="DQ987" s="62"/>
      <c r="DR987" s="62"/>
      <c r="DS987" s="62"/>
      <c r="DT987" s="62"/>
      <c r="DU987" s="62"/>
      <c r="DV987" s="62"/>
      <c r="DW987" s="62"/>
      <c r="DX987" s="62"/>
      <c r="DY987" s="62"/>
      <c r="DZ987" s="62"/>
      <c r="EA987" s="62"/>
      <c r="EB987" s="235"/>
      <c r="EC987" s="62"/>
      <c r="ED987" s="62"/>
      <c r="EE987" s="62"/>
      <c r="EF987" s="62"/>
      <c r="EG987" s="62"/>
      <c r="EH987" s="62"/>
      <c r="EI987" s="62"/>
      <c r="EJ987" s="62"/>
      <c r="EK987" s="62"/>
    </row>
    <row r="988" spans="1:141" ht="12.75">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c r="AA988" s="62"/>
      <c r="AB988" s="62"/>
      <c r="AC988" s="62"/>
      <c r="AD988" s="62"/>
      <c r="AE988" s="62"/>
      <c r="AF988" s="62"/>
      <c r="AG988" s="62"/>
      <c r="AH988" s="62"/>
      <c r="AI988" s="62"/>
      <c r="AJ988" s="62"/>
      <c r="AK988" s="62"/>
      <c r="AL988" s="62"/>
      <c r="AM988" s="62"/>
      <c r="AN988" s="62"/>
      <c r="AO988" s="62"/>
      <c r="AP988" s="62"/>
      <c r="AQ988" s="62"/>
      <c r="AR988" s="62"/>
      <c r="AS988" s="62"/>
      <c r="AT988" s="62"/>
      <c r="AU988" s="62"/>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c r="BR988" s="62"/>
      <c r="BS988" s="62"/>
      <c r="BT988" s="62"/>
      <c r="BU988" s="62"/>
      <c r="BV988" s="62"/>
      <c r="BW988" s="62"/>
      <c r="BX988" s="62"/>
      <c r="BY988" s="62"/>
      <c r="BZ988" s="62"/>
      <c r="CA988" s="62"/>
      <c r="CB988" s="62"/>
      <c r="CC988" s="62"/>
      <c r="CD988" s="62"/>
      <c r="CE988" s="62"/>
      <c r="CF988" s="62"/>
      <c r="CG988" s="62"/>
      <c r="CH988" s="62"/>
      <c r="CI988" s="62"/>
      <c r="CJ988" s="62"/>
      <c r="CK988" s="62"/>
      <c r="CL988" s="62"/>
      <c r="CM988" s="62"/>
      <c r="CN988" s="62"/>
      <c r="CO988" s="62"/>
      <c r="CP988" s="62"/>
      <c r="CQ988" s="62"/>
      <c r="CR988" s="62"/>
      <c r="CS988" s="62"/>
      <c r="CT988" s="62"/>
      <c r="CU988" s="62"/>
      <c r="CV988" s="62"/>
      <c r="CW988" s="62"/>
      <c r="CX988" s="62"/>
      <c r="CY988" s="62"/>
      <c r="CZ988" s="62"/>
      <c r="DA988" s="62"/>
      <c r="DB988" s="62"/>
      <c r="DC988" s="62"/>
      <c r="DD988" s="62"/>
      <c r="DE988" s="62"/>
      <c r="DF988" s="62"/>
      <c r="DG988" s="62"/>
      <c r="DH988" s="62"/>
      <c r="DI988" s="62"/>
      <c r="DJ988" s="62"/>
      <c r="DK988" s="62"/>
      <c r="DL988" s="62"/>
      <c r="DM988" s="62"/>
      <c r="DN988" s="62"/>
      <c r="DO988" s="62"/>
      <c r="DP988" s="62"/>
      <c r="DQ988" s="62"/>
      <c r="DR988" s="62"/>
      <c r="DS988" s="62"/>
      <c r="DT988" s="62"/>
      <c r="DU988" s="62"/>
      <c r="DV988" s="62"/>
      <c r="DW988" s="62"/>
      <c r="DX988" s="62"/>
      <c r="DY988" s="62"/>
      <c r="DZ988" s="62"/>
      <c r="EA988" s="62"/>
      <c r="EB988" s="235"/>
      <c r="EC988" s="62"/>
      <c r="ED988" s="62"/>
      <c r="EE988" s="62"/>
      <c r="EF988" s="62"/>
      <c r="EG988" s="62"/>
      <c r="EH988" s="62"/>
      <c r="EI988" s="62"/>
      <c r="EJ988" s="62"/>
      <c r="EK988" s="62"/>
    </row>
    <row r="989" spans="1:141" ht="12.75">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c r="AA989" s="62"/>
      <c r="AB989" s="62"/>
      <c r="AC989" s="62"/>
      <c r="AD989" s="62"/>
      <c r="AE989" s="62"/>
      <c r="AF989" s="62"/>
      <c r="AG989" s="62"/>
      <c r="AH989" s="62"/>
      <c r="AI989" s="62"/>
      <c r="AJ989" s="62"/>
      <c r="AK989" s="62"/>
      <c r="AL989" s="62"/>
      <c r="AM989" s="62"/>
      <c r="AN989" s="62"/>
      <c r="AO989" s="62"/>
      <c r="AP989" s="62"/>
      <c r="AQ989" s="62"/>
      <c r="AR989" s="62"/>
      <c r="AS989" s="62"/>
      <c r="AT989" s="62"/>
      <c r="AU989" s="62"/>
      <c r="AV989" s="62"/>
      <c r="AW989" s="62"/>
      <c r="AX989" s="62"/>
      <c r="AY989" s="62"/>
      <c r="AZ989" s="62"/>
      <c r="BA989" s="62"/>
      <c r="BB989" s="62"/>
      <c r="BC989" s="62"/>
      <c r="BD989" s="62"/>
      <c r="BE989" s="62"/>
      <c r="BF989" s="62"/>
      <c r="BG989" s="62"/>
      <c r="BH989" s="62"/>
      <c r="BI989" s="62"/>
      <c r="BJ989" s="62"/>
      <c r="BK989" s="62"/>
      <c r="BL989" s="62"/>
      <c r="BM989" s="62"/>
      <c r="BN989" s="62"/>
      <c r="BO989" s="62"/>
      <c r="BP989" s="62"/>
      <c r="BQ989" s="62"/>
      <c r="BR989" s="62"/>
      <c r="BS989" s="62"/>
      <c r="BT989" s="62"/>
      <c r="BU989" s="62"/>
      <c r="BV989" s="62"/>
      <c r="BW989" s="62"/>
      <c r="BX989" s="62"/>
      <c r="BY989" s="62"/>
      <c r="BZ989" s="62"/>
      <c r="CA989" s="62"/>
      <c r="CB989" s="62"/>
      <c r="CC989" s="62"/>
      <c r="CD989" s="62"/>
      <c r="CE989" s="62"/>
      <c r="CF989" s="62"/>
      <c r="CG989" s="62"/>
      <c r="CH989" s="62"/>
      <c r="CI989" s="62"/>
      <c r="CJ989" s="62"/>
      <c r="CK989" s="62"/>
      <c r="CL989" s="62"/>
      <c r="CM989" s="62"/>
      <c r="CN989" s="62"/>
      <c r="CO989" s="62"/>
      <c r="CP989" s="62"/>
      <c r="CQ989" s="62"/>
      <c r="CR989" s="62"/>
      <c r="CS989" s="62"/>
      <c r="CT989" s="62"/>
      <c r="CU989" s="62"/>
      <c r="CV989" s="62"/>
      <c r="CW989" s="62"/>
      <c r="CX989" s="62"/>
      <c r="CY989" s="62"/>
      <c r="CZ989" s="62"/>
      <c r="DA989" s="62"/>
      <c r="DB989" s="62"/>
      <c r="DC989" s="62"/>
      <c r="DD989" s="62"/>
      <c r="DE989" s="62"/>
      <c r="DF989" s="62"/>
      <c r="DG989" s="62"/>
      <c r="DH989" s="62"/>
      <c r="DI989" s="62"/>
      <c r="DJ989" s="62"/>
      <c r="DK989" s="62"/>
      <c r="DL989" s="62"/>
      <c r="DM989" s="62"/>
      <c r="DN989" s="62"/>
      <c r="DO989" s="62"/>
      <c r="DP989" s="62"/>
      <c r="DQ989" s="62"/>
      <c r="DR989" s="62"/>
      <c r="DS989" s="62"/>
      <c r="DT989" s="62"/>
      <c r="DU989" s="62"/>
      <c r="DV989" s="62"/>
      <c r="DW989" s="62"/>
      <c r="DX989" s="62"/>
      <c r="DY989" s="62"/>
      <c r="DZ989" s="62"/>
      <c r="EA989" s="62"/>
      <c r="EB989" s="235"/>
      <c r="EC989" s="62"/>
      <c r="ED989" s="62"/>
      <c r="EE989" s="62"/>
      <c r="EF989" s="62"/>
      <c r="EG989" s="62"/>
      <c r="EH989" s="62"/>
      <c r="EI989" s="62"/>
      <c r="EJ989" s="62"/>
      <c r="EK989" s="62"/>
    </row>
    <row r="990" spans="1:141" ht="12.75">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c r="AA990" s="62"/>
      <c r="AB990" s="62"/>
      <c r="AC990" s="62"/>
      <c r="AD990" s="62"/>
      <c r="AE990" s="62"/>
      <c r="AF990" s="62"/>
      <c r="AG990" s="62"/>
      <c r="AH990" s="62"/>
      <c r="AI990" s="62"/>
      <c r="AJ990" s="62"/>
      <c r="AK990" s="62"/>
      <c r="AL990" s="62"/>
      <c r="AM990" s="62"/>
      <c r="AN990" s="62"/>
      <c r="AO990" s="62"/>
      <c r="AP990" s="62"/>
      <c r="AQ990" s="62"/>
      <c r="AR990" s="62"/>
      <c r="AS990" s="62"/>
      <c r="AT990" s="62"/>
      <c r="AU990" s="62"/>
      <c r="AV990" s="62"/>
      <c r="AW990" s="62"/>
      <c r="AX990" s="62"/>
      <c r="AY990" s="62"/>
      <c r="AZ990" s="62"/>
      <c r="BA990" s="62"/>
      <c r="BB990" s="62"/>
      <c r="BC990" s="62"/>
      <c r="BD990" s="62"/>
      <c r="BE990" s="62"/>
      <c r="BF990" s="62"/>
      <c r="BG990" s="62"/>
      <c r="BH990" s="62"/>
      <c r="BI990" s="62"/>
      <c r="BJ990" s="62"/>
      <c r="BK990" s="62"/>
      <c r="BL990" s="62"/>
      <c r="BM990" s="62"/>
      <c r="BN990" s="62"/>
      <c r="BO990" s="62"/>
      <c r="BP990" s="62"/>
      <c r="BQ990" s="62"/>
      <c r="BR990" s="62"/>
      <c r="BS990" s="62"/>
      <c r="BT990" s="62"/>
      <c r="BU990" s="62"/>
      <c r="BV990" s="62"/>
      <c r="BW990" s="62"/>
      <c r="BX990" s="62"/>
      <c r="BY990" s="62"/>
      <c r="BZ990" s="62"/>
      <c r="CA990" s="62"/>
      <c r="CB990" s="62"/>
      <c r="CC990" s="62"/>
      <c r="CD990" s="62"/>
      <c r="CE990" s="62"/>
      <c r="CF990" s="62"/>
      <c r="CG990" s="62"/>
      <c r="CH990" s="62"/>
      <c r="CI990" s="62"/>
      <c r="CJ990" s="62"/>
      <c r="CK990" s="62"/>
      <c r="CL990" s="62"/>
      <c r="CM990" s="62"/>
      <c r="CN990" s="62"/>
      <c r="CO990" s="62"/>
      <c r="CP990" s="62"/>
      <c r="CQ990" s="62"/>
      <c r="CR990" s="62"/>
      <c r="CS990" s="62"/>
      <c r="CT990" s="62"/>
      <c r="CU990" s="62"/>
      <c r="CV990" s="62"/>
      <c r="CW990" s="62"/>
      <c r="CX990" s="62"/>
      <c r="CY990" s="62"/>
      <c r="CZ990" s="62"/>
      <c r="DA990" s="62"/>
      <c r="DB990" s="62"/>
      <c r="DC990" s="62"/>
      <c r="DD990" s="62"/>
      <c r="DE990" s="62"/>
      <c r="DF990" s="62"/>
      <c r="DG990" s="62"/>
      <c r="DH990" s="62"/>
      <c r="DI990" s="62"/>
      <c r="DJ990" s="62"/>
      <c r="DK990" s="62"/>
      <c r="DL990" s="62"/>
      <c r="DM990" s="62"/>
      <c r="DN990" s="62"/>
      <c r="DO990" s="62"/>
      <c r="DP990" s="62"/>
      <c r="DQ990" s="62"/>
      <c r="DR990" s="62"/>
      <c r="DS990" s="62"/>
      <c r="DT990" s="62"/>
      <c r="DU990" s="62"/>
      <c r="DV990" s="62"/>
      <c r="DW990" s="62"/>
      <c r="DX990" s="62"/>
      <c r="DY990" s="62"/>
      <c r="DZ990" s="62"/>
      <c r="EA990" s="62"/>
      <c r="EB990" s="235"/>
      <c r="EC990" s="62"/>
      <c r="ED990" s="62"/>
      <c r="EE990" s="62"/>
      <c r="EF990" s="62"/>
      <c r="EG990" s="62"/>
      <c r="EH990" s="62"/>
      <c r="EI990" s="62"/>
      <c r="EJ990" s="62"/>
      <c r="EK990" s="62"/>
    </row>
    <row r="991" spans="1:141" ht="12.75">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c r="AF991" s="62"/>
      <c r="AG991" s="62"/>
      <c r="AH991" s="62"/>
      <c r="AI991" s="62"/>
      <c r="AJ991" s="62"/>
      <c r="AK991" s="62"/>
      <c r="AL991" s="62"/>
      <c r="AM991" s="62"/>
      <c r="AN991" s="62"/>
      <c r="AO991" s="62"/>
      <c r="AP991" s="62"/>
      <c r="AQ991" s="62"/>
      <c r="AR991" s="62"/>
      <c r="AS991" s="62"/>
      <c r="AT991" s="62"/>
      <c r="AU991" s="62"/>
      <c r="AV991" s="62"/>
      <c r="AW991" s="62"/>
      <c r="AX991" s="62"/>
      <c r="AY991" s="62"/>
      <c r="AZ991" s="62"/>
      <c r="BA991" s="62"/>
      <c r="BB991" s="62"/>
      <c r="BC991" s="62"/>
      <c r="BD991" s="62"/>
      <c r="BE991" s="62"/>
      <c r="BF991" s="62"/>
      <c r="BG991" s="62"/>
      <c r="BH991" s="62"/>
      <c r="BI991" s="62"/>
      <c r="BJ991" s="62"/>
      <c r="BK991" s="62"/>
      <c r="BL991" s="62"/>
      <c r="BM991" s="62"/>
      <c r="BN991" s="62"/>
      <c r="BO991" s="62"/>
      <c r="BP991" s="62"/>
      <c r="BQ991" s="62"/>
      <c r="BR991" s="62"/>
      <c r="BS991" s="62"/>
      <c r="BT991" s="62"/>
      <c r="BU991" s="62"/>
      <c r="BV991" s="62"/>
      <c r="BW991" s="62"/>
      <c r="BX991" s="62"/>
      <c r="BY991" s="62"/>
      <c r="BZ991" s="62"/>
      <c r="CA991" s="62"/>
      <c r="CB991" s="62"/>
      <c r="CC991" s="62"/>
      <c r="CD991" s="62"/>
      <c r="CE991" s="62"/>
      <c r="CF991" s="62"/>
      <c r="CG991" s="62"/>
      <c r="CH991" s="62"/>
      <c r="CI991" s="62"/>
      <c r="CJ991" s="62"/>
      <c r="CK991" s="62"/>
      <c r="CL991" s="62"/>
      <c r="CM991" s="62"/>
      <c r="CN991" s="62"/>
      <c r="CO991" s="62"/>
      <c r="CP991" s="62"/>
      <c r="CQ991" s="62"/>
      <c r="CR991" s="62"/>
      <c r="CS991" s="62"/>
      <c r="CT991" s="62"/>
      <c r="CU991" s="62"/>
      <c r="CV991" s="62"/>
      <c r="CW991" s="62"/>
      <c r="CX991" s="62"/>
      <c r="CY991" s="62"/>
      <c r="CZ991" s="62"/>
      <c r="DA991" s="62"/>
      <c r="DB991" s="62"/>
      <c r="DC991" s="62"/>
      <c r="DD991" s="62"/>
      <c r="DE991" s="62"/>
      <c r="DF991" s="62"/>
      <c r="DG991" s="62"/>
      <c r="DH991" s="62"/>
      <c r="DI991" s="62"/>
      <c r="DJ991" s="62"/>
      <c r="DK991" s="62"/>
      <c r="DL991" s="62"/>
      <c r="DM991" s="62"/>
      <c r="DN991" s="62"/>
      <c r="DO991" s="62"/>
      <c r="DP991" s="62"/>
      <c r="DQ991" s="62"/>
      <c r="DR991" s="62"/>
      <c r="DS991" s="62"/>
      <c r="DT991" s="62"/>
      <c r="DU991" s="62"/>
      <c r="DV991" s="62"/>
      <c r="DW991" s="62"/>
      <c r="DX991" s="62"/>
      <c r="DY991" s="62"/>
      <c r="DZ991" s="62"/>
      <c r="EA991" s="62"/>
      <c r="EB991" s="235"/>
      <c r="EC991" s="62"/>
      <c r="ED991" s="62"/>
      <c r="EE991" s="62"/>
      <c r="EF991" s="62"/>
      <c r="EG991" s="62"/>
      <c r="EH991" s="62"/>
      <c r="EI991" s="62"/>
      <c r="EJ991" s="62"/>
      <c r="EK991" s="62"/>
    </row>
    <row r="992" spans="1:141" ht="12.75">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c r="AA992" s="62"/>
      <c r="AB992" s="62"/>
      <c r="AC992" s="62"/>
      <c r="AD992" s="62"/>
      <c r="AE992" s="62"/>
      <c r="AF992" s="62"/>
      <c r="AG992" s="62"/>
      <c r="AH992" s="62"/>
      <c r="AI992" s="62"/>
      <c r="AJ992" s="62"/>
      <c r="AK992" s="62"/>
      <c r="AL992" s="62"/>
      <c r="AM992" s="62"/>
      <c r="AN992" s="62"/>
      <c r="AO992" s="62"/>
      <c r="AP992" s="62"/>
      <c r="AQ992" s="62"/>
      <c r="AR992" s="62"/>
      <c r="AS992" s="62"/>
      <c r="AT992" s="62"/>
      <c r="AU992" s="62"/>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c r="BR992" s="62"/>
      <c r="BS992" s="62"/>
      <c r="BT992" s="62"/>
      <c r="BU992" s="62"/>
      <c r="BV992" s="62"/>
      <c r="BW992" s="62"/>
      <c r="BX992" s="62"/>
      <c r="BY992" s="62"/>
      <c r="BZ992" s="62"/>
      <c r="CA992" s="62"/>
      <c r="CB992" s="62"/>
      <c r="CC992" s="62"/>
      <c r="CD992" s="62"/>
      <c r="CE992" s="62"/>
      <c r="CF992" s="62"/>
      <c r="CG992" s="62"/>
      <c r="CH992" s="62"/>
      <c r="CI992" s="62"/>
      <c r="CJ992" s="62"/>
      <c r="CK992" s="62"/>
      <c r="CL992" s="62"/>
      <c r="CM992" s="62"/>
      <c r="CN992" s="62"/>
      <c r="CO992" s="62"/>
      <c r="CP992" s="62"/>
      <c r="CQ992" s="62"/>
      <c r="CR992" s="62"/>
      <c r="CS992" s="62"/>
      <c r="CT992" s="62"/>
      <c r="CU992" s="62"/>
      <c r="CV992" s="62"/>
      <c r="CW992" s="62"/>
      <c r="CX992" s="62"/>
      <c r="CY992" s="62"/>
      <c r="CZ992" s="62"/>
      <c r="DA992" s="62"/>
      <c r="DB992" s="62"/>
      <c r="DC992" s="62"/>
      <c r="DD992" s="62"/>
      <c r="DE992" s="62"/>
      <c r="DF992" s="62"/>
      <c r="DG992" s="62"/>
      <c r="DH992" s="62"/>
      <c r="DI992" s="62"/>
      <c r="DJ992" s="62"/>
      <c r="DK992" s="62"/>
      <c r="DL992" s="62"/>
      <c r="DM992" s="62"/>
      <c r="DN992" s="62"/>
      <c r="DO992" s="62"/>
      <c r="DP992" s="62"/>
      <c r="DQ992" s="62"/>
      <c r="DR992" s="62"/>
      <c r="DS992" s="62"/>
      <c r="DT992" s="62"/>
      <c r="DU992" s="62"/>
      <c r="DV992" s="62"/>
      <c r="DW992" s="62"/>
      <c r="DX992" s="62"/>
      <c r="DY992" s="62"/>
      <c r="DZ992" s="62"/>
      <c r="EA992" s="62"/>
      <c r="EB992" s="235"/>
      <c r="EC992" s="62"/>
      <c r="ED992" s="62"/>
      <c r="EE992" s="62"/>
      <c r="EF992" s="62"/>
      <c r="EG992" s="62"/>
      <c r="EH992" s="62"/>
      <c r="EI992" s="62"/>
      <c r="EJ992" s="62"/>
      <c r="EK992" s="62"/>
    </row>
    <row r="993" spans="1:141" ht="12.75">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c r="AF993" s="62"/>
      <c r="AG993" s="62"/>
      <c r="AH993" s="62"/>
      <c r="AI993" s="62"/>
      <c r="AJ993" s="62"/>
      <c r="AK993" s="62"/>
      <c r="AL993" s="62"/>
      <c r="AM993" s="62"/>
      <c r="AN993" s="62"/>
      <c r="AO993" s="62"/>
      <c r="AP993" s="62"/>
      <c r="AQ993" s="62"/>
      <c r="AR993" s="62"/>
      <c r="AS993" s="62"/>
      <c r="AT993" s="62"/>
      <c r="AU993" s="62"/>
      <c r="AV993" s="62"/>
      <c r="AW993" s="62"/>
      <c r="AX993" s="62"/>
      <c r="AY993" s="62"/>
      <c r="AZ993" s="62"/>
      <c r="BA993" s="62"/>
      <c r="BB993" s="62"/>
      <c r="BC993" s="62"/>
      <c r="BD993" s="62"/>
      <c r="BE993" s="62"/>
      <c r="BF993" s="62"/>
      <c r="BG993" s="62"/>
      <c r="BH993" s="62"/>
      <c r="BI993" s="62"/>
      <c r="BJ993" s="62"/>
      <c r="BK993" s="62"/>
      <c r="BL993" s="62"/>
      <c r="BM993" s="62"/>
      <c r="BN993" s="62"/>
      <c r="BO993" s="62"/>
      <c r="BP993" s="62"/>
      <c r="BQ993" s="62"/>
      <c r="BR993" s="62"/>
      <c r="BS993" s="62"/>
      <c r="BT993" s="62"/>
      <c r="BU993" s="62"/>
      <c r="BV993" s="62"/>
      <c r="BW993" s="62"/>
      <c r="BX993" s="62"/>
      <c r="BY993" s="62"/>
      <c r="BZ993" s="62"/>
      <c r="CA993" s="62"/>
      <c r="CB993" s="62"/>
      <c r="CC993" s="62"/>
      <c r="CD993" s="62"/>
      <c r="CE993" s="62"/>
      <c r="CF993" s="62"/>
      <c r="CG993" s="62"/>
      <c r="CH993" s="62"/>
      <c r="CI993" s="62"/>
      <c r="CJ993" s="62"/>
      <c r="CK993" s="62"/>
      <c r="CL993" s="62"/>
      <c r="CM993" s="62"/>
      <c r="CN993" s="62"/>
      <c r="CO993" s="62"/>
      <c r="CP993" s="62"/>
      <c r="CQ993" s="62"/>
      <c r="CR993" s="62"/>
      <c r="CS993" s="62"/>
      <c r="CT993" s="62"/>
      <c r="CU993" s="62"/>
      <c r="CV993" s="62"/>
      <c r="CW993" s="62"/>
      <c r="CX993" s="62"/>
      <c r="CY993" s="62"/>
      <c r="CZ993" s="62"/>
      <c r="DA993" s="62"/>
      <c r="DB993" s="62"/>
      <c r="DC993" s="62"/>
      <c r="DD993" s="62"/>
      <c r="DE993" s="62"/>
      <c r="DF993" s="62"/>
      <c r="DG993" s="62"/>
      <c r="DH993" s="62"/>
      <c r="DI993" s="62"/>
      <c r="DJ993" s="62"/>
      <c r="DK993" s="62"/>
      <c r="DL993" s="62"/>
      <c r="DM993" s="62"/>
      <c r="DN993" s="62"/>
      <c r="DO993" s="62"/>
      <c r="DP993" s="62"/>
      <c r="DQ993" s="62"/>
      <c r="DR993" s="62"/>
      <c r="DS993" s="62"/>
      <c r="DT993" s="62"/>
      <c r="DU993" s="62"/>
      <c r="DV993" s="62"/>
      <c r="DW993" s="62"/>
      <c r="DX993" s="62"/>
      <c r="DY993" s="62"/>
      <c r="DZ993" s="62"/>
      <c r="EA993" s="62"/>
      <c r="EB993" s="235"/>
      <c r="EC993" s="62"/>
      <c r="ED993" s="62"/>
      <c r="EE993" s="62"/>
      <c r="EF993" s="62"/>
      <c r="EG993" s="62"/>
      <c r="EH993" s="62"/>
      <c r="EI993" s="62"/>
      <c r="EJ993" s="62"/>
      <c r="EK993" s="62"/>
    </row>
    <row r="994" spans="1:141" ht="12.75">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c r="AF994" s="62"/>
      <c r="AG994" s="62"/>
      <c r="AH994" s="62"/>
      <c r="AI994" s="62"/>
      <c r="AJ994" s="62"/>
      <c r="AK994" s="62"/>
      <c r="AL994" s="62"/>
      <c r="AM994" s="62"/>
      <c r="AN994" s="62"/>
      <c r="AO994" s="62"/>
      <c r="AP994" s="62"/>
      <c r="AQ994" s="62"/>
      <c r="AR994" s="62"/>
      <c r="AS994" s="62"/>
      <c r="AT994" s="62"/>
      <c r="AU994" s="62"/>
      <c r="AV994" s="62"/>
      <c r="AW994" s="62"/>
      <c r="AX994" s="62"/>
      <c r="AY994" s="62"/>
      <c r="AZ994" s="62"/>
      <c r="BA994" s="62"/>
      <c r="BB994" s="62"/>
      <c r="BC994" s="62"/>
      <c r="BD994" s="62"/>
      <c r="BE994" s="62"/>
      <c r="BF994" s="62"/>
      <c r="BG994" s="62"/>
      <c r="BH994" s="62"/>
      <c r="BI994" s="62"/>
      <c r="BJ994" s="62"/>
      <c r="BK994" s="62"/>
      <c r="BL994" s="62"/>
      <c r="BM994" s="62"/>
      <c r="BN994" s="62"/>
      <c r="BO994" s="62"/>
      <c r="BP994" s="62"/>
      <c r="BQ994" s="62"/>
      <c r="BR994" s="62"/>
      <c r="BS994" s="62"/>
      <c r="BT994" s="62"/>
      <c r="BU994" s="62"/>
      <c r="BV994" s="62"/>
      <c r="BW994" s="62"/>
      <c r="BX994" s="62"/>
      <c r="BY994" s="62"/>
      <c r="BZ994" s="62"/>
      <c r="CA994" s="62"/>
      <c r="CB994" s="62"/>
      <c r="CC994" s="62"/>
      <c r="CD994" s="62"/>
      <c r="CE994" s="62"/>
      <c r="CF994" s="62"/>
      <c r="CG994" s="62"/>
      <c r="CH994" s="62"/>
      <c r="CI994" s="62"/>
      <c r="CJ994" s="62"/>
      <c r="CK994" s="62"/>
      <c r="CL994" s="62"/>
      <c r="CM994" s="62"/>
      <c r="CN994" s="62"/>
      <c r="CO994" s="62"/>
      <c r="CP994" s="62"/>
      <c r="CQ994" s="62"/>
      <c r="CR994" s="62"/>
      <c r="CS994" s="62"/>
      <c r="CT994" s="62"/>
      <c r="CU994" s="62"/>
      <c r="CV994" s="62"/>
      <c r="CW994" s="62"/>
      <c r="CX994" s="62"/>
      <c r="CY994" s="62"/>
      <c r="CZ994" s="62"/>
      <c r="DA994" s="62"/>
      <c r="DB994" s="62"/>
      <c r="DC994" s="62"/>
      <c r="DD994" s="62"/>
      <c r="DE994" s="62"/>
      <c r="DF994" s="62"/>
      <c r="DG994" s="62"/>
      <c r="DH994" s="62"/>
      <c r="DI994" s="62"/>
      <c r="DJ994" s="62"/>
      <c r="DK994" s="62"/>
      <c r="DL994" s="62"/>
      <c r="DM994" s="62"/>
      <c r="DN994" s="62"/>
      <c r="DO994" s="62"/>
      <c r="DP994" s="62"/>
      <c r="DQ994" s="62"/>
      <c r="DR994" s="62"/>
      <c r="DS994" s="62"/>
      <c r="DT994" s="62"/>
      <c r="DU994" s="62"/>
      <c r="DV994" s="62"/>
      <c r="DW994" s="62"/>
      <c r="DX994" s="62"/>
      <c r="DY994" s="62"/>
      <c r="DZ994" s="62"/>
      <c r="EA994" s="62"/>
      <c r="EB994" s="235"/>
      <c r="EC994" s="62"/>
      <c r="ED994" s="62"/>
      <c r="EE994" s="62"/>
      <c r="EF994" s="62"/>
      <c r="EG994" s="62"/>
      <c r="EH994" s="62"/>
      <c r="EI994" s="62"/>
      <c r="EJ994" s="62"/>
      <c r="EK994" s="62"/>
    </row>
    <row r="995" spans="1:141" ht="12.75">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c r="AF995" s="62"/>
      <c r="AG995" s="62"/>
      <c r="AH995" s="62"/>
      <c r="AI995" s="62"/>
      <c r="AJ995" s="62"/>
      <c r="AK995" s="62"/>
      <c r="AL995" s="62"/>
      <c r="AM995" s="62"/>
      <c r="AN995" s="62"/>
      <c r="AO995" s="62"/>
      <c r="AP995" s="62"/>
      <c r="AQ995" s="62"/>
      <c r="AR995" s="62"/>
      <c r="AS995" s="62"/>
      <c r="AT995" s="62"/>
      <c r="AU995" s="62"/>
      <c r="AV995" s="62"/>
      <c r="AW995" s="62"/>
      <c r="AX995" s="62"/>
      <c r="AY995" s="62"/>
      <c r="AZ995" s="62"/>
      <c r="BA995" s="62"/>
      <c r="BB995" s="62"/>
      <c r="BC995" s="62"/>
      <c r="BD995" s="62"/>
      <c r="BE995" s="62"/>
      <c r="BF995" s="62"/>
      <c r="BG995" s="62"/>
      <c r="BH995" s="62"/>
      <c r="BI995" s="62"/>
      <c r="BJ995" s="62"/>
      <c r="BK995" s="62"/>
      <c r="BL995" s="62"/>
      <c r="BM995" s="62"/>
      <c r="BN995" s="62"/>
      <c r="BO995" s="62"/>
      <c r="BP995" s="62"/>
      <c r="BQ995" s="62"/>
      <c r="BR995" s="62"/>
      <c r="BS995" s="62"/>
      <c r="BT995" s="62"/>
      <c r="BU995" s="62"/>
      <c r="BV995" s="62"/>
      <c r="BW995" s="62"/>
      <c r="BX995" s="62"/>
      <c r="BY995" s="62"/>
      <c r="BZ995" s="62"/>
      <c r="CA995" s="62"/>
      <c r="CB995" s="62"/>
      <c r="CC995" s="62"/>
      <c r="CD995" s="62"/>
      <c r="CE995" s="62"/>
      <c r="CF995" s="62"/>
      <c r="CG995" s="62"/>
      <c r="CH995" s="62"/>
      <c r="CI995" s="62"/>
      <c r="CJ995" s="62"/>
      <c r="CK995" s="62"/>
      <c r="CL995" s="62"/>
      <c r="CM995" s="62"/>
      <c r="CN995" s="62"/>
      <c r="CO995" s="62"/>
      <c r="CP995" s="62"/>
      <c r="CQ995" s="62"/>
      <c r="CR995" s="62"/>
      <c r="CS995" s="62"/>
      <c r="CT995" s="62"/>
      <c r="CU995" s="62"/>
      <c r="CV995" s="62"/>
      <c r="CW995" s="62"/>
      <c r="CX995" s="62"/>
      <c r="CY995" s="62"/>
      <c r="CZ995" s="62"/>
      <c r="DA995" s="62"/>
      <c r="DB995" s="62"/>
      <c r="DC995" s="62"/>
      <c r="DD995" s="62"/>
      <c r="DE995" s="62"/>
      <c r="DF995" s="62"/>
      <c r="DG995" s="62"/>
      <c r="DH995" s="62"/>
      <c r="DI995" s="62"/>
      <c r="DJ995" s="62"/>
      <c r="DK995" s="62"/>
      <c r="DL995" s="62"/>
      <c r="DM995" s="62"/>
      <c r="DN995" s="62"/>
      <c r="DO995" s="62"/>
      <c r="DP995" s="62"/>
      <c r="DQ995" s="62"/>
      <c r="DR995" s="62"/>
      <c r="DS995" s="62"/>
      <c r="DT995" s="62"/>
      <c r="DU995" s="62"/>
      <c r="DV995" s="62"/>
      <c r="DW995" s="62"/>
      <c r="DX995" s="62"/>
      <c r="DY995" s="62"/>
      <c r="DZ995" s="62"/>
      <c r="EA995" s="62"/>
      <c r="EB995" s="235"/>
      <c r="EC995" s="62"/>
      <c r="ED995" s="62"/>
      <c r="EE995" s="62"/>
      <c r="EF995" s="62"/>
      <c r="EG995" s="62"/>
      <c r="EH995" s="62"/>
      <c r="EI995" s="62"/>
      <c r="EJ995" s="62"/>
      <c r="EK995" s="62"/>
    </row>
    <row r="996" spans="1:141" ht="12.75">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c r="AG996" s="62"/>
      <c r="AH996" s="62"/>
      <c r="AI996" s="62"/>
      <c r="AJ996" s="62"/>
      <c r="AK996" s="62"/>
      <c r="AL996" s="62"/>
      <c r="AM996" s="62"/>
      <c r="AN996" s="62"/>
      <c r="AO996" s="62"/>
      <c r="AP996" s="62"/>
      <c r="AQ996" s="62"/>
      <c r="AR996" s="62"/>
      <c r="AS996" s="62"/>
      <c r="AT996" s="62"/>
      <c r="AU996" s="62"/>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c r="BR996" s="62"/>
      <c r="BS996" s="62"/>
      <c r="BT996" s="62"/>
      <c r="BU996" s="62"/>
      <c r="BV996" s="62"/>
      <c r="BW996" s="62"/>
      <c r="BX996" s="62"/>
      <c r="BY996" s="62"/>
      <c r="BZ996" s="62"/>
      <c r="CA996" s="62"/>
      <c r="CB996" s="62"/>
      <c r="CC996" s="62"/>
      <c r="CD996" s="62"/>
      <c r="CE996" s="62"/>
      <c r="CF996" s="62"/>
      <c r="CG996" s="62"/>
      <c r="CH996" s="62"/>
      <c r="CI996" s="62"/>
      <c r="CJ996" s="62"/>
      <c r="CK996" s="62"/>
      <c r="CL996" s="62"/>
      <c r="CM996" s="62"/>
      <c r="CN996" s="62"/>
      <c r="CO996" s="62"/>
      <c r="CP996" s="62"/>
      <c r="CQ996" s="62"/>
      <c r="CR996" s="62"/>
      <c r="CS996" s="62"/>
      <c r="CT996" s="62"/>
      <c r="CU996" s="62"/>
      <c r="CV996" s="62"/>
      <c r="CW996" s="62"/>
      <c r="CX996" s="62"/>
      <c r="CY996" s="62"/>
      <c r="CZ996" s="62"/>
      <c r="DA996" s="62"/>
      <c r="DB996" s="62"/>
      <c r="DC996" s="62"/>
      <c r="DD996" s="62"/>
      <c r="DE996" s="62"/>
      <c r="DF996" s="62"/>
      <c r="DG996" s="62"/>
      <c r="DH996" s="62"/>
      <c r="DI996" s="62"/>
      <c r="DJ996" s="62"/>
      <c r="DK996" s="62"/>
      <c r="DL996" s="62"/>
      <c r="DM996" s="62"/>
      <c r="DN996" s="62"/>
      <c r="DO996" s="62"/>
      <c r="DP996" s="62"/>
      <c r="DQ996" s="62"/>
      <c r="DR996" s="62"/>
      <c r="DS996" s="62"/>
      <c r="DT996" s="62"/>
      <c r="DU996" s="62"/>
      <c r="DV996" s="62"/>
      <c r="DW996" s="62"/>
      <c r="DX996" s="62"/>
      <c r="DY996" s="62"/>
      <c r="DZ996" s="62"/>
      <c r="EA996" s="62"/>
      <c r="EB996" s="235"/>
      <c r="EC996" s="62"/>
      <c r="ED996" s="62"/>
      <c r="EE996" s="62"/>
      <c r="EF996" s="62"/>
      <c r="EG996" s="62"/>
      <c r="EH996" s="62"/>
      <c r="EI996" s="62"/>
      <c r="EJ996" s="62"/>
      <c r="EK996" s="62"/>
    </row>
    <row r="997" spans="1:141" ht="12.75">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c r="AF997" s="62"/>
      <c r="AG997" s="62"/>
      <c r="AH997" s="62"/>
      <c r="AI997" s="62"/>
      <c r="AJ997" s="62"/>
      <c r="AK997" s="62"/>
      <c r="AL997" s="62"/>
      <c r="AM997" s="62"/>
      <c r="AN997" s="62"/>
      <c r="AO997" s="62"/>
      <c r="AP997" s="62"/>
      <c r="AQ997" s="62"/>
      <c r="AR997" s="62"/>
      <c r="AS997" s="62"/>
      <c r="AT997" s="62"/>
      <c r="AU997" s="62"/>
      <c r="AV997" s="62"/>
      <c r="AW997" s="62"/>
      <c r="AX997" s="62"/>
      <c r="AY997" s="62"/>
      <c r="AZ997" s="62"/>
      <c r="BA997" s="62"/>
      <c r="BB997" s="62"/>
      <c r="BC997" s="62"/>
      <c r="BD997" s="62"/>
      <c r="BE997" s="62"/>
      <c r="BF997" s="62"/>
      <c r="BG997" s="62"/>
      <c r="BH997" s="62"/>
      <c r="BI997" s="62"/>
      <c r="BJ997" s="62"/>
      <c r="BK997" s="62"/>
      <c r="BL997" s="62"/>
      <c r="BM997" s="62"/>
      <c r="BN997" s="62"/>
      <c r="BO997" s="62"/>
      <c r="BP997" s="62"/>
      <c r="BQ997" s="62"/>
      <c r="BR997" s="62"/>
      <c r="BS997" s="62"/>
      <c r="BT997" s="62"/>
      <c r="BU997" s="62"/>
      <c r="BV997" s="62"/>
      <c r="BW997" s="62"/>
      <c r="BX997" s="62"/>
      <c r="BY997" s="62"/>
      <c r="BZ997" s="62"/>
      <c r="CA997" s="62"/>
      <c r="CB997" s="62"/>
      <c r="CC997" s="62"/>
      <c r="CD997" s="62"/>
      <c r="CE997" s="62"/>
      <c r="CF997" s="62"/>
      <c r="CG997" s="62"/>
      <c r="CH997" s="62"/>
      <c r="CI997" s="62"/>
      <c r="CJ997" s="62"/>
      <c r="CK997" s="62"/>
      <c r="CL997" s="62"/>
      <c r="CM997" s="62"/>
      <c r="CN997" s="62"/>
      <c r="CO997" s="62"/>
      <c r="CP997" s="62"/>
      <c r="CQ997" s="62"/>
      <c r="CR997" s="62"/>
      <c r="CS997" s="62"/>
      <c r="CT997" s="62"/>
      <c r="CU997" s="62"/>
      <c r="CV997" s="62"/>
      <c r="CW997" s="62"/>
      <c r="CX997" s="62"/>
      <c r="CY997" s="62"/>
      <c r="CZ997" s="62"/>
      <c r="DA997" s="62"/>
      <c r="DB997" s="62"/>
      <c r="DC997" s="62"/>
      <c r="DD997" s="62"/>
      <c r="DE997" s="62"/>
      <c r="DF997" s="62"/>
      <c r="DG997" s="62"/>
      <c r="DH997" s="62"/>
      <c r="DI997" s="62"/>
      <c r="DJ997" s="62"/>
      <c r="DK997" s="62"/>
      <c r="DL997" s="62"/>
      <c r="DM997" s="62"/>
      <c r="DN997" s="62"/>
      <c r="DO997" s="62"/>
      <c r="DP997" s="62"/>
      <c r="DQ997" s="62"/>
      <c r="DR997" s="62"/>
      <c r="DS997" s="62"/>
      <c r="DT997" s="62"/>
      <c r="DU997" s="62"/>
      <c r="DV997" s="62"/>
      <c r="DW997" s="62"/>
      <c r="DX997" s="62"/>
      <c r="DY997" s="62"/>
      <c r="DZ997" s="62"/>
      <c r="EA997" s="62"/>
      <c r="EB997" s="235"/>
      <c r="EC997" s="62"/>
      <c r="ED997" s="62"/>
      <c r="EE997" s="62"/>
      <c r="EF997" s="62"/>
      <c r="EG997" s="62"/>
      <c r="EH997" s="62"/>
      <c r="EI997" s="62"/>
      <c r="EJ997" s="62"/>
      <c r="EK997" s="62"/>
    </row>
    <row r="998" spans="1:141" ht="12.75">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c r="AF998" s="62"/>
      <c r="AG998" s="62"/>
      <c r="AH998" s="62"/>
      <c r="AI998" s="62"/>
      <c r="AJ998" s="62"/>
      <c r="AK998" s="62"/>
      <c r="AL998" s="62"/>
      <c r="AM998" s="62"/>
      <c r="AN998" s="62"/>
      <c r="AO998" s="62"/>
      <c r="AP998" s="62"/>
      <c r="AQ998" s="62"/>
      <c r="AR998" s="62"/>
      <c r="AS998" s="62"/>
      <c r="AT998" s="62"/>
      <c r="AU998" s="62"/>
      <c r="AV998" s="62"/>
      <c r="AW998" s="62"/>
      <c r="AX998" s="62"/>
      <c r="AY998" s="62"/>
      <c r="AZ998" s="62"/>
      <c r="BA998" s="62"/>
      <c r="BB998" s="62"/>
      <c r="BC998" s="62"/>
      <c r="BD998" s="62"/>
      <c r="BE998" s="62"/>
      <c r="BF998" s="62"/>
      <c r="BG998" s="62"/>
      <c r="BH998" s="62"/>
      <c r="BI998" s="62"/>
      <c r="BJ998" s="62"/>
      <c r="BK998" s="62"/>
      <c r="BL998" s="62"/>
      <c r="BM998" s="62"/>
      <c r="BN998" s="62"/>
      <c r="BO998" s="62"/>
      <c r="BP998" s="62"/>
      <c r="BQ998" s="62"/>
      <c r="BR998" s="62"/>
      <c r="BS998" s="62"/>
      <c r="BT998" s="62"/>
      <c r="BU998" s="62"/>
      <c r="BV998" s="62"/>
      <c r="BW998" s="62"/>
      <c r="BX998" s="62"/>
      <c r="BY998" s="62"/>
      <c r="BZ998" s="62"/>
      <c r="CA998" s="62"/>
      <c r="CB998" s="62"/>
      <c r="CC998" s="62"/>
      <c r="CD998" s="62"/>
      <c r="CE998" s="62"/>
      <c r="CF998" s="62"/>
      <c r="CG998" s="62"/>
      <c r="CH998" s="62"/>
      <c r="CI998" s="62"/>
      <c r="CJ998" s="62"/>
      <c r="CK998" s="62"/>
      <c r="CL998" s="62"/>
      <c r="CM998" s="62"/>
      <c r="CN998" s="62"/>
      <c r="CO998" s="62"/>
      <c r="CP998" s="62"/>
      <c r="CQ998" s="62"/>
      <c r="CR998" s="62"/>
      <c r="CS998" s="62"/>
      <c r="CT998" s="62"/>
      <c r="CU998" s="62"/>
      <c r="CV998" s="62"/>
      <c r="CW998" s="62"/>
      <c r="CX998" s="62"/>
      <c r="CY998" s="62"/>
      <c r="CZ998" s="62"/>
      <c r="DA998" s="62"/>
      <c r="DB998" s="62"/>
      <c r="DC998" s="62"/>
      <c r="DD998" s="62"/>
      <c r="DE998" s="62"/>
      <c r="DF998" s="62"/>
      <c r="DG998" s="62"/>
      <c r="DH998" s="62"/>
      <c r="DI998" s="62"/>
      <c r="DJ998" s="62"/>
      <c r="DK998" s="62"/>
      <c r="DL998" s="62"/>
      <c r="DM998" s="62"/>
      <c r="DN998" s="62"/>
      <c r="DO998" s="62"/>
      <c r="DP998" s="62"/>
      <c r="DQ998" s="62"/>
      <c r="DR998" s="62"/>
      <c r="DS998" s="62"/>
      <c r="DT998" s="62"/>
      <c r="DU998" s="62"/>
      <c r="DV998" s="62"/>
      <c r="DW998" s="62"/>
      <c r="DX998" s="62"/>
      <c r="DY998" s="62"/>
      <c r="DZ998" s="62"/>
      <c r="EA998" s="62"/>
      <c r="EB998" s="235"/>
      <c r="EC998" s="62"/>
      <c r="ED998" s="62"/>
      <c r="EE998" s="62"/>
      <c r="EF998" s="62"/>
      <c r="EG998" s="62"/>
      <c r="EH998" s="62"/>
      <c r="EI998" s="62"/>
      <c r="EJ998" s="62"/>
      <c r="EK998" s="62"/>
    </row>
    <row r="999" spans="1:141" ht="12.75">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c r="AA999" s="62"/>
      <c r="AB999" s="62"/>
      <c r="AC999" s="62"/>
      <c r="AD999" s="62"/>
      <c r="AE999" s="62"/>
      <c r="AF999" s="62"/>
      <c r="AG999" s="62"/>
      <c r="AH999" s="62"/>
      <c r="AI999" s="62"/>
      <c r="AJ999" s="62"/>
      <c r="AK999" s="62"/>
      <c r="AL999" s="62"/>
      <c r="AM999" s="62"/>
      <c r="AN999" s="62"/>
      <c r="AO999" s="62"/>
      <c r="AP999" s="62"/>
      <c r="AQ999" s="62"/>
      <c r="AR999" s="62"/>
      <c r="AS999" s="62"/>
      <c r="AT999" s="62"/>
      <c r="AU999" s="62"/>
      <c r="AV999" s="62"/>
      <c r="AW999" s="62"/>
      <c r="AX999" s="62"/>
      <c r="AY999" s="62"/>
      <c r="AZ999" s="62"/>
      <c r="BA999" s="62"/>
      <c r="BB999" s="62"/>
      <c r="BC999" s="62"/>
      <c r="BD999" s="62"/>
      <c r="BE999" s="62"/>
      <c r="BF999" s="62"/>
      <c r="BG999" s="62"/>
      <c r="BH999" s="62"/>
      <c r="BI999" s="62"/>
      <c r="BJ999" s="62"/>
      <c r="BK999" s="62"/>
      <c r="BL999" s="62"/>
      <c r="BM999" s="62"/>
      <c r="BN999" s="62"/>
      <c r="BO999" s="62"/>
      <c r="BP999" s="62"/>
      <c r="BQ999" s="62"/>
      <c r="BR999" s="62"/>
      <c r="BS999" s="62"/>
      <c r="BT999" s="62"/>
      <c r="BU999" s="62"/>
      <c r="BV999" s="62"/>
      <c r="BW999" s="62"/>
      <c r="BX999" s="62"/>
      <c r="BY999" s="62"/>
      <c r="BZ999" s="62"/>
      <c r="CA999" s="62"/>
      <c r="CB999" s="62"/>
      <c r="CC999" s="62"/>
      <c r="CD999" s="62"/>
      <c r="CE999" s="62"/>
      <c r="CF999" s="62"/>
      <c r="CG999" s="62"/>
      <c r="CH999" s="62"/>
      <c r="CI999" s="62"/>
      <c r="CJ999" s="62"/>
      <c r="CK999" s="62"/>
      <c r="CL999" s="62"/>
      <c r="CM999" s="62"/>
      <c r="CN999" s="62"/>
      <c r="CO999" s="62"/>
      <c r="CP999" s="62"/>
      <c r="CQ999" s="62"/>
      <c r="CR999" s="62"/>
      <c r="CS999" s="62"/>
      <c r="CT999" s="62"/>
      <c r="CU999" s="62"/>
      <c r="CV999" s="62"/>
      <c r="CW999" s="62"/>
      <c r="CX999" s="62"/>
      <c r="CY999" s="62"/>
      <c r="CZ999" s="62"/>
      <c r="DA999" s="62"/>
      <c r="DB999" s="62"/>
      <c r="DC999" s="62"/>
      <c r="DD999" s="62"/>
      <c r="DE999" s="62"/>
      <c r="DF999" s="62"/>
      <c r="DG999" s="62"/>
      <c r="DH999" s="62"/>
      <c r="DI999" s="62"/>
      <c r="DJ999" s="62"/>
      <c r="DK999" s="62"/>
      <c r="DL999" s="62"/>
      <c r="DM999" s="62"/>
      <c r="DN999" s="62"/>
      <c r="DO999" s="62"/>
      <c r="DP999" s="62"/>
      <c r="DQ999" s="62"/>
      <c r="DR999" s="62"/>
      <c r="DS999" s="62"/>
      <c r="DT999" s="62"/>
      <c r="DU999" s="62"/>
      <c r="DV999" s="62"/>
      <c r="DW999" s="62"/>
      <c r="DX999" s="62"/>
      <c r="DY999" s="62"/>
      <c r="DZ999" s="62"/>
      <c r="EA999" s="62"/>
      <c r="EB999" s="235"/>
      <c r="EC999" s="62"/>
      <c r="ED999" s="62"/>
      <c r="EE999" s="62"/>
      <c r="EF999" s="62"/>
      <c r="EG999" s="62"/>
      <c r="EH999" s="62"/>
      <c r="EI999" s="62"/>
      <c r="EJ999" s="62"/>
      <c r="EK999" s="62"/>
    </row>
    <row r="1000" spans="1:141" ht="12.75">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c r="AG1000" s="62"/>
      <c r="AH1000" s="62"/>
      <c r="AI1000" s="62"/>
      <c r="AJ1000" s="62"/>
      <c r="AK1000" s="62"/>
      <c r="AL1000" s="62"/>
      <c r="AM1000" s="62"/>
      <c r="AN1000" s="62"/>
      <c r="AO1000" s="62"/>
      <c r="AP1000" s="62"/>
      <c r="AQ1000" s="62"/>
      <c r="AR1000" s="62"/>
      <c r="AS1000" s="62"/>
      <c r="AT1000" s="62"/>
      <c r="AU1000" s="62"/>
      <c r="AV1000" s="62"/>
      <c r="AW1000" s="62"/>
      <c r="AX1000" s="62"/>
      <c r="AY1000" s="62"/>
      <c r="AZ1000" s="62"/>
      <c r="BA1000" s="62"/>
      <c r="BB1000" s="62"/>
      <c r="BC1000" s="62"/>
      <c r="BD1000" s="62"/>
      <c r="BE1000" s="62"/>
      <c r="BF1000" s="62"/>
      <c r="BG1000" s="62"/>
      <c r="BH1000" s="62"/>
      <c r="BI1000" s="62"/>
      <c r="BJ1000" s="62"/>
      <c r="BK1000" s="62"/>
      <c r="BL1000" s="62"/>
      <c r="BM1000" s="62"/>
      <c r="BN1000" s="62"/>
      <c r="BO1000" s="62"/>
      <c r="BP1000" s="62"/>
      <c r="BQ1000" s="62"/>
      <c r="BR1000" s="62"/>
      <c r="BS1000" s="62"/>
      <c r="BT1000" s="62"/>
      <c r="BU1000" s="62"/>
      <c r="BV1000" s="62"/>
      <c r="BW1000" s="62"/>
      <c r="BX1000" s="62"/>
      <c r="BY1000" s="62"/>
      <c r="BZ1000" s="62"/>
      <c r="CA1000" s="62"/>
      <c r="CB1000" s="62"/>
      <c r="CC1000" s="62"/>
      <c r="CD1000" s="62"/>
      <c r="CE1000" s="62"/>
      <c r="CF1000" s="62"/>
      <c r="CG1000" s="62"/>
      <c r="CH1000" s="62"/>
      <c r="CI1000" s="62"/>
      <c r="CJ1000" s="62"/>
      <c r="CK1000" s="62"/>
      <c r="CL1000" s="62"/>
      <c r="CM1000" s="62"/>
      <c r="CN1000" s="62"/>
      <c r="CO1000" s="62"/>
      <c r="CP1000" s="62"/>
      <c r="CQ1000" s="62"/>
      <c r="CR1000" s="62"/>
      <c r="CS1000" s="62"/>
      <c r="CT1000" s="62"/>
      <c r="CU1000" s="62"/>
      <c r="CV1000" s="62"/>
      <c r="CW1000" s="62"/>
      <c r="CX1000" s="62"/>
      <c r="CY1000" s="62"/>
      <c r="CZ1000" s="62"/>
      <c r="DA1000" s="62"/>
      <c r="DB1000" s="62"/>
      <c r="DC1000" s="62"/>
      <c r="DD1000" s="62"/>
      <c r="DE1000" s="62"/>
      <c r="DF1000" s="62"/>
      <c r="DG1000" s="62"/>
      <c r="DH1000" s="62"/>
      <c r="DI1000" s="62"/>
      <c r="DJ1000" s="62"/>
      <c r="DK1000" s="62"/>
      <c r="DL1000" s="62"/>
      <c r="DM1000" s="62"/>
      <c r="DN1000" s="62"/>
      <c r="DO1000" s="62"/>
      <c r="DP1000" s="62"/>
      <c r="DQ1000" s="62"/>
      <c r="DR1000" s="62"/>
      <c r="DS1000" s="62"/>
      <c r="DT1000" s="62"/>
      <c r="DU1000" s="62"/>
      <c r="DV1000" s="62"/>
      <c r="DW1000" s="62"/>
      <c r="DX1000" s="62"/>
      <c r="DY1000" s="62"/>
      <c r="DZ1000" s="62"/>
      <c r="EA1000" s="62"/>
      <c r="EB1000" s="235"/>
      <c r="EC1000" s="62"/>
      <c r="ED1000" s="62"/>
      <c r="EE1000" s="62"/>
      <c r="EF1000" s="62"/>
      <c r="EG1000" s="62"/>
      <c r="EH1000" s="62"/>
      <c r="EI1000" s="62"/>
      <c r="EJ1000" s="62"/>
      <c r="EK1000" s="62"/>
    </row>
  </sheetData>
  <customSheetViews>
    <customSheetView guid="{A993F7EB-CC0B-4804-9D1C-C03040C8130A}" filter="1" showAutoFilter="1">
      <pageMargins left="0" right="0" top="0" bottom="0" header="0" footer="0"/>
      <autoFilter ref="A1:EB107">
        <filterColumn colId="50">
          <filters blank="1">
            <filter val="Absalón Rafael Sergio Silva Orellana"/>
            <filter val="Alejandro Acevedo Gaete"/>
            <filter val="Alejandro Acevedo García"/>
            <filter val="Alejandro Andrés Acevedo Gaete"/>
            <filter val="Álvaro Miguel Urzúa Manchego"/>
            <filter val="Andrés Kychenthal Bab"/>
            <filter val="Andrés Rosenblut"/>
            <filter val="Annelise Goecke"/>
            <filter val="Ariel Osvaldo Zwenger Kloster"/>
            <filter val="Ariel Zwenger Kloster"/>
            <filter val="Arturo Borzutzky Schachter"/>
            <filter val="Bernardo Goecke Hochberger"/>
            <filter val="Carla Constanza Saavedra Pacheco"/>
            <filter val="Carlos Gallardo"/>
            <filter val="Carlos Gustavo Bresky Ruiz"/>
            <filter val="Carlos Ignacio Rojas García"/>
            <filter val="Carlos Rojas"/>
            <filter val="Carlos Rojas García"/>
            <filter val="Carolina Eugenia Chahín Anania"/>
            <filter val="Chrisitián Caglevic"/>
            <filter val="Christian Lorenzo Caglevic Medina"/>
            <filter val="Christine Michelle Rojas Hopkins"/>
            <filter val="Christine Rojas"/>
            <filter val="Claudia Castiglioni"/>
            <filter val="Claudia de la Cruz Fernández"/>
            <filter val="Claudia Marcela  Salinas"/>
            <filter val="Claudio Painemal"/>
            <filter val="Cristian Pizarro"/>
            <filter val="Darwin Yañez Pizarro"/>
            <filter val="Eduardo Yañez Ruiz"/>
            <filter val="Eliu Monasterio Robayo"/>
            <filter val="Eric Orellana"/>
            <filter val="Felipe Rey"/>
            <filter val="Francisco Alejandro Fuster Saldías"/>
            <filter val="Francisco Orlandi"/>
            <filter val="Frank Cancio"/>
            <filter val="Gabriel Alejandro Mezzano Puentes"/>
            <filter val="Gonzalo Martínez Rodríguez"/>
            <filter val="Humberto Montecinos"/>
            <filter val="Humberto Reinaldo Montecinos Salucci"/>
            <filter val="Ignacio Corvalán"/>
            <filter val="Irmagdt Annelise Goecke Sariego"/>
            <filter val="Javier Retamales"/>
            <filter val="José Gregorio Martínez"/>
            <filter val="José Manuel Novoa Pizarro"/>
            <filter val="Juan Carlos Prieto"/>
            <filter val="Julia Palma Behnke"/>
            <filter val="Luis Matamala"/>
            <filter val="Luisa Morales"/>
            <filter val="Marco Bernaschina Olivares"/>
            <filter val="Marcos Huilcamán P."/>
            <filter val="María Alejandra Ojeda"/>
            <filter val="Mirta Acuña"/>
            <filter val="Nicolás Fernando Quezada Sanhueza"/>
            <filter val="Ninette Pezo"/>
            <filter val="Olga Barajas"/>
            <filter val="Olga Beatriz Barajas Barajas"/>
            <filter val="Patricio Andrés Astudillo Paredes"/>
            <filter val="Paula Muñoz Venturelli"/>
            <filter val="Pedro Chana"/>
            <filter val="Rafael Araos"/>
            <filter val="Raimundo Gazitua"/>
            <filter val="Raúl Moroni"/>
            <filter val="Sergio Elgueta"/>
            <filter val="Sergio Gloger Kojchen"/>
            <filter val="Sergio Panay"/>
            <filter val="Stephania Passalacqua"/>
            <filter val="Víctor Antonio Martínez Hagen"/>
            <filter val="Yasna Daniela Valenzuela Velásquez"/>
          </filters>
        </filterColumn>
      </autoFilter>
    </customSheetView>
  </customSheetViews>
  <dataValidations count="2">
    <dataValidation type="list" allowBlank="1" showInputMessage="1" showErrorMessage="1" sqref="J2:J107">
      <formula1>"Intervencional,Observacional"</formula1>
    </dataValidation>
    <dataValidation allowBlank="1" showInputMessage="1" showErrorMessage="1" sqref="K2:L2"/>
  </dataValidations>
  <pageMargins left="0" right="0" top="0" bottom="0" header="0" footer="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L1000"/>
  <sheetViews>
    <sheetView workbookViewId="0">
      <selection activeCell="D105" sqref="D105"/>
    </sheetView>
  </sheetViews>
  <sheetFormatPr baseColWidth="10" defaultColWidth="12.5703125" defaultRowHeight="15.75" customHeight="1"/>
  <cols>
    <col min="1" max="1" width="6.7109375" customWidth="1"/>
    <col min="2" max="2" width="14.85546875" customWidth="1"/>
    <col min="3" max="3" width="20.140625" customWidth="1"/>
    <col min="4" max="4" width="16.85546875" customWidth="1"/>
    <col min="5" max="5" width="17.7109375" customWidth="1"/>
    <col min="6" max="6" width="41.42578125" customWidth="1"/>
    <col min="7" max="7" width="25" customWidth="1"/>
    <col min="8" max="8" width="16.42578125" customWidth="1"/>
    <col min="9" max="9" width="21.7109375" customWidth="1"/>
    <col min="10" max="10" width="21.5703125" customWidth="1"/>
    <col min="11" max="11" width="23.85546875" customWidth="1"/>
    <col min="12" max="12" width="22.5703125" customWidth="1"/>
    <col min="13" max="14" width="22.28515625" customWidth="1"/>
    <col min="15" max="15" width="44.7109375" customWidth="1"/>
    <col min="16" max="17" width="40.28515625" customWidth="1"/>
    <col min="18" max="18" width="28.5703125" customWidth="1"/>
    <col min="19" max="19" width="30.7109375" customWidth="1"/>
    <col min="20" max="20" width="29" customWidth="1"/>
    <col min="21" max="21" width="38.5703125" customWidth="1"/>
    <col min="22" max="32" width="40.28515625" customWidth="1"/>
    <col min="33" max="33" width="43.28515625" customWidth="1"/>
    <col min="34" max="130" width="40.28515625" customWidth="1"/>
    <col min="131" max="131" width="30.7109375" customWidth="1"/>
    <col min="132" max="142" width="40.28515625" customWidth="1"/>
  </cols>
  <sheetData>
    <row r="1" spans="1:142" ht="28.5" customHeight="1">
      <c r="A1" s="129" t="s">
        <v>0</v>
      </c>
      <c r="B1" s="110" t="s">
        <v>1</v>
      </c>
      <c r="C1" s="110" t="s">
        <v>3</v>
      </c>
      <c r="D1" s="110" t="s">
        <v>4</v>
      </c>
      <c r="E1" s="110" t="s">
        <v>5</v>
      </c>
      <c r="F1" s="110" t="s">
        <v>6</v>
      </c>
      <c r="G1" s="110" t="s">
        <v>7</v>
      </c>
      <c r="H1" s="110" t="s">
        <v>8</v>
      </c>
      <c r="I1" s="110" t="s">
        <v>9</v>
      </c>
      <c r="J1" s="110" t="s">
        <v>10</v>
      </c>
      <c r="K1" s="110" t="s">
        <v>11</v>
      </c>
      <c r="L1" s="110" t="s">
        <v>12</v>
      </c>
      <c r="M1" s="110" t="s">
        <v>14</v>
      </c>
      <c r="N1" s="109" t="s">
        <v>15</v>
      </c>
      <c r="O1" s="109" t="s">
        <v>16</v>
      </c>
      <c r="P1" s="110" t="s">
        <v>17</v>
      </c>
      <c r="Q1" s="109" t="s">
        <v>18</v>
      </c>
      <c r="R1" s="110" t="s">
        <v>19</v>
      </c>
      <c r="S1" s="110" t="s">
        <v>20</v>
      </c>
      <c r="T1" s="238" t="s">
        <v>1763</v>
      </c>
      <c r="U1" s="110" t="s">
        <v>1764</v>
      </c>
      <c r="V1" s="110" t="s">
        <v>1765</v>
      </c>
      <c r="W1" s="110" t="s">
        <v>1766</v>
      </c>
      <c r="X1" s="110" t="s">
        <v>1767</v>
      </c>
      <c r="Y1" s="110" t="s">
        <v>1768</v>
      </c>
      <c r="Z1" s="110" t="s">
        <v>1769</v>
      </c>
      <c r="AA1" s="110" t="s">
        <v>1770</v>
      </c>
      <c r="AB1" s="110" t="s">
        <v>1771</v>
      </c>
      <c r="AC1" s="110" t="s">
        <v>1772</v>
      </c>
      <c r="AD1" s="110" t="s">
        <v>1773</v>
      </c>
      <c r="AE1" s="110" t="s">
        <v>1774</v>
      </c>
      <c r="AF1" s="110" t="s">
        <v>1775</v>
      </c>
      <c r="AG1" s="110" t="s">
        <v>1776</v>
      </c>
      <c r="AH1" s="110" t="s">
        <v>1777</v>
      </c>
      <c r="AI1" s="110" t="s">
        <v>1778</v>
      </c>
      <c r="AJ1" s="110" t="s">
        <v>1779</v>
      </c>
      <c r="AK1" s="110" t="s">
        <v>1780</v>
      </c>
      <c r="AL1" s="110" t="s">
        <v>1781</v>
      </c>
      <c r="AM1" s="110" t="s">
        <v>1782</v>
      </c>
      <c r="AN1" s="110" t="s">
        <v>1783</v>
      </c>
      <c r="AO1" s="110" t="s">
        <v>1784</v>
      </c>
      <c r="AP1" s="110" t="s">
        <v>1785</v>
      </c>
      <c r="AQ1" s="110" t="s">
        <v>1786</v>
      </c>
      <c r="AR1" s="110" t="s">
        <v>1787</v>
      </c>
      <c r="AS1" s="110" t="s">
        <v>1788</v>
      </c>
      <c r="AT1" s="110" t="s">
        <v>1789</v>
      </c>
      <c r="AU1" s="110" t="s">
        <v>1792</v>
      </c>
      <c r="AV1" s="110" t="s">
        <v>21</v>
      </c>
      <c r="AW1" s="110" t="s">
        <v>22</v>
      </c>
      <c r="AX1" s="110" t="s">
        <v>23</v>
      </c>
      <c r="AY1" s="110" t="s">
        <v>24</v>
      </c>
      <c r="AZ1" s="110" t="s">
        <v>25</v>
      </c>
      <c r="BA1" s="110" t="s">
        <v>26</v>
      </c>
      <c r="BB1" s="110" t="s">
        <v>27</v>
      </c>
      <c r="BC1" s="110" t="s">
        <v>28</v>
      </c>
      <c r="BD1" s="110" t="s">
        <v>29</v>
      </c>
      <c r="BE1" s="110" t="s">
        <v>30</v>
      </c>
      <c r="BF1" s="110" t="s">
        <v>31</v>
      </c>
      <c r="BG1" s="110" t="s">
        <v>32</v>
      </c>
      <c r="BH1" s="110" t="s">
        <v>33</v>
      </c>
      <c r="BI1" s="110" t="s">
        <v>34</v>
      </c>
      <c r="BJ1" s="110" t="s">
        <v>35</v>
      </c>
      <c r="BK1" s="110" t="s">
        <v>36</v>
      </c>
      <c r="BL1" s="110" t="s">
        <v>37</v>
      </c>
      <c r="BM1" s="110" t="s">
        <v>38</v>
      </c>
      <c r="BN1" s="110" t="s">
        <v>39</v>
      </c>
      <c r="BO1" s="110" t="s">
        <v>40</v>
      </c>
      <c r="BP1" s="110" t="s">
        <v>41</v>
      </c>
      <c r="BQ1" s="110" t="s">
        <v>42</v>
      </c>
      <c r="BR1" s="110" t="s">
        <v>43</v>
      </c>
      <c r="BS1" s="110" t="s">
        <v>44</v>
      </c>
      <c r="BT1" s="110" t="s">
        <v>45</v>
      </c>
      <c r="BU1" s="110" t="s">
        <v>46</v>
      </c>
      <c r="BV1" s="110" t="s">
        <v>47</v>
      </c>
      <c r="BW1" s="110" t="s">
        <v>48</v>
      </c>
      <c r="BX1" s="110" t="s">
        <v>49</v>
      </c>
      <c r="BY1" s="110" t="s">
        <v>50</v>
      </c>
      <c r="BZ1" s="110" t="s">
        <v>51</v>
      </c>
      <c r="CA1" s="110" t="s">
        <v>52</v>
      </c>
      <c r="CB1" s="110" t="s">
        <v>53</v>
      </c>
      <c r="CC1" s="110" t="s">
        <v>54</v>
      </c>
      <c r="CD1" s="110" t="s">
        <v>55</v>
      </c>
      <c r="CE1" s="110" t="s">
        <v>56</v>
      </c>
      <c r="CF1" s="110" t="s">
        <v>57</v>
      </c>
      <c r="CG1" s="110" t="s">
        <v>58</v>
      </c>
      <c r="CH1" s="110" t="s">
        <v>59</v>
      </c>
      <c r="CI1" s="110" t="s">
        <v>60</v>
      </c>
      <c r="CJ1" s="110" t="s">
        <v>61</v>
      </c>
      <c r="CK1" s="110" t="s">
        <v>62</v>
      </c>
      <c r="CL1" s="110" t="s">
        <v>63</v>
      </c>
      <c r="CM1" s="110" t="s">
        <v>64</v>
      </c>
      <c r="CN1" s="110" t="s">
        <v>65</v>
      </c>
      <c r="CO1" s="110" t="s">
        <v>66</v>
      </c>
      <c r="CP1" s="110" t="s">
        <v>67</v>
      </c>
      <c r="CQ1" s="110" t="s">
        <v>68</v>
      </c>
      <c r="CR1" s="110" t="s">
        <v>69</v>
      </c>
      <c r="CS1" s="110" t="s">
        <v>70</v>
      </c>
      <c r="CT1" s="110" t="s">
        <v>71</v>
      </c>
      <c r="CU1" s="110" t="s">
        <v>72</v>
      </c>
      <c r="CV1" s="110" t="s">
        <v>73</v>
      </c>
      <c r="CW1" s="110" t="s">
        <v>74</v>
      </c>
      <c r="CX1" s="110" t="s">
        <v>75</v>
      </c>
      <c r="CY1" s="110" t="s">
        <v>76</v>
      </c>
      <c r="CZ1" s="110" t="s">
        <v>77</v>
      </c>
      <c r="DA1" s="110" t="s">
        <v>78</v>
      </c>
      <c r="DB1" s="110" t="s">
        <v>79</v>
      </c>
      <c r="DC1" s="110" t="s">
        <v>80</v>
      </c>
      <c r="DD1" s="110" t="s">
        <v>82</v>
      </c>
      <c r="DE1" s="110" t="s">
        <v>83</v>
      </c>
      <c r="DF1" s="110" t="s">
        <v>85</v>
      </c>
      <c r="DG1" s="110" t="s">
        <v>86</v>
      </c>
      <c r="DH1" s="110" t="s">
        <v>88</v>
      </c>
      <c r="DI1" s="110" t="s">
        <v>89</v>
      </c>
      <c r="DJ1" s="110" t="s">
        <v>91</v>
      </c>
      <c r="DK1" s="110" t="s">
        <v>92</v>
      </c>
      <c r="DL1" s="110" t="s">
        <v>93</v>
      </c>
      <c r="DM1" s="110" t="s">
        <v>94</v>
      </c>
      <c r="DN1" s="110" t="s">
        <v>95</v>
      </c>
      <c r="DO1" s="110" t="s">
        <v>96</v>
      </c>
      <c r="DP1" s="110" t="s">
        <v>97</v>
      </c>
      <c r="DQ1" s="110" t="s">
        <v>98</v>
      </c>
      <c r="DR1" s="110" t="s">
        <v>99</v>
      </c>
      <c r="DS1" s="110" t="s">
        <v>100</v>
      </c>
      <c r="DT1" s="110" t="s">
        <v>101</v>
      </c>
      <c r="DU1" s="110" t="s">
        <v>102</v>
      </c>
      <c r="DV1" s="110" t="s">
        <v>103</v>
      </c>
      <c r="DW1" s="110" t="s">
        <v>104</v>
      </c>
      <c r="DX1" s="110" t="s">
        <v>9612</v>
      </c>
      <c r="DY1" s="110" t="s">
        <v>105</v>
      </c>
      <c r="DZ1" s="110" t="s">
        <v>106</v>
      </c>
      <c r="EA1" s="110" t="s">
        <v>4092</v>
      </c>
      <c r="EB1" s="110" t="s">
        <v>108</v>
      </c>
      <c r="EC1" s="110" t="s">
        <v>109</v>
      </c>
      <c r="ED1" s="130" t="s">
        <v>110</v>
      </c>
      <c r="EE1" s="28"/>
      <c r="EF1" s="28"/>
      <c r="EG1" s="28"/>
      <c r="EH1" s="28"/>
      <c r="EI1" s="28"/>
      <c r="EJ1" s="28"/>
      <c r="EK1" s="28"/>
      <c r="EL1" s="28"/>
    </row>
    <row r="2" spans="1:142" ht="67.5">
      <c r="A2" s="218">
        <v>1</v>
      </c>
      <c r="B2" s="1" t="s">
        <v>9613</v>
      </c>
      <c r="C2" s="114" t="s">
        <v>164</v>
      </c>
      <c r="D2" s="114" t="s">
        <v>164</v>
      </c>
      <c r="E2" s="1" t="s">
        <v>9614</v>
      </c>
      <c r="F2" s="73" t="s">
        <v>9615</v>
      </c>
      <c r="G2" s="73"/>
      <c r="H2" s="1" t="s">
        <v>495</v>
      </c>
      <c r="I2" s="1" t="s">
        <v>129</v>
      </c>
      <c r="J2" s="1" t="s">
        <v>119</v>
      </c>
      <c r="K2" s="115" t="str">
        <f t="shared" ref="K2:K33" si="0">IF(COUNTIF(F2,"*Aleatorizado*")&gt;0,"Aleatorizado",
 IF(COUNTIF(F2,"*No aleatorizado*")&gt;0,"No aleatorizado",""))</f>
        <v/>
      </c>
      <c r="L2" s="115" t="str">
        <f t="shared" ref="L2:L33" si="1">IF(COUNTIF(F2,"*Abierto*")&gt;0,"Abierto",
 IF(COUNTIF(F2,"*Doble Ciego*")&gt;0,"Doble Ciego",
 IF(COUNTIF(F2,"*Triple Ciego*")&gt;0,"Triple Ciego",
 IF(COUNTIF(F2,"*Cuadruple Ciego*")&gt;0,"Cuadruple Ciego",""))))</f>
        <v>Abierto</v>
      </c>
      <c r="M2" s="11">
        <v>43867</v>
      </c>
      <c r="N2" s="11" t="s">
        <v>130</v>
      </c>
      <c r="O2" s="11"/>
      <c r="P2" s="1" t="s">
        <v>9616</v>
      </c>
      <c r="Q2" s="1" t="s">
        <v>133</v>
      </c>
      <c r="R2" s="1" t="s">
        <v>6555</v>
      </c>
      <c r="S2" s="40" t="s">
        <v>1051</v>
      </c>
      <c r="T2" s="1" t="s">
        <v>9617</v>
      </c>
      <c r="U2" s="1" t="s">
        <v>9618</v>
      </c>
      <c r="V2" s="1" t="s">
        <v>1494</v>
      </c>
      <c r="W2" s="1" t="s">
        <v>8063</v>
      </c>
      <c r="X2" s="1" t="s">
        <v>9619</v>
      </c>
      <c r="Y2" s="1" t="s">
        <v>9620</v>
      </c>
      <c r="Z2" s="1" t="s">
        <v>9621</v>
      </c>
      <c r="AA2" s="1" t="s">
        <v>9622</v>
      </c>
      <c r="AB2" s="1"/>
      <c r="AC2" s="1" t="s">
        <v>9623</v>
      </c>
      <c r="AD2" s="1" t="s">
        <v>9624</v>
      </c>
      <c r="AE2" s="1"/>
      <c r="AF2" s="1" t="s">
        <v>9625</v>
      </c>
      <c r="AG2" s="1" t="s">
        <v>9626</v>
      </c>
      <c r="AH2" s="1"/>
      <c r="AI2" s="1"/>
      <c r="AJ2" s="1"/>
      <c r="AK2" s="1"/>
      <c r="AL2" s="1"/>
      <c r="AM2" s="1"/>
      <c r="AN2" s="1"/>
      <c r="AO2" s="1"/>
      <c r="AP2" s="1"/>
      <c r="AQ2" s="1"/>
      <c r="AR2" s="1"/>
      <c r="AS2" s="1"/>
      <c r="AT2" s="1"/>
      <c r="AU2" s="1"/>
      <c r="AV2" s="1" t="s">
        <v>9627</v>
      </c>
      <c r="AW2" s="1" t="s">
        <v>9628</v>
      </c>
      <c r="AX2" s="1" t="s">
        <v>675</v>
      </c>
      <c r="AY2" s="3">
        <v>8</v>
      </c>
      <c r="AZ2" s="3">
        <v>287</v>
      </c>
      <c r="BA2" s="1">
        <v>99</v>
      </c>
      <c r="BB2" s="1" t="s">
        <v>139</v>
      </c>
      <c r="BC2" s="1">
        <v>18</v>
      </c>
      <c r="BD2" s="1" t="s">
        <v>140</v>
      </c>
      <c r="BE2" s="1" t="s">
        <v>689</v>
      </c>
      <c r="BF2" s="1" t="s">
        <v>9629</v>
      </c>
      <c r="BG2" s="1" t="s">
        <v>350</v>
      </c>
      <c r="BH2" s="1" t="s">
        <v>9630</v>
      </c>
      <c r="BI2" s="1" t="s">
        <v>9631</v>
      </c>
      <c r="BJ2" s="1" t="s">
        <v>9632</v>
      </c>
      <c r="BK2" s="1" t="s">
        <v>642</v>
      </c>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85" t="s">
        <v>9633</v>
      </c>
      <c r="EB2" s="1"/>
      <c r="EC2" s="1" t="s">
        <v>9634</v>
      </c>
      <c r="ED2" s="204"/>
      <c r="EE2" s="28"/>
      <c r="EF2" s="28"/>
      <c r="EG2" s="28"/>
      <c r="EH2" s="28"/>
      <c r="EI2" s="28"/>
      <c r="EJ2" s="28"/>
      <c r="EK2" s="28"/>
      <c r="EL2" s="28"/>
    </row>
    <row r="3" spans="1:142" ht="41.25" customHeight="1">
      <c r="A3" s="218">
        <v>2</v>
      </c>
      <c r="B3" s="1" t="s">
        <v>9635</v>
      </c>
      <c r="C3" s="114" t="s">
        <v>146</v>
      </c>
      <c r="D3" s="114" t="s">
        <v>146</v>
      </c>
      <c r="E3" s="1" t="s">
        <v>9636</v>
      </c>
      <c r="F3" s="73" t="s">
        <v>9637</v>
      </c>
      <c r="G3" s="73" t="s">
        <v>9638</v>
      </c>
      <c r="H3" s="1" t="s">
        <v>117</v>
      </c>
      <c r="I3" s="1" t="s">
        <v>129</v>
      </c>
      <c r="J3" s="1" t="s">
        <v>119</v>
      </c>
      <c r="K3" s="1" t="str">
        <f t="shared" si="0"/>
        <v>Aleatorizado</v>
      </c>
      <c r="L3" s="1" t="str">
        <f t="shared" si="1"/>
        <v>Doble Ciego</v>
      </c>
      <c r="M3" s="11">
        <v>43864</v>
      </c>
      <c r="N3" s="11" t="s">
        <v>130</v>
      </c>
      <c r="O3" s="11"/>
      <c r="P3" s="1" t="s">
        <v>8240</v>
      </c>
      <c r="Q3" s="1" t="s">
        <v>133</v>
      </c>
      <c r="R3" s="1" t="s">
        <v>1393</v>
      </c>
      <c r="S3" s="40" t="s">
        <v>1051</v>
      </c>
      <c r="T3" s="1" t="s">
        <v>2082</v>
      </c>
      <c r="U3" s="1" t="s">
        <v>6038</v>
      </c>
      <c r="V3" s="1" t="s">
        <v>9639</v>
      </c>
      <c r="W3" s="1" t="s">
        <v>2280</v>
      </c>
      <c r="X3" s="1" t="s">
        <v>9640</v>
      </c>
      <c r="Y3" s="1"/>
      <c r="Z3" s="1"/>
      <c r="AA3" s="1"/>
      <c r="AB3" s="1"/>
      <c r="AC3" s="1"/>
      <c r="AD3" s="1"/>
      <c r="AE3" s="1"/>
      <c r="AF3" s="1"/>
      <c r="AG3" s="1"/>
      <c r="AH3" s="1"/>
      <c r="AI3" s="1"/>
      <c r="AJ3" s="1"/>
      <c r="AK3" s="1"/>
      <c r="AL3" s="1"/>
      <c r="AM3" s="1"/>
      <c r="AN3" s="1"/>
      <c r="AO3" s="1"/>
      <c r="AP3" s="1"/>
      <c r="AQ3" s="1"/>
      <c r="AR3" s="1"/>
      <c r="AS3" s="1"/>
      <c r="AT3" s="1"/>
      <c r="AU3" s="1"/>
      <c r="AV3" s="1" t="s">
        <v>9641</v>
      </c>
      <c r="AW3" s="1" t="s">
        <v>9642</v>
      </c>
      <c r="AX3" s="1"/>
      <c r="AY3" s="3" t="s">
        <v>1303</v>
      </c>
      <c r="AZ3" s="3">
        <v>1232</v>
      </c>
      <c r="BA3" s="1" t="s">
        <v>1303</v>
      </c>
      <c r="BB3" s="1" t="s">
        <v>359</v>
      </c>
      <c r="BC3" s="1">
        <v>18</v>
      </c>
      <c r="BD3" s="1" t="s">
        <v>140</v>
      </c>
      <c r="BE3" s="1" t="s">
        <v>9643</v>
      </c>
      <c r="BF3" s="1" t="s">
        <v>9644</v>
      </c>
      <c r="BG3" s="1" t="s">
        <v>2572</v>
      </c>
      <c r="BH3" s="1" t="s">
        <v>9645</v>
      </c>
      <c r="BI3" s="1" t="s">
        <v>4109</v>
      </c>
      <c r="BJ3" s="1" t="s">
        <v>4110</v>
      </c>
      <c r="BK3" s="10" t="s">
        <v>9646</v>
      </c>
      <c r="BL3" s="1" t="s">
        <v>8427</v>
      </c>
      <c r="BM3" s="1" t="s">
        <v>9647</v>
      </c>
      <c r="BN3" s="1" t="s">
        <v>642</v>
      </c>
      <c r="BO3" s="1" t="s">
        <v>9648</v>
      </c>
      <c r="BP3" s="1" t="s">
        <v>902</v>
      </c>
      <c r="BQ3" s="1" t="s">
        <v>642</v>
      </c>
      <c r="BR3" s="1" t="s">
        <v>9649</v>
      </c>
      <c r="BS3" s="1" t="s">
        <v>9650</v>
      </c>
      <c r="BT3" s="1" t="s">
        <v>9651</v>
      </c>
      <c r="BU3" s="1" t="s">
        <v>9652</v>
      </c>
      <c r="BV3" s="1" t="s">
        <v>2899</v>
      </c>
      <c r="BW3" s="1"/>
      <c r="BX3" s="1" t="s">
        <v>8502</v>
      </c>
      <c r="BY3" s="1" t="s">
        <v>7178</v>
      </c>
      <c r="BZ3" s="74"/>
      <c r="CA3" s="1" t="s">
        <v>9652</v>
      </c>
      <c r="CB3" s="1" t="s">
        <v>2899</v>
      </c>
      <c r="CC3" s="1" t="s">
        <v>9653</v>
      </c>
      <c r="CD3" s="1" t="s">
        <v>1528</v>
      </c>
      <c r="CE3" s="1" t="s">
        <v>4747</v>
      </c>
      <c r="CF3" s="1" t="s">
        <v>8373</v>
      </c>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0" t="s">
        <v>9654</v>
      </c>
      <c r="EB3" s="1"/>
      <c r="EC3" s="1" t="s">
        <v>9655</v>
      </c>
      <c r="ED3" s="204"/>
      <c r="EE3" s="28"/>
      <c r="EF3" s="28"/>
      <c r="EG3" s="28"/>
      <c r="EH3" s="28"/>
      <c r="EI3" s="28"/>
      <c r="EJ3" s="28"/>
      <c r="EK3" s="28"/>
      <c r="EL3" s="28"/>
    </row>
    <row r="4" spans="1:142" ht="84.75" customHeight="1">
      <c r="A4" s="240">
        <v>3</v>
      </c>
      <c r="B4" s="44" t="s">
        <v>9656</v>
      </c>
      <c r="C4" s="114" t="s">
        <v>125</v>
      </c>
      <c r="D4" s="114" t="s">
        <v>125</v>
      </c>
      <c r="E4" s="44" t="s">
        <v>9657</v>
      </c>
      <c r="F4" s="75" t="s">
        <v>9658</v>
      </c>
      <c r="G4" s="75"/>
      <c r="H4" s="44" t="s">
        <v>117</v>
      </c>
      <c r="I4" s="44" t="s">
        <v>129</v>
      </c>
      <c r="J4" s="1" t="s">
        <v>119</v>
      </c>
      <c r="K4" s="44" t="str">
        <f t="shared" si="0"/>
        <v>Aleatorizado</v>
      </c>
      <c r="L4" s="44" t="str">
        <f t="shared" si="1"/>
        <v>Doble Ciego</v>
      </c>
      <c r="M4" s="76">
        <v>43858</v>
      </c>
      <c r="N4" s="11" t="s">
        <v>130</v>
      </c>
      <c r="O4" s="76"/>
      <c r="P4" s="44" t="s">
        <v>9659</v>
      </c>
      <c r="Q4" s="1" t="s">
        <v>133</v>
      </c>
      <c r="R4" s="44" t="s">
        <v>9660</v>
      </c>
      <c r="S4" s="40" t="s">
        <v>1051</v>
      </c>
      <c r="T4" s="44" t="s">
        <v>9560</v>
      </c>
      <c r="U4" s="44" t="s">
        <v>9661</v>
      </c>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t="s">
        <v>9662</v>
      </c>
      <c r="AW4" s="44" t="s">
        <v>9663</v>
      </c>
      <c r="AX4" s="44" t="s">
        <v>675</v>
      </c>
      <c r="AY4" s="44">
        <v>19</v>
      </c>
      <c r="AZ4" s="44">
        <v>875</v>
      </c>
      <c r="BA4" s="44">
        <v>117</v>
      </c>
      <c r="BB4" s="1" t="s">
        <v>139</v>
      </c>
      <c r="BC4" s="1">
        <v>18</v>
      </c>
      <c r="BD4" s="1" t="s">
        <v>140</v>
      </c>
      <c r="BE4" s="44" t="s">
        <v>628</v>
      </c>
      <c r="BF4" s="44" t="s">
        <v>9664</v>
      </c>
      <c r="BG4" s="44" t="s">
        <v>902</v>
      </c>
      <c r="BH4" s="44" t="s">
        <v>5953</v>
      </c>
      <c r="BI4" s="44" t="s">
        <v>4109</v>
      </c>
      <c r="BJ4" s="44" t="s">
        <v>4110</v>
      </c>
      <c r="BK4" s="44" t="s">
        <v>9646</v>
      </c>
      <c r="BL4" s="44" t="s">
        <v>9665</v>
      </c>
      <c r="BM4" s="44" t="s">
        <v>9666</v>
      </c>
      <c r="BN4" s="44" t="s">
        <v>8373</v>
      </c>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t="s">
        <v>9667</v>
      </c>
      <c r="EB4" s="44"/>
      <c r="EC4" s="44" t="s">
        <v>9668</v>
      </c>
      <c r="ED4" s="255" t="s">
        <v>4507</v>
      </c>
      <c r="EE4" s="250"/>
      <c r="EF4" s="250"/>
      <c r="EG4" s="250"/>
      <c r="EH4" s="250"/>
      <c r="EI4" s="250"/>
      <c r="EJ4" s="250"/>
      <c r="EK4" s="250"/>
      <c r="EL4" s="250"/>
    </row>
    <row r="5" spans="1:142" ht="337.5">
      <c r="A5" s="241">
        <v>4</v>
      </c>
      <c r="B5" s="3" t="s">
        <v>9669</v>
      </c>
      <c r="C5" s="114" t="s">
        <v>146</v>
      </c>
      <c r="D5" s="114" t="s">
        <v>146</v>
      </c>
      <c r="E5" s="3" t="s">
        <v>9670</v>
      </c>
      <c r="F5" s="77" t="s">
        <v>9671</v>
      </c>
      <c r="G5" s="77"/>
      <c r="H5" s="3" t="s">
        <v>117</v>
      </c>
      <c r="I5" s="3" t="s">
        <v>2079</v>
      </c>
      <c r="J5" s="1" t="s">
        <v>119</v>
      </c>
      <c r="K5" s="3" t="str">
        <f t="shared" si="0"/>
        <v>Aleatorizado</v>
      </c>
      <c r="L5" s="3" t="str">
        <f t="shared" si="1"/>
        <v>Doble Ciego</v>
      </c>
      <c r="M5" s="52">
        <v>43868</v>
      </c>
      <c r="N5" s="11" t="s">
        <v>130</v>
      </c>
      <c r="O5" s="52"/>
      <c r="P5" s="3" t="s">
        <v>9672</v>
      </c>
      <c r="Q5" s="1" t="s">
        <v>133</v>
      </c>
      <c r="R5" s="3" t="s">
        <v>9673</v>
      </c>
      <c r="S5" s="51" t="s">
        <v>8192</v>
      </c>
      <c r="T5" s="3" t="s">
        <v>9674</v>
      </c>
      <c r="U5" s="3" t="s">
        <v>9675</v>
      </c>
      <c r="V5" s="3" t="s">
        <v>9676</v>
      </c>
      <c r="W5" s="3" t="s">
        <v>9677</v>
      </c>
      <c r="X5" s="3" t="s">
        <v>9678</v>
      </c>
      <c r="Y5" s="3"/>
      <c r="Z5" s="3"/>
      <c r="AA5" s="3"/>
      <c r="AB5" s="3"/>
      <c r="AC5" s="3"/>
      <c r="AD5" s="3"/>
      <c r="AE5" s="3"/>
      <c r="AF5" s="3"/>
      <c r="AG5" s="3"/>
      <c r="AH5" s="3"/>
      <c r="AI5" s="3"/>
      <c r="AJ5" s="3"/>
      <c r="AK5" s="3"/>
      <c r="AL5" s="3"/>
      <c r="AM5" s="3"/>
      <c r="AN5" s="3"/>
      <c r="AO5" s="3"/>
      <c r="AP5" s="3"/>
      <c r="AQ5" s="3"/>
      <c r="AR5" s="3"/>
      <c r="AS5" s="3"/>
      <c r="AT5" s="3"/>
      <c r="AU5" s="3"/>
      <c r="AV5" s="3" t="s">
        <v>9679</v>
      </c>
      <c r="AW5" s="3" t="s">
        <v>9680</v>
      </c>
      <c r="AX5" s="3" t="s">
        <v>675</v>
      </c>
      <c r="AY5" s="3" t="s">
        <v>9681</v>
      </c>
      <c r="AZ5" s="3">
        <v>680</v>
      </c>
      <c r="BA5" s="3">
        <v>96</v>
      </c>
      <c r="BB5" s="1" t="s">
        <v>139</v>
      </c>
      <c r="BC5" s="1">
        <v>18</v>
      </c>
      <c r="BD5" s="1" t="s">
        <v>140</v>
      </c>
      <c r="BE5" s="3" t="s">
        <v>6401</v>
      </c>
      <c r="BF5" s="3" t="s">
        <v>9682</v>
      </c>
      <c r="BG5" s="3" t="s">
        <v>9683</v>
      </c>
      <c r="BH5" s="3" t="s">
        <v>9684</v>
      </c>
      <c r="BI5" s="3" t="s">
        <v>9685</v>
      </c>
      <c r="BJ5" s="3" t="s">
        <v>4556</v>
      </c>
      <c r="BK5" s="3" t="s">
        <v>9686</v>
      </c>
      <c r="BL5" s="3" t="s">
        <v>9687</v>
      </c>
      <c r="BM5" s="3" t="s">
        <v>4562</v>
      </c>
      <c r="BN5" s="3" t="s">
        <v>9688</v>
      </c>
      <c r="BO5" s="3" t="s">
        <v>9689</v>
      </c>
      <c r="BP5" s="3" t="s">
        <v>9690</v>
      </c>
      <c r="BQ5" s="3" t="s">
        <v>9691</v>
      </c>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t="s">
        <v>9692</v>
      </c>
      <c r="EB5" s="3"/>
      <c r="EC5" s="3" t="s">
        <v>9693</v>
      </c>
      <c r="ED5" s="204"/>
      <c r="EE5" s="28"/>
      <c r="EF5" s="28"/>
      <c r="EG5" s="28"/>
      <c r="EH5" s="28"/>
      <c r="EI5" s="28"/>
      <c r="EJ5" s="28"/>
      <c r="EK5" s="28"/>
      <c r="EL5" s="28"/>
    </row>
    <row r="6" spans="1:142" ht="112.5">
      <c r="A6" s="218">
        <v>5</v>
      </c>
      <c r="B6" s="1" t="s">
        <v>9694</v>
      </c>
      <c r="C6" s="114" t="s">
        <v>146</v>
      </c>
      <c r="D6" s="114" t="s">
        <v>146</v>
      </c>
      <c r="E6" s="1" t="s">
        <v>9695</v>
      </c>
      <c r="F6" s="73" t="s">
        <v>9696</v>
      </c>
      <c r="G6" s="73"/>
      <c r="H6" s="1" t="s">
        <v>117</v>
      </c>
      <c r="I6" s="1" t="s">
        <v>129</v>
      </c>
      <c r="J6" s="1" t="s">
        <v>119</v>
      </c>
      <c r="K6" s="1" t="str">
        <f t="shared" si="0"/>
        <v>Aleatorizado</v>
      </c>
      <c r="L6" s="1" t="str">
        <f t="shared" si="1"/>
        <v/>
      </c>
      <c r="M6" s="11">
        <v>43874</v>
      </c>
      <c r="N6" s="11" t="s">
        <v>130</v>
      </c>
      <c r="O6" s="11"/>
      <c r="P6" s="1" t="s">
        <v>9697</v>
      </c>
      <c r="Q6" s="1" t="s">
        <v>133</v>
      </c>
      <c r="R6" s="1" t="s">
        <v>9698</v>
      </c>
      <c r="S6" s="51" t="s">
        <v>8192</v>
      </c>
      <c r="T6" s="1" t="s">
        <v>3318</v>
      </c>
      <c r="U6" s="1" t="s">
        <v>9699</v>
      </c>
      <c r="V6" s="1"/>
      <c r="W6" s="1"/>
      <c r="X6" s="1"/>
      <c r="Y6" s="1"/>
      <c r="Z6" s="1"/>
      <c r="AA6" s="1"/>
      <c r="AB6" s="1"/>
      <c r="AC6" s="1"/>
      <c r="AD6" s="1"/>
      <c r="AE6" s="1"/>
      <c r="AF6" s="1"/>
      <c r="AG6" s="1"/>
      <c r="AH6" s="1"/>
      <c r="AI6" s="1"/>
      <c r="AJ6" s="1"/>
      <c r="AK6" s="1"/>
      <c r="AL6" s="1"/>
      <c r="AM6" s="1"/>
      <c r="AN6" s="1"/>
      <c r="AO6" s="1"/>
      <c r="AP6" s="1"/>
      <c r="AQ6" s="1"/>
      <c r="AR6" s="1"/>
      <c r="AS6" s="1"/>
      <c r="AT6" s="1"/>
      <c r="AU6" s="1"/>
      <c r="AV6" s="1" t="s">
        <v>9700</v>
      </c>
      <c r="AW6" s="1" t="s">
        <v>9701</v>
      </c>
      <c r="AX6" s="1" t="s">
        <v>9702</v>
      </c>
      <c r="AY6" s="3">
        <v>8</v>
      </c>
      <c r="AZ6" s="3">
        <v>736</v>
      </c>
      <c r="BA6" s="1" t="s">
        <v>9703</v>
      </c>
      <c r="BB6" s="1" t="s">
        <v>139</v>
      </c>
      <c r="BC6" s="1">
        <v>18</v>
      </c>
      <c r="BD6" s="1" t="s">
        <v>140</v>
      </c>
      <c r="BE6" s="1" t="s">
        <v>689</v>
      </c>
      <c r="BF6" s="1" t="s">
        <v>9704</v>
      </c>
      <c r="BG6" s="1" t="s">
        <v>9705</v>
      </c>
      <c r="BH6" s="1" t="s">
        <v>9243</v>
      </c>
      <c r="BI6" s="1" t="s">
        <v>191</v>
      </c>
      <c r="BJ6" s="1" t="s">
        <v>7944</v>
      </c>
      <c r="BK6" s="1" t="s">
        <v>642</v>
      </c>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t="s">
        <v>9706</v>
      </c>
      <c r="EB6" s="1"/>
      <c r="EC6" s="1" t="s">
        <v>9707</v>
      </c>
      <c r="ED6" s="204"/>
      <c r="EE6" s="28"/>
      <c r="EF6" s="28"/>
      <c r="EG6" s="28"/>
      <c r="EH6" s="28"/>
      <c r="EI6" s="28"/>
      <c r="EJ6" s="28"/>
      <c r="EK6" s="28"/>
      <c r="EL6" s="28"/>
    </row>
    <row r="7" spans="1:142" ht="135">
      <c r="A7" s="218">
        <v>6</v>
      </c>
      <c r="B7" s="1" t="s">
        <v>9708</v>
      </c>
      <c r="C7" s="1" t="s">
        <v>9709</v>
      </c>
      <c r="D7" s="1" t="s">
        <v>9710</v>
      </c>
      <c r="E7" s="1" t="s">
        <v>9711</v>
      </c>
      <c r="F7" s="73" t="s">
        <v>9712</v>
      </c>
      <c r="G7" s="73"/>
      <c r="H7" s="1" t="s">
        <v>8873</v>
      </c>
      <c r="I7" s="1" t="s">
        <v>168</v>
      </c>
      <c r="J7" s="1" t="s">
        <v>119</v>
      </c>
      <c r="K7" s="1" t="str">
        <f t="shared" si="0"/>
        <v/>
      </c>
      <c r="L7" s="1" t="str">
        <f t="shared" si="1"/>
        <v>Doble Ciego</v>
      </c>
      <c r="M7" s="11">
        <v>43880</v>
      </c>
      <c r="N7" s="11" t="s">
        <v>130</v>
      </c>
      <c r="O7" s="11"/>
      <c r="P7" s="1" t="s">
        <v>9713</v>
      </c>
      <c r="Q7" s="1" t="s">
        <v>133</v>
      </c>
      <c r="R7" s="1" t="s">
        <v>9714</v>
      </c>
      <c r="S7" s="51" t="s">
        <v>8192</v>
      </c>
      <c r="T7" s="1" t="s">
        <v>9715</v>
      </c>
      <c r="U7" s="1" t="s">
        <v>9716</v>
      </c>
      <c r="V7" s="1"/>
      <c r="W7" s="1"/>
      <c r="X7" s="1"/>
      <c r="Y7" s="1"/>
      <c r="Z7" s="1"/>
      <c r="AA7" s="1"/>
      <c r="AB7" s="1"/>
      <c r="AC7" s="1"/>
      <c r="AD7" s="1"/>
      <c r="AE7" s="1"/>
      <c r="AF7" s="1"/>
      <c r="AG7" s="1"/>
      <c r="AH7" s="1"/>
      <c r="AI7" s="1"/>
      <c r="AJ7" s="1"/>
      <c r="AK7" s="1"/>
      <c r="AL7" s="1"/>
      <c r="AM7" s="1"/>
      <c r="AN7" s="1"/>
      <c r="AO7" s="1"/>
      <c r="AP7" s="1"/>
      <c r="AQ7" s="1"/>
      <c r="AR7" s="1"/>
      <c r="AS7" s="1"/>
      <c r="AT7" s="1"/>
      <c r="AU7" s="1"/>
      <c r="AV7" s="1" t="s">
        <v>9717</v>
      </c>
      <c r="AW7" s="1" t="s">
        <v>9718</v>
      </c>
      <c r="AX7" s="1" t="s">
        <v>675</v>
      </c>
      <c r="AY7" s="3">
        <v>38</v>
      </c>
      <c r="AZ7" s="3">
        <v>2000</v>
      </c>
      <c r="BA7" s="1" t="s">
        <v>9719</v>
      </c>
      <c r="BB7" s="1" t="s">
        <v>139</v>
      </c>
      <c r="BC7" s="1">
        <v>18</v>
      </c>
      <c r="BD7" s="1">
        <v>75</v>
      </c>
      <c r="BE7" s="1" t="s">
        <v>9720</v>
      </c>
      <c r="BF7" s="1" t="s">
        <v>1623</v>
      </c>
      <c r="BG7" s="1" t="s">
        <v>9721</v>
      </c>
      <c r="BH7" s="1" t="s">
        <v>6600</v>
      </c>
      <c r="BI7" s="1" t="s">
        <v>9722</v>
      </c>
      <c r="BJ7" s="1" t="s">
        <v>9723</v>
      </c>
      <c r="BK7" s="1" t="s">
        <v>9724</v>
      </c>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t="s">
        <v>9725</v>
      </c>
      <c r="EB7" s="1"/>
      <c r="EC7" s="1"/>
      <c r="ED7" s="204"/>
      <c r="EE7" s="28"/>
      <c r="EF7" s="28"/>
      <c r="EG7" s="28"/>
      <c r="EH7" s="28"/>
      <c r="EI7" s="28"/>
      <c r="EJ7" s="28"/>
      <c r="EK7" s="28"/>
      <c r="EL7" s="28"/>
    </row>
    <row r="8" spans="1:142" ht="56.25">
      <c r="A8" s="218">
        <v>7</v>
      </c>
      <c r="B8" s="1" t="s">
        <v>9698</v>
      </c>
      <c r="C8" s="114" t="s">
        <v>146</v>
      </c>
      <c r="D8" s="114" t="s">
        <v>146</v>
      </c>
      <c r="E8" s="1" t="s">
        <v>9726</v>
      </c>
      <c r="F8" s="73" t="s">
        <v>9727</v>
      </c>
      <c r="G8" s="73"/>
      <c r="H8" s="1" t="s">
        <v>117</v>
      </c>
      <c r="I8" s="1" t="s">
        <v>129</v>
      </c>
      <c r="J8" s="1" t="s">
        <v>119</v>
      </c>
      <c r="K8" s="1" t="str">
        <f t="shared" si="0"/>
        <v>Aleatorizado</v>
      </c>
      <c r="L8" s="1" t="str">
        <f t="shared" si="1"/>
        <v>Doble Ciego</v>
      </c>
      <c r="M8" s="11">
        <v>43872</v>
      </c>
      <c r="N8" s="11" t="s">
        <v>130</v>
      </c>
      <c r="O8" s="11"/>
      <c r="P8" s="1" t="s">
        <v>9728</v>
      </c>
      <c r="Q8" s="1" t="s">
        <v>133</v>
      </c>
      <c r="R8" s="1" t="s">
        <v>1393</v>
      </c>
      <c r="S8" s="40" t="s">
        <v>1051</v>
      </c>
      <c r="T8" s="1" t="s">
        <v>2082</v>
      </c>
      <c r="U8" s="1" t="s">
        <v>1964</v>
      </c>
      <c r="V8" s="1"/>
      <c r="W8" s="1"/>
      <c r="X8" s="1"/>
      <c r="Y8" s="1"/>
      <c r="Z8" s="1"/>
      <c r="AA8" s="1"/>
      <c r="AB8" s="1"/>
      <c r="AC8" s="1"/>
      <c r="AD8" s="1"/>
      <c r="AE8" s="1"/>
      <c r="AF8" s="1"/>
      <c r="AG8" s="1"/>
      <c r="AH8" s="1"/>
      <c r="AI8" s="1"/>
      <c r="AJ8" s="1"/>
      <c r="AK8" s="1"/>
      <c r="AL8" s="1"/>
      <c r="AM8" s="1"/>
      <c r="AN8" s="1"/>
      <c r="AO8" s="1"/>
      <c r="AP8" s="1"/>
      <c r="AQ8" s="1"/>
      <c r="AR8" s="1"/>
      <c r="AS8" s="1"/>
      <c r="AT8" s="1"/>
      <c r="AU8" s="1"/>
      <c r="AV8" s="1" t="s">
        <v>9641</v>
      </c>
      <c r="AW8" s="1" t="s">
        <v>9729</v>
      </c>
      <c r="AX8" s="1" t="s">
        <v>2699</v>
      </c>
      <c r="AY8" s="3">
        <v>25</v>
      </c>
      <c r="AZ8" s="3">
        <v>980</v>
      </c>
      <c r="BA8" s="1" t="s">
        <v>9730</v>
      </c>
      <c r="BB8" s="1" t="s">
        <v>607</v>
      </c>
      <c r="BC8" s="1">
        <v>18</v>
      </c>
      <c r="BD8" s="1" t="s">
        <v>140</v>
      </c>
      <c r="BE8" s="1" t="s">
        <v>9731</v>
      </c>
      <c r="BF8" s="1" t="s">
        <v>9732</v>
      </c>
      <c r="BG8" s="1" t="s">
        <v>9705</v>
      </c>
      <c r="BH8" s="1" t="s">
        <v>9243</v>
      </c>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t="s">
        <v>9733</v>
      </c>
      <c r="EB8" s="1"/>
      <c r="EC8" s="1"/>
      <c r="ED8" s="204"/>
      <c r="EE8" s="28"/>
      <c r="EF8" s="28"/>
      <c r="EG8" s="28"/>
      <c r="EH8" s="28"/>
      <c r="EI8" s="28"/>
      <c r="EJ8" s="28"/>
      <c r="EK8" s="28"/>
      <c r="EL8" s="28"/>
    </row>
    <row r="9" spans="1:142" ht="146.25">
      <c r="A9" s="218">
        <v>8</v>
      </c>
      <c r="B9" s="1" t="s">
        <v>9734</v>
      </c>
      <c r="C9" s="114" t="s">
        <v>310</v>
      </c>
      <c r="D9" s="1" t="s">
        <v>1398</v>
      </c>
      <c r="E9" s="1" t="s">
        <v>9735</v>
      </c>
      <c r="F9" s="73" t="s">
        <v>9736</v>
      </c>
      <c r="G9" s="73"/>
      <c r="H9" s="1" t="s">
        <v>214</v>
      </c>
      <c r="I9" s="1" t="s">
        <v>301</v>
      </c>
      <c r="J9" s="1" t="s">
        <v>119</v>
      </c>
      <c r="K9" s="1" t="str">
        <f t="shared" si="0"/>
        <v>Aleatorizado</v>
      </c>
      <c r="L9" s="1" t="str">
        <f t="shared" si="1"/>
        <v>Doble Ciego</v>
      </c>
      <c r="M9" s="11">
        <v>43881</v>
      </c>
      <c r="N9" s="11" t="s">
        <v>130</v>
      </c>
      <c r="O9" s="11"/>
      <c r="P9" s="1" t="s">
        <v>9737</v>
      </c>
      <c r="Q9" s="1" t="s">
        <v>133</v>
      </c>
      <c r="R9" s="1" t="s">
        <v>9198</v>
      </c>
      <c r="S9" s="40" t="s">
        <v>1051</v>
      </c>
      <c r="T9" s="1" t="s">
        <v>3618</v>
      </c>
      <c r="U9" s="1" t="s">
        <v>9738</v>
      </c>
      <c r="V9" s="1" t="s">
        <v>9739</v>
      </c>
      <c r="W9" s="1" t="s">
        <v>3618</v>
      </c>
      <c r="X9" s="1" t="s">
        <v>9740</v>
      </c>
      <c r="Y9" s="1"/>
      <c r="Z9" s="1"/>
      <c r="AA9" s="1"/>
      <c r="AB9" s="1"/>
      <c r="AC9" s="1"/>
      <c r="AD9" s="1"/>
      <c r="AE9" s="1"/>
      <c r="AF9" s="1"/>
      <c r="AG9" s="1"/>
      <c r="AH9" s="1"/>
      <c r="AI9" s="1"/>
      <c r="AJ9" s="1"/>
      <c r="AK9" s="1"/>
      <c r="AL9" s="1"/>
      <c r="AM9" s="1"/>
      <c r="AN9" s="1"/>
      <c r="AO9" s="1"/>
      <c r="AP9" s="1"/>
      <c r="AQ9" s="1"/>
      <c r="AR9" s="1"/>
      <c r="AS9" s="1"/>
      <c r="AT9" s="1"/>
      <c r="AU9" s="1"/>
      <c r="AV9" s="1" t="s">
        <v>9741</v>
      </c>
      <c r="AW9" s="1" t="s">
        <v>921</v>
      </c>
      <c r="AX9" s="1" t="s">
        <v>675</v>
      </c>
      <c r="AY9" s="3">
        <v>20</v>
      </c>
      <c r="AZ9" s="3" t="s">
        <v>9742</v>
      </c>
      <c r="BA9" s="1" t="s">
        <v>9743</v>
      </c>
      <c r="BB9" s="1" t="s">
        <v>139</v>
      </c>
      <c r="BC9" s="1">
        <v>18</v>
      </c>
      <c r="BD9" s="1" t="s">
        <v>140</v>
      </c>
      <c r="BE9" s="1" t="s">
        <v>9744</v>
      </c>
      <c r="BF9" s="1" t="s">
        <v>5077</v>
      </c>
      <c r="BG9" s="1" t="s">
        <v>7074</v>
      </c>
      <c r="BH9" s="1" t="s">
        <v>9243</v>
      </c>
      <c r="BI9" s="1" t="s">
        <v>5108</v>
      </c>
      <c r="BJ9" s="1" t="s">
        <v>9201</v>
      </c>
      <c r="BK9" s="1" t="s">
        <v>9745</v>
      </c>
      <c r="BL9" s="1" t="s">
        <v>9746</v>
      </c>
      <c r="BM9" s="1" t="s">
        <v>9747</v>
      </c>
      <c r="BN9" s="1" t="s">
        <v>6567</v>
      </c>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t="s">
        <v>9748</v>
      </c>
      <c r="EB9" s="1"/>
      <c r="EC9" s="1" t="s">
        <v>9749</v>
      </c>
      <c r="ED9" s="204"/>
      <c r="EE9" s="28"/>
      <c r="EF9" s="28"/>
      <c r="EG9" s="28"/>
      <c r="EH9" s="28"/>
      <c r="EI9" s="28"/>
      <c r="EJ9" s="28"/>
      <c r="EK9" s="28"/>
      <c r="EL9" s="28"/>
    </row>
    <row r="10" spans="1:142" ht="56.25">
      <c r="A10" s="240">
        <v>9</v>
      </c>
      <c r="B10" s="44" t="s">
        <v>9750</v>
      </c>
      <c r="C10" s="115" t="s">
        <v>865</v>
      </c>
      <c r="D10" s="44" t="s">
        <v>9751</v>
      </c>
      <c r="E10" s="44" t="s">
        <v>9752</v>
      </c>
      <c r="F10" s="75" t="s">
        <v>9753</v>
      </c>
      <c r="G10" s="75"/>
      <c r="H10" s="44" t="s">
        <v>214</v>
      </c>
      <c r="I10" s="44" t="s">
        <v>4686</v>
      </c>
      <c r="J10" s="1" t="s">
        <v>119</v>
      </c>
      <c r="K10" s="44" t="str">
        <f t="shared" si="0"/>
        <v/>
      </c>
      <c r="L10" s="44" t="str">
        <f t="shared" si="1"/>
        <v/>
      </c>
      <c r="M10" s="76">
        <v>43881</v>
      </c>
      <c r="N10" s="11" t="s">
        <v>130</v>
      </c>
      <c r="O10" s="76"/>
      <c r="P10" s="44" t="s">
        <v>9754</v>
      </c>
      <c r="Q10" s="1" t="s">
        <v>133</v>
      </c>
      <c r="R10" s="44" t="s">
        <v>9755</v>
      </c>
      <c r="S10" s="51" t="s">
        <v>8192</v>
      </c>
      <c r="T10" s="44" t="s">
        <v>9756</v>
      </c>
      <c r="U10" s="44" t="s">
        <v>9757</v>
      </c>
      <c r="V10" s="44" t="s">
        <v>9755</v>
      </c>
      <c r="W10" s="44" t="s">
        <v>9756</v>
      </c>
      <c r="X10" s="44" t="s">
        <v>9757</v>
      </c>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t="s">
        <v>9758</v>
      </c>
      <c r="AW10" s="44" t="s">
        <v>9759</v>
      </c>
      <c r="AX10" s="44" t="s">
        <v>675</v>
      </c>
      <c r="AY10" s="44" t="s">
        <v>9760</v>
      </c>
      <c r="AZ10" s="44">
        <v>65</v>
      </c>
      <c r="BA10" s="44" t="s">
        <v>9761</v>
      </c>
      <c r="BB10" s="1" t="s">
        <v>139</v>
      </c>
      <c r="BC10" s="1">
        <v>8</v>
      </c>
      <c r="BD10" s="44">
        <v>17</v>
      </c>
      <c r="BE10" s="44" t="s">
        <v>9762</v>
      </c>
      <c r="BF10" s="44" t="s">
        <v>9763</v>
      </c>
      <c r="BG10" s="44" t="s">
        <v>9764</v>
      </c>
      <c r="BH10" s="78" t="s">
        <v>9765</v>
      </c>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1" t="s">
        <v>9766</v>
      </c>
      <c r="EB10" s="44"/>
      <c r="EC10" s="44" t="s">
        <v>9767</v>
      </c>
      <c r="ED10" s="255" t="s">
        <v>4507</v>
      </c>
      <c r="EE10" s="250"/>
      <c r="EF10" s="250"/>
      <c r="EG10" s="250"/>
      <c r="EH10" s="250"/>
      <c r="EI10" s="250"/>
      <c r="EJ10" s="250"/>
      <c r="EK10" s="250"/>
      <c r="EL10" s="250"/>
    </row>
    <row r="11" spans="1:142" ht="78.75">
      <c r="A11" s="218">
        <v>10</v>
      </c>
      <c r="B11" s="1" t="s">
        <v>9768</v>
      </c>
      <c r="C11" s="114" t="s">
        <v>146</v>
      </c>
      <c r="D11" s="114" t="s">
        <v>146</v>
      </c>
      <c r="E11" s="1" t="s">
        <v>9769</v>
      </c>
      <c r="F11" s="73" t="s">
        <v>9770</v>
      </c>
      <c r="G11" s="73"/>
      <c r="H11" s="1" t="s">
        <v>117</v>
      </c>
      <c r="I11" s="1" t="s">
        <v>129</v>
      </c>
      <c r="J11" s="1" t="s">
        <v>119</v>
      </c>
      <c r="K11" s="1" t="str">
        <f t="shared" si="0"/>
        <v>Aleatorizado</v>
      </c>
      <c r="L11" s="1" t="str">
        <f t="shared" si="1"/>
        <v>Doble Ciego</v>
      </c>
      <c r="M11" s="11">
        <v>43878</v>
      </c>
      <c r="N11" s="11" t="s">
        <v>130</v>
      </c>
      <c r="O11" s="11"/>
      <c r="P11" s="1" t="s">
        <v>9771</v>
      </c>
      <c r="Q11" s="1" t="s">
        <v>133</v>
      </c>
      <c r="R11" s="1" t="s">
        <v>6651</v>
      </c>
      <c r="S11" s="40" t="s">
        <v>1051</v>
      </c>
      <c r="T11" s="1" t="s">
        <v>8496</v>
      </c>
      <c r="U11" s="1" t="s">
        <v>9772</v>
      </c>
      <c r="V11" s="1" t="s">
        <v>9773</v>
      </c>
      <c r="W11" s="1" t="s">
        <v>4190</v>
      </c>
      <c r="X11" s="1" t="s">
        <v>9774</v>
      </c>
      <c r="Y11" s="1"/>
      <c r="Z11" s="1"/>
      <c r="AA11" s="1"/>
      <c r="AB11" s="1"/>
      <c r="AC11" s="1"/>
      <c r="AD11" s="1"/>
      <c r="AE11" s="1"/>
      <c r="AF11" s="1"/>
      <c r="AG11" s="1"/>
      <c r="AH11" s="1"/>
      <c r="AI11" s="1"/>
      <c r="AJ11" s="1"/>
      <c r="AK11" s="1"/>
      <c r="AL11" s="1"/>
      <c r="AM11" s="1"/>
      <c r="AN11" s="1"/>
      <c r="AO11" s="1"/>
      <c r="AP11" s="1"/>
      <c r="AQ11" s="1"/>
      <c r="AR11" s="1"/>
      <c r="AS11" s="1"/>
      <c r="AT11" s="1"/>
      <c r="AU11" s="1"/>
      <c r="AV11" s="1" t="s">
        <v>9775</v>
      </c>
      <c r="AW11" s="1">
        <v>1</v>
      </c>
      <c r="AX11" s="1" t="s">
        <v>2376</v>
      </c>
      <c r="AY11" s="3" t="s">
        <v>722</v>
      </c>
      <c r="AZ11" s="3">
        <v>950</v>
      </c>
      <c r="BA11" s="1" t="s">
        <v>722</v>
      </c>
      <c r="BB11" s="1" t="s">
        <v>139</v>
      </c>
      <c r="BC11" s="1">
        <v>18</v>
      </c>
      <c r="BD11" s="1" t="s">
        <v>140</v>
      </c>
      <c r="BE11" s="1" t="s">
        <v>768</v>
      </c>
      <c r="BF11" s="1" t="s">
        <v>8502</v>
      </c>
      <c r="BG11" s="1" t="s">
        <v>4242</v>
      </c>
      <c r="BH11" s="1" t="s">
        <v>9243</v>
      </c>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t="s">
        <v>9776</v>
      </c>
      <c r="EB11" s="1"/>
      <c r="EC11" s="1" t="s">
        <v>9777</v>
      </c>
      <c r="ED11" s="204"/>
      <c r="EE11" s="28"/>
      <c r="EF11" s="28"/>
      <c r="EG11" s="28"/>
      <c r="EH11" s="28"/>
      <c r="EI11" s="28"/>
      <c r="EJ11" s="28"/>
      <c r="EK11" s="28"/>
      <c r="EL11" s="28"/>
    </row>
    <row r="12" spans="1:142" ht="168.75">
      <c r="A12" s="241">
        <v>11</v>
      </c>
      <c r="B12" s="3" t="s">
        <v>9778</v>
      </c>
      <c r="C12" s="114" t="s">
        <v>146</v>
      </c>
      <c r="D12" s="114" t="s">
        <v>146</v>
      </c>
      <c r="E12" s="3" t="s">
        <v>9779</v>
      </c>
      <c r="F12" s="77" t="s">
        <v>9780</v>
      </c>
      <c r="G12" s="77"/>
      <c r="H12" s="3" t="s">
        <v>117</v>
      </c>
      <c r="I12" s="3" t="s">
        <v>2079</v>
      </c>
      <c r="J12" s="1" t="s">
        <v>119</v>
      </c>
      <c r="K12" s="3" t="str">
        <f t="shared" si="0"/>
        <v>Aleatorizado</v>
      </c>
      <c r="L12" s="3" t="str">
        <f t="shared" si="1"/>
        <v/>
      </c>
      <c r="M12" s="52">
        <v>43894</v>
      </c>
      <c r="N12" s="11" t="s">
        <v>130</v>
      </c>
      <c r="O12" s="52"/>
      <c r="P12" s="3" t="s">
        <v>9781</v>
      </c>
      <c r="Q12" s="1" t="s">
        <v>133</v>
      </c>
      <c r="R12" s="3" t="s">
        <v>9782</v>
      </c>
      <c r="S12" s="51" t="s">
        <v>8192</v>
      </c>
      <c r="T12" s="3" t="s">
        <v>4550</v>
      </c>
      <c r="U12" s="3" t="s">
        <v>9783</v>
      </c>
      <c r="V12" s="3" t="s">
        <v>9784</v>
      </c>
      <c r="W12" s="3" t="s">
        <v>9785</v>
      </c>
      <c r="X12" s="3" t="s">
        <v>9786</v>
      </c>
      <c r="Y12" s="3" t="s">
        <v>9787</v>
      </c>
      <c r="Z12" s="3" t="s">
        <v>4550</v>
      </c>
      <c r="AA12" s="3" t="s">
        <v>9783</v>
      </c>
      <c r="AB12" s="3" t="s">
        <v>9673</v>
      </c>
      <c r="AC12" s="3" t="s">
        <v>4550</v>
      </c>
      <c r="AD12" s="3" t="s">
        <v>9783</v>
      </c>
      <c r="AE12" s="3"/>
      <c r="AF12" s="3"/>
      <c r="AG12" s="3"/>
      <c r="AH12" s="3"/>
      <c r="AI12" s="3"/>
      <c r="AJ12" s="3"/>
      <c r="AK12" s="3"/>
      <c r="AL12" s="3"/>
      <c r="AM12" s="3"/>
      <c r="AN12" s="3"/>
      <c r="AO12" s="3"/>
      <c r="AP12" s="3"/>
      <c r="AQ12" s="3"/>
      <c r="AR12" s="3"/>
      <c r="AS12" s="3"/>
      <c r="AT12" s="3"/>
      <c r="AU12" s="3"/>
      <c r="AV12" s="3" t="s">
        <v>9788</v>
      </c>
      <c r="AW12" s="3" t="s">
        <v>9789</v>
      </c>
      <c r="AX12" s="3" t="s">
        <v>675</v>
      </c>
      <c r="AY12" s="3">
        <v>4</v>
      </c>
      <c r="AZ12" s="3">
        <v>100</v>
      </c>
      <c r="BA12" s="3" t="s">
        <v>9790</v>
      </c>
      <c r="BB12" s="1" t="s">
        <v>139</v>
      </c>
      <c r="BC12" s="1">
        <v>18</v>
      </c>
      <c r="BD12" s="1" t="s">
        <v>140</v>
      </c>
      <c r="BE12" s="3" t="s">
        <v>9791</v>
      </c>
      <c r="BF12" s="3" t="s">
        <v>9792</v>
      </c>
      <c r="BG12" s="3" t="s">
        <v>4556</v>
      </c>
      <c r="BH12" s="3" t="s">
        <v>5210</v>
      </c>
      <c r="BI12" s="3" t="s">
        <v>9687</v>
      </c>
      <c r="BJ12" s="3" t="s">
        <v>4562</v>
      </c>
      <c r="BK12" s="3" t="s">
        <v>9688</v>
      </c>
      <c r="BL12" s="3" t="s">
        <v>9689</v>
      </c>
      <c r="BM12" s="3" t="s">
        <v>9690</v>
      </c>
      <c r="BN12" s="3" t="s">
        <v>3226</v>
      </c>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1" t="s">
        <v>9793</v>
      </c>
      <c r="EB12" s="3"/>
      <c r="EC12" s="3" t="s">
        <v>9794</v>
      </c>
      <c r="ED12" s="204"/>
      <c r="EE12" s="28"/>
      <c r="EF12" s="28"/>
      <c r="EG12" s="28"/>
      <c r="EH12" s="28"/>
      <c r="EI12" s="28"/>
      <c r="EJ12" s="28"/>
      <c r="EK12" s="28"/>
      <c r="EL12" s="28"/>
    </row>
    <row r="13" spans="1:142" ht="45">
      <c r="A13" s="218">
        <v>12</v>
      </c>
      <c r="B13" s="1" t="s">
        <v>9795</v>
      </c>
      <c r="C13" s="1" t="s">
        <v>740</v>
      </c>
      <c r="D13" s="1" t="s">
        <v>9796</v>
      </c>
      <c r="E13" s="1" t="s">
        <v>9797</v>
      </c>
      <c r="F13" s="73" t="s">
        <v>9798</v>
      </c>
      <c r="G13" s="73"/>
      <c r="H13" s="1" t="s">
        <v>117</v>
      </c>
      <c r="I13" s="1" t="s">
        <v>744</v>
      </c>
      <c r="J13" s="1" t="s">
        <v>119</v>
      </c>
      <c r="K13" s="1" t="str">
        <f t="shared" si="0"/>
        <v/>
      </c>
      <c r="L13" s="1" t="str">
        <f t="shared" si="1"/>
        <v>Abierto</v>
      </c>
      <c r="M13" s="11">
        <v>43895</v>
      </c>
      <c r="N13" s="11" t="s">
        <v>130</v>
      </c>
      <c r="O13" s="11"/>
      <c r="P13" s="1" t="s">
        <v>9799</v>
      </c>
      <c r="Q13" s="1" t="s">
        <v>133</v>
      </c>
      <c r="R13" s="1" t="s">
        <v>9800</v>
      </c>
      <c r="S13" s="51" t="s">
        <v>8192</v>
      </c>
      <c r="T13" s="1" t="s">
        <v>2207</v>
      </c>
      <c r="U13" s="1" t="s">
        <v>9801</v>
      </c>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t="s">
        <v>9802</v>
      </c>
      <c r="AW13" s="1" t="s">
        <v>9803</v>
      </c>
      <c r="AX13" s="1" t="s">
        <v>675</v>
      </c>
      <c r="AY13" s="3">
        <v>80</v>
      </c>
      <c r="AZ13" s="3">
        <v>3000</v>
      </c>
      <c r="BA13" s="1" t="s">
        <v>9804</v>
      </c>
      <c r="BB13" s="1" t="s">
        <v>139</v>
      </c>
      <c r="BC13" s="1">
        <v>18</v>
      </c>
      <c r="BD13" s="1" t="s">
        <v>140</v>
      </c>
      <c r="BE13" s="1" t="s">
        <v>1368</v>
      </c>
      <c r="BF13" s="1" t="s">
        <v>702</v>
      </c>
      <c r="BG13" s="1" t="s">
        <v>5226</v>
      </c>
      <c r="BH13" s="1" t="s">
        <v>9805</v>
      </c>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t="s">
        <v>9806</v>
      </c>
      <c r="EB13" s="1"/>
      <c r="EC13" s="1"/>
      <c r="ED13" s="204"/>
      <c r="EE13" s="28"/>
      <c r="EF13" s="28"/>
      <c r="EG13" s="28"/>
      <c r="EH13" s="28"/>
      <c r="EI13" s="28"/>
      <c r="EJ13" s="28"/>
      <c r="EK13" s="28"/>
      <c r="EL13" s="28"/>
    </row>
    <row r="14" spans="1:142" ht="157.5">
      <c r="A14" s="218">
        <v>13</v>
      </c>
      <c r="B14" s="1" t="s">
        <v>9807</v>
      </c>
      <c r="C14" s="114" t="s">
        <v>322</v>
      </c>
      <c r="D14" s="114" t="s">
        <v>322</v>
      </c>
      <c r="E14" s="1" t="s">
        <v>9808</v>
      </c>
      <c r="F14" s="73" t="s">
        <v>9809</v>
      </c>
      <c r="G14" s="73"/>
      <c r="H14" s="1" t="s">
        <v>117</v>
      </c>
      <c r="I14" s="1" t="s">
        <v>226</v>
      </c>
      <c r="J14" s="1" t="s">
        <v>119</v>
      </c>
      <c r="K14" s="1" t="str">
        <f t="shared" si="0"/>
        <v/>
      </c>
      <c r="L14" s="1" t="str">
        <f t="shared" si="1"/>
        <v>Abierto</v>
      </c>
      <c r="M14" s="11">
        <v>43894</v>
      </c>
      <c r="N14" s="11" t="s">
        <v>130</v>
      </c>
      <c r="O14" s="11"/>
      <c r="P14" s="1" t="s">
        <v>9810</v>
      </c>
      <c r="Q14" s="1" t="s">
        <v>133</v>
      </c>
      <c r="R14" s="1" t="s">
        <v>9811</v>
      </c>
      <c r="S14" s="51" t="s">
        <v>8192</v>
      </c>
      <c r="T14" s="1" t="s">
        <v>9812</v>
      </c>
      <c r="U14" s="1" t="s">
        <v>9813</v>
      </c>
      <c r="V14" s="1" t="s">
        <v>9811</v>
      </c>
      <c r="W14" s="1" t="s">
        <v>9812</v>
      </c>
      <c r="X14" s="1" t="s">
        <v>9813</v>
      </c>
      <c r="Y14" s="1"/>
      <c r="Z14" s="1"/>
      <c r="AA14" s="1"/>
      <c r="AB14" s="1"/>
      <c r="AC14" s="1"/>
      <c r="AD14" s="1"/>
      <c r="AE14" s="1"/>
      <c r="AF14" s="1"/>
      <c r="AG14" s="1"/>
      <c r="AH14" s="1"/>
      <c r="AI14" s="1"/>
      <c r="AJ14" s="1"/>
      <c r="AK14" s="1"/>
      <c r="AL14" s="1"/>
      <c r="AM14" s="1"/>
      <c r="AN14" s="1"/>
      <c r="AO14" s="1"/>
      <c r="AP14" s="1"/>
      <c r="AQ14" s="1"/>
      <c r="AR14" s="1"/>
      <c r="AS14" s="1"/>
      <c r="AT14" s="1"/>
      <c r="AU14" s="1"/>
      <c r="AV14" s="1" t="s">
        <v>9814</v>
      </c>
      <c r="AW14" s="1" t="s">
        <v>9815</v>
      </c>
      <c r="AX14" s="1" t="s">
        <v>2376</v>
      </c>
      <c r="AY14" s="3">
        <v>10</v>
      </c>
      <c r="AZ14" s="3">
        <v>860</v>
      </c>
      <c r="BA14" s="1">
        <v>120</v>
      </c>
      <c r="BB14" s="1" t="s">
        <v>139</v>
      </c>
      <c r="BC14" s="1">
        <v>18</v>
      </c>
      <c r="BD14" s="1" t="s">
        <v>140</v>
      </c>
      <c r="BE14" s="1" t="s">
        <v>1552</v>
      </c>
      <c r="BF14" s="1" t="s">
        <v>9816</v>
      </c>
      <c r="BG14" s="1" t="s">
        <v>9817</v>
      </c>
      <c r="BH14" s="1" t="s">
        <v>9805</v>
      </c>
      <c r="BI14" s="1" t="s">
        <v>5002</v>
      </c>
      <c r="BJ14" s="1" t="s">
        <v>1355</v>
      </c>
      <c r="BK14" s="1" t="s">
        <v>642</v>
      </c>
      <c r="BL14" s="1" t="s">
        <v>2584</v>
      </c>
      <c r="BM14" s="1" t="s">
        <v>9818</v>
      </c>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t="s">
        <v>9819</v>
      </c>
      <c r="EB14" s="1"/>
      <c r="EC14" s="1" t="s">
        <v>9820</v>
      </c>
      <c r="ED14" s="204"/>
      <c r="EE14" s="28"/>
      <c r="EF14" s="28"/>
      <c r="EG14" s="28"/>
      <c r="EH14" s="28"/>
      <c r="EI14" s="28"/>
      <c r="EJ14" s="28"/>
      <c r="EK14" s="28"/>
      <c r="EL14" s="28"/>
    </row>
    <row r="15" spans="1:142" ht="56.25">
      <c r="A15" s="218">
        <v>14</v>
      </c>
      <c r="B15" s="1" t="s">
        <v>9821</v>
      </c>
      <c r="C15" s="1" t="s">
        <v>740</v>
      </c>
      <c r="D15" s="1" t="s">
        <v>9822</v>
      </c>
      <c r="E15" s="1" t="s">
        <v>9823</v>
      </c>
      <c r="F15" s="73" t="s">
        <v>9824</v>
      </c>
      <c r="G15" s="73"/>
      <c r="H15" s="1" t="s">
        <v>618</v>
      </c>
      <c r="I15" s="1" t="s">
        <v>129</v>
      </c>
      <c r="J15" s="1" t="s">
        <v>119</v>
      </c>
      <c r="K15" s="1" t="str">
        <f t="shared" si="0"/>
        <v>Aleatorizado</v>
      </c>
      <c r="L15" s="1" t="str">
        <f t="shared" si="1"/>
        <v/>
      </c>
      <c r="M15" s="11">
        <v>43895</v>
      </c>
      <c r="N15" s="11" t="s">
        <v>130</v>
      </c>
      <c r="O15" s="11"/>
      <c r="P15" s="1" t="s">
        <v>9825</v>
      </c>
      <c r="Q15" s="1" t="s">
        <v>133</v>
      </c>
      <c r="R15" s="1" t="s">
        <v>9826</v>
      </c>
      <c r="S15" s="40" t="s">
        <v>1051</v>
      </c>
      <c r="T15" s="1" t="s">
        <v>3307</v>
      </c>
      <c r="U15" s="1" t="s">
        <v>9827</v>
      </c>
      <c r="V15" s="1" t="s">
        <v>2699</v>
      </c>
      <c r="W15" s="1" t="s">
        <v>9828</v>
      </c>
      <c r="X15" s="1" t="s">
        <v>9829</v>
      </c>
      <c r="Y15" s="1" t="s">
        <v>3082</v>
      </c>
      <c r="Z15" s="1" t="s">
        <v>9830</v>
      </c>
      <c r="AA15" s="1" t="s">
        <v>9831</v>
      </c>
      <c r="AB15" s="1" t="s">
        <v>3082</v>
      </c>
      <c r="AC15" s="1" t="s">
        <v>6150</v>
      </c>
      <c r="AD15" s="1" t="s">
        <v>9832</v>
      </c>
      <c r="AE15" s="1"/>
      <c r="AF15" s="1"/>
      <c r="AG15" s="1"/>
      <c r="AH15" s="1"/>
      <c r="AI15" s="1"/>
      <c r="AJ15" s="1"/>
      <c r="AK15" s="1"/>
      <c r="AL15" s="1"/>
      <c r="AM15" s="1"/>
      <c r="AN15" s="1"/>
      <c r="AO15" s="1"/>
      <c r="AP15" s="1"/>
      <c r="AQ15" s="1"/>
      <c r="AR15" s="1"/>
      <c r="AS15" s="1"/>
      <c r="AT15" s="1"/>
      <c r="AU15" s="1"/>
      <c r="AV15" s="1" t="s">
        <v>9833</v>
      </c>
      <c r="AW15" s="1" t="s">
        <v>9834</v>
      </c>
      <c r="AX15" s="1" t="s">
        <v>675</v>
      </c>
      <c r="AY15" s="3">
        <v>37</v>
      </c>
      <c r="AZ15" s="3">
        <v>524</v>
      </c>
      <c r="BA15" s="1">
        <v>5</v>
      </c>
      <c r="BB15" s="1" t="s">
        <v>139</v>
      </c>
      <c r="BC15" s="1">
        <v>18</v>
      </c>
      <c r="BD15" s="1" t="s">
        <v>140</v>
      </c>
      <c r="BE15" s="1" t="s">
        <v>9835</v>
      </c>
      <c r="BF15" s="1" t="s">
        <v>8502</v>
      </c>
      <c r="BG15" s="1" t="s">
        <v>6754</v>
      </c>
      <c r="BH15" s="1" t="s">
        <v>9836</v>
      </c>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t="s">
        <v>9837</v>
      </c>
      <c r="EB15" s="1"/>
      <c r="EC15" s="1"/>
      <c r="ED15" s="204"/>
      <c r="EE15" s="28"/>
      <c r="EF15" s="28"/>
      <c r="EG15" s="28"/>
      <c r="EH15" s="28"/>
      <c r="EI15" s="28"/>
      <c r="EJ15" s="28"/>
      <c r="EK15" s="28"/>
      <c r="EL15" s="28"/>
    </row>
    <row r="16" spans="1:142" ht="45">
      <c r="A16" s="218">
        <v>15</v>
      </c>
      <c r="B16" s="1" t="s">
        <v>9838</v>
      </c>
      <c r="C16" s="114" t="s">
        <v>125</v>
      </c>
      <c r="D16" s="114" t="s">
        <v>125</v>
      </c>
      <c r="E16" s="79" t="s">
        <v>9839</v>
      </c>
      <c r="F16" s="73" t="s">
        <v>9840</v>
      </c>
      <c r="G16" s="73"/>
      <c r="H16" s="1" t="s">
        <v>117</v>
      </c>
      <c r="I16" s="1" t="s">
        <v>129</v>
      </c>
      <c r="J16" s="1" t="s">
        <v>119</v>
      </c>
      <c r="K16" s="1" t="str">
        <f t="shared" si="0"/>
        <v>Aleatorizado</v>
      </c>
      <c r="L16" s="1" t="str">
        <f t="shared" si="1"/>
        <v/>
      </c>
      <c r="M16" s="11">
        <v>43909</v>
      </c>
      <c r="N16" s="11" t="s">
        <v>130</v>
      </c>
      <c r="O16" s="11"/>
      <c r="P16" s="1" t="s">
        <v>9841</v>
      </c>
      <c r="Q16" s="1" t="s">
        <v>133</v>
      </c>
      <c r="R16" s="1" t="s">
        <v>9842</v>
      </c>
      <c r="S16" s="40" t="s">
        <v>1051</v>
      </c>
      <c r="T16" s="1" t="s">
        <v>9843</v>
      </c>
      <c r="U16" s="1" t="s">
        <v>9844</v>
      </c>
      <c r="V16" s="1" t="s">
        <v>9845</v>
      </c>
      <c r="W16" s="1" t="s">
        <v>9433</v>
      </c>
      <c r="X16" s="1" t="s">
        <v>9846</v>
      </c>
      <c r="Y16" s="1" t="s">
        <v>9847</v>
      </c>
      <c r="Z16" s="1" t="s">
        <v>9848</v>
      </c>
      <c r="AA16" s="1" t="s">
        <v>9849</v>
      </c>
      <c r="AB16" s="1"/>
      <c r="AC16" s="1"/>
      <c r="AD16" s="1"/>
      <c r="AE16" s="1"/>
      <c r="AF16" s="1"/>
      <c r="AG16" s="1"/>
      <c r="AH16" s="1"/>
      <c r="AI16" s="1"/>
      <c r="AJ16" s="1"/>
      <c r="AK16" s="1"/>
      <c r="AL16" s="1"/>
      <c r="AM16" s="1"/>
      <c r="AN16" s="1"/>
      <c r="AO16" s="1"/>
      <c r="AP16" s="1"/>
      <c r="AQ16" s="1"/>
      <c r="AR16" s="1"/>
      <c r="AS16" s="1"/>
      <c r="AT16" s="1"/>
      <c r="AU16" s="1"/>
      <c r="AV16" s="1" t="s">
        <v>1822</v>
      </c>
      <c r="AW16" s="1" t="s">
        <v>5976</v>
      </c>
      <c r="AX16" s="1" t="s">
        <v>8656</v>
      </c>
      <c r="AY16" s="3">
        <v>11</v>
      </c>
      <c r="AZ16" s="3">
        <v>650</v>
      </c>
      <c r="BA16" s="1" t="s">
        <v>9850</v>
      </c>
      <c r="BB16" s="1" t="s">
        <v>139</v>
      </c>
      <c r="BC16" s="1">
        <v>18</v>
      </c>
      <c r="BD16" s="1" t="s">
        <v>140</v>
      </c>
      <c r="BE16" s="1" t="s">
        <v>9851</v>
      </c>
      <c r="BF16" s="1" t="s">
        <v>1481</v>
      </c>
      <c r="BG16" s="1" t="s">
        <v>8661</v>
      </c>
      <c r="BH16" s="1" t="s">
        <v>9852</v>
      </c>
      <c r="BI16" s="1" t="s">
        <v>4931</v>
      </c>
      <c r="BJ16" s="1" t="s">
        <v>4110</v>
      </c>
      <c r="BK16" s="1" t="s">
        <v>9853</v>
      </c>
      <c r="BL16" s="1" t="s">
        <v>662</v>
      </c>
      <c r="BM16" s="1" t="s">
        <v>9854</v>
      </c>
      <c r="BN16" s="1" t="s">
        <v>6567</v>
      </c>
      <c r="BO16" s="1" t="s">
        <v>8427</v>
      </c>
      <c r="BP16" s="1" t="s">
        <v>9855</v>
      </c>
      <c r="BQ16" s="1" t="s">
        <v>6567</v>
      </c>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t="s">
        <v>9856</v>
      </c>
      <c r="EB16" s="1"/>
      <c r="EC16" s="1" t="s">
        <v>9857</v>
      </c>
      <c r="ED16" s="204"/>
      <c r="EE16" s="28"/>
      <c r="EF16" s="28"/>
      <c r="EG16" s="28"/>
      <c r="EH16" s="28"/>
      <c r="EI16" s="28"/>
      <c r="EJ16" s="28"/>
      <c r="EK16" s="28"/>
      <c r="EL16" s="28"/>
    </row>
    <row r="17" spans="1:142" ht="45">
      <c r="A17" s="218">
        <v>16</v>
      </c>
      <c r="B17" s="1" t="s">
        <v>9858</v>
      </c>
      <c r="C17" s="114" t="s">
        <v>146</v>
      </c>
      <c r="D17" s="114" t="s">
        <v>146</v>
      </c>
      <c r="E17" s="1" t="s">
        <v>9859</v>
      </c>
      <c r="F17" s="73" t="s">
        <v>9860</v>
      </c>
      <c r="G17" s="73"/>
      <c r="H17" s="1" t="s">
        <v>634</v>
      </c>
      <c r="I17" s="1" t="s">
        <v>129</v>
      </c>
      <c r="J17" s="1" t="s">
        <v>119</v>
      </c>
      <c r="K17" s="1" t="str">
        <f t="shared" si="0"/>
        <v/>
      </c>
      <c r="L17" s="1" t="str">
        <f t="shared" si="1"/>
        <v/>
      </c>
      <c r="M17" s="11">
        <v>43895</v>
      </c>
      <c r="N17" s="11" t="s">
        <v>130</v>
      </c>
      <c r="O17" s="11"/>
      <c r="P17" s="1" t="s">
        <v>9861</v>
      </c>
      <c r="Q17" s="1" t="s">
        <v>133</v>
      </c>
      <c r="R17" s="1" t="s">
        <v>9862</v>
      </c>
      <c r="S17" s="40" t="s">
        <v>1051</v>
      </c>
      <c r="T17" s="1" t="s">
        <v>2082</v>
      </c>
      <c r="U17" s="1" t="s">
        <v>4148</v>
      </c>
      <c r="V17" s="1"/>
      <c r="W17" s="1" t="s">
        <v>2082</v>
      </c>
      <c r="X17" s="1" t="s">
        <v>4148</v>
      </c>
      <c r="Y17" s="1"/>
      <c r="Z17" s="1"/>
      <c r="AA17" s="1"/>
      <c r="AB17" s="1"/>
      <c r="AC17" s="1"/>
      <c r="AD17" s="1"/>
      <c r="AE17" s="1"/>
      <c r="AF17" s="1"/>
      <c r="AG17" s="1"/>
      <c r="AH17" s="1"/>
      <c r="AI17" s="1"/>
      <c r="AJ17" s="1"/>
      <c r="AK17" s="1"/>
      <c r="AL17" s="1"/>
      <c r="AM17" s="1"/>
      <c r="AN17" s="1"/>
      <c r="AO17" s="1"/>
      <c r="AP17" s="1"/>
      <c r="AQ17" s="1"/>
      <c r="AR17" s="1"/>
      <c r="AS17" s="1"/>
      <c r="AT17" s="1"/>
      <c r="AU17" s="1"/>
      <c r="AV17" s="1" t="s">
        <v>9863</v>
      </c>
      <c r="AW17" s="1" t="s">
        <v>9864</v>
      </c>
      <c r="AX17" s="1" t="s">
        <v>675</v>
      </c>
      <c r="AY17" s="3">
        <v>5</v>
      </c>
      <c r="AZ17" s="3">
        <v>308</v>
      </c>
      <c r="BA17" s="1" t="s">
        <v>9865</v>
      </c>
      <c r="BB17" s="1" t="s">
        <v>139</v>
      </c>
      <c r="BC17" s="1">
        <v>18</v>
      </c>
      <c r="BD17" s="1" t="s">
        <v>140</v>
      </c>
      <c r="BE17" s="1" t="s">
        <v>832</v>
      </c>
      <c r="BF17" s="1" t="s">
        <v>160</v>
      </c>
      <c r="BG17" s="1" t="s">
        <v>1980</v>
      </c>
      <c r="BH17" s="1" t="s">
        <v>9866</v>
      </c>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t="s">
        <v>9856</v>
      </c>
      <c r="EB17" s="1"/>
      <c r="EC17" s="1" t="s">
        <v>9867</v>
      </c>
      <c r="ED17" s="204"/>
      <c r="EE17" s="28"/>
      <c r="EF17" s="28"/>
      <c r="EG17" s="28"/>
      <c r="EH17" s="28"/>
      <c r="EI17" s="28"/>
      <c r="EJ17" s="28"/>
      <c r="EK17" s="28"/>
      <c r="EL17" s="28"/>
    </row>
    <row r="18" spans="1:142" ht="90">
      <c r="A18" s="218">
        <v>17</v>
      </c>
      <c r="B18" s="1" t="s">
        <v>9868</v>
      </c>
      <c r="C18" s="114" t="s">
        <v>195</v>
      </c>
      <c r="D18" s="114" t="s">
        <v>195</v>
      </c>
      <c r="E18" s="1" t="s">
        <v>9869</v>
      </c>
      <c r="F18" s="73" t="s">
        <v>9870</v>
      </c>
      <c r="G18" s="73"/>
      <c r="H18" s="1" t="s">
        <v>117</v>
      </c>
      <c r="I18" s="1" t="s">
        <v>226</v>
      </c>
      <c r="J18" s="1" t="s">
        <v>119</v>
      </c>
      <c r="K18" s="1" t="str">
        <f t="shared" si="0"/>
        <v/>
      </c>
      <c r="L18" s="1" t="str">
        <f t="shared" si="1"/>
        <v>Doble Ciego</v>
      </c>
      <c r="M18" s="11">
        <v>43895</v>
      </c>
      <c r="N18" s="11" t="s">
        <v>130</v>
      </c>
      <c r="O18" s="11"/>
      <c r="P18" s="1" t="s">
        <v>9871</v>
      </c>
      <c r="Q18" s="1" t="s">
        <v>133</v>
      </c>
      <c r="R18" s="1" t="s">
        <v>9872</v>
      </c>
      <c r="S18" s="40" t="s">
        <v>1051</v>
      </c>
      <c r="T18" s="1" t="s">
        <v>9873</v>
      </c>
      <c r="U18" s="1" t="s">
        <v>9874</v>
      </c>
      <c r="V18" s="1" t="s">
        <v>9875</v>
      </c>
      <c r="W18" s="1" t="s">
        <v>9873</v>
      </c>
      <c r="X18" s="1" t="s">
        <v>9874</v>
      </c>
      <c r="Y18" s="1"/>
      <c r="Z18" s="1"/>
      <c r="AA18" s="1"/>
      <c r="AB18" s="1"/>
      <c r="AC18" s="1"/>
      <c r="AD18" s="1"/>
      <c r="AE18" s="1"/>
      <c r="AF18" s="1"/>
      <c r="AG18" s="1"/>
      <c r="AH18" s="1"/>
      <c r="AI18" s="1"/>
      <c r="AJ18" s="1"/>
      <c r="AK18" s="1"/>
      <c r="AL18" s="1"/>
      <c r="AM18" s="1"/>
      <c r="AN18" s="1"/>
      <c r="AO18" s="1"/>
      <c r="AP18" s="1"/>
      <c r="AQ18" s="1"/>
      <c r="AR18" s="1"/>
      <c r="AS18" s="1"/>
      <c r="AT18" s="1"/>
      <c r="AU18" s="1"/>
      <c r="AV18" s="1" t="s">
        <v>9876</v>
      </c>
      <c r="AW18" s="1" t="s">
        <v>9877</v>
      </c>
      <c r="AX18" s="1" t="s">
        <v>2376</v>
      </c>
      <c r="AY18" s="3" t="s">
        <v>722</v>
      </c>
      <c r="AZ18" s="3">
        <v>150</v>
      </c>
      <c r="BA18" s="1" t="s">
        <v>722</v>
      </c>
      <c r="BB18" s="1" t="s">
        <v>139</v>
      </c>
      <c r="BC18" s="1">
        <v>18</v>
      </c>
      <c r="BD18" s="1">
        <v>80</v>
      </c>
      <c r="BE18" s="1" t="s">
        <v>9878</v>
      </c>
      <c r="BF18" s="1" t="s">
        <v>787</v>
      </c>
      <c r="BG18" s="1" t="s">
        <v>788</v>
      </c>
      <c r="BH18" s="1" t="s">
        <v>9879</v>
      </c>
      <c r="BI18" s="1" t="s">
        <v>9880</v>
      </c>
      <c r="BJ18" s="1" t="s">
        <v>6324</v>
      </c>
      <c r="BK18" s="1" t="s">
        <v>3226</v>
      </c>
      <c r="BL18" s="1" t="s">
        <v>9881</v>
      </c>
      <c r="BM18" s="1" t="s">
        <v>983</v>
      </c>
      <c r="BN18" s="1" t="s">
        <v>3226</v>
      </c>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t="s">
        <v>9856</v>
      </c>
      <c r="EB18" s="1"/>
      <c r="EC18" s="1"/>
      <c r="ED18" s="204"/>
      <c r="EE18" s="28"/>
      <c r="EF18" s="28"/>
      <c r="EG18" s="28"/>
      <c r="EH18" s="28"/>
      <c r="EI18" s="28"/>
      <c r="EJ18" s="28"/>
      <c r="EK18" s="28"/>
      <c r="EL18" s="28"/>
    </row>
    <row r="19" spans="1:142" ht="45">
      <c r="A19" s="218">
        <v>18</v>
      </c>
      <c r="B19" s="1" t="s">
        <v>9882</v>
      </c>
      <c r="C19" s="114" t="s">
        <v>180</v>
      </c>
      <c r="D19" s="1" t="s">
        <v>9883</v>
      </c>
      <c r="E19" s="1" t="s">
        <v>9884</v>
      </c>
      <c r="F19" s="73" t="s">
        <v>9885</v>
      </c>
      <c r="G19" s="73"/>
      <c r="H19" s="1" t="s">
        <v>282</v>
      </c>
      <c r="I19" s="1" t="s">
        <v>168</v>
      </c>
      <c r="J19" s="1" t="s">
        <v>119</v>
      </c>
      <c r="K19" s="1" t="str">
        <f t="shared" si="0"/>
        <v/>
      </c>
      <c r="L19" s="1" t="str">
        <f t="shared" si="1"/>
        <v>Abierto</v>
      </c>
      <c r="M19" s="11">
        <v>43905</v>
      </c>
      <c r="N19" s="11" t="s">
        <v>130</v>
      </c>
      <c r="O19" s="11"/>
      <c r="P19" s="1" t="s">
        <v>9886</v>
      </c>
      <c r="Q19" s="1" t="s">
        <v>133</v>
      </c>
      <c r="R19" s="1" t="s">
        <v>9887</v>
      </c>
      <c r="S19" s="51" t="s">
        <v>8192</v>
      </c>
      <c r="T19" s="1" t="s">
        <v>9888</v>
      </c>
      <c r="U19" s="1" t="s">
        <v>9889</v>
      </c>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t="s">
        <v>9890</v>
      </c>
      <c r="AW19" s="1" t="s">
        <v>9891</v>
      </c>
      <c r="AX19" s="1" t="s">
        <v>675</v>
      </c>
      <c r="AY19" s="3" t="s">
        <v>722</v>
      </c>
      <c r="AZ19" s="3">
        <v>560</v>
      </c>
      <c r="BA19" s="1">
        <v>480</v>
      </c>
      <c r="BB19" s="1" t="s">
        <v>139</v>
      </c>
      <c r="BC19" s="1">
        <v>18</v>
      </c>
      <c r="BD19" s="1">
        <v>75</v>
      </c>
      <c r="BE19" s="1" t="s">
        <v>9892</v>
      </c>
      <c r="BF19" s="1" t="s">
        <v>3110</v>
      </c>
      <c r="BG19" s="1" t="s">
        <v>9721</v>
      </c>
      <c r="BH19" s="1" t="s">
        <v>9893</v>
      </c>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t="s">
        <v>9856</v>
      </c>
      <c r="EB19" s="1"/>
      <c r="EC19" s="1"/>
      <c r="ED19" s="204"/>
      <c r="EE19" s="28"/>
      <c r="EF19" s="28"/>
      <c r="EG19" s="28"/>
      <c r="EH19" s="28"/>
      <c r="EI19" s="28"/>
      <c r="EJ19" s="28"/>
      <c r="EK19" s="28"/>
      <c r="EL19" s="28"/>
    </row>
    <row r="20" spans="1:142" ht="67.5">
      <c r="A20" s="241">
        <v>19</v>
      </c>
      <c r="B20" s="3" t="s">
        <v>9894</v>
      </c>
      <c r="C20" s="3" t="s">
        <v>740</v>
      </c>
      <c r="D20" s="3" t="s">
        <v>9895</v>
      </c>
      <c r="E20" s="3" t="s">
        <v>9896</v>
      </c>
      <c r="F20" s="77" t="s">
        <v>9897</v>
      </c>
      <c r="G20" s="77"/>
      <c r="H20" s="3" t="s">
        <v>459</v>
      </c>
      <c r="I20" s="1" t="s">
        <v>168</v>
      </c>
      <c r="J20" s="1" t="s">
        <v>119</v>
      </c>
      <c r="K20" s="1" t="str">
        <f t="shared" si="0"/>
        <v>Aleatorizado</v>
      </c>
      <c r="L20" s="1" t="str">
        <f t="shared" si="1"/>
        <v>Doble Ciego</v>
      </c>
      <c r="M20" s="52">
        <v>43920</v>
      </c>
      <c r="N20" s="11" t="s">
        <v>130</v>
      </c>
      <c r="O20" s="52"/>
      <c r="P20" s="3" t="s">
        <v>9898</v>
      </c>
      <c r="Q20" s="1" t="s">
        <v>133</v>
      </c>
      <c r="R20" s="3" t="s">
        <v>9899</v>
      </c>
      <c r="S20" s="51" t="s">
        <v>8192</v>
      </c>
      <c r="T20" s="3" t="s">
        <v>9900</v>
      </c>
      <c r="U20" s="3" t="s">
        <v>9901</v>
      </c>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t="s">
        <v>9902</v>
      </c>
      <c r="AW20" s="3" t="s">
        <v>9903</v>
      </c>
      <c r="AX20" s="3" t="s">
        <v>2376</v>
      </c>
      <c r="AY20" s="3" t="s">
        <v>9904</v>
      </c>
      <c r="AZ20" s="3">
        <v>224</v>
      </c>
      <c r="BA20" s="3">
        <v>6</v>
      </c>
      <c r="BB20" s="1" t="s">
        <v>139</v>
      </c>
      <c r="BC20" s="1">
        <v>18</v>
      </c>
      <c r="BD20" s="3">
        <v>80</v>
      </c>
      <c r="BE20" s="3" t="s">
        <v>9905</v>
      </c>
      <c r="BF20" s="3" t="s">
        <v>9906</v>
      </c>
      <c r="BG20" s="3" t="s">
        <v>9907</v>
      </c>
      <c r="BH20" s="3" t="s">
        <v>7692</v>
      </c>
      <c r="BI20" s="3" t="s">
        <v>4733</v>
      </c>
      <c r="BJ20" s="3" t="s">
        <v>9908</v>
      </c>
      <c r="BK20" s="3" t="s">
        <v>9909</v>
      </c>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1" t="s">
        <v>9856</v>
      </c>
      <c r="EB20" s="3"/>
      <c r="EC20" s="3" t="s">
        <v>9910</v>
      </c>
      <c r="ED20" s="204"/>
      <c r="EE20" s="28"/>
      <c r="EF20" s="28"/>
      <c r="EG20" s="28"/>
      <c r="EH20" s="28"/>
      <c r="EI20" s="28"/>
      <c r="EJ20" s="28"/>
      <c r="EK20" s="28"/>
      <c r="EL20" s="28"/>
    </row>
    <row r="21" spans="1:142" ht="78.75">
      <c r="A21" s="218">
        <v>20</v>
      </c>
      <c r="B21" s="1" t="s">
        <v>9911</v>
      </c>
      <c r="C21" s="114" t="s">
        <v>310</v>
      </c>
      <c r="D21" s="1" t="s">
        <v>1398</v>
      </c>
      <c r="E21" s="1" t="s">
        <v>9912</v>
      </c>
      <c r="F21" s="73" t="s">
        <v>9913</v>
      </c>
      <c r="G21" s="73"/>
      <c r="H21" s="1" t="s">
        <v>459</v>
      </c>
      <c r="I21" s="1" t="s">
        <v>168</v>
      </c>
      <c r="J21" s="1" t="s">
        <v>119</v>
      </c>
      <c r="K21" s="1" t="str">
        <f t="shared" si="0"/>
        <v>Aleatorizado</v>
      </c>
      <c r="L21" s="1" t="str">
        <f t="shared" si="1"/>
        <v>Doble Ciego</v>
      </c>
      <c r="M21" s="11">
        <v>43942</v>
      </c>
      <c r="N21" s="11" t="s">
        <v>130</v>
      </c>
      <c r="O21" s="11"/>
      <c r="P21" s="1" t="s">
        <v>9914</v>
      </c>
      <c r="Q21" s="1" t="s">
        <v>133</v>
      </c>
      <c r="R21" s="1" t="s">
        <v>9915</v>
      </c>
      <c r="S21" s="51" t="s">
        <v>8192</v>
      </c>
      <c r="T21" s="1" t="s">
        <v>9916</v>
      </c>
      <c r="U21" s="1" t="s">
        <v>9917</v>
      </c>
      <c r="V21" s="1" t="s">
        <v>9915</v>
      </c>
      <c r="W21" s="1" t="s">
        <v>9916</v>
      </c>
      <c r="X21" s="1" t="s">
        <v>9917</v>
      </c>
      <c r="Y21" s="1" t="s">
        <v>9915</v>
      </c>
      <c r="Z21" s="1" t="s">
        <v>9916</v>
      </c>
      <c r="AA21" s="1" t="s">
        <v>9917</v>
      </c>
      <c r="AB21" s="1" t="s">
        <v>9915</v>
      </c>
      <c r="AC21" s="1" t="s">
        <v>9916</v>
      </c>
      <c r="AD21" s="1" t="s">
        <v>9917</v>
      </c>
      <c r="AE21" s="1" t="s">
        <v>9918</v>
      </c>
      <c r="AF21" s="1" t="s">
        <v>9919</v>
      </c>
      <c r="AG21" s="1" t="s">
        <v>9920</v>
      </c>
      <c r="AH21" s="1" t="s">
        <v>9918</v>
      </c>
      <c r="AI21" s="1" t="s">
        <v>9919</v>
      </c>
      <c r="AJ21" s="1" t="s">
        <v>9920</v>
      </c>
      <c r="AK21" s="1"/>
      <c r="AL21" s="1"/>
      <c r="AM21" s="1"/>
      <c r="AN21" s="1"/>
      <c r="AO21" s="1"/>
      <c r="AP21" s="1"/>
      <c r="AQ21" s="1"/>
      <c r="AR21" s="1"/>
      <c r="AS21" s="1"/>
      <c r="AT21" s="1"/>
      <c r="AU21" s="1"/>
      <c r="AV21" s="1" t="s">
        <v>9921</v>
      </c>
      <c r="AW21" s="1" t="s">
        <v>9922</v>
      </c>
      <c r="AX21" s="1" t="s">
        <v>675</v>
      </c>
      <c r="AY21" s="3">
        <v>27</v>
      </c>
      <c r="AZ21" s="3">
        <v>700</v>
      </c>
      <c r="BA21" s="1" t="s">
        <v>9923</v>
      </c>
      <c r="BB21" s="1" t="s">
        <v>139</v>
      </c>
      <c r="BC21" s="1">
        <v>18</v>
      </c>
      <c r="BD21" s="1" t="s">
        <v>140</v>
      </c>
      <c r="BE21" s="1" t="s">
        <v>401</v>
      </c>
      <c r="BF21" s="1" t="s">
        <v>662</v>
      </c>
      <c r="BG21" s="1" t="s">
        <v>9854</v>
      </c>
      <c r="BH21" s="1" t="s">
        <v>9924</v>
      </c>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t="s">
        <v>9856</v>
      </c>
      <c r="EB21" s="1"/>
      <c r="EC21" s="1" t="s">
        <v>9925</v>
      </c>
      <c r="ED21" s="204"/>
      <c r="EE21" s="28"/>
      <c r="EF21" s="28"/>
      <c r="EG21" s="28"/>
      <c r="EH21" s="28"/>
      <c r="EI21" s="28"/>
      <c r="EJ21" s="28"/>
      <c r="EK21" s="28"/>
      <c r="EL21" s="28"/>
    </row>
    <row r="22" spans="1:142" ht="64.5" customHeight="1">
      <c r="A22" s="218">
        <v>21</v>
      </c>
      <c r="B22" s="1" t="s">
        <v>9926</v>
      </c>
      <c r="C22" s="114" t="s">
        <v>195</v>
      </c>
      <c r="D22" s="114" t="s">
        <v>195</v>
      </c>
      <c r="E22" s="1" t="s">
        <v>9927</v>
      </c>
      <c r="F22" s="73" t="s">
        <v>9928</v>
      </c>
      <c r="G22" s="73"/>
      <c r="H22" s="1" t="s">
        <v>117</v>
      </c>
      <c r="I22" s="1" t="s">
        <v>460</v>
      </c>
      <c r="J22" s="1" t="s">
        <v>119</v>
      </c>
      <c r="K22" s="1" t="str">
        <f t="shared" si="0"/>
        <v/>
      </c>
      <c r="L22" s="1" t="str">
        <f t="shared" si="1"/>
        <v>Doble Ciego</v>
      </c>
      <c r="M22" s="11">
        <v>43936</v>
      </c>
      <c r="N22" s="11" t="s">
        <v>130</v>
      </c>
      <c r="O22" s="11"/>
      <c r="P22" s="1" t="s">
        <v>9929</v>
      </c>
      <c r="Q22" s="1" t="s">
        <v>133</v>
      </c>
      <c r="R22" s="1" t="s">
        <v>9930</v>
      </c>
      <c r="S22" s="40" t="s">
        <v>1051</v>
      </c>
      <c r="T22" s="1" t="s">
        <v>9931</v>
      </c>
      <c r="U22" s="1" t="s">
        <v>9932</v>
      </c>
      <c r="V22" s="1" t="s">
        <v>9872</v>
      </c>
      <c r="W22" s="1" t="s">
        <v>9931</v>
      </c>
      <c r="X22" s="1" t="s">
        <v>9932</v>
      </c>
      <c r="Y22" s="1"/>
      <c r="Z22" s="1"/>
      <c r="AA22" s="1"/>
      <c r="AB22" s="1"/>
      <c r="AC22" s="1"/>
      <c r="AD22" s="1"/>
      <c r="AE22" s="1"/>
      <c r="AF22" s="1"/>
      <c r="AG22" s="1"/>
      <c r="AH22" s="1"/>
      <c r="AI22" s="1"/>
      <c r="AJ22" s="1"/>
      <c r="AK22" s="1"/>
      <c r="AL22" s="1"/>
      <c r="AM22" s="1"/>
      <c r="AN22" s="1"/>
      <c r="AO22" s="1"/>
      <c r="AP22" s="1"/>
      <c r="AQ22" s="1"/>
      <c r="AR22" s="1"/>
      <c r="AS22" s="1"/>
      <c r="AT22" s="1"/>
      <c r="AU22" s="1"/>
      <c r="AV22" s="1" t="s">
        <v>9933</v>
      </c>
      <c r="AW22" s="1" t="s">
        <v>9934</v>
      </c>
      <c r="AX22" s="1" t="s">
        <v>675</v>
      </c>
      <c r="AY22" s="3">
        <v>62</v>
      </c>
      <c r="AZ22" s="3">
        <v>934</v>
      </c>
      <c r="BA22" s="1" t="s">
        <v>9935</v>
      </c>
      <c r="BB22" s="1" t="s">
        <v>139</v>
      </c>
      <c r="BC22" s="1">
        <v>40</v>
      </c>
      <c r="BD22" s="1">
        <v>80</v>
      </c>
      <c r="BE22" s="1" t="s">
        <v>9936</v>
      </c>
      <c r="BF22" s="1" t="s">
        <v>9937</v>
      </c>
      <c r="BG22" s="1" t="s">
        <v>5137</v>
      </c>
      <c r="BH22" s="1" t="s">
        <v>9938</v>
      </c>
      <c r="BI22" s="1" t="s">
        <v>9939</v>
      </c>
      <c r="BJ22" s="1" t="s">
        <v>9940</v>
      </c>
      <c r="BK22" s="1"/>
      <c r="BL22" s="1" t="s">
        <v>2788</v>
      </c>
      <c r="BM22" s="1" t="s">
        <v>6601</v>
      </c>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t="s">
        <v>9856</v>
      </c>
      <c r="EB22" s="1"/>
      <c r="EC22" s="1" t="s">
        <v>9941</v>
      </c>
      <c r="ED22" s="204"/>
      <c r="EE22" s="28"/>
      <c r="EF22" s="28"/>
      <c r="EG22" s="28"/>
      <c r="EH22" s="28"/>
      <c r="EI22" s="28"/>
      <c r="EJ22" s="28"/>
      <c r="EK22" s="28"/>
      <c r="EL22" s="28"/>
    </row>
    <row r="23" spans="1:142" ht="96" customHeight="1">
      <c r="A23" s="218">
        <v>22</v>
      </c>
      <c r="B23" s="1" t="s">
        <v>9942</v>
      </c>
      <c r="C23" s="114" t="s">
        <v>146</v>
      </c>
      <c r="D23" s="114" t="s">
        <v>146</v>
      </c>
      <c r="E23" s="1" t="s">
        <v>9943</v>
      </c>
      <c r="F23" s="73" t="s">
        <v>9944</v>
      </c>
      <c r="G23" s="73"/>
      <c r="H23" s="1" t="s">
        <v>117</v>
      </c>
      <c r="I23" s="1" t="s">
        <v>129</v>
      </c>
      <c r="J23" s="1" t="s">
        <v>119</v>
      </c>
      <c r="K23" s="1" t="str">
        <f t="shared" si="0"/>
        <v/>
      </c>
      <c r="L23" s="1" t="str">
        <f t="shared" si="1"/>
        <v/>
      </c>
      <c r="M23" s="11">
        <v>43957</v>
      </c>
      <c r="N23" s="11" t="s">
        <v>130</v>
      </c>
      <c r="O23" s="11"/>
      <c r="P23" s="1" t="s">
        <v>9945</v>
      </c>
      <c r="Q23" s="1" t="s">
        <v>133</v>
      </c>
      <c r="R23" s="1" t="s">
        <v>6651</v>
      </c>
      <c r="S23" s="40" t="s">
        <v>1051</v>
      </c>
      <c r="T23" s="1" t="s">
        <v>2082</v>
      </c>
      <c r="U23" s="1" t="s">
        <v>1964</v>
      </c>
      <c r="V23" s="1" t="s">
        <v>9946</v>
      </c>
      <c r="W23" s="1" t="s">
        <v>9947</v>
      </c>
      <c r="X23" s="1" t="s">
        <v>9948</v>
      </c>
      <c r="Y23" s="1" t="s">
        <v>9946</v>
      </c>
      <c r="Z23" s="1" t="s">
        <v>9947</v>
      </c>
      <c r="AA23" s="1" t="s">
        <v>9948</v>
      </c>
      <c r="AB23" s="1" t="s">
        <v>6892</v>
      </c>
      <c r="AC23" s="1" t="s">
        <v>2549</v>
      </c>
      <c r="AD23" s="1" t="s">
        <v>9949</v>
      </c>
      <c r="AE23" s="1"/>
      <c r="AF23" s="1"/>
      <c r="AG23" s="1"/>
      <c r="AH23" s="1"/>
      <c r="AI23" s="1"/>
      <c r="AJ23" s="1"/>
      <c r="AK23" s="1"/>
      <c r="AL23" s="1"/>
      <c r="AM23" s="1"/>
      <c r="AN23" s="1"/>
      <c r="AO23" s="1"/>
      <c r="AP23" s="1"/>
      <c r="AQ23" s="1"/>
      <c r="AR23" s="1"/>
      <c r="AS23" s="1"/>
      <c r="AT23" s="1"/>
      <c r="AU23" s="1"/>
      <c r="AV23" s="1" t="s">
        <v>9641</v>
      </c>
      <c r="AW23" s="1" t="s">
        <v>9950</v>
      </c>
      <c r="AX23" s="1" t="s">
        <v>2376</v>
      </c>
      <c r="AY23" s="3" t="s">
        <v>722</v>
      </c>
      <c r="AZ23" s="3">
        <v>870</v>
      </c>
      <c r="BA23" s="1" t="s">
        <v>722</v>
      </c>
      <c r="BB23" s="1" t="s">
        <v>139</v>
      </c>
      <c r="BC23" s="1">
        <v>18</v>
      </c>
      <c r="BD23" s="1">
        <v>120</v>
      </c>
      <c r="BE23" s="1" t="s">
        <v>9951</v>
      </c>
      <c r="BF23" s="1" t="s">
        <v>2902</v>
      </c>
      <c r="BG23" s="1" t="s">
        <v>902</v>
      </c>
      <c r="BH23" s="1" t="s">
        <v>5567</v>
      </c>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t="s">
        <v>9856</v>
      </c>
      <c r="EB23" s="1"/>
      <c r="EC23" s="1" t="s">
        <v>9952</v>
      </c>
      <c r="ED23" s="204"/>
      <c r="EE23" s="28"/>
      <c r="EF23" s="28"/>
      <c r="EG23" s="28"/>
      <c r="EH23" s="28"/>
      <c r="EI23" s="28"/>
      <c r="EJ23" s="28"/>
      <c r="EK23" s="28"/>
      <c r="EL23" s="28"/>
    </row>
    <row r="24" spans="1:142" ht="45">
      <c r="A24" s="218">
        <v>23</v>
      </c>
      <c r="B24" s="1" t="s">
        <v>9953</v>
      </c>
      <c r="C24" s="114" t="s">
        <v>164</v>
      </c>
      <c r="D24" s="114" t="s">
        <v>164</v>
      </c>
      <c r="E24" s="1" t="s">
        <v>9954</v>
      </c>
      <c r="F24" s="73" t="s">
        <v>9955</v>
      </c>
      <c r="G24" s="73"/>
      <c r="H24" s="1" t="s">
        <v>117</v>
      </c>
      <c r="I24" s="1" t="s">
        <v>198</v>
      </c>
      <c r="J24" s="1" t="s">
        <v>119</v>
      </c>
      <c r="K24" s="1" t="str">
        <f t="shared" si="0"/>
        <v/>
      </c>
      <c r="L24" s="1" t="str">
        <f t="shared" si="1"/>
        <v>Abierto</v>
      </c>
      <c r="M24" s="11">
        <v>43977</v>
      </c>
      <c r="N24" s="11" t="s">
        <v>130</v>
      </c>
      <c r="O24" s="11"/>
      <c r="P24" s="1" t="s">
        <v>9956</v>
      </c>
      <c r="Q24" s="1" t="s">
        <v>133</v>
      </c>
      <c r="R24" s="1" t="s">
        <v>9957</v>
      </c>
      <c r="S24" s="40" t="s">
        <v>1051</v>
      </c>
      <c r="T24" s="1" t="s">
        <v>9958</v>
      </c>
      <c r="U24" s="1" t="s">
        <v>9959</v>
      </c>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t="s">
        <v>9960</v>
      </c>
      <c r="AW24" s="1" t="s">
        <v>9961</v>
      </c>
      <c r="AX24" s="1" t="s">
        <v>675</v>
      </c>
      <c r="AY24" s="3" t="s">
        <v>722</v>
      </c>
      <c r="AZ24" s="3">
        <v>173</v>
      </c>
      <c r="BA24" s="1">
        <v>80</v>
      </c>
      <c r="BB24" s="1" t="s">
        <v>139</v>
      </c>
      <c r="BC24" s="1">
        <v>50</v>
      </c>
      <c r="BD24" s="1" t="s">
        <v>140</v>
      </c>
      <c r="BE24" s="1" t="s">
        <v>250</v>
      </c>
      <c r="BF24" s="1" t="s">
        <v>9962</v>
      </c>
      <c r="BG24" s="1" t="s">
        <v>9963</v>
      </c>
      <c r="BH24" s="1" t="s">
        <v>5567</v>
      </c>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t="s">
        <v>9856</v>
      </c>
      <c r="EB24" s="1"/>
      <c r="EC24" s="1" t="s">
        <v>9964</v>
      </c>
      <c r="ED24" s="204"/>
      <c r="EE24" s="28"/>
      <c r="EF24" s="28"/>
      <c r="EG24" s="28"/>
      <c r="EH24" s="28"/>
      <c r="EI24" s="28"/>
      <c r="EJ24" s="28"/>
      <c r="EK24" s="28"/>
      <c r="EL24" s="28"/>
    </row>
    <row r="25" spans="1:142" ht="99" customHeight="1">
      <c r="A25" s="218">
        <v>24</v>
      </c>
      <c r="B25" s="1" t="s">
        <v>9965</v>
      </c>
      <c r="C25" s="114" t="s">
        <v>195</v>
      </c>
      <c r="D25" s="114" t="s">
        <v>195</v>
      </c>
      <c r="E25" s="1" t="s">
        <v>9966</v>
      </c>
      <c r="F25" s="73" t="s">
        <v>9967</v>
      </c>
      <c r="G25" s="73"/>
      <c r="H25" s="1" t="s">
        <v>117</v>
      </c>
      <c r="I25" s="1" t="s">
        <v>460</v>
      </c>
      <c r="J25" s="1" t="s">
        <v>119</v>
      </c>
      <c r="K25" s="1" t="str">
        <f t="shared" si="0"/>
        <v>Aleatorizado</v>
      </c>
      <c r="L25" s="1" t="str">
        <f t="shared" si="1"/>
        <v>Doble Ciego</v>
      </c>
      <c r="M25" s="11">
        <v>43962</v>
      </c>
      <c r="N25" s="11" t="s">
        <v>130</v>
      </c>
      <c r="O25" s="11"/>
      <c r="P25" s="1" t="s">
        <v>9968</v>
      </c>
      <c r="Q25" s="1" t="s">
        <v>133</v>
      </c>
      <c r="R25" s="1" t="s">
        <v>9969</v>
      </c>
      <c r="S25" s="40" t="s">
        <v>1051</v>
      </c>
      <c r="T25" s="1" t="s">
        <v>9970</v>
      </c>
      <c r="U25" s="1" t="s">
        <v>9971</v>
      </c>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t="s">
        <v>9972</v>
      </c>
      <c r="AW25" s="1" t="s">
        <v>9973</v>
      </c>
      <c r="AX25" s="1" t="s">
        <v>675</v>
      </c>
      <c r="AY25" s="3">
        <v>50</v>
      </c>
      <c r="AZ25" s="3">
        <v>400</v>
      </c>
      <c r="BA25" s="1" t="s">
        <v>1019</v>
      </c>
      <c r="BB25" s="1" t="s">
        <v>139</v>
      </c>
      <c r="BC25" s="1">
        <v>18</v>
      </c>
      <c r="BD25" s="1" t="s">
        <v>140</v>
      </c>
      <c r="BE25" s="1" t="s">
        <v>9974</v>
      </c>
      <c r="BF25" s="1" t="s">
        <v>9975</v>
      </c>
      <c r="BG25" s="2" t="s">
        <v>6603</v>
      </c>
      <c r="BH25" s="1" t="s">
        <v>9243</v>
      </c>
      <c r="BI25" s="1" t="s">
        <v>9976</v>
      </c>
      <c r="BJ25" s="1" t="s">
        <v>9977</v>
      </c>
      <c r="BK25" s="1" t="s">
        <v>1706</v>
      </c>
      <c r="BL25" s="1" t="s">
        <v>8572</v>
      </c>
      <c r="BM25" s="1" t="s">
        <v>9978</v>
      </c>
      <c r="BN25" s="1" t="s">
        <v>9979</v>
      </c>
      <c r="BO25" s="1" t="s">
        <v>9980</v>
      </c>
      <c r="BP25" s="1" t="s">
        <v>5689</v>
      </c>
      <c r="BQ25" s="1" t="s">
        <v>6567</v>
      </c>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t="s">
        <v>9856</v>
      </c>
      <c r="EB25" s="1"/>
      <c r="EC25" s="1" t="s">
        <v>9981</v>
      </c>
      <c r="ED25" s="204"/>
      <c r="EE25" s="28"/>
      <c r="EF25" s="28"/>
      <c r="EG25" s="28"/>
      <c r="EH25" s="28"/>
      <c r="EI25" s="28"/>
      <c r="EJ25" s="28"/>
      <c r="EK25" s="28"/>
      <c r="EL25" s="28"/>
    </row>
    <row r="26" spans="1:142" ht="45">
      <c r="A26" s="218">
        <v>25</v>
      </c>
      <c r="B26" s="1" t="s">
        <v>9982</v>
      </c>
      <c r="C26" s="114" t="s">
        <v>125</v>
      </c>
      <c r="D26" s="114" t="s">
        <v>125</v>
      </c>
      <c r="E26" s="1" t="s">
        <v>9983</v>
      </c>
      <c r="F26" s="73" t="s">
        <v>9984</v>
      </c>
      <c r="G26" s="73"/>
      <c r="H26" s="1" t="s">
        <v>150</v>
      </c>
      <c r="I26" s="1" t="s">
        <v>129</v>
      </c>
      <c r="J26" s="1" t="s">
        <v>119</v>
      </c>
      <c r="K26" s="1" t="str">
        <f t="shared" si="0"/>
        <v/>
      </c>
      <c r="L26" s="1" t="str">
        <f t="shared" si="1"/>
        <v/>
      </c>
      <c r="M26" s="25">
        <v>43977</v>
      </c>
      <c r="N26" s="11" t="s">
        <v>130</v>
      </c>
      <c r="O26" s="25"/>
      <c r="P26" s="1" t="s">
        <v>1060</v>
      </c>
      <c r="Q26" s="1" t="s">
        <v>133</v>
      </c>
      <c r="R26" s="1" t="s">
        <v>9985</v>
      </c>
      <c r="S26" s="40" t="s">
        <v>1051</v>
      </c>
      <c r="T26" s="1" t="s">
        <v>2776</v>
      </c>
      <c r="U26" s="1" t="s">
        <v>9986</v>
      </c>
      <c r="V26" s="1" t="s">
        <v>9987</v>
      </c>
      <c r="W26" s="1" t="s">
        <v>4473</v>
      </c>
      <c r="X26" s="1" t="s">
        <v>9988</v>
      </c>
      <c r="Y26" s="1" t="s">
        <v>9989</v>
      </c>
      <c r="Z26" s="1" t="s">
        <v>4473</v>
      </c>
      <c r="AA26" s="1" t="s">
        <v>9988</v>
      </c>
      <c r="AB26" s="1"/>
      <c r="AC26" s="1"/>
      <c r="AD26" s="1"/>
      <c r="AE26" s="1"/>
      <c r="AF26" s="1"/>
      <c r="AG26" s="1"/>
      <c r="AH26" s="1"/>
      <c r="AI26" s="1"/>
      <c r="AJ26" s="1"/>
      <c r="AK26" s="1"/>
      <c r="AL26" s="1"/>
      <c r="AM26" s="1"/>
      <c r="AN26" s="1"/>
      <c r="AO26" s="1"/>
      <c r="AP26" s="1"/>
      <c r="AQ26" s="1"/>
      <c r="AR26" s="1"/>
      <c r="AS26" s="1"/>
      <c r="AT26" s="1"/>
      <c r="AU26" s="1"/>
      <c r="AV26" s="1" t="s">
        <v>9990</v>
      </c>
      <c r="AW26" s="1" t="s">
        <v>9991</v>
      </c>
      <c r="AX26" s="1" t="s">
        <v>675</v>
      </c>
      <c r="AY26" s="3" t="s">
        <v>722</v>
      </c>
      <c r="AZ26" s="3">
        <v>270</v>
      </c>
      <c r="BA26" s="1" t="s">
        <v>722</v>
      </c>
      <c r="BB26" s="1" t="s">
        <v>139</v>
      </c>
      <c r="BC26" s="1">
        <v>18</v>
      </c>
      <c r="BD26" s="1" t="s">
        <v>140</v>
      </c>
      <c r="BE26" s="1" t="s">
        <v>689</v>
      </c>
      <c r="BF26" s="1" t="s">
        <v>9992</v>
      </c>
      <c r="BG26" s="1" t="s">
        <v>902</v>
      </c>
      <c r="BH26" s="1" t="s">
        <v>6600</v>
      </c>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t="s">
        <v>9856</v>
      </c>
      <c r="EB26" s="1"/>
      <c r="EC26" s="1" t="s">
        <v>9993</v>
      </c>
      <c r="ED26" s="204"/>
      <c r="EE26" s="28"/>
      <c r="EF26" s="28"/>
      <c r="EG26" s="28"/>
      <c r="EH26" s="28"/>
      <c r="EI26" s="28"/>
      <c r="EJ26" s="28"/>
      <c r="EK26" s="28"/>
      <c r="EL26" s="28"/>
    </row>
    <row r="27" spans="1:142" ht="45">
      <c r="A27" s="218">
        <v>26</v>
      </c>
      <c r="B27" s="1" t="s">
        <v>9994</v>
      </c>
      <c r="C27" s="114" t="s">
        <v>195</v>
      </c>
      <c r="D27" s="114" t="s">
        <v>195</v>
      </c>
      <c r="E27" s="1" t="s">
        <v>9995</v>
      </c>
      <c r="F27" s="73" t="s">
        <v>9996</v>
      </c>
      <c r="G27" s="73"/>
      <c r="H27" s="1" t="s">
        <v>618</v>
      </c>
      <c r="I27" s="1" t="s">
        <v>460</v>
      </c>
      <c r="J27" s="1" t="s">
        <v>119</v>
      </c>
      <c r="K27" s="1" t="str">
        <f t="shared" si="0"/>
        <v>Aleatorizado</v>
      </c>
      <c r="L27" s="1" t="str">
        <f t="shared" si="1"/>
        <v>Abierto</v>
      </c>
      <c r="M27" s="11">
        <v>44012</v>
      </c>
      <c r="N27" s="11" t="s">
        <v>130</v>
      </c>
      <c r="O27" s="11"/>
      <c r="P27" s="1" t="s">
        <v>9997</v>
      </c>
      <c r="Q27" s="1" t="s">
        <v>133</v>
      </c>
      <c r="R27" s="1" t="s">
        <v>9998</v>
      </c>
      <c r="S27" s="51" t="s">
        <v>8192</v>
      </c>
      <c r="T27" s="1" t="s">
        <v>9999</v>
      </c>
      <c r="U27" s="1" t="s">
        <v>10000</v>
      </c>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t="s">
        <v>10001</v>
      </c>
      <c r="AW27" s="1" t="s">
        <v>10002</v>
      </c>
      <c r="AX27" s="1" t="s">
        <v>675</v>
      </c>
      <c r="AY27" s="3">
        <v>30</v>
      </c>
      <c r="AZ27" s="3">
        <v>350</v>
      </c>
      <c r="BA27" s="1" t="s">
        <v>10003</v>
      </c>
      <c r="BB27" s="1" t="s">
        <v>139</v>
      </c>
      <c r="BC27" s="1">
        <v>18</v>
      </c>
      <c r="BD27" s="1" t="s">
        <v>140</v>
      </c>
      <c r="BE27" s="1" t="s">
        <v>10004</v>
      </c>
      <c r="BF27" s="1" t="s">
        <v>9980</v>
      </c>
      <c r="BG27" s="1" t="s">
        <v>5689</v>
      </c>
      <c r="BH27" s="1" t="s">
        <v>6600</v>
      </c>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t="s">
        <v>9856</v>
      </c>
      <c r="EB27" s="1"/>
      <c r="EC27" s="1" t="s">
        <v>10005</v>
      </c>
      <c r="ED27" s="204"/>
      <c r="EE27" s="28"/>
      <c r="EF27" s="28"/>
      <c r="EG27" s="28"/>
      <c r="EH27" s="28"/>
      <c r="EI27" s="28"/>
      <c r="EJ27" s="28"/>
      <c r="EK27" s="28"/>
      <c r="EL27" s="28"/>
    </row>
    <row r="28" spans="1:142" ht="45">
      <c r="A28" s="218">
        <v>27</v>
      </c>
      <c r="B28" s="1" t="s">
        <v>10006</v>
      </c>
      <c r="C28" s="114" t="s">
        <v>125</v>
      </c>
      <c r="D28" s="114" t="s">
        <v>125</v>
      </c>
      <c r="E28" s="1" t="s">
        <v>10007</v>
      </c>
      <c r="F28" s="73" t="s">
        <v>10008</v>
      </c>
      <c r="G28" s="73"/>
      <c r="H28" s="1" t="s">
        <v>282</v>
      </c>
      <c r="I28" s="1" t="s">
        <v>129</v>
      </c>
      <c r="J28" s="1" t="s">
        <v>119</v>
      </c>
      <c r="K28" s="1" t="str">
        <f t="shared" si="0"/>
        <v/>
      </c>
      <c r="L28" s="1" t="str">
        <f t="shared" si="1"/>
        <v/>
      </c>
      <c r="M28" s="11">
        <v>43990</v>
      </c>
      <c r="N28" s="11" t="s">
        <v>130</v>
      </c>
      <c r="O28" s="11"/>
      <c r="P28" s="1" t="s">
        <v>10009</v>
      </c>
      <c r="Q28" s="1" t="s">
        <v>133</v>
      </c>
      <c r="R28" s="1" t="s">
        <v>8581</v>
      </c>
      <c r="S28" s="40" t="s">
        <v>1051</v>
      </c>
      <c r="T28" s="1" t="s">
        <v>10010</v>
      </c>
      <c r="U28" s="1" t="s">
        <v>10011</v>
      </c>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t="s">
        <v>10012</v>
      </c>
      <c r="AW28" s="1" t="s">
        <v>10013</v>
      </c>
      <c r="AX28" s="1" t="s">
        <v>675</v>
      </c>
      <c r="AY28" s="3">
        <v>33</v>
      </c>
      <c r="AZ28" s="3">
        <v>1231</v>
      </c>
      <c r="BA28" s="1">
        <v>2</v>
      </c>
      <c r="BB28" s="1" t="s">
        <v>139</v>
      </c>
      <c r="BC28" s="1">
        <v>18</v>
      </c>
      <c r="BD28" s="1" t="s">
        <v>140</v>
      </c>
      <c r="BE28" s="1" t="s">
        <v>205</v>
      </c>
      <c r="BF28" s="1" t="s">
        <v>10014</v>
      </c>
      <c r="BG28" s="1" t="s">
        <v>1865</v>
      </c>
      <c r="BH28" s="1" t="s">
        <v>2765</v>
      </c>
      <c r="BI28" s="1" t="s">
        <v>265</v>
      </c>
      <c r="BJ28" s="1" t="s">
        <v>770</v>
      </c>
      <c r="BK28" s="1" t="s">
        <v>8218</v>
      </c>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t="s">
        <v>9856</v>
      </c>
      <c r="EB28" s="1"/>
      <c r="EC28" s="1" t="s">
        <v>10015</v>
      </c>
      <c r="ED28" s="204"/>
      <c r="EE28" s="28"/>
      <c r="EF28" s="28"/>
      <c r="EG28" s="28"/>
      <c r="EH28" s="28"/>
      <c r="EI28" s="28"/>
      <c r="EJ28" s="28"/>
      <c r="EK28" s="28"/>
      <c r="EL28" s="28"/>
    </row>
    <row r="29" spans="1:142" ht="157.5">
      <c r="A29" s="218">
        <v>28</v>
      </c>
      <c r="B29" s="1" t="s">
        <v>10016</v>
      </c>
      <c r="C29" s="114" t="s">
        <v>322</v>
      </c>
      <c r="D29" s="114" t="s">
        <v>322</v>
      </c>
      <c r="E29" s="1" t="s">
        <v>10017</v>
      </c>
      <c r="F29" s="73" t="s">
        <v>10018</v>
      </c>
      <c r="G29" s="73"/>
      <c r="H29" s="1" t="s">
        <v>117</v>
      </c>
      <c r="I29" s="1" t="s">
        <v>118</v>
      </c>
      <c r="J29" s="1" t="s">
        <v>119</v>
      </c>
      <c r="K29" s="1" t="str">
        <f t="shared" si="0"/>
        <v>Aleatorizado</v>
      </c>
      <c r="L29" s="1" t="str">
        <f t="shared" si="1"/>
        <v>Doble Ciego</v>
      </c>
      <c r="M29" s="11">
        <v>43992</v>
      </c>
      <c r="N29" s="11" t="s">
        <v>130</v>
      </c>
      <c r="O29" s="11"/>
      <c r="P29" s="1" t="s">
        <v>10019</v>
      </c>
      <c r="Q29" s="1" t="s">
        <v>133</v>
      </c>
      <c r="R29" s="1" t="s">
        <v>10020</v>
      </c>
      <c r="S29" s="40" t="s">
        <v>1051</v>
      </c>
      <c r="T29" s="1" t="s">
        <v>10021</v>
      </c>
      <c r="U29" s="1" t="s">
        <v>10022</v>
      </c>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t="s">
        <v>10023</v>
      </c>
      <c r="AW29" s="1" t="s">
        <v>5976</v>
      </c>
      <c r="AX29" s="1" t="s">
        <v>173</v>
      </c>
      <c r="AY29" s="3" t="s">
        <v>122</v>
      </c>
      <c r="AZ29" s="3">
        <v>6900</v>
      </c>
      <c r="BA29" s="1" t="s">
        <v>1303</v>
      </c>
      <c r="BB29" s="1" t="s">
        <v>607</v>
      </c>
      <c r="BC29" s="1">
        <v>18</v>
      </c>
      <c r="BD29" s="1">
        <v>49</v>
      </c>
      <c r="BE29" s="1" t="s">
        <v>10024</v>
      </c>
      <c r="BF29" s="1" t="s">
        <v>10025</v>
      </c>
      <c r="BG29" s="1" t="s">
        <v>10026</v>
      </c>
      <c r="BH29" s="1" t="s">
        <v>10027</v>
      </c>
      <c r="BI29" s="1" t="s">
        <v>5002</v>
      </c>
      <c r="BJ29" s="1" t="s">
        <v>10028</v>
      </c>
      <c r="BK29" s="1" t="s">
        <v>10029</v>
      </c>
      <c r="BL29" s="1" t="s">
        <v>3455</v>
      </c>
      <c r="BM29" s="1" t="s">
        <v>10030</v>
      </c>
      <c r="BN29" s="1" t="s">
        <v>6714</v>
      </c>
      <c r="BO29" s="1" t="s">
        <v>10031</v>
      </c>
      <c r="BP29" s="1" t="s">
        <v>10032</v>
      </c>
      <c r="BQ29" s="1" t="s">
        <v>10033</v>
      </c>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t="s">
        <v>9856</v>
      </c>
      <c r="EB29" s="1"/>
      <c r="EC29" s="1" t="s">
        <v>10034</v>
      </c>
      <c r="ED29" s="204"/>
      <c r="EE29" s="28"/>
      <c r="EF29" s="28"/>
      <c r="EG29" s="28"/>
      <c r="EH29" s="28"/>
      <c r="EI29" s="28"/>
      <c r="EJ29" s="28"/>
      <c r="EK29" s="28"/>
      <c r="EL29" s="28"/>
    </row>
    <row r="30" spans="1:142" ht="123.75">
      <c r="A30" s="218">
        <v>29</v>
      </c>
      <c r="B30" s="1" t="s">
        <v>10035</v>
      </c>
      <c r="C30" s="114" t="s">
        <v>322</v>
      </c>
      <c r="D30" s="114" t="s">
        <v>322</v>
      </c>
      <c r="E30" s="1" t="s">
        <v>10036</v>
      </c>
      <c r="F30" s="73" t="s">
        <v>10037</v>
      </c>
      <c r="G30" s="73"/>
      <c r="H30" s="1" t="s">
        <v>117</v>
      </c>
      <c r="I30" s="1" t="s">
        <v>118</v>
      </c>
      <c r="J30" s="1" t="s">
        <v>119</v>
      </c>
      <c r="K30" s="1" t="str">
        <f t="shared" si="0"/>
        <v>Aleatorizado</v>
      </c>
      <c r="L30" s="1" t="str">
        <f t="shared" si="1"/>
        <v>Doble Ciego</v>
      </c>
      <c r="M30" s="11">
        <v>43996</v>
      </c>
      <c r="N30" s="11" t="s">
        <v>130</v>
      </c>
      <c r="O30" s="11"/>
      <c r="P30" s="1" t="s">
        <v>10038</v>
      </c>
      <c r="Q30" s="1" t="s">
        <v>133</v>
      </c>
      <c r="R30" s="1" t="s">
        <v>10039</v>
      </c>
      <c r="S30" s="40" t="s">
        <v>1051</v>
      </c>
      <c r="T30" s="1" t="s">
        <v>10040</v>
      </c>
      <c r="U30" s="1" t="s">
        <v>10041</v>
      </c>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t="s">
        <v>10042</v>
      </c>
      <c r="AW30" s="1" t="s">
        <v>10043</v>
      </c>
      <c r="AX30" s="1" t="s">
        <v>675</v>
      </c>
      <c r="AY30" s="3">
        <v>100</v>
      </c>
      <c r="AZ30" s="3">
        <v>1500</v>
      </c>
      <c r="BA30" s="1">
        <v>5</v>
      </c>
      <c r="BB30" s="1" t="s">
        <v>139</v>
      </c>
      <c r="BC30" s="1" t="s">
        <v>3857</v>
      </c>
      <c r="BD30" s="1" t="s">
        <v>3858</v>
      </c>
      <c r="BE30" s="1" t="s">
        <v>10044</v>
      </c>
      <c r="BF30" s="1" t="s">
        <v>10045</v>
      </c>
      <c r="BG30" s="1" t="s">
        <v>10026</v>
      </c>
      <c r="BH30" s="1" t="s">
        <v>10027</v>
      </c>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t="s">
        <v>9856</v>
      </c>
      <c r="EB30" s="1"/>
      <c r="EC30" s="1" t="s">
        <v>10046</v>
      </c>
      <c r="ED30" s="204"/>
      <c r="EE30" s="28"/>
      <c r="EF30" s="28"/>
      <c r="EG30" s="28"/>
      <c r="EH30" s="28"/>
      <c r="EI30" s="28"/>
      <c r="EJ30" s="28"/>
      <c r="EK30" s="28"/>
      <c r="EL30" s="28"/>
    </row>
    <row r="31" spans="1:142" ht="168.75">
      <c r="A31" s="240">
        <v>30</v>
      </c>
      <c r="B31" s="44" t="s">
        <v>10047</v>
      </c>
      <c r="C31" s="114" t="s">
        <v>289</v>
      </c>
      <c r="D31" s="44" t="s">
        <v>10048</v>
      </c>
      <c r="E31" s="44" t="s">
        <v>10049</v>
      </c>
      <c r="F31" s="75" t="s">
        <v>10050</v>
      </c>
      <c r="G31" s="75"/>
      <c r="H31" s="44" t="s">
        <v>282</v>
      </c>
      <c r="I31" s="44" t="s">
        <v>460</v>
      </c>
      <c r="J31" s="1" t="s">
        <v>119</v>
      </c>
      <c r="K31" s="44" t="str">
        <f t="shared" si="0"/>
        <v>Aleatorizado</v>
      </c>
      <c r="L31" s="44" t="str">
        <f t="shared" si="1"/>
        <v>Abierto</v>
      </c>
      <c r="M31" s="76">
        <v>44032</v>
      </c>
      <c r="N31" s="11" t="s">
        <v>130</v>
      </c>
      <c r="O31" s="76"/>
      <c r="P31" s="44" t="s">
        <v>10051</v>
      </c>
      <c r="Q31" s="1" t="s">
        <v>133</v>
      </c>
      <c r="R31" s="44" t="s">
        <v>10052</v>
      </c>
      <c r="S31" s="51" t="s">
        <v>8192</v>
      </c>
      <c r="T31" s="44" t="s">
        <v>10053</v>
      </c>
      <c r="U31" s="44" t="s">
        <v>10054</v>
      </c>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t="s">
        <v>10055</v>
      </c>
      <c r="AW31" s="44" t="s">
        <v>10056</v>
      </c>
      <c r="AX31" s="44" t="s">
        <v>675</v>
      </c>
      <c r="AY31" s="44" t="s">
        <v>1303</v>
      </c>
      <c r="AZ31" s="44">
        <v>140</v>
      </c>
      <c r="BA31" s="44" t="s">
        <v>1303</v>
      </c>
      <c r="BB31" s="1" t="s">
        <v>139</v>
      </c>
      <c r="BC31" s="1">
        <v>18</v>
      </c>
      <c r="BD31" s="1" t="s">
        <v>140</v>
      </c>
      <c r="BE31" s="44" t="s">
        <v>10057</v>
      </c>
      <c r="BF31" s="44" t="s">
        <v>10058</v>
      </c>
      <c r="BG31" s="44" t="s">
        <v>10059</v>
      </c>
      <c r="BH31" s="44" t="s">
        <v>6913</v>
      </c>
      <c r="BI31" s="44" t="s">
        <v>10060</v>
      </c>
      <c r="BJ31" s="44" t="s">
        <v>6846</v>
      </c>
      <c r="BK31" s="44" t="s">
        <v>6567</v>
      </c>
      <c r="BL31" s="44" t="s">
        <v>2788</v>
      </c>
      <c r="BM31" s="44" t="s">
        <v>6601</v>
      </c>
      <c r="BN31" s="44" t="s">
        <v>6567</v>
      </c>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1" t="s">
        <v>9856</v>
      </c>
      <c r="EB31" s="44"/>
      <c r="EC31" s="44" t="s">
        <v>10061</v>
      </c>
      <c r="ED31" s="255" t="s">
        <v>4507</v>
      </c>
      <c r="EE31" s="250"/>
      <c r="EF31" s="250"/>
      <c r="EG31" s="250"/>
      <c r="EH31" s="250"/>
      <c r="EI31" s="250"/>
      <c r="EJ31" s="250"/>
      <c r="EK31" s="250"/>
      <c r="EL31" s="250"/>
    </row>
    <row r="32" spans="1:142" ht="90.75" customHeight="1">
      <c r="A32" s="218">
        <v>31</v>
      </c>
      <c r="B32" s="1" t="s">
        <v>10062</v>
      </c>
      <c r="C32" s="114" t="s">
        <v>195</v>
      </c>
      <c r="D32" s="114" t="s">
        <v>195</v>
      </c>
      <c r="E32" s="1" t="s">
        <v>10063</v>
      </c>
      <c r="F32" s="73" t="s">
        <v>10064</v>
      </c>
      <c r="G32" s="73"/>
      <c r="H32" s="1" t="s">
        <v>3967</v>
      </c>
      <c r="I32" s="1" t="s">
        <v>460</v>
      </c>
      <c r="J32" s="1" t="s">
        <v>119</v>
      </c>
      <c r="K32" s="1" t="str">
        <f t="shared" si="0"/>
        <v/>
      </c>
      <c r="L32" s="1" t="str">
        <f t="shared" si="1"/>
        <v>Doble Ciego</v>
      </c>
      <c r="M32" s="11">
        <v>44012</v>
      </c>
      <c r="N32" s="11" t="s">
        <v>130</v>
      </c>
      <c r="O32" s="11"/>
      <c r="P32" s="1" t="s">
        <v>10065</v>
      </c>
      <c r="Q32" s="1" t="s">
        <v>133</v>
      </c>
      <c r="R32" s="1" t="s">
        <v>10066</v>
      </c>
      <c r="S32" s="51" t="s">
        <v>8192</v>
      </c>
      <c r="T32" s="1" t="s">
        <v>10067</v>
      </c>
      <c r="U32" s="1" t="s">
        <v>10068</v>
      </c>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t="s">
        <v>10069</v>
      </c>
      <c r="AW32" s="1" t="s">
        <v>10070</v>
      </c>
      <c r="AX32" s="1" t="s">
        <v>173</v>
      </c>
      <c r="AY32" s="3" t="s">
        <v>122</v>
      </c>
      <c r="AZ32" s="3">
        <v>72</v>
      </c>
      <c r="BA32" s="1" t="s">
        <v>1303</v>
      </c>
      <c r="BB32" s="1" t="s">
        <v>139</v>
      </c>
      <c r="BC32" s="1">
        <v>18</v>
      </c>
      <c r="BD32" s="1">
        <v>80</v>
      </c>
      <c r="BE32" s="1" t="s">
        <v>4077</v>
      </c>
      <c r="BF32" s="1" t="s">
        <v>2785</v>
      </c>
      <c r="BG32" s="1" t="s">
        <v>5689</v>
      </c>
      <c r="BH32" s="1" t="s">
        <v>8612</v>
      </c>
      <c r="BI32" s="1" t="s">
        <v>10071</v>
      </c>
      <c r="BJ32" s="1" t="s">
        <v>10072</v>
      </c>
      <c r="BK32" s="1" t="s">
        <v>1480</v>
      </c>
      <c r="BL32" s="1" t="s">
        <v>9975</v>
      </c>
      <c r="BM32" s="1" t="s">
        <v>6603</v>
      </c>
      <c r="BN32" s="1" t="s">
        <v>6567</v>
      </c>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t="s">
        <v>9856</v>
      </c>
      <c r="EB32" s="1"/>
      <c r="EC32" s="1" t="s">
        <v>10073</v>
      </c>
      <c r="ED32" s="204"/>
      <c r="EE32" s="28"/>
      <c r="EF32" s="28"/>
      <c r="EG32" s="28"/>
      <c r="EH32" s="28"/>
      <c r="EI32" s="28"/>
      <c r="EJ32" s="28"/>
      <c r="EK32" s="28"/>
      <c r="EL32" s="28"/>
    </row>
    <row r="33" spans="1:142" ht="78.75">
      <c r="A33" s="240">
        <v>32</v>
      </c>
      <c r="B33" s="44" t="s">
        <v>10074</v>
      </c>
      <c r="C33" s="114" t="s">
        <v>180</v>
      </c>
      <c r="D33" s="44" t="s">
        <v>10075</v>
      </c>
      <c r="E33" s="44" t="s">
        <v>10076</v>
      </c>
      <c r="F33" s="75" t="s">
        <v>10077</v>
      </c>
      <c r="G33" s="75"/>
      <c r="H33" s="44" t="s">
        <v>495</v>
      </c>
      <c r="I33" s="44" t="s">
        <v>4686</v>
      </c>
      <c r="J33" s="1" t="s">
        <v>119</v>
      </c>
      <c r="K33" s="44" t="str">
        <f t="shared" si="0"/>
        <v>Aleatorizado</v>
      </c>
      <c r="L33" s="44" t="str">
        <f t="shared" si="1"/>
        <v>Abierto</v>
      </c>
      <c r="M33" s="76">
        <v>44013</v>
      </c>
      <c r="N33" s="11" t="s">
        <v>130</v>
      </c>
      <c r="O33" s="76"/>
      <c r="P33" s="44" t="s">
        <v>10078</v>
      </c>
      <c r="Q33" s="1" t="s">
        <v>133</v>
      </c>
      <c r="R33" s="44" t="s">
        <v>10079</v>
      </c>
      <c r="S33" s="51" t="s">
        <v>8192</v>
      </c>
      <c r="T33" s="44" t="s">
        <v>9069</v>
      </c>
      <c r="U33" s="44" t="s">
        <v>10080</v>
      </c>
      <c r="V33" s="44" t="s">
        <v>10079</v>
      </c>
      <c r="W33" s="44" t="s">
        <v>9069</v>
      </c>
      <c r="X33" s="44" t="s">
        <v>10080</v>
      </c>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t="s">
        <v>10081</v>
      </c>
      <c r="AW33" s="44" t="s">
        <v>5976</v>
      </c>
      <c r="AX33" s="44" t="s">
        <v>675</v>
      </c>
      <c r="AY33" s="44">
        <v>10</v>
      </c>
      <c r="AZ33" s="44">
        <v>152</v>
      </c>
      <c r="BA33" s="44" t="s">
        <v>10082</v>
      </c>
      <c r="BB33" s="44" t="s">
        <v>359</v>
      </c>
      <c r="BC33" s="44">
        <v>7</v>
      </c>
      <c r="BD33" s="44">
        <v>13</v>
      </c>
      <c r="BE33" s="44" t="s">
        <v>10083</v>
      </c>
      <c r="BF33" s="44" t="s">
        <v>10084</v>
      </c>
      <c r="BG33" s="44" t="s">
        <v>10085</v>
      </c>
      <c r="BH33" s="44" t="s">
        <v>10086</v>
      </c>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1" t="s">
        <v>9856</v>
      </c>
      <c r="EB33" s="44"/>
      <c r="EC33" s="44" t="s">
        <v>10087</v>
      </c>
      <c r="ED33" s="255" t="s">
        <v>10088</v>
      </c>
      <c r="EE33" s="250"/>
      <c r="EF33" s="250"/>
      <c r="EG33" s="250"/>
      <c r="EH33" s="250"/>
      <c r="EI33" s="250"/>
      <c r="EJ33" s="250"/>
      <c r="EK33" s="250"/>
      <c r="EL33" s="250"/>
    </row>
    <row r="34" spans="1:142" ht="81" customHeight="1">
      <c r="A34" s="240">
        <v>33</v>
      </c>
      <c r="B34" s="44" t="s">
        <v>10089</v>
      </c>
      <c r="C34" s="114" t="s">
        <v>322</v>
      </c>
      <c r="D34" s="114" t="s">
        <v>322</v>
      </c>
      <c r="E34" s="44" t="s">
        <v>10090</v>
      </c>
      <c r="F34" s="75" t="s">
        <v>10091</v>
      </c>
      <c r="G34" s="75"/>
      <c r="H34" s="44" t="s">
        <v>495</v>
      </c>
      <c r="I34" s="44" t="s">
        <v>226</v>
      </c>
      <c r="J34" s="1" t="s">
        <v>119</v>
      </c>
      <c r="K34" s="44" t="str">
        <f t="shared" ref="K34:K65" si="2">IF(COUNTIF(F34,"*Aleatorizado*")&gt;0,"Aleatorizado",
 IF(COUNTIF(F34,"*No aleatorizado*")&gt;0,"No aleatorizado",""))</f>
        <v>Aleatorizado</v>
      </c>
      <c r="L34" s="44" t="str">
        <f t="shared" ref="L34:L65" si="3">IF(COUNTIF(F34,"*Abierto*")&gt;0,"Abierto",
 IF(COUNTIF(F34,"*Doble Ciego*")&gt;0,"Doble Ciego",
 IF(COUNTIF(F34,"*Triple Ciego*")&gt;0,"Triple Ciego",
 IF(COUNTIF(F34,"*Cuadruple Ciego*")&gt;0,"Cuadruple Ciego",""))))</f>
        <v>Doble Ciego</v>
      </c>
      <c r="M34" s="76">
        <v>44014</v>
      </c>
      <c r="N34" s="11" t="s">
        <v>130</v>
      </c>
      <c r="O34" s="76"/>
      <c r="P34" s="44" t="s">
        <v>10092</v>
      </c>
      <c r="Q34" s="1" t="s">
        <v>133</v>
      </c>
      <c r="R34" s="44" t="s">
        <v>3714</v>
      </c>
      <c r="S34" s="80" t="s">
        <v>1051</v>
      </c>
      <c r="T34" s="44" t="s">
        <v>10093</v>
      </c>
      <c r="U34" s="44" t="s">
        <v>10094</v>
      </c>
      <c r="V34" s="44" t="s">
        <v>10095</v>
      </c>
      <c r="W34" s="44" t="s">
        <v>10096</v>
      </c>
      <c r="X34" s="44" t="s">
        <v>10097</v>
      </c>
      <c r="Y34" s="44"/>
      <c r="Z34" s="44"/>
      <c r="AA34" s="44"/>
      <c r="AB34" s="81"/>
      <c r="AC34" s="44"/>
      <c r="AD34" s="44"/>
      <c r="AE34" s="44"/>
      <c r="AF34" s="44"/>
      <c r="AG34" s="44"/>
      <c r="AH34" s="44"/>
      <c r="AI34" s="44"/>
      <c r="AJ34" s="44"/>
      <c r="AK34" s="44"/>
      <c r="AL34" s="44"/>
      <c r="AM34" s="44"/>
      <c r="AN34" s="44"/>
      <c r="AO34" s="44"/>
      <c r="AP34" s="44"/>
      <c r="AQ34" s="44"/>
      <c r="AR34" s="44"/>
      <c r="AS34" s="44"/>
      <c r="AT34" s="44"/>
      <c r="AU34" s="44"/>
      <c r="AV34" s="44" t="s">
        <v>10098</v>
      </c>
      <c r="AW34" s="44" t="s">
        <v>10099</v>
      </c>
      <c r="AX34" s="44" t="s">
        <v>10100</v>
      </c>
      <c r="AY34" s="44">
        <v>37</v>
      </c>
      <c r="AZ34" s="44">
        <v>600</v>
      </c>
      <c r="BA34" s="44">
        <v>220</v>
      </c>
      <c r="BB34" s="1" t="s">
        <v>139</v>
      </c>
      <c r="BC34" s="1">
        <v>18</v>
      </c>
      <c r="BD34" s="1" t="s">
        <v>140</v>
      </c>
      <c r="BE34" s="44" t="s">
        <v>10101</v>
      </c>
      <c r="BF34" s="44" t="s">
        <v>1481</v>
      </c>
      <c r="BG34" s="44" t="s">
        <v>10102</v>
      </c>
      <c r="BH34" s="44" t="s">
        <v>10103</v>
      </c>
      <c r="BI34" s="44" t="s">
        <v>787</v>
      </c>
      <c r="BJ34" s="44" t="s">
        <v>10104</v>
      </c>
      <c r="BK34" s="44" t="s">
        <v>10105</v>
      </c>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1" t="s">
        <v>9856</v>
      </c>
      <c r="EB34" s="44"/>
      <c r="EC34" s="44" t="s">
        <v>10106</v>
      </c>
      <c r="ED34" s="255" t="s">
        <v>10107</v>
      </c>
      <c r="EE34" s="28"/>
      <c r="EF34" s="28"/>
      <c r="EG34" s="28"/>
      <c r="EH34" s="28"/>
      <c r="EI34" s="28"/>
      <c r="EJ34" s="28"/>
      <c r="EK34" s="28"/>
      <c r="EL34" s="28"/>
    </row>
    <row r="35" spans="1:142" ht="67.5">
      <c r="A35" s="218">
        <v>34</v>
      </c>
      <c r="B35" s="1" t="s">
        <v>10108</v>
      </c>
      <c r="C35" s="115" t="s">
        <v>865</v>
      </c>
      <c r="D35" s="1" t="s">
        <v>10109</v>
      </c>
      <c r="E35" s="1" t="s">
        <v>10110</v>
      </c>
      <c r="F35" s="73" t="s">
        <v>10111</v>
      </c>
      <c r="G35" s="73"/>
      <c r="H35" s="1" t="s">
        <v>117</v>
      </c>
      <c r="I35" s="1" t="s">
        <v>460</v>
      </c>
      <c r="J35" s="1" t="s">
        <v>119</v>
      </c>
      <c r="K35" s="1" t="str">
        <f t="shared" si="2"/>
        <v>Aleatorizado</v>
      </c>
      <c r="L35" s="1" t="str">
        <f t="shared" si="3"/>
        <v>Doble Ciego</v>
      </c>
      <c r="M35" s="11">
        <v>44015</v>
      </c>
      <c r="N35" s="11" t="s">
        <v>130</v>
      </c>
      <c r="O35" s="11"/>
      <c r="P35" s="1" t="s">
        <v>6278</v>
      </c>
      <c r="Q35" s="1" t="s">
        <v>133</v>
      </c>
      <c r="R35" s="1" t="s">
        <v>10112</v>
      </c>
      <c r="S35" s="40" t="s">
        <v>1051</v>
      </c>
      <c r="T35" s="1" t="s">
        <v>2238</v>
      </c>
      <c r="U35" s="1" t="s">
        <v>10113</v>
      </c>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t="s">
        <v>10114</v>
      </c>
      <c r="AW35" s="1" t="s">
        <v>10115</v>
      </c>
      <c r="AX35" s="1" t="s">
        <v>173</v>
      </c>
      <c r="AY35" s="3" t="s">
        <v>722</v>
      </c>
      <c r="AZ35" s="3">
        <v>340</v>
      </c>
      <c r="BA35" s="1">
        <v>120</v>
      </c>
      <c r="BB35" s="1" t="s">
        <v>139</v>
      </c>
      <c r="BC35" s="1">
        <v>40</v>
      </c>
      <c r="BD35" s="1">
        <v>85</v>
      </c>
      <c r="BE35" s="1" t="s">
        <v>2609</v>
      </c>
      <c r="BF35" s="1" t="s">
        <v>10116</v>
      </c>
      <c r="BG35" s="1" t="s">
        <v>1180</v>
      </c>
      <c r="BH35" s="1" t="s">
        <v>2741</v>
      </c>
      <c r="BI35" s="1" t="s">
        <v>10117</v>
      </c>
      <c r="BJ35" s="1" t="s">
        <v>5137</v>
      </c>
      <c r="BK35" s="1" t="s">
        <v>10118</v>
      </c>
      <c r="BL35" s="1" t="s">
        <v>9975</v>
      </c>
      <c r="BM35" s="1" t="s">
        <v>10119</v>
      </c>
      <c r="BN35" s="1" t="s">
        <v>1706</v>
      </c>
      <c r="BO35" s="1" t="s">
        <v>6912</v>
      </c>
      <c r="BP35" s="1" t="s">
        <v>5685</v>
      </c>
      <c r="BQ35" s="1" t="s">
        <v>1706</v>
      </c>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t="s">
        <v>9856</v>
      </c>
      <c r="EB35" s="1"/>
      <c r="EC35" s="3" t="s">
        <v>10120</v>
      </c>
      <c r="ED35" s="74"/>
      <c r="EE35" s="28"/>
      <c r="EF35" s="28"/>
      <c r="EG35" s="28"/>
      <c r="EH35" s="28"/>
      <c r="EI35" s="28"/>
      <c r="EJ35" s="28"/>
      <c r="EK35" s="28"/>
      <c r="EL35" s="28"/>
    </row>
    <row r="36" spans="1:142" ht="45">
      <c r="A36" s="218">
        <v>35</v>
      </c>
      <c r="B36" s="1" t="s">
        <v>10121</v>
      </c>
      <c r="C36" s="1" t="s">
        <v>10122</v>
      </c>
      <c r="D36" s="1" t="s">
        <v>6079</v>
      </c>
      <c r="E36" s="1">
        <v>170</v>
      </c>
      <c r="F36" s="73" t="s">
        <v>10123</v>
      </c>
      <c r="G36" s="73"/>
      <c r="H36" s="1" t="s">
        <v>117</v>
      </c>
      <c r="I36" s="1" t="s">
        <v>198</v>
      </c>
      <c r="J36" s="1" t="s">
        <v>119</v>
      </c>
      <c r="K36" s="1" t="str">
        <f t="shared" si="2"/>
        <v>Aleatorizado</v>
      </c>
      <c r="L36" s="1" t="str">
        <f t="shared" si="3"/>
        <v/>
      </c>
      <c r="M36" s="11">
        <v>44029</v>
      </c>
      <c r="N36" s="11" t="s">
        <v>130</v>
      </c>
      <c r="O36" s="11"/>
      <c r="P36" s="1" t="s">
        <v>10124</v>
      </c>
      <c r="Q36" s="1" t="s">
        <v>133</v>
      </c>
      <c r="R36" s="1" t="s">
        <v>10125</v>
      </c>
      <c r="S36" s="51" t="s">
        <v>8192</v>
      </c>
      <c r="T36" s="1" t="s">
        <v>10126</v>
      </c>
      <c r="U36" s="1" t="s">
        <v>10127</v>
      </c>
      <c r="V36" s="1" t="s">
        <v>10128</v>
      </c>
      <c r="W36" s="1" t="s">
        <v>10126</v>
      </c>
      <c r="X36" s="1" t="s">
        <v>10129</v>
      </c>
      <c r="Y36" s="1" t="s">
        <v>10128</v>
      </c>
      <c r="Z36" s="1" t="s">
        <v>10126</v>
      </c>
      <c r="AA36" s="1" t="s">
        <v>10129</v>
      </c>
      <c r="AB36" s="1" t="s">
        <v>10130</v>
      </c>
      <c r="AC36" s="1" t="s">
        <v>10131</v>
      </c>
      <c r="AD36" s="1" t="s">
        <v>10132</v>
      </c>
      <c r="AE36" s="1"/>
      <c r="AF36" s="1"/>
      <c r="AG36" s="1"/>
      <c r="AH36" s="1"/>
      <c r="AI36" s="1"/>
      <c r="AJ36" s="1"/>
      <c r="AK36" s="1"/>
      <c r="AL36" s="1"/>
      <c r="AM36" s="1"/>
      <c r="AN36" s="1"/>
      <c r="AO36" s="1"/>
      <c r="AP36" s="1"/>
      <c r="AQ36" s="1"/>
      <c r="AR36" s="1"/>
      <c r="AS36" s="1"/>
      <c r="AT36" s="1"/>
      <c r="AU36" s="1"/>
      <c r="AV36" s="1" t="s">
        <v>136</v>
      </c>
      <c r="AW36" s="1" t="s">
        <v>8483</v>
      </c>
      <c r="AX36" s="1" t="s">
        <v>173</v>
      </c>
      <c r="AY36" s="3">
        <v>10</v>
      </c>
      <c r="AZ36" s="3">
        <v>258</v>
      </c>
      <c r="BA36" s="1" t="s">
        <v>10133</v>
      </c>
      <c r="BB36" s="1" t="s">
        <v>139</v>
      </c>
      <c r="BC36" s="1">
        <v>30</v>
      </c>
      <c r="BD36" s="1" t="s">
        <v>140</v>
      </c>
      <c r="BE36" s="1" t="s">
        <v>10134</v>
      </c>
      <c r="BF36" s="1" t="s">
        <v>2833</v>
      </c>
      <c r="BG36" s="1" t="s">
        <v>10135</v>
      </c>
      <c r="BH36" s="1" t="s">
        <v>7692</v>
      </c>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t="s">
        <v>9856</v>
      </c>
      <c r="EB36" s="1"/>
      <c r="EC36" s="3" t="s">
        <v>10136</v>
      </c>
      <c r="ED36" s="74"/>
      <c r="EE36" s="28"/>
      <c r="EF36" s="28"/>
      <c r="EG36" s="28"/>
      <c r="EH36" s="28"/>
      <c r="EI36" s="28"/>
      <c r="EJ36" s="28"/>
      <c r="EK36" s="28"/>
      <c r="EL36" s="28"/>
    </row>
    <row r="37" spans="1:142" ht="78.75">
      <c r="A37" s="218">
        <v>36</v>
      </c>
      <c r="B37" s="1" t="s">
        <v>10137</v>
      </c>
      <c r="C37" s="114" t="s">
        <v>310</v>
      </c>
      <c r="D37" s="114" t="s">
        <v>311</v>
      </c>
      <c r="E37" s="1" t="s">
        <v>10138</v>
      </c>
      <c r="F37" s="73" t="s">
        <v>10139</v>
      </c>
      <c r="G37" s="73"/>
      <c r="H37" s="1" t="s">
        <v>459</v>
      </c>
      <c r="I37" s="1" t="s">
        <v>226</v>
      </c>
      <c r="J37" s="1" t="s">
        <v>119</v>
      </c>
      <c r="K37" s="1" t="str">
        <f t="shared" si="2"/>
        <v>Aleatorizado</v>
      </c>
      <c r="L37" s="1" t="str">
        <f t="shared" si="3"/>
        <v>Doble Ciego</v>
      </c>
      <c r="M37" s="11">
        <v>44021</v>
      </c>
      <c r="N37" s="11" t="s">
        <v>130</v>
      </c>
      <c r="O37" s="11"/>
      <c r="P37" s="1" t="s">
        <v>10140</v>
      </c>
      <c r="Q37" s="1" t="s">
        <v>133</v>
      </c>
      <c r="R37" s="1" t="s">
        <v>10141</v>
      </c>
      <c r="S37" s="40" t="s">
        <v>1051</v>
      </c>
      <c r="T37" s="1" t="s">
        <v>2238</v>
      </c>
      <c r="U37" s="1" t="s">
        <v>10142</v>
      </c>
      <c r="V37" s="1" t="s">
        <v>10143</v>
      </c>
      <c r="W37" s="1" t="s">
        <v>2238</v>
      </c>
      <c r="X37" s="1" t="s">
        <v>10142</v>
      </c>
      <c r="Y37" s="1" t="s">
        <v>10141</v>
      </c>
      <c r="Z37" s="1" t="s">
        <v>2238</v>
      </c>
      <c r="AA37" s="1" t="s">
        <v>10142</v>
      </c>
      <c r="AB37" s="1"/>
      <c r="AC37" s="1"/>
      <c r="AD37" s="1"/>
      <c r="AE37" s="1"/>
      <c r="AF37" s="1"/>
      <c r="AG37" s="1"/>
      <c r="AH37" s="1"/>
      <c r="AI37" s="1"/>
      <c r="AJ37" s="1"/>
      <c r="AK37" s="1"/>
      <c r="AL37" s="1"/>
      <c r="AM37" s="1"/>
      <c r="AN37" s="1"/>
      <c r="AO37" s="1"/>
      <c r="AP37" s="1"/>
      <c r="AQ37" s="1"/>
      <c r="AR37" s="1"/>
      <c r="AS37" s="1"/>
      <c r="AT37" s="1"/>
      <c r="AU37" s="1"/>
      <c r="AV37" s="1" t="s">
        <v>10144</v>
      </c>
      <c r="AW37" s="1" t="s">
        <v>10145</v>
      </c>
      <c r="AX37" s="1" t="s">
        <v>173</v>
      </c>
      <c r="AY37" s="3">
        <v>3</v>
      </c>
      <c r="AZ37" s="3">
        <v>6</v>
      </c>
      <c r="BA37" s="1">
        <v>2</v>
      </c>
      <c r="BB37" s="1" t="s">
        <v>139</v>
      </c>
      <c r="BC37" s="1">
        <v>12</v>
      </c>
      <c r="BD37" s="1">
        <v>75</v>
      </c>
      <c r="BE37" s="1" t="s">
        <v>10146</v>
      </c>
      <c r="BF37" s="1" t="s">
        <v>4564</v>
      </c>
      <c r="BG37" s="1" t="s">
        <v>10102</v>
      </c>
      <c r="BH37" s="1" t="s">
        <v>10147</v>
      </c>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t="s">
        <v>9856</v>
      </c>
      <c r="EB37" s="1"/>
      <c r="EC37" s="3" t="s">
        <v>10148</v>
      </c>
      <c r="ED37" s="74"/>
      <c r="EE37" s="28"/>
      <c r="EF37" s="28"/>
      <c r="EG37" s="28"/>
      <c r="EH37" s="28"/>
      <c r="EI37" s="28"/>
      <c r="EJ37" s="28"/>
      <c r="EK37" s="28"/>
      <c r="EL37" s="28"/>
    </row>
    <row r="38" spans="1:142" ht="45">
      <c r="A38" s="218">
        <v>37</v>
      </c>
      <c r="B38" s="1" t="s">
        <v>10149</v>
      </c>
      <c r="C38" s="1" t="s">
        <v>4663</v>
      </c>
      <c r="D38" s="1" t="s">
        <v>10150</v>
      </c>
      <c r="E38" s="1" t="s">
        <v>10151</v>
      </c>
      <c r="F38" s="73" t="s">
        <v>10152</v>
      </c>
      <c r="G38" s="73"/>
      <c r="H38" s="1" t="s">
        <v>117</v>
      </c>
      <c r="I38" s="1" t="s">
        <v>4686</v>
      </c>
      <c r="J38" s="1" t="s">
        <v>119</v>
      </c>
      <c r="K38" s="1" t="str">
        <f t="shared" si="2"/>
        <v>Aleatorizado</v>
      </c>
      <c r="L38" s="1" t="str">
        <f t="shared" si="3"/>
        <v>Doble Ciego</v>
      </c>
      <c r="M38" s="11">
        <v>44043</v>
      </c>
      <c r="N38" s="11" t="s">
        <v>130</v>
      </c>
      <c r="O38" s="11"/>
      <c r="P38" s="1" t="s">
        <v>10153</v>
      </c>
      <c r="Q38" s="1" t="s">
        <v>133</v>
      </c>
      <c r="R38" s="1" t="s">
        <v>10154</v>
      </c>
      <c r="S38" s="51" t="s">
        <v>8192</v>
      </c>
      <c r="T38" s="1" t="s">
        <v>10155</v>
      </c>
      <c r="U38" s="1" t="s">
        <v>10156</v>
      </c>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t="s">
        <v>10157</v>
      </c>
      <c r="AW38" s="1" t="s">
        <v>10145</v>
      </c>
      <c r="AX38" s="1" t="s">
        <v>173</v>
      </c>
      <c r="AY38" s="3" t="s">
        <v>1303</v>
      </c>
      <c r="AZ38" s="3">
        <v>74</v>
      </c>
      <c r="BA38" s="1">
        <v>35</v>
      </c>
      <c r="BB38" s="44" t="s">
        <v>359</v>
      </c>
      <c r="BC38" s="44">
        <v>4</v>
      </c>
      <c r="BD38" s="1">
        <v>8</v>
      </c>
      <c r="BE38" s="1" t="s">
        <v>1740</v>
      </c>
      <c r="BF38" s="1" t="s">
        <v>2369</v>
      </c>
      <c r="BG38" s="1" t="s">
        <v>10085</v>
      </c>
      <c r="BH38" s="1" t="s">
        <v>10158</v>
      </c>
      <c r="BI38" s="1" t="s">
        <v>7535</v>
      </c>
      <c r="BJ38" s="1" t="s">
        <v>10159</v>
      </c>
      <c r="BK38" s="1" t="s">
        <v>6562</v>
      </c>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t="s">
        <v>9856</v>
      </c>
      <c r="EB38" s="1"/>
      <c r="EC38" s="1" t="s">
        <v>10160</v>
      </c>
      <c r="ED38" s="204"/>
      <c r="EE38" s="28"/>
      <c r="EF38" s="28"/>
      <c r="EG38" s="28"/>
      <c r="EH38" s="28"/>
      <c r="EI38" s="28"/>
      <c r="EJ38" s="28"/>
      <c r="EK38" s="28"/>
      <c r="EL38" s="28"/>
    </row>
    <row r="39" spans="1:142" ht="90">
      <c r="A39" s="218">
        <v>38</v>
      </c>
      <c r="B39" s="1" t="s">
        <v>10161</v>
      </c>
      <c r="C39" s="114" t="s">
        <v>125</v>
      </c>
      <c r="D39" s="114" t="s">
        <v>125</v>
      </c>
      <c r="E39" s="1" t="s">
        <v>10162</v>
      </c>
      <c r="F39" s="73" t="s">
        <v>10163</v>
      </c>
      <c r="G39" s="73"/>
      <c r="H39" s="1" t="s">
        <v>117</v>
      </c>
      <c r="I39" s="1" t="s">
        <v>129</v>
      </c>
      <c r="J39" s="1" t="s">
        <v>119</v>
      </c>
      <c r="K39" s="1" t="str">
        <f t="shared" si="2"/>
        <v>Aleatorizado</v>
      </c>
      <c r="L39" s="1" t="str">
        <f t="shared" si="3"/>
        <v>Doble Ciego</v>
      </c>
      <c r="M39" s="11">
        <v>44032</v>
      </c>
      <c r="N39" s="11" t="s">
        <v>130</v>
      </c>
      <c r="O39" s="11"/>
      <c r="P39" s="1" t="s">
        <v>10164</v>
      </c>
      <c r="Q39" s="1" t="s">
        <v>133</v>
      </c>
      <c r="R39" s="1" t="s">
        <v>10165</v>
      </c>
      <c r="S39" s="40" t="s">
        <v>1051</v>
      </c>
      <c r="T39" s="1" t="s">
        <v>4473</v>
      </c>
      <c r="U39" s="1" t="s">
        <v>10166</v>
      </c>
      <c r="V39" s="1" t="s">
        <v>6579</v>
      </c>
      <c r="W39" s="1" t="s">
        <v>10167</v>
      </c>
      <c r="X39" s="1" t="s">
        <v>10168</v>
      </c>
      <c r="Y39" s="1" t="s">
        <v>3875</v>
      </c>
      <c r="Z39" s="1" t="s">
        <v>10169</v>
      </c>
      <c r="AA39" s="1" t="s">
        <v>10170</v>
      </c>
      <c r="AB39" s="1"/>
      <c r="AC39" s="1"/>
      <c r="AD39" s="1"/>
      <c r="AE39" s="1"/>
      <c r="AF39" s="1"/>
      <c r="AG39" s="1"/>
      <c r="AH39" s="1"/>
      <c r="AI39" s="1"/>
      <c r="AJ39" s="1"/>
      <c r="AK39" s="1"/>
      <c r="AL39" s="1"/>
      <c r="AM39" s="1"/>
      <c r="AN39" s="1"/>
      <c r="AO39" s="1"/>
      <c r="AP39" s="1"/>
      <c r="AQ39" s="1"/>
      <c r="AR39" s="1"/>
      <c r="AS39" s="1"/>
      <c r="AT39" s="1"/>
      <c r="AU39" s="1"/>
      <c r="AV39" s="1" t="s">
        <v>10171</v>
      </c>
      <c r="AW39" s="1" t="s">
        <v>10172</v>
      </c>
      <c r="AX39" s="1" t="s">
        <v>675</v>
      </c>
      <c r="AY39" s="3" t="s">
        <v>10173</v>
      </c>
      <c r="AZ39" s="3">
        <v>1312</v>
      </c>
      <c r="BA39" s="1" t="s">
        <v>10174</v>
      </c>
      <c r="BB39" s="44" t="s">
        <v>359</v>
      </c>
      <c r="BC39" s="1">
        <v>18</v>
      </c>
      <c r="BD39" s="1" t="s">
        <v>140</v>
      </c>
      <c r="BE39" s="1" t="s">
        <v>10175</v>
      </c>
      <c r="BF39" s="1" t="s">
        <v>4109</v>
      </c>
      <c r="BG39" s="1" t="s">
        <v>3207</v>
      </c>
      <c r="BH39" s="1" t="s">
        <v>9924</v>
      </c>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t="s">
        <v>9856</v>
      </c>
      <c r="EB39" s="1"/>
      <c r="EC39" s="3" t="s">
        <v>10176</v>
      </c>
      <c r="ED39" s="74"/>
      <c r="EE39" s="28"/>
      <c r="EF39" s="28"/>
      <c r="EG39" s="28"/>
      <c r="EH39" s="28"/>
      <c r="EI39" s="28"/>
      <c r="EJ39" s="28"/>
      <c r="EK39" s="28"/>
      <c r="EL39" s="28"/>
    </row>
    <row r="40" spans="1:142" ht="90">
      <c r="A40" s="218">
        <v>39</v>
      </c>
      <c r="B40" s="1" t="s">
        <v>10177</v>
      </c>
      <c r="C40" s="114" t="s">
        <v>310</v>
      </c>
      <c r="D40" s="1" t="s">
        <v>10178</v>
      </c>
      <c r="E40" s="1" t="s">
        <v>10179</v>
      </c>
      <c r="F40" s="73" t="s">
        <v>10180</v>
      </c>
      <c r="G40" s="73"/>
      <c r="H40" s="1" t="s">
        <v>618</v>
      </c>
      <c r="I40" s="1" t="s">
        <v>460</v>
      </c>
      <c r="J40" s="1" t="s">
        <v>119</v>
      </c>
      <c r="K40" s="1" t="str">
        <f t="shared" si="2"/>
        <v>Aleatorizado</v>
      </c>
      <c r="L40" s="1" t="str">
        <f t="shared" si="3"/>
        <v>Doble Ciego</v>
      </c>
      <c r="M40" s="11">
        <v>44063</v>
      </c>
      <c r="N40" s="11" t="s">
        <v>130</v>
      </c>
      <c r="O40" s="11"/>
      <c r="P40" s="1" t="s">
        <v>10181</v>
      </c>
      <c r="Q40" s="1" t="s">
        <v>133</v>
      </c>
      <c r="R40" s="1" t="s">
        <v>10182</v>
      </c>
      <c r="S40" s="40" t="s">
        <v>1051</v>
      </c>
      <c r="T40" s="1" t="s">
        <v>2280</v>
      </c>
      <c r="U40" s="1" t="s">
        <v>10183</v>
      </c>
      <c r="V40" s="1" t="s">
        <v>173</v>
      </c>
      <c r="W40" s="1" t="s">
        <v>2280</v>
      </c>
      <c r="X40" s="1" t="s">
        <v>10183</v>
      </c>
      <c r="Y40" s="1"/>
      <c r="Z40" s="1"/>
      <c r="AA40" s="1"/>
      <c r="AB40" s="1"/>
      <c r="AC40" s="1"/>
      <c r="AD40" s="1"/>
      <c r="AE40" s="1"/>
      <c r="AF40" s="1"/>
      <c r="AG40" s="1"/>
      <c r="AH40" s="1"/>
      <c r="AI40" s="1"/>
      <c r="AJ40" s="1"/>
      <c r="AK40" s="1"/>
      <c r="AL40" s="1"/>
      <c r="AM40" s="1"/>
      <c r="AN40" s="1"/>
      <c r="AO40" s="1"/>
      <c r="AP40" s="1"/>
      <c r="AQ40" s="1"/>
      <c r="AR40" s="1"/>
      <c r="AS40" s="1"/>
      <c r="AT40" s="1"/>
      <c r="AU40" s="1"/>
      <c r="AV40" s="1" t="s">
        <v>10184</v>
      </c>
      <c r="AW40" s="1" t="s">
        <v>10185</v>
      </c>
      <c r="AX40" s="1" t="s">
        <v>173</v>
      </c>
      <c r="AY40" s="3">
        <v>60</v>
      </c>
      <c r="AZ40" s="3">
        <v>573</v>
      </c>
      <c r="BA40" s="1">
        <v>50</v>
      </c>
      <c r="BB40" s="1" t="s">
        <v>139</v>
      </c>
      <c r="BC40" s="1">
        <v>18</v>
      </c>
      <c r="BD40" s="1" t="s">
        <v>140</v>
      </c>
      <c r="BE40" s="1" t="s">
        <v>10186</v>
      </c>
      <c r="BF40" s="1" t="s">
        <v>7009</v>
      </c>
      <c r="BG40" s="1" t="s">
        <v>10187</v>
      </c>
      <c r="BH40" s="1" t="s">
        <v>10188</v>
      </c>
      <c r="BI40" s="1" t="s">
        <v>1481</v>
      </c>
      <c r="BJ40" s="1" t="s">
        <v>10189</v>
      </c>
      <c r="BK40" s="1" t="s">
        <v>10190</v>
      </c>
      <c r="BL40" s="1" t="s">
        <v>10191</v>
      </c>
      <c r="BM40" s="1" t="s">
        <v>4556</v>
      </c>
      <c r="BN40" s="1" t="s">
        <v>1706</v>
      </c>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t="s">
        <v>9856</v>
      </c>
      <c r="EB40" s="1"/>
      <c r="EC40" s="3" t="s">
        <v>10192</v>
      </c>
      <c r="ED40" s="74"/>
      <c r="EE40" s="28"/>
      <c r="EF40" s="28"/>
      <c r="EG40" s="28"/>
      <c r="EH40" s="28"/>
      <c r="EI40" s="28"/>
      <c r="EJ40" s="28"/>
      <c r="EK40" s="28"/>
      <c r="EL40" s="28"/>
    </row>
    <row r="41" spans="1:142" ht="75.75" customHeight="1">
      <c r="A41" s="218">
        <v>40</v>
      </c>
      <c r="B41" s="1" t="s">
        <v>10193</v>
      </c>
      <c r="C41" s="114" t="s">
        <v>125</v>
      </c>
      <c r="D41" s="114" t="s">
        <v>125</v>
      </c>
      <c r="E41" s="1" t="s">
        <v>10194</v>
      </c>
      <c r="F41" s="73" t="s">
        <v>10195</v>
      </c>
      <c r="G41" s="73"/>
      <c r="H41" s="1" t="s">
        <v>282</v>
      </c>
      <c r="I41" s="1" t="s">
        <v>460</v>
      </c>
      <c r="J41" s="1" t="s">
        <v>119</v>
      </c>
      <c r="K41" s="1" t="str">
        <f t="shared" si="2"/>
        <v>Aleatorizado</v>
      </c>
      <c r="L41" s="1" t="str">
        <f t="shared" si="3"/>
        <v>Doble Ciego</v>
      </c>
      <c r="M41" s="11">
        <v>44048</v>
      </c>
      <c r="N41" s="11" t="s">
        <v>130</v>
      </c>
      <c r="O41" s="11"/>
      <c r="P41" s="1" t="s">
        <v>10196</v>
      </c>
      <c r="Q41" s="1" t="s">
        <v>133</v>
      </c>
      <c r="R41" s="1" t="s">
        <v>10197</v>
      </c>
      <c r="S41" s="51" t="s">
        <v>8192</v>
      </c>
      <c r="T41" s="1" t="s">
        <v>9435</v>
      </c>
      <c r="U41" s="1" t="s">
        <v>10198</v>
      </c>
      <c r="V41" s="1" t="s">
        <v>10199</v>
      </c>
      <c r="W41" s="1" t="s">
        <v>9435</v>
      </c>
      <c r="X41" s="1" t="s">
        <v>10200</v>
      </c>
      <c r="Y41" s="1"/>
      <c r="Z41" s="1"/>
      <c r="AA41" s="1"/>
      <c r="AB41" s="1"/>
      <c r="AC41" s="1"/>
      <c r="AD41" s="1"/>
      <c r="AE41" s="1"/>
      <c r="AF41" s="1"/>
      <c r="AG41" s="1"/>
      <c r="AH41" s="1"/>
      <c r="AI41" s="1"/>
      <c r="AJ41" s="1"/>
      <c r="AK41" s="1"/>
      <c r="AL41" s="1"/>
      <c r="AM41" s="1"/>
      <c r="AN41" s="1"/>
      <c r="AO41" s="1"/>
      <c r="AP41" s="1"/>
      <c r="AQ41" s="1"/>
      <c r="AR41" s="1"/>
      <c r="AS41" s="1"/>
      <c r="AT41" s="1"/>
      <c r="AU41" s="1"/>
      <c r="AV41" s="1" t="s">
        <v>10201</v>
      </c>
      <c r="AW41" s="1" t="s">
        <v>8483</v>
      </c>
      <c r="AX41" s="1" t="s">
        <v>173</v>
      </c>
      <c r="AY41" s="3">
        <v>9</v>
      </c>
      <c r="AZ41" s="3">
        <v>360</v>
      </c>
      <c r="BA41" s="1">
        <v>120</v>
      </c>
      <c r="BB41" s="1" t="s">
        <v>139</v>
      </c>
      <c r="BC41" s="1">
        <v>40</v>
      </c>
      <c r="BD41" s="1" t="s">
        <v>140</v>
      </c>
      <c r="BE41" s="1" t="s">
        <v>8761</v>
      </c>
      <c r="BF41" s="1" t="s">
        <v>2785</v>
      </c>
      <c r="BG41" s="1" t="s">
        <v>5689</v>
      </c>
      <c r="BH41" s="1" t="s">
        <v>10202</v>
      </c>
      <c r="BI41" s="1" t="s">
        <v>10203</v>
      </c>
      <c r="BJ41" s="1" t="s">
        <v>6601</v>
      </c>
      <c r="BK41" s="1" t="s">
        <v>8573</v>
      </c>
      <c r="BL41" s="1" t="s">
        <v>10204</v>
      </c>
      <c r="BM41" s="1" t="s">
        <v>10205</v>
      </c>
      <c r="BN41" s="1" t="s">
        <v>10206</v>
      </c>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t="s">
        <v>9856</v>
      </c>
      <c r="EB41" s="1"/>
      <c r="EC41" s="3" t="s">
        <v>10207</v>
      </c>
      <c r="ED41" s="74"/>
      <c r="EE41" s="28"/>
      <c r="EF41" s="28"/>
      <c r="EG41" s="28"/>
      <c r="EH41" s="28"/>
      <c r="EI41" s="28"/>
      <c r="EJ41" s="28"/>
      <c r="EK41" s="28"/>
      <c r="EL41" s="28"/>
    </row>
    <row r="42" spans="1:142" ht="56.25">
      <c r="A42" s="241">
        <v>41</v>
      </c>
      <c r="B42" s="3" t="s">
        <v>10208</v>
      </c>
      <c r="C42" s="3" t="s">
        <v>10209</v>
      </c>
      <c r="D42" s="3" t="s">
        <v>10209</v>
      </c>
      <c r="E42" s="3">
        <v>214094</v>
      </c>
      <c r="F42" s="77" t="s">
        <v>10210</v>
      </c>
      <c r="G42" s="77"/>
      <c r="H42" s="3" t="s">
        <v>282</v>
      </c>
      <c r="I42" s="3" t="s">
        <v>460</v>
      </c>
      <c r="J42" s="1" t="s">
        <v>119</v>
      </c>
      <c r="K42" s="3" t="str">
        <f t="shared" si="2"/>
        <v/>
      </c>
      <c r="L42" s="3" t="str">
        <f t="shared" si="3"/>
        <v>Doble Ciego</v>
      </c>
      <c r="M42" s="52">
        <v>44035</v>
      </c>
      <c r="N42" s="11" t="s">
        <v>130</v>
      </c>
      <c r="O42" s="52"/>
      <c r="P42" s="3" t="s">
        <v>10211</v>
      </c>
      <c r="Q42" s="1" t="s">
        <v>133</v>
      </c>
      <c r="R42" s="3" t="s">
        <v>10212</v>
      </c>
      <c r="S42" s="40" t="s">
        <v>1051</v>
      </c>
      <c r="T42" s="3" t="s">
        <v>10213</v>
      </c>
      <c r="U42" s="3" t="s">
        <v>10214</v>
      </c>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t="s">
        <v>10215</v>
      </c>
      <c r="AW42" s="3" t="s">
        <v>10216</v>
      </c>
      <c r="AX42" s="3" t="s">
        <v>173</v>
      </c>
      <c r="AY42" s="3">
        <v>40</v>
      </c>
      <c r="AZ42" s="3">
        <v>800</v>
      </c>
      <c r="BA42" s="3" t="s">
        <v>10217</v>
      </c>
      <c r="BB42" s="1" t="s">
        <v>139</v>
      </c>
      <c r="BC42" s="1">
        <v>18</v>
      </c>
      <c r="BD42" s="3">
        <v>79</v>
      </c>
      <c r="BE42" s="3" t="s">
        <v>10218</v>
      </c>
      <c r="BF42" s="3" t="s">
        <v>10219</v>
      </c>
      <c r="BG42" s="3" t="s">
        <v>1180</v>
      </c>
      <c r="BH42" s="3" t="s">
        <v>2741</v>
      </c>
      <c r="BI42" s="3" t="s">
        <v>4193</v>
      </c>
      <c r="BJ42" s="3" t="s">
        <v>10220</v>
      </c>
      <c r="BK42" s="3" t="s">
        <v>10221</v>
      </c>
      <c r="BL42" s="3" t="s">
        <v>8170</v>
      </c>
      <c r="BM42" s="3" t="s">
        <v>6846</v>
      </c>
      <c r="BN42" s="3" t="s">
        <v>6567</v>
      </c>
      <c r="BO42" s="3" t="s">
        <v>10222</v>
      </c>
      <c r="BP42" s="3" t="s">
        <v>10223</v>
      </c>
      <c r="BQ42" s="3" t="s">
        <v>1480</v>
      </c>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1" t="s">
        <v>9856</v>
      </c>
      <c r="EB42" s="3"/>
      <c r="EC42" s="3" t="s">
        <v>10224</v>
      </c>
      <c r="ED42" s="204"/>
      <c r="EE42" s="28"/>
      <c r="EF42" s="28"/>
      <c r="EG42" s="28"/>
      <c r="EH42" s="28"/>
      <c r="EI42" s="28"/>
      <c r="EJ42" s="28"/>
      <c r="EK42" s="28"/>
      <c r="EL42" s="28"/>
    </row>
    <row r="43" spans="1:142" ht="56.25">
      <c r="A43" s="218">
        <v>42</v>
      </c>
      <c r="B43" s="1" t="s">
        <v>10225</v>
      </c>
      <c r="C43" s="114" t="s">
        <v>310</v>
      </c>
      <c r="D43" s="50" t="s">
        <v>1647</v>
      </c>
      <c r="E43" s="1" t="s">
        <v>10226</v>
      </c>
      <c r="F43" s="73" t="s">
        <v>10227</v>
      </c>
      <c r="G43" s="73"/>
      <c r="H43" s="1" t="s">
        <v>282</v>
      </c>
      <c r="I43" s="1" t="s">
        <v>460</v>
      </c>
      <c r="J43" s="1" t="s">
        <v>119</v>
      </c>
      <c r="K43" s="1" t="str">
        <f t="shared" si="2"/>
        <v/>
      </c>
      <c r="L43" s="1" t="str">
        <f t="shared" si="3"/>
        <v/>
      </c>
      <c r="M43" s="82">
        <v>44126</v>
      </c>
      <c r="N43" s="11" t="s">
        <v>130</v>
      </c>
      <c r="O43" s="82"/>
      <c r="P43" s="1" t="s">
        <v>10228</v>
      </c>
      <c r="Q43" s="1" t="s">
        <v>133</v>
      </c>
      <c r="R43" s="1" t="s">
        <v>10229</v>
      </c>
      <c r="S43" s="40" t="s">
        <v>1051</v>
      </c>
      <c r="T43" s="1" t="s">
        <v>10230</v>
      </c>
      <c r="U43" s="1" t="s">
        <v>10231</v>
      </c>
      <c r="V43" s="1" t="s">
        <v>10232</v>
      </c>
      <c r="W43" s="1" t="s">
        <v>10230</v>
      </c>
      <c r="X43" s="1" t="s">
        <v>10231</v>
      </c>
      <c r="Y43" s="1" t="s">
        <v>10233</v>
      </c>
      <c r="Z43" s="1" t="s">
        <v>10234</v>
      </c>
      <c r="AA43" s="1" t="s">
        <v>10235</v>
      </c>
      <c r="AB43" s="1"/>
      <c r="AC43" s="1"/>
      <c r="AD43" s="1"/>
      <c r="AE43" s="1"/>
      <c r="AF43" s="1"/>
      <c r="AG43" s="1"/>
      <c r="AH43" s="1"/>
      <c r="AI43" s="1"/>
      <c r="AJ43" s="1"/>
      <c r="AK43" s="1"/>
      <c r="AL43" s="1"/>
      <c r="AM43" s="1"/>
      <c r="AN43" s="1"/>
      <c r="AO43" s="1"/>
      <c r="AP43" s="1"/>
      <c r="AQ43" s="1"/>
      <c r="AR43" s="1"/>
      <c r="AS43" s="1"/>
      <c r="AT43" s="1"/>
      <c r="AU43" s="1"/>
      <c r="AV43" s="1" t="s">
        <v>10236</v>
      </c>
      <c r="AW43" s="1" t="s">
        <v>10237</v>
      </c>
      <c r="AX43" s="1" t="s">
        <v>173</v>
      </c>
      <c r="AY43" s="3">
        <v>200</v>
      </c>
      <c r="AZ43" s="3" t="s">
        <v>10238</v>
      </c>
      <c r="BA43" s="1">
        <v>100</v>
      </c>
      <c r="BB43" s="1" t="s">
        <v>139</v>
      </c>
      <c r="BC43" s="1">
        <v>18</v>
      </c>
      <c r="BD43" s="1" t="s">
        <v>140</v>
      </c>
      <c r="BE43" s="1" t="s">
        <v>10239</v>
      </c>
      <c r="BF43" s="1" t="s">
        <v>7009</v>
      </c>
      <c r="BG43" s="1" t="s">
        <v>10187</v>
      </c>
      <c r="BH43" s="1" t="s">
        <v>10240</v>
      </c>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t="s">
        <v>9856</v>
      </c>
      <c r="EB43" s="1"/>
      <c r="EC43" s="1"/>
      <c r="ED43" s="204"/>
      <c r="EE43" s="28"/>
      <c r="EF43" s="28"/>
      <c r="EG43" s="28"/>
      <c r="EH43" s="28"/>
      <c r="EI43" s="28"/>
      <c r="EJ43" s="28"/>
      <c r="EK43" s="28"/>
      <c r="EL43" s="28"/>
    </row>
    <row r="44" spans="1:142" ht="56.25">
      <c r="A44" s="241">
        <v>43</v>
      </c>
      <c r="B44" s="3" t="s">
        <v>10241</v>
      </c>
      <c r="C44" s="114" t="s">
        <v>310</v>
      </c>
      <c r="D44" s="50" t="s">
        <v>1647</v>
      </c>
      <c r="E44" s="3" t="s">
        <v>10242</v>
      </c>
      <c r="F44" s="77" t="s">
        <v>10243</v>
      </c>
      <c r="G44" s="77"/>
      <c r="H44" s="3" t="s">
        <v>10244</v>
      </c>
      <c r="I44" s="3" t="s">
        <v>460</v>
      </c>
      <c r="J44" s="1" t="s">
        <v>119</v>
      </c>
      <c r="K44" s="3" t="str">
        <f t="shared" si="2"/>
        <v/>
      </c>
      <c r="L44" s="3" t="str">
        <f t="shared" si="3"/>
        <v/>
      </c>
      <c r="M44" s="52">
        <v>44102</v>
      </c>
      <c r="N44" s="11" t="s">
        <v>130</v>
      </c>
      <c r="O44" s="52"/>
      <c r="P44" s="3" t="s">
        <v>10245</v>
      </c>
      <c r="Q44" s="1" t="s">
        <v>133</v>
      </c>
      <c r="R44" s="3" t="s">
        <v>10229</v>
      </c>
      <c r="S44" s="40" t="s">
        <v>1051</v>
      </c>
      <c r="T44" s="3" t="s">
        <v>10230</v>
      </c>
      <c r="U44" s="3" t="s">
        <v>10231</v>
      </c>
      <c r="V44" s="3" t="s">
        <v>10232</v>
      </c>
      <c r="W44" s="3" t="s">
        <v>10230</v>
      </c>
      <c r="X44" s="3" t="s">
        <v>10231</v>
      </c>
      <c r="Y44" s="3" t="s">
        <v>10246</v>
      </c>
      <c r="Z44" s="3" t="s">
        <v>10234</v>
      </c>
      <c r="AA44" s="3" t="s">
        <v>10247</v>
      </c>
      <c r="AB44" s="3"/>
      <c r="AC44" s="3"/>
      <c r="AD44" s="3"/>
      <c r="AE44" s="3"/>
      <c r="AF44" s="3"/>
      <c r="AG44" s="3"/>
      <c r="AH44" s="3"/>
      <c r="AI44" s="3"/>
      <c r="AJ44" s="3"/>
      <c r="AK44" s="3"/>
      <c r="AL44" s="3"/>
      <c r="AM44" s="3"/>
      <c r="AN44" s="3"/>
      <c r="AO44" s="3"/>
      <c r="AP44" s="3"/>
      <c r="AQ44" s="3"/>
      <c r="AR44" s="3"/>
      <c r="AS44" s="3"/>
      <c r="AT44" s="3"/>
      <c r="AU44" s="3"/>
      <c r="AV44" s="3" t="s">
        <v>10248</v>
      </c>
      <c r="AW44" s="3" t="s">
        <v>10249</v>
      </c>
      <c r="AX44" s="3" t="s">
        <v>10250</v>
      </c>
      <c r="AY44" s="3">
        <v>200</v>
      </c>
      <c r="AZ44" s="3">
        <v>1170</v>
      </c>
      <c r="BA44" s="3">
        <v>10</v>
      </c>
      <c r="BB44" s="1" t="s">
        <v>139</v>
      </c>
      <c r="BC44" s="1">
        <v>18</v>
      </c>
      <c r="BD44" s="1" t="s">
        <v>140</v>
      </c>
      <c r="BE44" s="3" t="s">
        <v>10251</v>
      </c>
      <c r="BF44" s="3" t="s">
        <v>7009</v>
      </c>
      <c r="BG44" s="3" t="s">
        <v>10187</v>
      </c>
      <c r="BH44" s="3" t="s">
        <v>10240</v>
      </c>
      <c r="BI44" s="3" t="s">
        <v>10252</v>
      </c>
      <c r="BJ44" s="3" t="s">
        <v>10253</v>
      </c>
      <c r="BK44" s="3" t="s">
        <v>6567</v>
      </c>
      <c r="BL44" s="3" t="s">
        <v>2926</v>
      </c>
      <c r="BM44" s="3" t="s">
        <v>10254</v>
      </c>
      <c r="BN44" s="3" t="s">
        <v>10255</v>
      </c>
      <c r="BO44" s="3" t="s">
        <v>4436</v>
      </c>
      <c r="BP44" s="3" t="s">
        <v>5218</v>
      </c>
      <c r="BQ44" s="3" t="s">
        <v>6567</v>
      </c>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1" t="s">
        <v>9856</v>
      </c>
      <c r="EB44" s="3"/>
      <c r="EC44" s="3" t="s">
        <v>10256</v>
      </c>
      <c r="ED44" s="204"/>
      <c r="EE44" s="28"/>
      <c r="EF44" s="28"/>
      <c r="EG44" s="28"/>
      <c r="EH44" s="28"/>
      <c r="EI44" s="28"/>
      <c r="EJ44" s="28"/>
      <c r="EK44" s="28"/>
      <c r="EL44" s="28"/>
    </row>
    <row r="45" spans="1:142" ht="56.25">
      <c r="A45" s="241">
        <v>44</v>
      </c>
      <c r="B45" s="3" t="s">
        <v>10257</v>
      </c>
      <c r="C45" s="114" t="s">
        <v>310</v>
      </c>
      <c r="D45" s="3" t="s">
        <v>7557</v>
      </c>
      <c r="E45" s="3" t="s">
        <v>10258</v>
      </c>
      <c r="F45" s="77" t="s">
        <v>10259</v>
      </c>
      <c r="G45" s="77"/>
      <c r="H45" s="3" t="s">
        <v>117</v>
      </c>
      <c r="I45" s="3" t="s">
        <v>301</v>
      </c>
      <c r="J45" s="1" t="s">
        <v>119</v>
      </c>
      <c r="K45" s="3" t="str">
        <f t="shared" si="2"/>
        <v>Aleatorizado</v>
      </c>
      <c r="L45" s="3" t="str">
        <f t="shared" si="3"/>
        <v>Doble Ciego</v>
      </c>
      <c r="M45" s="52">
        <v>44061</v>
      </c>
      <c r="N45" s="11" t="s">
        <v>130</v>
      </c>
      <c r="O45" s="52"/>
      <c r="P45" s="3" t="s">
        <v>10260</v>
      </c>
      <c r="Q45" s="1" t="s">
        <v>133</v>
      </c>
      <c r="R45" s="3" t="s">
        <v>9528</v>
      </c>
      <c r="S45" s="40" t="s">
        <v>1051</v>
      </c>
      <c r="T45" s="3" t="s">
        <v>8630</v>
      </c>
      <c r="U45" s="3" t="s">
        <v>10261</v>
      </c>
      <c r="V45" s="3" t="s">
        <v>10233</v>
      </c>
      <c r="W45" s="3" t="s">
        <v>10262</v>
      </c>
      <c r="X45" s="3" t="s">
        <v>10263</v>
      </c>
      <c r="Y45" s="3" t="s">
        <v>10264</v>
      </c>
      <c r="Z45" s="3" t="s">
        <v>10265</v>
      </c>
      <c r="AA45" s="3"/>
      <c r="AB45" s="3"/>
      <c r="AC45" s="3"/>
      <c r="AD45" s="3"/>
      <c r="AE45" s="3"/>
      <c r="AF45" s="3"/>
      <c r="AG45" s="3"/>
      <c r="AH45" s="3"/>
      <c r="AI45" s="3"/>
      <c r="AJ45" s="3"/>
      <c r="AK45" s="3"/>
      <c r="AL45" s="3"/>
      <c r="AM45" s="3"/>
      <c r="AN45" s="3"/>
      <c r="AO45" s="3"/>
      <c r="AP45" s="3"/>
      <c r="AQ45" s="3"/>
      <c r="AR45" s="3"/>
      <c r="AS45" s="3"/>
      <c r="AT45" s="3"/>
      <c r="AU45" s="3"/>
      <c r="AV45" s="3" t="s">
        <v>10236</v>
      </c>
      <c r="AW45" s="3" t="s">
        <v>5976</v>
      </c>
      <c r="AX45" s="3" t="s">
        <v>173</v>
      </c>
      <c r="AY45" s="3">
        <v>15</v>
      </c>
      <c r="AZ45" s="3">
        <v>450</v>
      </c>
      <c r="BA45" s="3">
        <v>4</v>
      </c>
      <c r="BB45" s="1" t="s">
        <v>139</v>
      </c>
      <c r="BC45" s="1">
        <v>16</v>
      </c>
      <c r="BD45" s="3" t="s">
        <v>140</v>
      </c>
      <c r="BE45" s="3" t="s">
        <v>10266</v>
      </c>
      <c r="BF45" s="3" t="s">
        <v>4858</v>
      </c>
      <c r="BG45" s="3" t="s">
        <v>2971</v>
      </c>
      <c r="BH45" s="3" t="s">
        <v>10267</v>
      </c>
      <c r="BI45" s="3" t="s">
        <v>3138</v>
      </c>
      <c r="BJ45" s="3" t="s">
        <v>7728</v>
      </c>
      <c r="BK45" s="3" t="s">
        <v>6643</v>
      </c>
      <c r="BL45" s="3" t="s">
        <v>10268</v>
      </c>
      <c r="BM45" s="3" t="s">
        <v>4987</v>
      </c>
      <c r="BN45" s="3" t="s">
        <v>10269</v>
      </c>
      <c r="BO45" s="3" t="s">
        <v>10270</v>
      </c>
      <c r="BP45" s="3" t="s">
        <v>10271</v>
      </c>
      <c r="BQ45" s="3" t="s">
        <v>10272</v>
      </c>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1" t="s">
        <v>9856</v>
      </c>
      <c r="EB45" s="3"/>
      <c r="EC45" s="3" t="s">
        <v>10273</v>
      </c>
      <c r="ED45" s="204"/>
      <c r="EE45" s="28"/>
      <c r="EF45" s="28"/>
      <c r="EG45" s="28"/>
      <c r="EH45" s="28"/>
      <c r="EI45" s="28"/>
      <c r="EJ45" s="28"/>
      <c r="EK45" s="28"/>
      <c r="EL45" s="28"/>
    </row>
    <row r="46" spans="1:142" ht="67.5">
      <c r="A46" s="218">
        <v>45</v>
      </c>
      <c r="B46" s="1" t="s">
        <v>10274</v>
      </c>
      <c r="C46" s="1" t="s">
        <v>10275</v>
      </c>
      <c r="D46" s="1" t="s">
        <v>9044</v>
      </c>
      <c r="E46" s="1" t="s">
        <v>10276</v>
      </c>
      <c r="F46" s="73" t="s">
        <v>10277</v>
      </c>
      <c r="G46" s="73"/>
      <c r="H46" s="1" t="s">
        <v>117</v>
      </c>
      <c r="I46" s="1" t="s">
        <v>118</v>
      </c>
      <c r="J46" s="1" t="s">
        <v>119</v>
      </c>
      <c r="K46" s="1" t="str">
        <f t="shared" si="2"/>
        <v>Aleatorizado</v>
      </c>
      <c r="L46" s="1" t="str">
        <f t="shared" si="3"/>
        <v>Doble Ciego</v>
      </c>
      <c r="M46" s="11">
        <v>44091</v>
      </c>
      <c r="N46" s="11" t="s">
        <v>130</v>
      </c>
      <c r="O46" s="11"/>
      <c r="P46" s="1" t="s">
        <v>10278</v>
      </c>
      <c r="Q46" s="1" t="s">
        <v>133</v>
      </c>
      <c r="R46" s="1" t="s">
        <v>10279</v>
      </c>
      <c r="S46" s="40" t="s">
        <v>1051</v>
      </c>
      <c r="T46" s="1" t="s">
        <v>10280</v>
      </c>
      <c r="U46" s="1" t="s">
        <v>10281</v>
      </c>
      <c r="V46" s="1" t="s">
        <v>9054</v>
      </c>
      <c r="W46" s="1" t="s">
        <v>10282</v>
      </c>
      <c r="X46" s="1" t="s">
        <v>10283</v>
      </c>
      <c r="Y46" s="1"/>
      <c r="Z46" s="1"/>
      <c r="AA46" s="1"/>
      <c r="AB46" s="1"/>
      <c r="AC46" s="1"/>
      <c r="AD46" s="1"/>
      <c r="AE46" s="1"/>
      <c r="AF46" s="1"/>
      <c r="AG46" s="1"/>
      <c r="AH46" s="1"/>
      <c r="AI46" s="1"/>
      <c r="AJ46" s="1"/>
      <c r="AK46" s="1"/>
      <c r="AL46" s="1"/>
      <c r="AM46" s="1"/>
      <c r="AN46" s="1"/>
      <c r="AO46" s="1"/>
      <c r="AP46" s="1"/>
      <c r="AQ46" s="1"/>
      <c r="AR46" s="1"/>
      <c r="AS46" s="1"/>
      <c r="AT46" s="1"/>
      <c r="AU46" s="1"/>
      <c r="AV46" s="1" t="s">
        <v>10284</v>
      </c>
      <c r="AW46" s="1" t="s">
        <v>5609</v>
      </c>
      <c r="AX46" s="1" t="s">
        <v>173</v>
      </c>
      <c r="AY46" s="3">
        <v>3000</v>
      </c>
      <c r="AZ46" s="3">
        <v>60000</v>
      </c>
      <c r="BA46" s="1" t="s">
        <v>10285</v>
      </c>
      <c r="BB46" s="1" t="s">
        <v>139</v>
      </c>
      <c r="BC46" s="1">
        <v>18</v>
      </c>
      <c r="BD46" s="1">
        <v>60</v>
      </c>
      <c r="BE46" s="1" t="s">
        <v>10286</v>
      </c>
      <c r="BF46" s="1" t="s">
        <v>2785</v>
      </c>
      <c r="BG46" s="1" t="s">
        <v>5689</v>
      </c>
      <c r="BH46" s="1" t="s">
        <v>8612</v>
      </c>
      <c r="BI46" s="1" t="s">
        <v>10287</v>
      </c>
      <c r="BJ46" s="1" t="s">
        <v>10288</v>
      </c>
      <c r="BK46" s="1" t="s">
        <v>8612</v>
      </c>
      <c r="BL46" s="1" t="s">
        <v>10289</v>
      </c>
      <c r="BM46" s="1" t="s">
        <v>10290</v>
      </c>
      <c r="BN46" s="1" t="s">
        <v>10291</v>
      </c>
      <c r="BO46" s="1" t="s">
        <v>4321</v>
      </c>
      <c r="BP46" s="1" t="s">
        <v>7235</v>
      </c>
      <c r="BQ46" s="1" t="s">
        <v>2093</v>
      </c>
      <c r="BR46" s="1" t="s">
        <v>4733</v>
      </c>
      <c r="BS46" s="1" t="s">
        <v>1306</v>
      </c>
      <c r="BT46" s="1" t="s">
        <v>10291</v>
      </c>
      <c r="BU46" s="1" t="s">
        <v>10292</v>
      </c>
      <c r="BV46" s="1" t="s">
        <v>10293</v>
      </c>
      <c r="BW46" s="1" t="s">
        <v>1706</v>
      </c>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t="s">
        <v>9856</v>
      </c>
      <c r="EB46" s="1"/>
      <c r="EC46" s="1" t="s">
        <v>10294</v>
      </c>
      <c r="ED46" s="204"/>
      <c r="EE46" s="28"/>
      <c r="EF46" s="28"/>
      <c r="EG46" s="28"/>
      <c r="EH46" s="28"/>
      <c r="EI46" s="28"/>
      <c r="EJ46" s="28"/>
      <c r="EK46" s="28"/>
      <c r="EL46" s="28"/>
    </row>
    <row r="47" spans="1:142" ht="101.25">
      <c r="A47" s="218">
        <v>46</v>
      </c>
      <c r="B47" s="1" t="s">
        <v>10295</v>
      </c>
      <c r="C47" s="114" t="s">
        <v>289</v>
      </c>
      <c r="D47" s="114" t="s">
        <v>289</v>
      </c>
      <c r="E47" s="1" t="s">
        <v>10296</v>
      </c>
      <c r="F47" s="73" t="s">
        <v>10297</v>
      </c>
      <c r="G47" s="73"/>
      <c r="H47" s="1" t="s">
        <v>117</v>
      </c>
      <c r="I47" s="1" t="s">
        <v>129</v>
      </c>
      <c r="J47" s="1" t="s">
        <v>119</v>
      </c>
      <c r="K47" s="1" t="str">
        <f t="shared" si="2"/>
        <v>Aleatorizado</v>
      </c>
      <c r="L47" s="1" t="str">
        <f t="shared" si="3"/>
        <v>Doble Ciego</v>
      </c>
      <c r="M47" s="11">
        <v>44069</v>
      </c>
      <c r="N47" s="11" t="s">
        <v>130</v>
      </c>
      <c r="O47" s="11"/>
      <c r="P47" s="1" t="s">
        <v>10298</v>
      </c>
      <c r="Q47" s="1" t="s">
        <v>133</v>
      </c>
      <c r="R47" s="1" t="s">
        <v>10299</v>
      </c>
      <c r="S47" s="51" t="s">
        <v>8192</v>
      </c>
      <c r="T47" s="1" t="s">
        <v>10300</v>
      </c>
      <c r="U47" s="1" t="s">
        <v>10301</v>
      </c>
      <c r="V47" s="1" t="s">
        <v>10299</v>
      </c>
      <c r="W47" s="1" t="s">
        <v>10300</v>
      </c>
      <c r="X47" s="1" t="s">
        <v>10301</v>
      </c>
      <c r="Y47" s="1"/>
      <c r="Z47" s="1"/>
      <c r="AA47" s="1"/>
      <c r="AB47" s="1"/>
      <c r="AC47" s="1"/>
      <c r="AD47" s="1"/>
      <c r="AE47" s="1"/>
      <c r="AF47" s="1"/>
      <c r="AG47" s="1"/>
      <c r="AH47" s="1"/>
      <c r="AI47" s="1"/>
      <c r="AJ47" s="1"/>
      <c r="AK47" s="1"/>
      <c r="AL47" s="1"/>
      <c r="AM47" s="1"/>
      <c r="AN47" s="1"/>
      <c r="AO47" s="1"/>
      <c r="AP47" s="1"/>
      <c r="AQ47" s="1"/>
      <c r="AR47" s="1"/>
      <c r="AS47" s="1"/>
      <c r="AT47" s="1"/>
      <c r="AU47" s="1"/>
      <c r="AV47" s="1" t="s">
        <v>10302</v>
      </c>
      <c r="AW47" s="1" t="s">
        <v>8906</v>
      </c>
      <c r="AX47" s="1" t="s">
        <v>10303</v>
      </c>
      <c r="AY47" s="3">
        <v>50</v>
      </c>
      <c r="AZ47" s="3">
        <v>1000</v>
      </c>
      <c r="BA47" s="1">
        <v>350</v>
      </c>
      <c r="BB47" s="44" t="s">
        <v>359</v>
      </c>
      <c r="BC47" s="1">
        <v>18</v>
      </c>
      <c r="BD47" s="1" t="s">
        <v>140</v>
      </c>
      <c r="BE47" s="1" t="s">
        <v>10304</v>
      </c>
      <c r="BF47" s="1" t="s">
        <v>10305</v>
      </c>
      <c r="BG47" s="1" t="s">
        <v>10306</v>
      </c>
      <c r="BH47" s="1" t="s">
        <v>6913</v>
      </c>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t="s">
        <v>9856</v>
      </c>
      <c r="EB47" s="1"/>
      <c r="EC47" s="1" t="s">
        <v>10307</v>
      </c>
      <c r="ED47" s="204"/>
      <c r="EE47" s="28"/>
      <c r="EF47" s="28"/>
      <c r="EG47" s="28"/>
      <c r="EH47" s="28"/>
      <c r="EI47" s="28"/>
      <c r="EJ47" s="28"/>
      <c r="EK47" s="28"/>
      <c r="EL47" s="28"/>
    </row>
    <row r="48" spans="1:142" ht="56.25">
      <c r="A48" s="241">
        <v>47</v>
      </c>
      <c r="B48" s="3" t="s">
        <v>10308</v>
      </c>
      <c r="C48" s="3" t="s">
        <v>6923</v>
      </c>
      <c r="D48" s="3" t="s">
        <v>6923</v>
      </c>
      <c r="E48" s="3" t="s">
        <v>10309</v>
      </c>
      <c r="F48" s="77" t="s">
        <v>10310</v>
      </c>
      <c r="G48" s="77"/>
      <c r="H48" s="3" t="s">
        <v>117</v>
      </c>
      <c r="I48" s="3" t="s">
        <v>118</v>
      </c>
      <c r="J48" s="1" t="s">
        <v>119</v>
      </c>
      <c r="K48" s="3" t="str">
        <f t="shared" si="2"/>
        <v/>
      </c>
      <c r="L48" s="3" t="str">
        <f t="shared" si="3"/>
        <v>Doble Ciego</v>
      </c>
      <c r="M48" s="52">
        <v>44102</v>
      </c>
      <c r="N48" s="11" t="s">
        <v>130</v>
      </c>
      <c r="O48" s="52"/>
      <c r="P48" s="3" t="s">
        <v>8767</v>
      </c>
      <c r="Q48" s="1" t="s">
        <v>133</v>
      </c>
      <c r="R48" s="3" t="s">
        <v>10311</v>
      </c>
      <c r="S48" s="40" t="s">
        <v>1051</v>
      </c>
      <c r="T48" s="3" t="s">
        <v>10312</v>
      </c>
      <c r="U48" s="3" t="s">
        <v>10313</v>
      </c>
      <c r="V48" s="3" t="s">
        <v>10314</v>
      </c>
      <c r="W48" s="3" t="s">
        <v>10312</v>
      </c>
      <c r="X48" s="3" t="s">
        <v>10313</v>
      </c>
      <c r="Y48" s="3"/>
      <c r="Z48" s="3"/>
      <c r="AA48" s="3"/>
      <c r="AB48" s="3"/>
      <c r="AC48" s="3"/>
      <c r="AD48" s="3"/>
      <c r="AE48" s="3"/>
      <c r="AF48" s="3"/>
      <c r="AG48" s="3"/>
      <c r="AH48" s="3"/>
      <c r="AI48" s="3"/>
      <c r="AJ48" s="3"/>
      <c r="AK48" s="3"/>
      <c r="AL48" s="3"/>
      <c r="AM48" s="3"/>
      <c r="AN48" s="3"/>
      <c r="AO48" s="3"/>
      <c r="AP48" s="3"/>
      <c r="AQ48" s="3"/>
      <c r="AR48" s="3"/>
      <c r="AS48" s="3"/>
      <c r="AT48" s="3"/>
      <c r="AU48" s="3"/>
      <c r="AV48" s="3" t="s">
        <v>10311</v>
      </c>
      <c r="AW48" s="3" t="s">
        <v>10315</v>
      </c>
      <c r="AX48" s="3" t="s">
        <v>173</v>
      </c>
      <c r="AY48" s="3" t="s">
        <v>10316</v>
      </c>
      <c r="AZ48" s="3">
        <v>5000</v>
      </c>
      <c r="BA48" s="3">
        <v>9</v>
      </c>
      <c r="BB48" s="1" t="s">
        <v>139</v>
      </c>
      <c r="BC48" s="1">
        <v>18</v>
      </c>
      <c r="BD48" s="3">
        <v>59</v>
      </c>
      <c r="BE48" s="3" t="s">
        <v>1612</v>
      </c>
      <c r="BF48" s="26" t="s">
        <v>10317</v>
      </c>
      <c r="BG48" s="26" t="s">
        <v>10318</v>
      </c>
      <c r="BH48" s="26" t="s">
        <v>9597</v>
      </c>
      <c r="BI48" s="26" t="s">
        <v>2847</v>
      </c>
      <c r="BJ48" s="26" t="s">
        <v>10319</v>
      </c>
      <c r="BK48" s="26" t="s">
        <v>9597</v>
      </c>
      <c r="BL48" s="26" t="s">
        <v>10320</v>
      </c>
      <c r="BM48" s="26" t="s">
        <v>7189</v>
      </c>
      <c r="BN48" s="26" t="s">
        <v>9597</v>
      </c>
      <c r="BO48" s="26" t="s">
        <v>3410</v>
      </c>
      <c r="BP48" s="26" t="s">
        <v>10321</v>
      </c>
      <c r="BQ48" s="26" t="s">
        <v>10322</v>
      </c>
      <c r="BR48" s="26" t="s">
        <v>4436</v>
      </c>
      <c r="BS48" s="26" t="s">
        <v>10323</v>
      </c>
      <c r="BT48" s="26" t="s">
        <v>10322</v>
      </c>
      <c r="BU48" s="26" t="s">
        <v>6938</v>
      </c>
      <c r="BV48" s="26" t="s">
        <v>1207</v>
      </c>
      <c r="BW48" s="26" t="s">
        <v>9597</v>
      </c>
      <c r="BX48" s="26" t="s">
        <v>10324</v>
      </c>
      <c r="BY48" s="26" t="s">
        <v>10325</v>
      </c>
      <c r="BZ48" s="26" t="s">
        <v>8612</v>
      </c>
      <c r="CA48" s="3" t="s">
        <v>10326</v>
      </c>
      <c r="CB48" s="3" t="s">
        <v>10327</v>
      </c>
      <c r="CC48" s="3" t="s">
        <v>2273</v>
      </c>
      <c r="CD48" s="3" t="s">
        <v>2926</v>
      </c>
      <c r="CE48" s="3" t="s">
        <v>10328</v>
      </c>
      <c r="CF48" s="3" t="s">
        <v>10329</v>
      </c>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1" t="s">
        <v>9856</v>
      </c>
      <c r="EB48" s="3"/>
      <c r="EC48" s="3" t="s">
        <v>10330</v>
      </c>
      <c r="ED48" s="204"/>
      <c r="EE48" s="28"/>
      <c r="EF48" s="28"/>
      <c r="EG48" s="28"/>
      <c r="EH48" s="28"/>
      <c r="EI48" s="28"/>
      <c r="EJ48" s="28"/>
      <c r="EK48" s="28"/>
      <c r="EL48" s="28"/>
    </row>
    <row r="49" spans="1:142" ht="78.75">
      <c r="A49" s="218">
        <v>48</v>
      </c>
      <c r="B49" s="1" t="s">
        <v>10331</v>
      </c>
      <c r="C49" s="114" t="s">
        <v>289</v>
      </c>
      <c r="D49" s="114" t="s">
        <v>289</v>
      </c>
      <c r="E49" s="1" t="s">
        <v>10332</v>
      </c>
      <c r="F49" s="73" t="s">
        <v>10333</v>
      </c>
      <c r="G49" s="73"/>
      <c r="H49" s="1" t="s">
        <v>117</v>
      </c>
      <c r="I49" s="1" t="s">
        <v>129</v>
      </c>
      <c r="J49" s="1" t="s">
        <v>119</v>
      </c>
      <c r="K49" s="1" t="str">
        <f t="shared" si="2"/>
        <v>Aleatorizado</v>
      </c>
      <c r="L49" s="1" t="str">
        <f t="shared" si="3"/>
        <v/>
      </c>
      <c r="M49" s="11">
        <v>44069</v>
      </c>
      <c r="N49" s="11" t="s">
        <v>130</v>
      </c>
      <c r="O49" s="11"/>
      <c r="P49" s="1" t="s">
        <v>10334</v>
      </c>
      <c r="Q49" s="1" t="s">
        <v>133</v>
      </c>
      <c r="R49" s="1" t="s">
        <v>10335</v>
      </c>
      <c r="S49" s="51" t="s">
        <v>8192</v>
      </c>
      <c r="T49" s="1" t="s">
        <v>2549</v>
      </c>
      <c r="U49" s="1" t="s">
        <v>10336</v>
      </c>
      <c r="V49" s="1" t="s">
        <v>10335</v>
      </c>
      <c r="W49" s="1" t="s">
        <v>10337</v>
      </c>
      <c r="X49" s="1" t="s">
        <v>10338</v>
      </c>
      <c r="Y49" s="1"/>
      <c r="Z49" s="1"/>
      <c r="AA49" s="1"/>
      <c r="AB49" s="1"/>
      <c r="AC49" s="1"/>
      <c r="AD49" s="1"/>
      <c r="AE49" s="1"/>
      <c r="AF49" s="1"/>
      <c r="AG49" s="1"/>
      <c r="AH49" s="1"/>
      <c r="AI49" s="1"/>
      <c r="AJ49" s="1"/>
      <c r="AK49" s="1"/>
      <c r="AL49" s="1"/>
      <c r="AM49" s="1"/>
      <c r="AN49" s="1"/>
      <c r="AO49" s="1"/>
      <c r="AP49" s="1"/>
      <c r="AQ49" s="1"/>
      <c r="AR49" s="1"/>
      <c r="AS49" s="1"/>
      <c r="AT49" s="1"/>
      <c r="AU49" s="1"/>
      <c r="AV49" s="1" t="s">
        <v>10339</v>
      </c>
      <c r="AW49" s="1" t="s">
        <v>4206</v>
      </c>
      <c r="AX49" s="1" t="s">
        <v>675</v>
      </c>
      <c r="AY49" s="3">
        <v>28</v>
      </c>
      <c r="AZ49" s="3">
        <v>14</v>
      </c>
      <c r="BA49" s="1">
        <v>6</v>
      </c>
      <c r="BB49" s="1" t="s">
        <v>139</v>
      </c>
      <c r="BC49" s="1">
        <v>18</v>
      </c>
      <c r="BD49" s="1" t="s">
        <v>140</v>
      </c>
      <c r="BE49" s="1" t="s">
        <v>3093</v>
      </c>
      <c r="BF49" s="1" t="s">
        <v>514</v>
      </c>
      <c r="BG49" s="1" t="s">
        <v>5557</v>
      </c>
      <c r="BH49" s="1" t="s">
        <v>5953</v>
      </c>
      <c r="BI49" s="85" t="s">
        <v>8502</v>
      </c>
      <c r="BJ49" s="85" t="s">
        <v>10340</v>
      </c>
      <c r="BK49" s="85" t="s">
        <v>6567</v>
      </c>
      <c r="BL49" s="85" t="s">
        <v>4644</v>
      </c>
      <c r="BM49" s="85" t="s">
        <v>10341</v>
      </c>
      <c r="BN49" s="85" t="s">
        <v>6567</v>
      </c>
      <c r="BO49" s="85" t="s">
        <v>662</v>
      </c>
      <c r="BP49" s="85" t="s">
        <v>10342</v>
      </c>
      <c r="BQ49" s="85" t="s">
        <v>6567</v>
      </c>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t="s">
        <v>9856</v>
      </c>
      <c r="EB49" s="1"/>
      <c r="EC49" s="1"/>
      <c r="ED49" s="204"/>
      <c r="EE49" s="28"/>
      <c r="EF49" s="28"/>
      <c r="EG49" s="28"/>
      <c r="EH49" s="28"/>
      <c r="EI49" s="28"/>
      <c r="EJ49" s="28"/>
      <c r="EK49" s="28"/>
      <c r="EL49" s="28"/>
    </row>
    <row r="50" spans="1:142" ht="56.25">
      <c r="A50" s="218">
        <v>49</v>
      </c>
      <c r="B50" s="1" t="s">
        <v>10343</v>
      </c>
      <c r="C50" s="83" t="s">
        <v>10122</v>
      </c>
      <c r="D50" s="84" t="s">
        <v>10344</v>
      </c>
      <c r="E50" s="1" t="s">
        <v>10345</v>
      </c>
      <c r="F50" s="73" t="s">
        <v>10346</v>
      </c>
      <c r="G50" s="73"/>
      <c r="H50" s="1" t="s">
        <v>459</v>
      </c>
      <c r="I50" s="1" t="s">
        <v>301</v>
      </c>
      <c r="J50" s="1" t="s">
        <v>119</v>
      </c>
      <c r="K50" s="1" t="str">
        <f t="shared" si="2"/>
        <v>Aleatorizado</v>
      </c>
      <c r="L50" s="1" t="str">
        <f t="shared" si="3"/>
        <v>Doble Ciego</v>
      </c>
      <c r="M50" s="11">
        <v>44069</v>
      </c>
      <c r="N50" s="11" t="s">
        <v>130</v>
      </c>
      <c r="O50" s="11"/>
      <c r="P50" s="1" t="s">
        <v>10347</v>
      </c>
      <c r="Q50" s="1" t="s">
        <v>133</v>
      </c>
      <c r="R50" s="1" t="s">
        <v>10348</v>
      </c>
      <c r="S50" s="51" t="s">
        <v>8192</v>
      </c>
      <c r="T50" s="1" t="s">
        <v>3269</v>
      </c>
      <c r="U50" s="1" t="s">
        <v>10349</v>
      </c>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t="s">
        <v>10350</v>
      </c>
      <c r="AW50" s="1" t="s">
        <v>2539</v>
      </c>
      <c r="AX50" s="1" t="s">
        <v>675</v>
      </c>
      <c r="AY50" s="3">
        <v>55</v>
      </c>
      <c r="AZ50" s="3">
        <v>500</v>
      </c>
      <c r="BA50" s="1" t="s">
        <v>10351</v>
      </c>
      <c r="BB50" s="1" t="s">
        <v>139</v>
      </c>
      <c r="BC50" s="1">
        <v>18</v>
      </c>
      <c r="BD50" s="1">
        <v>75</v>
      </c>
      <c r="BE50" s="1" t="s">
        <v>250</v>
      </c>
      <c r="BF50" s="1" t="s">
        <v>10352</v>
      </c>
      <c r="BG50" s="1" t="s">
        <v>10353</v>
      </c>
      <c r="BH50" s="1" t="s">
        <v>10354</v>
      </c>
      <c r="BI50" s="86" t="s">
        <v>10355</v>
      </c>
      <c r="BJ50" s="86" t="s">
        <v>10356</v>
      </c>
      <c r="BK50" s="86" t="s">
        <v>5080</v>
      </c>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t="s">
        <v>9856</v>
      </c>
      <c r="EB50" s="1"/>
      <c r="EC50" s="1" t="s">
        <v>10357</v>
      </c>
      <c r="ED50" s="204"/>
      <c r="EE50" s="28"/>
      <c r="EF50" s="28"/>
      <c r="EG50" s="28"/>
      <c r="EH50" s="28"/>
      <c r="EI50" s="28"/>
      <c r="EJ50" s="28"/>
      <c r="EK50" s="28"/>
      <c r="EL50" s="28"/>
    </row>
    <row r="51" spans="1:142" ht="101.25">
      <c r="A51" s="218">
        <v>50</v>
      </c>
      <c r="B51" s="1" t="s">
        <v>10358</v>
      </c>
      <c r="C51" s="114" t="s">
        <v>195</v>
      </c>
      <c r="D51" s="114" t="s">
        <v>195</v>
      </c>
      <c r="E51" s="1" t="s">
        <v>10359</v>
      </c>
      <c r="F51" s="73" t="s">
        <v>10360</v>
      </c>
      <c r="G51" s="73"/>
      <c r="H51" s="1" t="s">
        <v>282</v>
      </c>
      <c r="I51" s="1" t="s">
        <v>129</v>
      </c>
      <c r="J51" s="1" t="s">
        <v>119</v>
      </c>
      <c r="K51" s="1" t="str">
        <f t="shared" si="2"/>
        <v/>
      </c>
      <c r="L51" s="1" t="str">
        <f t="shared" si="3"/>
        <v>Abierto</v>
      </c>
      <c r="M51" s="11">
        <v>44070</v>
      </c>
      <c r="N51" s="11" t="s">
        <v>130</v>
      </c>
      <c r="O51" s="11"/>
      <c r="P51" s="1" t="s">
        <v>10361</v>
      </c>
      <c r="Q51" s="1" t="s">
        <v>133</v>
      </c>
      <c r="R51" s="1" t="s">
        <v>10362</v>
      </c>
      <c r="S51" s="40" t="s">
        <v>1051</v>
      </c>
      <c r="T51" s="1" t="s">
        <v>10363</v>
      </c>
      <c r="U51" s="1" t="s">
        <v>10364</v>
      </c>
      <c r="V51" s="1" t="s">
        <v>390</v>
      </c>
      <c r="W51" s="1" t="s">
        <v>10365</v>
      </c>
      <c r="X51" s="1" t="s">
        <v>10366</v>
      </c>
      <c r="Y51" s="1"/>
      <c r="Z51" s="1"/>
      <c r="AA51" s="1"/>
      <c r="AB51" s="1"/>
      <c r="AC51" s="1"/>
      <c r="AD51" s="1"/>
      <c r="AE51" s="1"/>
      <c r="AF51" s="1"/>
      <c r="AG51" s="1"/>
      <c r="AH51" s="1"/>
      <c r="AI51" s="1"/>
      <c r="AJ51" s="1"/>
      <c r="AK51" s="1"/>
      <c r="AL51" s="1"/>
      <c r="AM51" s="1"/>
      <c r="AN51" s="1"/>
      <c r="AO51" s="1"/>
      <c r="AP51" s="1"/>
      <c r="AQ51" s="1"/>
      <c r="AR51" s="1"/>
      <c r="AS51" s="1"/>
      <c r="AT51" s="1"/>
      <c r="AU51" s="1"/>
      <c r="AV51" s="1" t="s">
        <v>171</v>
      </c>
      <c r="AW51" s="1" t="s">
        <v>10367</v>
      </c>
      <c r="AX51" s="1" t="s">
        <v>10368</v>
      </c>
      <c r="AY51" s="3">
        <v>9</v>
      </c>
      <c r="AZ51" s="3">
        <v>45</v>
      </c>
      <c r="BA51" s="1" t="s">
        <v>10369</v>
      </c>
      <c r="BB51" s="1" t="s">
        <v>139</v>
      </c>
      <c r="BC51" s="1">
        <v>18</v>
      </c>
      <c r="BD51" s="1" t="s">
        <v>140</v>
      </c>
      <c r="BE51" s="1" t="s">
        <v>10370</v>
      </c>
      <c r="BF51" s="1" t="s">
        <v>514</v>
      </c>
      <c r="BG51" s="1" t="s">
        <v>5557</v>
      </c>
      <c r="BH51" s="1" t="s">
        <v>5953</v>
      </c>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t="s">
        <v>9856</v>
      </c>
      <c r="EB51" s="1"/>
      <c r="EC51" s="1"/>
      <c r="ED51" s="204"/>
      <c r="EE51" s="28"/>
      <c r="EF51" s="28"/>
      <c r="EG51" s="28"/>
      <c r="EH51" s="28"/>
      <c r="EI51" s="28"/>
      <c r="EJ51" s="28"/>
      <c r="EK51" s="28"/>
      <c r="EL51" s="28"/>
    </row>
    <row r="52" spans="1:142" ht="67.5">
      <c r="A52" s="218">
        <v>51</v>
      </c>
      <c r="B52" s="1" t="s">
        <v>10371</v>
      </c>
      <c r="C52" s="114" t="s">
        <v>310</v>
      </c>
      <c r="D52" s="1" t="s">
        <v>1647</v>
      </c>
      <c r="E52" s="1" t="s">
        <v>10372</v>
      </c>
      <c r="F52" s="73" t="s">
        <v>10373</v>
      </c>
      <c r="G52" s="73"/>
      <c r="H52" s="1" t="s">
        <v>117</v>
      </c>
      <c r="I52" s="1" t="s">
        <v>2079</v>
      </c>
      <c r="J52" s="1" t="s">
        <v>119</v>
      </c>
      <c r="K52" s="1" t="str">
        <f t="shared" si="2"/>
        <v>Aleatorizado</v>
      </c>
      <c r="L52" s="1" t="str">
        <f t="shared" si="3"/>
        <v>Doble Ciego</v>
      </c>
      <c r="M52" s="11">
        <v>44124</v>
      </c>
      <c r="N52" s="11" t="s">
        <v>130</v>
      </c>
      <c r="O52" s="11"/>
      <c r="P52" s="1" t="s">
        <v>10374</v>
      </c>
      <c r="Q52" s="1" t="s">
        <v>133</v>
      </c>
      <c r="R52" s="1" t="s">
        <v>10229</v>
      </c>
      <c r="S52" s="40" t="s">
        <v>1051</v>
      </c>
      <c r="T52" s="1" t="s">
        <v>10375</v>
      </c>
      <c r="U52" s="1" t="s">
        <v>10376</v>
      </c>
      <c r="V52" s="1" t="s">
        <v>10232</v>
      </c>
      <c r="W52" s="1" t="s">
        <v>10375</v>
      </c>
      <c r="X52" s="1" t="s">
        <v>10376</v>
      </c>
      <c r="Y52" s="1" t="s">
        <v>173</v>
      </c>
      <c r="Z52" s="1" t="s">
        <v>10375</v>
      </c>
      <c r="AA52" s="1" t="s">
        <v>10376</v>
      </c>
      <c r="AB52" s="1"/>
      <c r="AC52" s="1"/>
      <c r="AD52" s="1"/>
      <c r="AE52" s="1"/>
      <c r="AF52" s="1"/>
      <c r="AG52" s="1"/>
      <c r="AH52" s="1"/>
      <c r="AI52" s="1"/>
      <c r="AJ52" s="1"/>
      <c r="AK52" s="1"/>
      <c r="AL52" s="1"/>
      <c r="AM52" s="1"/>
      <c r="AN52" s="1"/>
      <c r="AO52" s="1"/>
      <c r="AP52" s="1"/>
      <c r="AQ52" s="1"/>
      <c r="AR52" s="1"/>
      <c r="AS52" s="1"/>
      <c r="AT52" s="1"/>
      <c r="AU52" s="1"/>
      <c r="AV52" s="1" t="s">
        <v>171</v>
      </c>
      <c r="AW52" s="1" t="s">
        <v>10377</v>
      </c>
      <c r="AX52" s="1" t="s">
        <v>173</v>
      </c>
      <c r="AY52" s="3">
        <v>75</v>
      </c>
      <c r="AZ52" s="3">
        <v>2000</v>
      </c>
      <c r="BA52" s="1">
        <v>5</v>
      </c>
      <c r="BB52" s="1" t="s">
        <v>139</v>
      </c>
      <c r="BC52" s="1">
        <v>18</v>
      </c>
      <c r="BD52" s="1" t="s">
        <v>140</v>
      </c>
      <c r="BE52" s="1" t="s">
        <v>10378</v>
      </c>
      <c r="BF52" s="1" t="s">
        <v>7009</v>
      </c>
      <c r="BG52" s="1" t="s">
        <v>10379</v>
      </c>
      <c r="BH52" s="1" t="s">
        <v>10188</v>
      </c>
      <c r="BI52" s="1" t="s">
        <v>10380</v>
      </c>
      <c r="BJ52" s="1" t="s">
        <v>6603</v>
      </c>
      <c r="BK52" s="1" t="s">
        <v>5953</v>
      </c>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t="s">
        <v>9856</v>
      </c>
      <c r="EB52" s="1"/>
      <c r="EC52" s="1"/>
      <c r="ED52" s="204"/>
      <c r="EE52" s="28"/>
      <c r="EF52" s="28"/>
      <c r="EG52" s="28"/>
      <c r="EH52" s="28"/>
      <c r="EI52" s="28"/>
      <c r="EJ52" s="28"/>
      <c r="EK52" s="28"/>
      <c r="EL52" s="28"/>
    </row>
    <row r="53" spans="1:142" ht="90.75" customHeight="1">
      <c r="A53" s="218">
        <v>52</v>
      </c>
      <c r="B53" s="1" t="s">
        <v>10381</v>
      </c>
      <c r="C53" s="114" t="s">
        <v>322</v>
      </c>
      <c r="D53" s="114" t="s">
        <v>322</v>
      </c>
      <c r="E53" s="1" t="s">
        <v>10382</v>
      </c>
      <c r="F53" s="73" t="s">
        <v>10383</v>
      </c>
      <c r="G53" s="73"/>
      <c r="H53" s="1" t="s">
        <v>282</v>
      </c>
      <c r="I53" s="1" t="s">
        <v>301</v>
      </c>
      <c r="J53" s="1" t="s">
        <v>119</v>
      </c>
      <c r="K53" s="1" t="str">
        <f t="shared" si="2"/>
        <v>Aleatorizado</v>
      </c>
      <c r="L53" s="1" t="str">
        <f t="shared" si="3"/>
        <v>Doble Ciego</v>
      </c>
      <c r="M53" s="11">
        <v>44070</v>
      </c>
      <c r="N53" s="11" t="s">
        <v>130</v>
      </c>
      <c r="O53" s="11"/>
      <c r="P53" s="1" t="s">
        <v>10384</v>
      </c>
      <c r="Q53" s="1" t="s">
        <v>133</v>
      </c>
      <c r="R53" s="1" t="s">
        <v>10385</v>
      </c>
      <c r="S53" s="51" t="s">
        <v>8192</v>
      </c>
      <c r="T53" s="1" t="s">
        <v>10386</v>
      </c>
      <c r="U53" s="1" t="s">
        <v>10387</v>
      </c>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t="s">
        <v>136</v>
      </c>
      <c r="AW53" s="1" t="s">
        <v>10388</v>
      </c>
      <c r="AX53" s="1" t="s">
        <v>10389</v>
      </c>
      <c r="AY53" s="3">
        <v>30</v>
      </c>
      <c r="AZ53" s="3">
        <v>450</v>
      </c>
      <c r="BA53" s="1" t="s">
        <v>10390</v>
      </c>
      <c r="BB53" s="1" t="s">
        <v>139</v>
      </c>
      <c r="BC53" s="1">
        <v>18</v>
      </c>
      <c r="BD53" s="1">
        <v>70</v>
      </c>
      <c r="BE53" s="1" t="s">
        <v>10391</v>
      </c>
      <c r="BF53" s="1" t="s">
        <v>10392</v>
      </c>
      <c r="BG53" s="1" t="s">
        <v>7074</v>
      </c>
      <c r="BH53" s="1" t="s">
        <v>5076</v>
      </c>
      <c r="BI53" s="86" t="s">
        <v>10393</v>
      </c>
      <c r="BJ53" s="86" t="s">
        <v>10293</v>
      </c>
      <c r="BK53" s="86" t="s">
        <v>6562</v>
      </c>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t="s">
        <v>9856</v>
      </c>
      <c r="EB53" s="1"/>
      <c r="EC53" s="1"/>
      <c r="ED53" s="204"/>
      <c r="EE53" s="28"/>
      <c r="EF53" s="28"/>
      <c r="EG53" s="28"/>
      <c r="EH53" s="28"/>
      <c r="EI53" s="28"/>
      <c r="EJ53" s="28"/>
      <c r="EK53" s="28"/>
      <c r="EL53" s="28"/>
    </row>
    <row r="54" spans="1:142" ht="56.25">
      <c r="A54" s="218">
        <v>53</v>
      </c>
      <c r="B54" s="1" t="s">
        <v>10394</v>
      </c>
      <c r="C54" s="114" t="s">
        <v>210</v>
      </c>
      <c r="D54" s="1" t="s">
        <v>10395</v>
      </c>
      <c r="E54" s="1" t="s">
        <v>10396</v>
      </c>
      <c r="F54" s="73" t="s">
        <v>10397</v>
      </c>
      <c r="G54" s="73"/>
      <c r="H54" s="1" t="s">
        <v>117</v>
      </c>
      <c r="I54" s="1" t="s">
        <v>168</v>
      </c>
      <c r="J54" s="1" t="s">
        <v>119</v>
      </c>
      <c r="K54" s="1" t="str">
        <f t="shared" si="2"/>
        <v>Aleatorizado</v>
      </c>
      <c r="L54" s="1" t="str">
        <f t="shared" si="3"/>
        <v>Doble Ciego</v>
      </c>
      <c r="M54" s="11">
        <v>44070</v>
      </c>
      <c r="N54" s="11" t="s">
        <v>130</v>
      </c>
      <c r="O54" s="11"/>
      <c r="P54" s="1" t="s">
        <v>10398</v>
      </c>
      <c r="Q54" s="1" t="s">
        <v>133</v>
      </c>
      <c r="R54" s="1" t="s">
        <v>10399</v>
      </c>
      <c r="S54" s="40" t="s">
        <v>1051</v>
      </c>
      <c r="T54" s="1" t="s">
        <v>10400</v>
      </c>
      <c r="U54" s="1" t="s">
        <v>10401</v>
      </c>
      <c r="V54" s="1" t="s">
        <v>10402</v>
      </c>
      <c r="W54" s="1" t="s">
        <v>10403</v>
      </c>
      <c r="X54" s="1" t="s">
        <v>10404</v>
      </c>
      <c r="Y54" s="1"/>
      <c r="Z54" s="1"/>
      <c r="AA54" s="1"/>
      <c r="AB54" s="1"/>
      <c r="AC54" s="1"/>
      <c r="AD54" s="1"/>
      <c r="AE54" s="1"/>
      <c r="AF54" s="1"/>
      <c r="AG54" s="1"/>
      <c r="AH54" s="1"/>
      <c r="AI54" s="1"/>
      <c r="AJ54" s="1"/>
      <c r="AK54" s="1"/>
      <c r="AL54" s="87"/>
      <c r="AM54" s="1"/>
      <c r="AN54" s="1"/>
      <c r="AO54" s="1"/>
      <c r="AP54" s="1"/>
      <c r="AQ54" s="1"/>
      <c r="AR54" s="1"/>
      <c r="AS54" s="1"/>
      <c r="AT54" s="1"/>
      <c r="AU54" s="1"/>
      <c r="AV54" s="1" t="s">
        <v>171</v>
      </c>
      <c r="AW54" s="1" t="s">
        <v>10405</v>
      </c>
      <c r="AX54" s="1" t="s">
        <v>675</v>
      </c>
      <c r="AY54" s="3">
        <v>11</v>
      </c>
      <c r="AZ54" s="3">
        <v>615</v>
      </c>
      <c r="BA54" s="1">
        <v>2</v>
      </c>
      <c r="BB54" s="1" t="s">
        <v>139</v>
      </c>
      <c r="BC54" s="1">
        <v>18</v>
      </c>
      <c r="BD54" s="1">
        <v>75</v>
      </c>
      <c r="BE54" s="1" t="s">
        <v>10406</v>
      </c>
      <c r="BF54" s="1" t="s">
        <v>10407</v>
      </c>
      <c r="BG54" s="1" t="s">
        <v>10408</v>
      </c>
      <c r="BH54" s="1" t="s">
        <v>10409</v>
      </c>
      <c r="BI54" s="87"/>
      <c r="BJ54" s="87"/>
      <c r="BK54" s="87"/>
      <c r="BL54" s="87"/>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c r="DG54" s="87"/>
      <c r="DH54" s="87"/>
      <c r="DI54" s="87"/>
      <c r="DJ54" s="87"/>
      <c r="DK54" s="87"/>
      <c r="DL54" s="87"/>
      <c r="DM54" s="87"/>
      <c r="DN54" s="87"/>
      <c r="DO54" s="87"/>
      <c r="DP54" s="87"/>
      <c r="DQ54" s="87"/>
      <c r="DR54" s="87"/>
      <c r="DS54" s="87"/>
      <c r="DT54" s="87"/>
      <c r="DU54" s="87"/>
      <c r="DV54" s="87"/>
      <c r="DW54" s="87"/>
      <c r="DX54" s="87"/>
      <c r="DY54" s="87"/>
      <c r="DZ54" s="87"/>
      <c r="EA54" s="1" t="s">
        <v>9856</v>
      </c>
      <c r="EB54" s="87"/>
      <c r="EC54" s="87"/>
      <c r="ED54" s="256"/>
      <c r="EE54" s="251"/>
      <c r="EF54" s="251"/>
      <c r="EG54" s="251"/>
      <c r="EH54" s="251"/>
      <c r="EI54" s="251"/>
      <c r="EJ54" s="251"/>
      <c r="EK54" s="251"/>
      <c r="EL54" s="251"/>
    </row>
    <row r="55" spans="1:142" ht="112.5">
      <c r="A55" s="218">
        <v>54</v>
      </c>
      <c r="B55" s="1" t="s">
        <v>10410</v>
      </c>
      <c r="C55" s="1" t="s">
        <v>740</v>
      </c>
      <c r="D55" s="1" t="s">
        <v>1716</v>
      </c>
      <c r="E55" s="1" t="s">
        <v>10411</v>
      </c>
      <c r="F55" s="73" t="s">
        <v>10412</v>
      </c>
      <c r="G55" s="73"/>
      <c r="H55" s="1" t="s">
        <v>117</v>
      </c>
      <c r="I55" s="1" t="s">
        <v>118</v>
      </c>
      <c r="J55" s="1" t="s">
        <v>119</v>
      </c>
      <c r="K55" s="1" t="str">
        <f t="shared" si="2"/>
        <v>Aleatorizado</v>
      </c>
      <c r="L55" s="1" t="str">
        <f t="shared" si="3"/>
        <v>Doble Ciego</v>
      </c>
      <c r="M55" s="11">
        <v>44134</v>
      </c>
      <c r="N55" s="11" t="s">
        <v>130</v>
      </c>
      <c r="O55" s="11"/>
      <c r="P55" s="1" t="s">
        <v>10413</v>
      </c>
      <c r="Q55" s="1" t="s">
        <v>133</v>
      </c>
      <c r="R55" s="1" t="s">
        <v>10414</v>
      </c>
      <c r="S55" s="40" t="s">
        <v>1051</v>
      </c>
      <c r="T55" s="1" t="s">
        <v>10415</v>
      </c>
      <c r="U55" s="1" t="s">
        <v>10416</v>
      </c>
      <c r="V55" s="1"/>
      <c r="W55" s="1"/>
      <c r="X55" s="1"/>
      <c r="Y55" s="1"/>
      <c r="Z55" s="1"/>
      <c r="AA55" s="1"/>
      <c r="AB55" s="1"/>
      <c r="AC55" s="1"/>
      <c r="AD55" s="1"/>
      <c r="AE55" s="1"/>
      <c r="AF55" s="1"/>
      <c r="AG55" s="1"/>
      <c r="AH55" s="1"/>
      <c r="AI55" s="1"/>
      <c r="AJ55" s="1"/>
      <c r="AK55" s="1"/>
      <c r="AL55" s="87"/>
      <c r="AM55" s="1"/>
      <c r="AN55" s="1"/>
      <c r="AO55" s="1"/>
      <c r="AP55" s="1"/>
      <c r="AQ55" s="1"/>
      <c r="AR55" s="1"/>
      <c r="AS55" s="1"/>
      <c r="AT55" s="1"/>
      <c r="AU55" s="1"/>
      <c r="AV55" s="1" t="s">
        <v>5411</v>
      </c>
      <c r="AW55" s="1" t="s">
        <v>10417</v>
      </c>
      <c r="AX55" s="1" t="s">
        <v>10418</v>
      </c>
      <c r="AY55" s="3">
        <v>1700</v>
      </c>
      <c r="AZ55" s="3">
        <v>30000</v>
      </c>
      <c r="BA55" s="1" t="s">
        <v>10003</v>
      </c>
      <c r="BB55" s="1" t="s">
        <v>139</v>
      </c>
      <c r="BC55" s="1">
        <v>18</v>
      </c>
      <c r="BD55" s="1" t="s">
        <v>140</v>
      </c>
      <c r="BE55" s="1" t="s">
        <v>10419</v>
      </c>
      <c r="BF55" s="1" t="s">
        <v>7009</v>
      </c>
      <c r="BG55" s="1" t="s">
        <v>10187</v>
      </c>
      <c r="BH55" s="1" t="s">
        <v>10188</v>
      </c>
      <c r="BI55" s="88" t="s">
        <v>8170</v>
      </c>
      <c r="BJ55" s="87" t="s">
        <v>6846</v>
      </c>
      <c r="BK55" s="87" t="s">
        <v>10420</v>
      </c>
      <c r="BL55" s="87" t="s">
        <v>10421</v>
      </c>
      <c r="BM55" s="87" t="s">
        <v>6139</v>
      </c>
      <c r="BN55" s="87" t="s">
        <v>10420</v>
      </c>
      <c r="BO55" s="87" t="s">
        <v>10422</v>
      </c>
      <c r="BP55" s="87" t="s">
        <v>10423</v>
      </c>
      <c r="BQ55" s="87" t="s">
        <v>10420</v>
      </c>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c r="DG55" s="87"/>
      <c r="DH55" s="87"/>
      <c r="DI55" s="87"/>
      <c r="DJ55" s="87"/>
      <c r="DK55" s="87"/>
      <c r="DL55" s="87"/>
      <c r="DM55" s="87"/>
      <c r="DN55" s="87"/>
      <c r="DO55" s="87"/>
      <c r="DP55" s="87"/>
      <c r="DQ55" s="87"/>
      <c r="DR55" s="87"/>
      <c r="DS55" s="87"/>
      <c r="DT55" s="87"/>
      <c r="DU55" s="87"/>
      <c r="DV55" s="87"/>
      <c r="DW55" s="87"/>
      <c r="DX55" s="87"/>
      <c r="DY55" s="87"/>
      <c r="DZ55" s="87"/>
      <c r="EA55" s="1" t="s">
        <v>9856</v>
      </c>
      <c r="EB55" s="87"/>
      <c r="EC55" s="1" t="s">
        <v>10424</v>
      </c>
      <c r="ED55" s="256"/>
      <c r="EE55" s="251"/>
      <c r="EF55" s="251"/>
      <c r="EG55" s="251"/>
      <c r="EH55" s="251"/>
      <c r="EI55" s="251"/>
      <c r="EJ55" s="251"/>
      <c r="EK55" s="251"/>
      <c r="EL55" s="251"/>
    </row>
    <row r="56" spans="1:142" ht="48" customHeight="1">
      <c r="A56" s="218">
        <v>55</v>
      </c>
      <c r="B56" s="1" t="s">
        <v>10425</v>
      </c>
      <c r="C56" s="1" t="s">
        <v>10426</v>
      </c>
      <c r="D56" s="1" t="s">
        <v>10426</v>
      </c>
      <c r="E56" s="1" t="s">
        <v>10427</v>
      </c>
      <c r="F56" s="73" t="s">
        <v>10428</v>
      </c>
      <c r="G56" s="73"/>
      <c r="H56" s="1" t="s">
        <v>117</v>
      </c>
      <c r="I56" s="1" t="s">
        <v>2079</v>
      </c>
      <c r="J56" s="1" t="s">
        <v>119</v>
      </c>
      <c r="K56" s="1" t="str">
        <f t="shared" si="2"/>
        <v/>
      </c>
      <c r="L56" s="1" t="str">
        <f t="shared" si="3"/>
        <v/>
      </c>
      <c r="M56" s="11">
        <v>44102</v>
      </c>
      <c r="N56" s="11" t="s">
        <v>130</v>
      </c>
      <c r="O56" s="11"/>
      <c r="P56" s="1" t="s">
        <v>10429</v>
      </c>
      <c r="Q56" s="1" t="s">
        <v>133</v>
      </c>
      <c r="R56" s="1" t="s">
        <v>10430</v>
      </c>
      <c r="S56" s="40" t="s">
        <v>1051</v>
      </c>
      <c r="T56" s="1" t="s">
        <v>10431</v>
      </c>
      <c r="U56" s="1" t="s">
        <v>10432</v>
      </c>
      <c r="V56" s="1" t="s">
        <v>10433</v>
      </c>
      <c r="W56" s="1" t="s">
        <v>10431</v>
      </c>
      <c r="X56" s="1" t="s">
        <v>10432</v>
      </c>
      <c r="Y56" s="1"/>
      <c r="Z56" s="1"/>
      <c r="AA56" s="1"/>
      <c r="AB56" s="1"/>
      <c r="AC56" s="1"/>
      <c r="AD56" s="1"/>
      <c r="AE56" s="1"/>
      <c r="AF56" s="1"/>
      <c r="AG56" s="1"/>
      <c r="AH56" s="1"/>
      <c r="AI56" s="1"/>
      <c r="AJ56" s="1"/>
      <c r="AK56" s="1"/>
      <c r="AL56" s="87"/>
      <c r="AM56" s="1"/>
      <c r="AN56" s="1"/>
      <c r="AO56" s="1"/>
      <c r="AP56" s="1"/>
      <c r="AQ56" s="1"/>
      <c r="AR56" s="1"/>
      <c r="AS56" s="1"/>
      <c r="AT56" s="1"/>
      <c r="AU56" s="1"/>
      <c r="AV56" s="1" t="s">
        <v>10434</v>
      </c>
      <c r="AW56" s="1" t="s">
        <v>10435</v>
      </c>
      <c r="AX56" s="1" t="s">
        <v>10436</v>
      </c>
      <c r="AY56" s="3">
        <v>1400</v>
      </c>
      <c r="AZ56" s="3">
        <v>1400</v>
      </c>
      <c r="BA56" s="1">
        <v>1</v>
      </c>
      <c r="BB56" s="1" t="s">
        <v>139</v>
      </c>
      <c r="BC56" s="1">
        <v>18</v>
      </c>
      <c r="BD56" s="1">
        <v>80</v>
      </c>
      <c r="BE56" s="1" t="s">
        <v>1305</v>
      </c>
      <c r="BF56" s="1" t="s">
        <v>2369</v>
      </c>
      <c r="BG56" s="1" t="s">
        <v>5994</v>
      </c>
      <c r="BH56" s="1" t="s">
        <v>10437</v>
      </c>
      <c r="BI56" s="89"/>
      <c r="BJ56" s="87"/>
      <c r="BK56" s="87"/>
      <c r="BL56" s="87"/>
      <c r="BM56" s="87"/>
      <c r="BN56" s="87"/>
      <c r="BO56" s="87"/>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7"/>
      <c r="DF56" s="87"/>
      <c r="DG56" s="87"/>
      <c r="DH56" s="87"/>
      <c r="DI56" s="87"/>
      <c r="DJ56" s="87"/>
      <c r="DK56" s="87"/>
      <c r="DL56" s="87"/>
      <c r="DM56" s="87"/>
      <c r="DN56" s="87"/>
      <c r="DO56" s="87"/>
      <c r="DP56" s="87"/>
      <c r="DQ56" s="87"/>
      <c r="DR56" s="87"/>
      <c r="DS56" s="87"/>
      <c r="DT56" s="87"/>
      <c r="DU56" s="87"/>
      <c r="DV56" s="87"/>
      <c r="DW56" s="87"/>
      <c r="DX56" s="87"/>
      <c r="DY56" s="87"/>
      <c r="DZ56" s="87"/>
      <c r="EA56" s="1" t="s">
        <v>9856</v>
      </c>
      <c r="EB56" s="87"/>
      <c r="EC56" s="87"/>
      <c r="ED56" s="256"/>
      <c r="EE56" s="251"/>
      <c r="EF56" s="251"/>
      <c r="EG56" s="251"/>
      <c r="EH56" s="251"/>
      <c r="EI56" s="251"/>
      <c r="EJ56" s="251"/>
      <c r="EK56" s="251"/>
      <c r="EL56" s="251"/>
    </row>
    <row r="57" spans="1:142" ht="112.5">
      <c r="A57" s="218">
        <v>56</v>
      </c>
      <c r="B57" s="1" t="s">
        <v>10438</v>
      </c>
      <c r="C57" s="114" t="s">
        <v>195</v>
      </c>
      <c r="D57" s="114" t="s">
        <v>195</v>
      </c>
      <c r="E57" s="1" t="s">
        <v>10439</v>
      </c>
      <c r="F57" s="73" t="s">
        <v>10440</v>
      </c>
      <c r="G57" s="73"/>
      <c r="H57" s="1" t="s">
        <v>150</v>
      </c>
      <c r="I57" s="1" t="s">
        <v>118</v>
      </c>
      <c r="J57" s="1" t="s">
        <v>119</v>
      </c>
      <c r="K57" s="1" t="str">
        <f t="shared" si="2"/>
        <v/>
      </c>
      <c r="L57" s="1" t="str">
        <f t="shared" si="3"/>
        <v/>
      </c>
      <c r="M57" s="11">
        <v>44102</v>
      </c>
      <c r="N57" s="11" t="s">
        <v>130</v>
      </c>
      <c r="O57" s="11"/>
      <c r="P57" s="1" t="s">
        <v>10441</v>
      </c>
      <c r="Q57" s="1" t="s">
        <v>133</v>
      </c>
      <c r="R57" s="1" t="s">
        <v>10442</v>
      </c>
      <c r="S57" s="40" t="s">
        <v>1051</v>
      </c>
      <c r="T57" s="1" t="s">
        <v>10443</v>
      </c>
      <c r="U57" s="1" t="s">
        <v>10444</v>
      </c>
      <c r="V57" s="1"/>
      <c r="W57" s="87"/>
      <c r="X57" s="87"/>
      <c r="Y57" s="1"/>
      <c r="Z57" s="87"/>
      <c r="AA57" s="87"/>
      <c r="AB57" s="1"/>
      <c r="AC57" s="87"/>
      <c r="AD57" s="1"/>
      <c r="AE57" s="1"/>
      <c r="AF57" s="87"/>
      <c r="AG57" s="87"/>
      <c r="AH57" s="1"/>
      <c r="AI57" s="1"/>
      <c r="AJ57" s="1"/>
      <c r="AK57" s="1"/>
      <c r="AL57" s="87"/>
      <c r="AM57" s="1"/>
      <c r="AN57" s="1"/>
      <c r="AO57" s="1"/>
      <c r="AP57" s="1"/>
      <c r="AQ57" s="1"/>
      <c r="AR57" s="1"/>
      <c r="AS57" s="1"/>
      <c r="AT57" s="1"/>
      <c r="AU57" s="1"/>
      <c r="AV57" s="1" t="s">
        <v>10445</v>
      </c>
      <c r="AW57" s="1" t="s">
        <v>10446</v>
      </c>
      <c r="AX57" s="1" t="s">
        <v>675</v>
      </c>
      <c r="AY57" s="3" t="s">
        <v>10447</v>
      </c>
      <c r="AZ57" s="3">
        <v>300</v>
      </c>
      <c r="BA57" s="1" t="s">
        <v>10448</v>
      </c>
      <c r="BB57" s="1" t="s">
        <v>139</v>
      </c>
      <c r="BC57" s="1" t="s">
        <v>2258</v>
      </c>
      <c r="BD57" s="1" t="s">
        <v>2670</v>
      </c>
      <c r="BE57" s="1" t="s">
        <v>10449</v>
      </c>
      <c r="BF57" s="1" t="s">
        <v>10450</v>
      </c>
      <c r="BG57" s="1" t="s">
        <v>6139</v>
      </c>
      <c r="BH57" s="1" t="s">
        <v>10451</v>
      </c>
      <c r="BI57" s="87"/>
      <c r="BJ57" s="87"/>
      <c r="BK57" s="87"/>
      <c r="BL57" s="87"/>
      <c r="BM57" s="87"/>
      <c r="BN57" s="87"/>
      <c r="BO57" s="87"/>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c r="DG57" s="87"/>
      <c r="DH57" s="87"/>
      <c r="DI57" s="87"/>
      <c r="DJ57" s="87"/>
      <c r="DK57" s="87"/>
      <c r="DL57" s="87"/>
      <c r="DM57" s="87"/>
      <c r="DN57" s="87"/>
      <c r="DO57" s="87"/>
      <c r="DP57" s="87"/>
      <c r="DQ57" s="87"/>
      <c r="DR57" s="87"/>
      <c r="DS57" s="87"/>
      <c r="DT57" s="87"/>
      <c r="DU57" s="87"/>
      <c r="DV57" s="87"/>
      <c r="DW57" s="87"/>
      <c r="DX57" s="87"/>
      <c r="DY57" s="87"/>
      <c r="DZ57" s="87"/>
      <c r="EA57" s="1" t="s">
        <v>9856</v>
      </c>
      <c r="EB57" s="87"/>
      <c r="EC57" s="87"/>
      <c r="ED57" s="256"/>
      <c r="EE57" s="251"/>
      <c r="EF57" s="251"/>
      <c r="EG57" s="251"/>
      <c r="EH57" s="251"/>
      <c r="EI57" s="251"/>
      <c r="EJ57" s="251"/>
      <c r="EK57" s="251"/>
      <c r="EL57" s="251"/>
    </row>
    <row r="58" spans="1:142" ht="102">
      <c r="A58" s="218">
        <v>57</v>
      </c>
      <c r="B58" s="1" t="s">
        <v>10452</v>
      </c>
      <c r="C58" s="114" t="s">
        <v>164</v>
      </c>
      <c r="D58" s="114" t="s">
        <v>164</v>
      </c>
      <c r="E58" s="1" t="s">
        <v>10453</v>
      </c>
      <c r="F58" s="73" t="s">
        <v>10454</v>
      </c>
      <c r="G58" s="73"/>
      <c r="H58" s="1" t="s">
        <v>117</v>
      </c>
      <c r="I58" s="1" t="s">
        <v>198</v>
      </c>
      <c r="J58" s="1" t="s">
        <v>119</v>
      </c>
      <c r="K58" s="1" t="str">
        <f t="shared" si="2"/>
        <v/>
      </c>
      <c r="L58" s="1" t="str">
        <f t="shared" si="3"/>
        <v/>
      </c>
      <c r="M58" s="11">
        <v>44102</v>
      </c>
      <c r="N58" s="11" t="s">
        <v>130</v>
      </c>
      <c r="O58" s="11"/>
      <c r="P58" s="1" t="s">
        <v>9956</v>
      </c>
      <c r="Q58" s="1" t="s">
        <v>133</v>
      </c>
      <c r="R58" s="1" t="s">
        <v>9957</v>
      </c>
      <c r="S58" s="40" t="s">
        <v>1051</v>
      </c>
      <c r="T58" s="1" t="s">
        <v>10455</v>
      </c>
      <c r="U58" s="1" t="s">
        <v>10456</v>
      </c>
      <c r="V58" s="1" t="s">
        <v>10457</v>
      </c>
      <c r="W58" s="1" t="s">
        <v>10455</v>
      </c>
      <c r="X58" s="1" t="s">
        <v>10456</v>
      </c>
      <c r="Y58" s="1" t="s">
        <v>9957</v>
      </c>
      <c r="Z58" s="1" t="s">
        <v>10455</v>
      </c>
      <c r="AA58" s="1" t="s">
        <v>10456</v>
      </c>
      <c r="AB58" s="1" t="s">
        <v>10457</v>
      </c>
      <c r="AC58" s="1" t="s">
        <v>10455</v>
      </c>
      <c r="AD58" s="1" t="s">
        <v>10456</v>
      </c>
      <c r="AE58" s="1" t="s">
        <v>9957</v>
      </c>
      <c r="AF58" s="1" t="s">
        <v>10455</v>
      </c>
      <c r="AG58" s="1" t="s">
        <v>10456</v>
      </c>
      <c r="AH58" s="1" t="s">
        <v>10457</v>
      </c>
      <c r="AI58" s="1" t="s">
        <v>10455</v>
      </c>
      <c r="AJ58" s="1" t="s">
        <v>10456</v>
      </c>
      <c r="AK58" s="1"/>
      <c r="AL58" s="87"/>
      <c r="AM58" s="1"/>
      <c r="AN58" s="1"/>
      <c r="AO58" s="1"/>
      <c r="AP58" s="1"/>
      <c r="AQ58" s="1"/>
      <c r="AR58" s="1"/>
      <c r="AS58" s="1"/>
      <c r="AT58" s="1"/>
      <c r="AU58" s="1"/>
      <c r="AV58" s="1" t="s">
        <v>171</v>
      </c>
      <c r="AW58" s="1" t="s">
        <v>5976</v>
      </c>
      <c r="AX58" s="1" t="s">
        <v>173</v>
      </c>
      <c r="AY58" s="3">
        <v>45</v>
      </c>
      <c r="AZ58" s="3">
        <v>2032</v>
      </c>
      <c r="BA58" s="1" t="s">
        <v>10458</v>
      </c>
      <c r="BB58" s="1" t="s">
        <v>139</v>
      </c>
      <c r="BC58" s="1">
        <v>50</v>
      </c>
      <c r="BD58" s="1">
        <v>90</v>
      </c>
      <c r="BE58" s="1" t="s">
        <v>10459</v>
      </c>
      <c r="BF58" s="1" t="s">
        <v>9962</v>
      </c>
      <c r="BG58" s="1" t="s">
        <v>6881</v>
      </c>
      <c r="BH58" s="1" t="s">
        <v>8333</v>
      </c>
      <c r="BI58" s="20" t="s">
        <v>10460</v>
      </c>
      <c r="BJ58" s="20" t="s">
        <v>6671</v>
      </c>
      <c r="BK58" s="20" t="s">
        <v>6567</v>
      </c>
      <c r="BL58" s="20" t="s">
        <v>1369</v>
      </c>
      <c r="BM58" s="20" t="s">
        <v>1166</v>
      </c>
      <c r="BN58" s="20" t="s">
        <v>6567</v>
      </c>
      <c r="BO58" s="20"/>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87"/>
      <c r="DE58" s="87"/>
      <c r="DF58" s="87"/>
      <c r="DG58" s="87"/>
      <c r="DH58" s="87"/>
      <c r="DI58" s="87"/>
      <c r="DJ58" s="87"/>
      <c r="DK58" s="87"/>
      <c r="DL58" s="87"/>
      <c r="DM58" s="87"/>
      <c r="DN58" s="87"/>
      <c r="DO58" s="87"/>
      <c r="DP58" s="87"/>
      <c r="DQ58" s="87"/>
      <c r="DR58" s="87"/>
      <c r="DS58" s="87"/>
      <c r="DT58" s="87"/>
      <c r="DU58" s="87"/>
      <c r="DV58" s="87"/>
      <c r="DW58" s="87"/>
      <c r="DX58" s="87"/>
      <c r="DY58" s="87"/>
      <c r="DZ58" s="87"/>
      <c r="EA58" s="1" t="s">
        <v>9856</v>
      </c>
      <c r="EB58" s="87"/>
      <c r="EC58" s="87" t="s">
        <v>10461</v>
      </c>
      <c r="ED58" s="256"/>
      <c r="EE58" s="251"/>
      <c r="EF58" s="251"/>
      <c r="EG58" s="251"/>
      <c r="EH58" s="251"/>
      <c r="EI58" s="251"/>
      <c r="EJ58" s="251"/>
      <c r="EK58" s="251"/>
      <c r="EL58" s="251"/>
    </row>
    <row r="59" spans="1:142" ht="78.75">
      <c r="A59" s="218">
        <v>58</v>
      </c>
      <c r="B59" s="1" t="s">
        <v>10462</v>
      </c>
      <c r="C59" s="114" t="s">
        <v>310</v>
      </c>
      <c r="D59" s="1" t="s">
        <v>10463</v>
      </c>
      <c r="E59" s="1" t="s">
        <v>10464</v>
      </c>
      <c r="F59" s="73" t="s">
        <v>10465</v>
      </c>
      <c r="G59" s="73"/>
      <c r="H59" s="1" t="s">
        <v>618</v>
      </c>
      <c r="I59" s="1" t="s">
        <v>460</v>
      </c>
      <c r="J59" s="1" t="s">
        <v>119</v>
      </c>
      <c r="K59" s="1" t="str">
        <f t="shared" si="2"/>
        <v>Aleatorizado</v>
      </c>
      <c r="L59" s="1" t="str">
        <f t="shared" si="3"/>
        <v>Doble Ciego</v>
      </c>
      <c r="M59" s="11">
        <v>44151</v>
      </c>
      <c r="N59" s="11" t="s">
        <v>130</v>
      </c>
      <c r="O59" s="11"/>
      <c r="P59" s="10" t="s">
        <v>10466</v>
      </c>
      <c r="Q59" s="1" t="s">
        <v>133</v>
      </c>
      <c r="R59" s="1" t="s">
        <v>10467</v>
      </c>
      <c r="S59" s="51" t="s">
        <v>8192</v>
      </c>
      <c r="T59" s="1" t="s">
        <v>10468</v>
      </c>
      <c r="U59" s="1" t="s">
        <v>10469</v>
      </c>
      <c r="V59" s="1"/>
      <c r="W59" s="1"/>
      <c r="X59" s="87"/>
      <c r="Y59" s="1"/>
      <c r="Z59" s="1"/>
      <c r="AA59" s="1"/>
      <c r="AB59" s="1"/>
      <c r="AC59" s="1"/>
      <c r="AD59" s="1"/>
      <c r="AE59" s="1"/>
      <c r="AF59" s="87"/>
      <c r="AG59" s="87"/>
      <c r="AH59" s="1"/>
      <c r="AI59" s="1"/>
      <c r="AJ59" s="1"/>
      <c r="AK59" s="1"/>
      <c r="AL59" s="87"/>
      <c r="AM59" s="1"/>
      <c r="AN59" s="1"/>
      <c r="AO59" s="1"/>
      <c r="AP59" s="1"/>
      <c r="AQ59" s="1"/>
      <c r="AR59" s="1"/>
      <c r="AS59" s="1"/>
      <c r="AT59" s="1"/>
      <c r="AU59" s="1"/>
      <c r="AV59" s="1" t="s">
        <v>357</v>
      </c>
      <c r="AW59" s="1" t="s">
        <v>10002</v>
      </c>
      <c r="AX59" s="1" t="s">
        <v>173</v>
      </c>
      <c r="AY59" s="3">
        <v>94</v>
      </c>
      <c r="AZ59" s="3">
        <v>800</v>
      </c>
      <c r="BA59" s="1">
        <v>75</v>
      </c>
      <c r="BB59" s="1" t="s">
        <v>139</v>
      </c>
      <c r="BC59" s="1">
        <v>18</v>
      </c>
      <c r="BD59" s="1" t="s">
        <v>140</v>
      </c>
      <c r="BE59" s="1" t="s">
        <v>10470</v>
      </c>
      <c r="BF59" s="1" t="s">
        <v>7009</v>
      </c>
      <c r="BG59" s="1" t="s">
        <v>10471</v>
      </c>
      <c r="BH59" s="1" t="s">
        <v>10188</v>
      </c>
      <c r="BI59" s="87"/>
      <c r="BJ59" s="87"/>
      <c r="BK59" s="87"/>
      <c r="BL59" s="87"/>
      <c r="BM59" s="87"/>
      <c r="BN59" s="87"/>
      <c r="BO59" s="87"/>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1" t="s">
        <v>9856</v>
      </c>
      <c r="EB59" s="87"/>
      <c r="EC59" s="87" t="s">
        <v>10472</v>
      </c>
      <c r="ED59" s="256"/>
      <c r="EE59" s="251"/>
      <c r="EF59" s="251"/>
      <c r="EG59" s="251"/>
      <c r="EH59" s="251"/>
      <c r="EI59" s="251"/>
      <c r="EJ59" s="251"/>
      <c r="EK59" s="251"/>
      <c r="EL59" s="251"/>
    </row>
    <row r="60" spans="1:142" ht="45">
      <c r="A60" s="218">
        <v>59</v>
      </c>
      <c r="B60" s="1" t="s">
        <v>10473</v>
      </c>
      <c r="C60" s="114" t="s">
        <v>310</v>
      </c>
      <c r="D60" s="114" t="s">
        <v>311</v>
      </c>
      <c r="E60" s="1" t="s">
        <v>10474</v>
      </c>
      <c r="F60" s="73" t="s">
        <v>10475</v>
      </c>
      <c r="G60" s="73"/>
      <c r="H60" s="1" t="s">
        <v>282</v>
      </c>
      <c r="I60" s="1" t="s">
        <v>129</v>
      </c>
      <c r="J60" s="1" t="s">
        <v>119</v>
      </c>
      <c r="K60" s="1" t="str">
        <f t="shared" si="2"/>
        <v>Aleatorizado</v>
      </c>
      <c r="L60" s="1" t="str">
        <f t="shared" si="3"/>
        <v>Abierto</v>
      </c>
      <c r="M60" s="11">
        <v>44103</v>
      </c>
      <c r="N60" s="11" t="s">
        <v>130</v>
      </c>
      <c r="O60" s="11"/>
      <c r="P60" s="10" t="s">
        <v>10476</v>
      </c>
      <c r="Q60" s="1" t="s">
        <v>133</v>
      </c>
      <c r="R60" s="1" t="s">
        <v>10477</v>
      </c>
      <c r="S60" s="40" t="s">
        <v>1051</v>
      </c>
      <c r="T60" s="1" t="s">
        <v>10478</v>
      </c>
      <c r="U60" s="1" t="s">
        <v>10479</v>
      </c>
      <c r="V60" s="1" t="s">
        <v>10480</v>
      </c>
      <c r="W60" s="1" t="s">
        <v>10481</v>
      </c>
      <c r="X60" s="1" t="s">
        <v>10479</v>
      </c>
      <c r="Y60" s="1"/>
      <c r="Z60" s="1"/>
      <c r="AA60" s="1"/>
      <c r="AB60" s="1"/>
      <c r="AC60" s="1"/>
      <c r="AD60" s="1"/>
      <c r="AE60" s="1"/>
      <c r="AF60" s="87"/>
      <c r="AG60" s="87"/>
      <c r="AH60" s="1"/>
      <c r="AI60" s="1"/>
      <c r="AJ60" s="1"/>
      <c r="AK60" s="1"/>
      <c r="AL60" s="87"/>
      <c r="AM60" s="1"/>
      <c r="AN60" s="1"/>
      <c r="AO60" s="1"/>
      <c r="AP60" s="1"/>
      <c r="AQ60" s="1"/>
      <c r="AR60" s="1"/>
      <c r="AS60" s="1"/>
      <c r="AT60" s="1"/>
      <c r="AU60" s="1"/>
      <c r="AV60" s="1" t="s">
        <v>171</v>
      </c>
      <c r="AW60" s="1" t="s">
        <v>5976</v>
      </c>
      <c r="AX60" s="1" t="s">
        <v>675</v>
      </c>
      <c r="AY60" s="3">
        <v>2</v>
      </c>
      <c r="AZ60" s="3">
        <v>4</v>
      </c>
      <c r="BA60" s="1">
        <v>4</v>
      </c>
      <c r="BB60" s="1" t="s">
        <v>139</v>
      </c>
      <c r="BC60" s="1">
        <v>18</v>
      </c>
      <c r="BD60" s="1" t="s">
        <v>140</v>
      </c>
      <c r="BE60" s="1" t="s">
        <v>10482</v>
      </c>
      <c r="BF60" s="1" t="s">
        <v>9992</v>
      </c>
      <c r="BG60" s="1" t="s">
        <v>902</v>
      </c>
      <c r="BH60" s="1" t="s">
        <v>6600</v>
      </c>
      <c r="BI60" s="87"/>
      <c r="BJ60" s="87"/>
      <c r="BK60" s="87"/>
      <c r="BL60" s="87"/>
      <c r="BM60" s="87"/>
      <c r="BN60" s="87"/>
      <c r="BO60" s="87"/>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7"/>
      <c r="DF60" s="87"/>
      <c r="DG60" s="87"/>
      <c r="DH60" s="87"/>
      <c r="DI60" s="87"/>
      <c r="DJ60" s="87"/>
      <c r="DK60" s="87"/>
      <c r="DL60" s="87"/>
      <c r="DM60" s="87"/>
      <c r="DN60" s="87"/>
      <c r="DO60" s="87"/>
      <c r="DP60" s="87"/>
      <c r="DQ60" s="87"/>
      <c r="DR60" s="87"/>
      <c r="DS60" s="87"/>
      <c r="DT60" s="87"/>
      <c r="DU60" s="87"/>
      <c r="DV60" s="87"/>
      <c r="DW60" s="87"/>
      <c r="DX60" s="87"/>
      <c r="DY60" s="87"/>
      <c r="DZ60" s="87"/>
      <c r="EA60" s="1" t="s">
        <v>9856</v>
      </c>
      <c r="EB60" s="87"/>
      <c r="EC60" s="87"/>
      <c r="ED60" s="256"/>
      <c r="EE60" s="251"/>
      <c r="EF60" s="251"/>
      <c r="EG60" s="251"/>
      <c r="EH60" s="251"/>
      <c r="EI60" s="251"/>
      <c r="EJ60" s="251"/>
      <c r="EK60" s="251"/>
      <c r="EL60" s="251"/>
    </row>
    <row r="61" spans="1:142" ht="56.25">
      <c r="A61" s="218">
        <v>60</v>
      </c>
      <c r="B61" s="1" t="s">
        <v>10483</v>
      </c>
      <c r="C61" s="1" t="s">
        <v>10122</v>
      </c>
      <c r="D61" s="1" t="s">
        <v>6079</v>
      </c>
      <c r="E61" s="1">
        <v>171</v>
      </c>
      <c r="F61" s="73" t="s">
        <v>10484</v>
      </c>
      <c r="G61" s="73"/>
      <c r="H61" s="1" t="s">
        <v>117</v>
      </c>
      <c r="I61" s="1" t="s">
        <v>10485</v>
      </c>
      <c r="J61" s="1" t="s">
        <v>119</v>
      </c>
      <c r="K61" s="1" t="str">
        <f t="shared" si="2"/>
        <v/>
      </c>
      <c r="L61" s="1" t="str">
        <f t="shared" si="3"/>
        <v/>
      </c>
      <c r="M61" s="11">
        <v>44103</v>
      </c>
      <c r="N61" s="11" t="s">
        <v>130</v>
      </c>
      <c r="O61" s="11"/>
      <c r="P61" s="10" t="s">
        <v>10486</v>
      </c>
      <c r="Q61" s="1" t="s">
        <v>133</v>
      </c>
      <c r="R61" s="1" t="s">
        <v>10125</v>
      </c>
      <c r="S61" s="51" t="s">
        <v>8192</v>
      </c>
      <c r="T61" s="1" t="s">
        <v>10487</v>
      </c>
      <c r="U61" s="1" t="s">
        <v>10488</v>
      </c>
      <c r="V61" s="1" t="s">
        <v>10489</v>
      </c>
      <c r="W61" s="1" t="s">
        <v>10131</v>
      </c>
      <c r="X61" s="1" t="s">
        <v>10490</v>
      </c>
      <c r="Y61" s="1"/>
      <c r="Z61" s="1"/>
      <c r="AA61" s="1"/>
      <c r="AB61" s="1"/>
      <c r="AC61" s="1"/>
      <c r="AD61" s="1"/>
      <c r="AE61" s="1"/>
      <c r="AF61" s="87"/>
      <c r="AG61" s="87"/>
      <c r="AH61" s="1"/>
      <c r="AI61" s="1"/>
      <c r="AJ61" s="1"/>
      <c r="AK61" s="1"/>
      <c r="AL61" s="87"/>
      <c r="AM61" s="1"/>
      <c r="AN61" s="1"/>
      <c r="AO61" s="1"/>
      <c r="AP61" s="1"/>
      <c r="AQ61" s="1"/>
      <c r="AR61" s="1"/>
      <c r="AS61" s="1"/>
      <c r="AT61" s="1"/>
      <c r="AU61" s="1"/>
      <c r="AV61" s="1" t="s">
        <v>136</v>
      </c>
      <c r="AW61" s="1" t="s">
        <v>10491</v>
      </c>
      <c r="AX61" s="1" t="s">
        <v>675</v>
      </c>
      <c r="AY61" s="3">
        <v>15</v>
      </c>
      <c r="AZ61" s="3">
        <v>80</v>
      </c>
      <c r="BA61" s="1">
        <v>150</v>
      </c>
      <c r="BB61" s="1" t="s">
        <v>139</v>
      </c>
      <c r="BC61" s="1">
        <v>30</v>
      </c>
      <c r="BD61" s="1" t="s">
        <v>140</v>
      </c>
      <c r="BE61" s="1" t="s">
        <v>10492</v>
      </c>
      <c r="BF61" s="1" t="s">
        <v>2833</v>
      </c>
      <c r="BG61" s="1" t="s">
        <v>10135</v>
      </c>
      <c r="BH61" s="1" t="s">
        <v>7692</v>
      </c>
      <c r="BI61" s="87"/>
      <c r="BJ61" s="87"/>
      <c r="BK61" s="87"/>
      <c r="BL61" s="87"/>
      <c r="BM61" s="87"/>
      <c r="BN61" s="87"/>
      <c r="BO61" s="87"/>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c r="CZ61" s="87"/>
      <c r="DA61" s="87"/>
      <c r="DB61" s="87"/>
      <c r="DC61" s="87"/>
      <c r="DD61" s="87"/>
      <c r="DE61" s="87"/>
      <c r="DF61" s="87"/>
      <c r="DG61" s="87"/>
      <c r="DH61" s="87"/>
      <c r="DI61" s="87"/>
      <c r="DJ61" s="87"/>
      <c r="DK61" s="87"/>
      <c r="DL61" s="87"/>
      <c r="DM61" s="87"/>
      <c r="DN61" s="87"/>
      <c r="DO61" s="87"/>
      <c r="DP61" s="87"/>
      <c r="DQ61" s="87"/>
      <c r="DR61" s="87"/>
      <c r="DS61" s="87"/>
      <c r="DT61" s="87"/>
      <c r="DU61" s="87"/>
      <c r="DV61" s="87"/>
      <c r="DW61" s="87"/>
      <c r="DX61" s="87"/>
      <c r="DY61" s="87"/>
      <c r="DZ61" s="87"/>
      <c r="EA61" s="1" t="s">
        <v>9856</v>
      </c>
      <c r="EB61" s="87"/>
      <c r="EC61" s="87"/>
      <c r="ED61" s="256"/>
      <c r="EE61" s="251"/>
      <c r="EF61" s="251"/>
      <c r="EG61" s="251"/>
      <c r="EH61" s="251"/>
      <c r="EI61" s="251"/>
      <c r="EJ61" s="251"/>
      <c r="EK61" s="251"/>
      <c r="EL61" s="251"/>
    </row>
    <row r="62" spans="1:142" ht="213.75">
      <c r="A62" s="241">
        <v>61</v>
      </c>
      <c r="B62" s="3" t="s">
        <v>10493</v>
      </c>
      <c r="C62" s="3" t="s">
        <v>10122</v>
      </c>
      <c r="D62" s="3" t="s">
        <v>10494</v>
      </c>
      <c r="E62" s="3" t="s">
        <v>10495</v>
      </c>
      <c r="F62" s="77" t="s">
        <v>10496</v>
      </c>
      <c r="G62" s="77"/>
      <c r="H62" s="3" t="s">
        <v>117</v>
      </c>
      <c r="I62" s="3" t="s">
        <v>129</v>
      </c>
      <c r="J62" s="1" t="s">
        <v>119</v>
      </c>
      <c r="K62" s="3" t="str">
        <f t="shared" si="2"/>
        <v>Aleatorizado</v>
      </c>
      <c r="L62" s="3" t="str">
        <f t="shared" si="3"/>
        <v>Abierto</v>
      </c>
      <c r="M62" s="52">
        <v>44106</v>
      </c>
      <c r="N62" s="11" t="s">
        <v>130</v>
      </c>
      <c r="O62" s="52"/>
      <c r="P62" s="24" t="s">
        <v>10497</v>
      </c>
      <c r="Q62" s="1" t="s">
        <v>133</v>
      </c>
      <c r="R62" s="3" t="s">
        <v>6967</v>
      </c>
      <c r="S62" s="51" t="s">
        <v>8192</v>
      </c>
      <c r="T62" s="3" t="s">
        <v>3318</v>
      </c>
      <c r="U62" s="24" t="s">
        <v>10498</v>
      </c>
      <c r="V62" s="3" t="s">
        <v>6555</v>
      </c>
      <c r="W62" s="3" t="s">
        <v>10499</v>
      </c>
      <c r="X62" s="3" t="s">
        <v>10500</v>
      </c>
      <c r="Y62" s="3" t="s">
        <v>9639</v>
      </c>
      <c r="Z62" s="3" t="s">
        <v>10501</v>
      </c>
      <c r="AA62" s="3" t="s">
        <v>10502</v>
      </c>
      <c r="AB62" s="3" t="s">
        <v>10503</v>
      </c>
      <c r="AC62" s="3" t="s">
        <v>10504</v>
      </c>
      <c r="AD62" s="3" t="s">
        <v>10505</v>
      </c>
      <c r="AE62" s="3" t="s">
        <v>10503</v>
      </c>
      <c r="AF62" s="3" t="s">
        <v>10504</v>
      </c>
      <c r="AG62" s="3" t="s">
        <v>10505</v>
      </c>
      <c r="AH62" s="3" t="s">
        <v>3875</v>
      </c>
      <c r="AI62" s="3" t="s">
        <v>10506</v>
      </c>
      <c r="AJ62" s="3" t="s">
        <v>10507</v>
      </c>
      <c r="AK62" s="3"/>
      <c r="AL62" s="87"/>
      <c r="AM62" s="3"/>
      <c r="AN62" s="3"/>
      <c r="AO62" s="3"/>
      <c r="AP62" s="3"/>
      <c r="AQ62" s="3"/>
      <c r="AR62" s="3"/>
      <c r="AS62" s="3"/>
      <c r="AT62" s="3"/>
      <c r="AU62" s="3"/>
      <c r="AV62" s="3" t="s">
        <v>136</v>
      </c>
      <c r="AW62" s="3" t="s">
        <v>10508</v>
      </c>
      <c r="AX62" s="3" t="s">
        <v>10509</v>
      </c>
      <c r="AY62" s="3">
        <v>12</v>
      </c>
      <c r="AZ62" s="3">
        <v>580</v>
      </c>
      <c r="BA62" s="3" t="s">
        <v>10510</v>
      </c>
      <c r="BB62" s="44" t="s">
        <v>359</v>
      </c>
      <c r="BC62" s="1">
        <v>18</v>
      </c>
      <c r="BD62" s="1" t="s">
        <v>140</v>
      </c>
      <c r="BE62" s="3" t="s">
        <v>401</v>
      </c>
      <c r="BF62" s="3" t="s">
        <v>160</v>
      </c>
      <c r="BG62" s="3" t="s">
        <v>1980</v>
      </c>
      <c r="BH62" s="3" t="s">
        <v>683</v>
      </c>
      <c r="BI62" s="5" t="s">
        <v>4277</v>
      </c>
      <c r="BJ62" s="5" t="s">
        <v>10511</v>
      </c>
      <c r="BK62" s="5" t="s">
        <v>5953</v>
      </c>
      <c r="BL62" s="20" t="s">
        <v>10512</v>
      </c>
      <c r="BM62" s="20" t="s">
        <v>6656</v>
      </c>
      <c r="BN62" s="20" t="s">
        <v>10513</v>
      </c>
      <c r="BO62" s="20" t="s">
        <v>10514</v>
      </c>
      <c r="BP62" s="20" t="s">
        <v>6656</v>
      </c>
      <c r="BQ62" s="90" t="s">
        <v>10513</v>
      </c>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7"/>
      <c r="DF62" s="87"/>
      <c r="DG62" s="87"/>
      <c r="DH62" s="87"/>
      <c r="DI62" s="87"/>
      <c r="DJ62" s="87"/>
      <c r="DK62" s="87"/>
      <c r="DL62" s="87"/>
      <c r="DM62" s="87"/>
      <c r="DN62" s="87"/>
      <c r="DO62" s="87"/>
      <c r="DP62" s="87"/>
      <c r="DQ62" s="87"/>
      <c r="DR62" s="87"/>
      <c r="DS62" s="87"/>
      <c r="DT62" s="87"/>
      <c r="DU62" s="87"/>
      <c r="DV62" s="87"/>
      <c r="DW62" s="87"/>
      <c r="DX62" s="87"/>
      <c r="DY62" s="87"/>
      <c r="DZ62" s="87"/>
      <c r="EA62" s="1" t="s">
        <v>9856</v>
      </c>
      <c r="EB62" s="87"/>
      <c r="EC62" s="5" t="s">
        <v>10515</v>
      </c>
      <c r="ED62" s="256"/>
      <c r="EE62" s="251"/>
      <c r="EF62" s="251"/>
      <c r="EG62" s="251"/>
      <c r="EH62" s="251"/>
      <c r="EI62" s="251"/>
      <c r="EJ62" s="251"/>
      <c r="EK62" s="251"/>
      <c r="EL62" s="251"/>
    </row>
    <row r="63" spans="1:142" ht="135">
      <c r="A63" s="218">
        <v>62</v>
      </c>
      <c r="B63" s="1" t="s">
        <v>10516</v>
      </c>
      <c r="C63" s="114" t="s">
        <v>195</v>
      </c>
      <c r="D63" s="114" t="s">
        <v>195</v>
      </c>
      <c r="E63" s="1" t="s">
        <v>10517</v>
      </c>
      <c r="F63" s="73" t="s">
        <v>10518</v>
      </c>
      <c r="G63" s="73"/>
      <c r="H63" s="1" t="s">
        <v>117</v>
      </c>
      <c r="I63" s="1" t="s">
        <v>198</v>
      </c>
      <c r="J63" s="1" t="s">
        <v>119</v>
      </c>
      <c r="K63" s="1" t="str">
        <f t="shared" si="2"/>
        <v>Aleatorizado</v>
      </c>
      <c r="L63" s="1" t="str">
        <f t="shared" si="3"/>
        <v>Doble Ciego</v>
      </c>
      <c r="M63" s="11">
        <v>44106</v>
      </c>
      <c r="N63" s="11" t="s">
        <v>130</v>
      </c>
      <c r="O63" s="11"/>
      <c r="P63" s="10" t="s">
        <v>10519</v>
      </c>
      <c r="Q63" s="1" t="s">
        <v>133</v>
      </c>
      <c r="R63" s="1" t="s">
        <v>7367</v>
      </c>
      <c r="S63" s="51" t="s">
        <v>8192</v>
      </c>
      <c r="T63" s="10" t="s">
        <v>10520</v>
      </c>
      <c r="U63" s="10" t="s">
        <v>10521</v>
      </c>
      <c r="V63" s="1" t="s">
        <v>10522</v>
      </c>
      <c r="W63" s="1" t="s">
        <v>10520</v>
      </c>
      <c r="X63" s="1" t="s">
        <v>10521</v>
      </c>
      <c r="Y63" s="1"/>
      <c r="Z63" s="1"/>
      <c r="AA63" s="1"/>
      <c r="AB63" s="1"/>
      <c r="AC63" s="1"/>
      <c r="AD63" s="1"/>
      <c r="AE63" s="1"/>
      <c r="AF63" s="1"/>
      <c r="AG63" s="1"/>
      <c r="AH63" s="1"/>
      <c r="AI63" s="1"/>
      <c r="AJ63" s="1"/>
      <c r="AK63" s="1"/>
      <c r="AL63" s="87"/>
      <c r="AM63" s="1"/>
      <c r="AN63" s="1"/>
      <c r="AO63" s="1"/>
      <c r="AP63" s="1"/>
      <c r="AQ63" s="1"/>
      <c r="AR63" s="1"/>
      <c r="AS63" s="1"/>
      <c r="AT63" s="1"/>
      <c r="AU63" s="1"/>
      <c r="AV63" s="1" t="s">
        <v>136</v>
      </c>
      <c r="AW63" s="1" t="s">
        <v>10523</v>
      </c>
      <c r="AX63" s="1" t="s">
        <v>173</v>
      </c>
      <c r="AY63" s="3">
        <v>8</v>
      </c>
      <c r="AZ63" s="3">
        <v>990</v>
      </c>
      <c r="BA63" s="1" t="s">
        <v>10524</v>
      </c>
      <c r="BB63" s="1" t="s">
        <v>139</v>
      </c>
      <c r="BC63" s="1">
        <v>18</v>
      </c>
      <c r="BD63" s="1">
        <v>55</v>
      </c>
      <c r="BE63" s="91">
        <v>45505</v>
      </c>
      <c r="BF63" s="1" t="s">
        <v>4543</v>
      </c>
      <c r="BG63" s="1" t="s">
        <v>10525</v>
      </c>
      <c r="BH63" s="1" t="s">
        <v>1481</v>
      </c>
      <c r="BI63" s="87"/>
      <c r="BJ63" s="87"/>
      <c r="BK63" s="87"/>
      <c r="BL63" s="87"/>
      <c r="BM63" s="87"/>
      <c r="BN63" s="87"/>
      <c r="BO63" s="87"/>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7"/>
      <c r="DF63" s="87"/>
      <c r="DG63" s="87"/>
      <c r="DH63" s="87"/>
      <c r="DI63" s="87"/>
      <c r="DJ63" s="87"/>
      <c r="DK63" s="87"/>
      <c r="DL63" s="87"/>
      <c r="DM63" s="87"/>
      <c r="DN63" s="87"/>
      <c r="DO63" s="87"/>
      <c r="DP63" s="87"/>
      <c r="DQ63" s="87"/>
      <c r="DR63" s="87"/>
      <c r="DS63" s="87"/>
      <c r="DT63" s="87"/>
      <c r="DU63" s="87"/>
      <c r="DV63" s="87"/>
      <c r="DW63" s="87"/>
      <c r="DX63" s="87"/>
      <c r="DY63" s="87"/>
      <c r="DZ63" s="87"/>
      <c r="EA63" s="1" t="s">
        <v>9856</v>
      </c>
      <c r="EB63" s="87"/>
      <c r="EC63" s="87" t="s">
        <v>10526</v>
      </c>
      <c r="ED63" s="256"/>
      <c r="EE63" s="251"/>
      <c r="EF63" s="251"/>
      <c r="EG63" s="251"/>
      <c r="EH63" s="251"/>
      <c r="EI63" s="251"/>
      <c r="EJ63" s="251"/>
      <c r="EK63" s="251"/>
      <c r="EL63" s="251"/>
    </row>
    <row r="64" spans="1:142" ht="135">
      <c r="A64" s="218">
        <v>63</v>
      </c>
      <c r="B64" s="1" t="s">
        <v>10527</v>
      </c>
      <c r="C64" s="114" t="s">
        <v>195</v>
      </c>
      <c r="D64" s="114" t="s">
        <v>195</v>
      </c>
      <c r="E64" s="1" t="s">
        <v>10528</v>
      </c>
      <c r="F64" s="73" t="s">
        <v>10529</v>
      </c>
      <c r="G64" s="73"/>
      <c r="H64" s="1" t="s">
        <v>117</v>
      </c>
      <c r="I64" s="1" t="s">
        <v>198</v>
      </c>
      <c r="J64" s="1" t="s">
        <v>119</v>
      </c>
      <c r="K64" s="1" t="str">
        <f t="shared" si="2"/>
        <v>Aleatorizado</v>
      </c>
      <c r="L64" s="1" t="str">
        <f t="shared" si="3"/>
        <v>Doble Ciego</v>
      </c>
      <c r="M64" s="11">
        <v>44104</v>
      </c>
      <c r="N64" s="11" t="s">
        <v>130</v>
      </c>
      <c r="O64" s="11"/>
      <c r="P64" s="10" t="s">
        <v>10530</v>
      </c>
      <c r="Q64" s="1" t="s">
        <v>133</v>
      </c>
      <c r="R64" s="1" t="s">
        <v>10531</v>
      </c>
      <c r="S64" s="51" t="s">
        <v>8192</v>
      </c>
      <c r="T64" s="10" t="s">
        <v>10532</v>
      </c>
      <c r="U64" s="10" t="s">
        <v>10533</v>
      </c>
      <c r="V64" s="1" t="s">
        <v>10534</v>
      </c>
      <c r="W64" s="1" t="s">
        <v>10532</v>
      </c>
      <c r="X64" s="1" t="s">
        <v>10533</v>
      </c>
      <c r="Y64" s="1" t="s">
        <v>10535</v>
      </c>
      <c r="Z64" s="1" t="s">
        <v>5946</v>
      </c>
      <c r="AA64" s="1" t="s">
        <v>10536</v>
      </c>
      <c r="AB64" s="1"/>
      <c r="AC64" s="1"/>
      <c r="AD64" s="1"/>
      <c r="AE64" s="1"/>
      <c r="AF64" s="1"/>
      <c r="AG64" s="1"/>
      <c r="AH64" s="1"/>
      <c r="AI64" s="1"/>
      <c r="AJ64" s="1"/>
      <c r="AK64" s="1"/>
      <c r="AL64" s="87"/>
      <c r="AM64" s="1"/>
      <c r="AN64" s="1"/>
      <c r="AO64" s="1"/>
      <c r="AP64" s="1"/>
      <c r="AQ64" s="1"/>
      <c r="AR64" s="1"/>
      <c r="AS64" s="1"/>
      <c r="AT64" s="1"/>
      <c r="AU64" s="1"/>
      <c r="AV64" s="1" t="s">
        <v>136</v>
      </c>
      <c r="AW64" s="1" t="s">
        <v>10537</v>
      </c>
      <c r="AX64" s="1" t="s">
        <v>2058</v>
      </c>
      <c r="AY64" s="3">
        <v>30</v>
      </c>
      <c r="AZ64" s="3">
        <v>900</v>
      </c>
      <c r="BA64" s="1">
        <v>6</v>
      </c>
      <c r="BB64" s="1" t="s">
        <v>139</v>
      </c>
      <c r="BC64" s="1">
        <v>18</v>
      </c>
      <c r="BD64" s="1">
        <v>55</v>
      </c>
      <c r="BE64" s="91">
        <v>45261</v>
      </c>
      <c r="BF64" s="1" t="s">
        <v>4543</v>
      </c>
      <c r="BG64" s="1" t="s">
        <v>10525</v>
      </c>
      <c r="BH64" s="1" t="s">
        <v>10147</v>
      </c>
      <c r="BI64" s="87"/>
      <c r="BJ64" s="87"/>
      <c r="BK64" s="87"/>
      <c r="BL64" s="87"/>
      <c r="BM64" s="87"/>
      <c r="BN64" s="87"/>
      <c r="BO64" s="87"/>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c r="CZ64" s="87"/>
      <c r="DA64" s="87"/>
      <c r="DB64" s="87"/>
      <c r="DC64" s="87"/>
      <c r="DD64" s="87"/>
      <c r="DE64" s="87"/>
      <c r="DF64" s="87"/>
      <c r="DG64" s="87"/>
      <c r="DH64" s="87"/>
      <c r="DI64" s="87"/>
      <c r="DJ64" s="87"/>
      <c r="DK64" s="87"/>
      <c r="DL64" s="87"/>
      <c r="DM64" s="87"/>
      <c r="DN64" s="87"/>
      <c r="DO64" s="87"/>
      <c r="DP64" s="87"/>
      <c r="DQ64" s="87"/>
      <c r="DR64" s="87"/>
      <c r="DS64" s="87"/>
      <c r="DT64" s="87"/>
      <c r="DU64" s="87"/>
      <c r="DV64" s="87"/>
      <c r="DW64" s="87"/>
      <c r="DX64" s="87"/>
      <c r="DY64" s="87"/>
      <c r="DZ64" s="87"/>
      <c r="EA64" s="1" t="s">
        <v>9856</v>
      </c>
      <c r="EB64" s="87"/>
      <c r="EC64" s="87" t="s">
        <v>10538</v>
      </c>
      <c r="ED64" s="256"/>
      <c r="EE64" s="251"/>
      <c r="EF64" s="251"/>
      <c r="EG64" s="251"/>
      <c r="EH64" s="251"/>
      <c r="EI64" s="251"/>
      <c r="EJ64" s="251"/>
      <c r="EK64" s="251"/>
      <c r="EL64" s="251"/>
    </row>
    <row r="65" spans="1:142" ht="67.5">
      <c r="A65" s="218">
        <v>64</v>
      </c>
      <c r="B65" s="1" t="s">
        <v>10539</v>
      </c>
      <c r="C65" s="114" t="s">
        <v>310</v>
      </c>
      <c r="D65" s="1" t="s">
        <v>1398</v>
      </c>
      <c r="E65" s="1" t="s">
        <v>10540</v>
      </c>
      <c r="F65" s="73" t="s">
        <v>10541</v>
      </c>
      <c r="G65" s="73"/>
      <c r="H65" s="1" t="s">
        <v>495</v>
      </c>
      <c r="I65" s="1" t="s">
        <v>226</v>
      </c>
      <c r="J65" s="1" t="s">
        <v>119</v>
      </c>
      <c r="K65" s="1" t="str">
        <f t="shared" si="2"/>
        <v/>
      </c>
      <c r="L65" s="1" t="str">
        <f t="shared" si="3"/>
        <v>Abierto</v>
      </c>
      <c r="M65" s="11">
        <v>44111</v>
      </c>
      <c r="N65" s="11" t="s">
        <v>130</v>
      </c>
      <c r="O65" s="11"/>
      <c r="P65" s="10" t="s">
        <v>10542</v>
      </c>
      <c r="Q65" s="1" t="s">
        <v>133</v>
      </c>
      <c r="R65" s="1" t="s">
        <v>10543</v>
      </c>
      <c r="S65" s="40" t="s">
        <v>1051</v>
      </c>
      <c r="T65" s="10" t="s">
        <v>10544</v>
      </c>
      <c r="U65" s="10" t="s">
        <v>10545</v>
      </c>
      <c r="V65" s="1" t="s">
        <v>10543</v>
      </c>
      <c r="W65" s="10" t="s">
        <v>10544</v>
      </c>
      <c r="X65" s="10" t="s">
        <v>10545</v>
      </c>
      <c r="Y65" s="87"/>
      <c r="Z65" s="1"/>
      <c r="AA65" s="1"/>
      <c r="AB65" s="1"/>
      <c r="AC65" s="1"/>
      <c r="AD65" s="1"/>
      <c r="AE65" s="1"/>
      <c r="AF65" s="1"/>
      <c r="AG65" s="1"/>
      <c r="AH65" s="1"/>
      <c r="AI65" s="1"/>
      <c r="AJ65" s="1"/>
      <c r="AK65" s="1"/>
      <c r="AL65" s="87"/>
      <c r="AM65" s="1"/>
      <c r="AN65" s="1"/>
      <c r="AO65" s="1"/>
      <c r="AP65" s="1"/>
      <c r="AQ65" s="1"/>
      <c r="AR65" s="1"/>
      <c r="AS65" s="1"/>
      <c r="AT65" s="1"/>
      <c r="AU65" s="1"/>
      <c r="AV65" s="1" t="s">
        <v>10546</v>
      </c>
      <c r="AW65" s="1" t="s">
        <v>10547</v>
      </c>
      <c r="AX65" s="1" t="s">
        <v>675</v>
      </c>
      <c r="AY65" s="3">
        <v>25</v>
      </c>
      <c r="AZ65" s="3">
        <v>1800</v>
      </c>
      <c r="BA65" s="1" t="s">
        <v>10548</v>
      </c>
      <c r="BB65" s="1" t="s">
        <v>139</v>
      </c>
      <c r="BC65" s="1">
        <v>12</v>
      </c>
      <c r="BD65" s="1" t="s">
        <v>140</v>
      </c>
      <c r="BE65" s="91" t="s">
        <v>10549</v>
      </c>
      <c r="BF65" s="1" t="s">
        <v>4781</v>
      </c>
      <c r="BG65" s="1" t="s">
        <v>4528</v>
      </c>
      <c r="BH65" s="1" t="s">
        <v>7692</v>
      </c>
      <c r="BI65" s="87"/>
      <c r="BJ65" s="87"/>
      <c r="BK65" s="87"/>
      <c r="BL65" s="87"/>
      <c r="BM65" s="87"/>
      <c r="BN65" s="87"/>
      <c r="BO65" s="87"/>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c r="DG65" s="87"/>
      <c r="DH65" s="87"/>
      <c r="DI65" s="87"/>
      <c r="DJ65" s="87"/>
      <c r="DK65" s="87"/>
      <c r="DL65" s="87"/>
      <c r="DM65" s="87"/>
      <c r="DN65" s="87"/>
      <c r="DO65" s="87"/>
      <c r="DP65" s="87"/>
      <c r="DQ65" s="87"/>
      <c r="DR65" s="87"/>
      <c r="DS65" s="87"/>
      <c r="DT65" s="87"/>
      <c r="DU65" s="87"/>
      <c r="DV65" s="87"/>
      <c r="DW65" s="87"/>
      <c r="DX65" s="87"/>
      <c r="DY65" s="87"/>
      <c r="DZ65" s="87"/>
      <c r="EA65" s="1" t="s">
        <v>9856</v>
      </c>
      <c r="EB65" s="87"/>
      <c r="EC65" s="5" t="s">
        <v>10550</v>
      </c>
      <c r="ED65" s="256"/>
      <c r="EE65" s="251"/>
      <c r="EF65" s="251"/>
      <c r="EG65" s="251"/>
      <c r="EH65" s="251"/>
      <c r="EI65" s="251"/>
      <c r="EJ65" s="251"/>
      <c r="EK65" s="251"/>
      <c r="EL65" s="251"/>
    </row>
    <row r="66" spans="1:142" ht="180">
      <c r="A66" s="218">
        <v>65</v>
      </c>
      <c r="B66" s="1" t="s">
        <v>10551</v>
      </c>
      <c r="C66" s="114" t="s">
        <v>164</v>
      </c>
      <c r="D66" s="114" t="s">
        <v>164</v>
      </c>
      <c r="E66" s="1" t="s">
        <v>10552</v>
      </c>
      <c r="F66" s="73" t="s">
        <v>10553</v>
      </c>
      <c r="G66" s="73"/>
      <c r="H66" s="1" t="s">
        <v>117</v>
      </c>
      <c r="I66" s="1" t="s">
        <v>129</v>
      </c>
      <c r="J66" s="1" t="s">
        <v>119</v>
      </c>
      <c r="K66" s="1" t="str">
        <f t="shared" ref="K66:K100" si="4">IF(COUNTIF(F66,"*Aleatorizado*")&gt;0,"Aleatorizado",
 IF(COUNTIF(F66,"*No aleatorizado*")&gt;0,"No aleatorizado",""))</f>
        <v>Aleatorizado</v>
      </c>
      <c r="L66" s="1" t="str">
        <f t="shared" ref="L66:L100" si="5">IF(COUNTIF(F66,"*Abierto*")&gt;0,"Abierto",
 IF(COUNTIF(F66,"*Doble Ciego*")&gt;0,"Doble Ciego",
 IF(COUNTIF(F66,"*Triple Ciego*")&gt;0,"Triple Ciego",
 IF(COUNTIF(F66,"*Cuadruple Ciego*")&gt;0,"Cuadruple Ciego",""))))</f>
        <v>Doble Ciego</v>
      </c>
      <c r="M66" s="11">
        <v>44118</v>
      </c>
      <c r="N66" s="11" t="s">
        <v>130</v>
      </c>
      <c r="O66" s="11"/>
      <c r="P66" s="10" t="s">
        <v>10554</v>
      </c>
      <c r="Q66" s="1" t="s">
        <v>133</v>
      </c>
      <c r="R66" s="1" t="s">
        <v>6555</v>
      </c>
      <c r="S66" s="40" t="s">
        <v>1051</v>
      </c>
      <c r="T66" s="10" t="s">
        <v>10555</v>
      </c>
      <c r="U66" s="10" t="s">
        <v>10556</v>
      </c>
      <c r="V66" s="1" t="s">
        <v>10557</v>
      </c>
      <c r="W66" s="10" t="s">
        <v>10555</v>
      </c>
      <c r="X66" s="10" t="s">
        <v>10556</v>
      </c>
      <c r="Y66" s="1" t="s">
        <v>10558</v>
      </c>
      <c r="Z66" s="10" t="s">
        <v>10555</v>
      </c>
      <c r="AA66" s="10" t="s">
        <v>10556</v>
      </c>
      <c r="AB66" s="1" t="s">
        <v>10558</v>
      </c>
      <c r="AC66" s="10" t="s">
        <v>10555</v>
      </c>
      <c r="AD66" s="10" t="s">
        <v>10556</v>
      </c>
      <c r="AE66" s="10" t="s">
        <v>2702</v>
      </c>
      <c r="AF66" s="10" t="s">
        <v>10559</v>
      </c>
      <c r="AG66" s="10" t="s">
        <v>10560</v>
      </c>
      <c r="AH66" s="1" t="s">
        <v>3082</v>
      </c>
      <c r="AI66" s="10" t="s">
        <v>10559</v>
      </c>
      <c r="AJ66" s="10" t="s">
        <v>10560</v>
      </c>
      <c r="AK66" s="1"/>
      <c r="AL66" s="87"/>
      <c r="AM66" s="1"/>
      <c r="AN66" s="1"/>
      <c r="AO66" s="1"/>
      <c r="AP66" s="1"/>
      <c r="AQ66" s="1"/>
      <c r="AR66" s="1"/>
      <c r="AS66" s="1"/>
      <c r="AT66" s="1"/>
      <c r="AU66" s="1"/>
      <c r="AV66" s="1" t="s">
        <v>171</v>
      </c>
      <c r="AW66" s="1" t="s">
        <v>10561</v>
      </c>
      <c r="AX66" s="1" t="s">
        <v>173</v>
      </c>
      <c r="AY66" s="3">
        <v>15</v>
      </c>
      <c r="AZ66" s="3">
        <v>572</v>
      </c>
      <c r="BA66" s="1" t="s">
        <v>10562</v>
      </c>
      <c r="BB66" s="1" t="s">
        <v>139</v>
      </c>
      <c r="BC66" s="1">
        <v>18</v>
      </c>
      <c r="BD66" s="1" t="s">
        <v>140</v>
      </c>
      <c r="BE66" s="92" t="s">
        <v>10563</v>
      </c>
      <c r="BF66" s="1" t="s">
        <v>4109</v>
      </c>
      <c r="BG66" s="1" t="s">
        <v>4110</v>
      </c>
      <c r="BH66" s="1" t="s">
        <v>9646</v>
      </c>
      <c r="BI66" s="20" t="s">
        <v>265</v>
      </c>
      <c r="BJ66" s="20" t="s">
        <v>10564</v>
      </c>
      <c r="BK66" s="20" t="s">
        <v>6600</v>
      </c>
      <c r="BL66" s="5" t="s">
        <v>2940</v>
      </c>
      <c r="BM66" s="5" t="s">
        <v>1865</v>
      </c>
      <c r="BN66" s="5" t="s">
        <v>10565</v>
      </c>
      <c r="BO66" s="5" t="s">
        <v>10566</v>
      </c>
      <c r="BP66" s="5" t="s">
        <v>7674</v>
      </c>
      <c r="BQ66" s="5" t="s">
        <v>10565</v>
      </c>
      <c r="BR66" s="5" t="s">
        <v>964</v>
      </c>
      <c r="BS66" s="5" t="s">
        <v>10567</v>
      </c>
      <c r="BT66" s="5" t="s">
        <v>10565</v>
      </c>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7"/>
      <c r="DF66" s="87"/>
      <c r="DG66" s="87"/>
      <c r="DH66" s="87"/>
      <c r="DI66" s="87"/>
      <c r="DJ66" s="87"/>
      <c r="DK66" s="87"/>
      <c r="DL66" s="87"/>
      <c r="DM66" s="87"/>
      <c r="DN66" s="87"/>
      <c r="DO66" s="87"/>
      <c r="DP66" s="87"/>
      <c r="DQ66" s="87"/>
      <c r="DR66" s="87"/>
      <c r="DS66" s="87"/>
      <c r="DT66" s="87"/>
      <c r="DU66" s="87"/>
      <c r="DV66" s="87"/>
      <c r="DW66" s="87"/>
      <c r="DX66" s="87"/>
      <c r="DY66" s="87"/>
      <c r="DZ66" s="87"/>
      <c r="EA66" s="1" t="s">
        <v>9856</v>
      </c>
      <c r="EB66" s="87"/>
      <c r="EC66" s="5" t="s">
        <v>10568</v>
      </c>
      <c r="ED66" s="256"/>
      <c r="EE66" s="251"/>
      <c r="EF66" s="251"/>
      <c r="EG66" s="251"/>
      <c r="EH66" s="251"/>
      <c r="EI66" s="251"/>
      <c r="EJ66" s="251"/>
      <c r="EK66" s="251"/>
      <c r="EL66" s="251"/>
    </row>
    <row r="67" spans="1:142" ht="56.25">
      <c r="A67" s="218">
        <v>66</v>
      </c>
      <c r="B67" s="1" t="s">
        <v>10569</v>
      </c>
      <c r="C67" s="1" t="s">
        <v>10570</v>
      </c>
      <c r="D67" s="1" t="s">
        <v>10571</v>
      </c>
      <c r="E67" s="1" t="s">
        <v>10572</v>
      </c>
      <c r="F67" s="73" t="s">
        <v>10573</v>
      </c>
      <c r="G67" s="73"/>
      <c r="H67" s="1" t="s">
        <v>634</v>
      </c>
      <c r="I67" s="1" t="s">
        <v>129</v>
      </c>
      <c r="J67" s="1" t="s">
        <v>119</v>
      </c>
      <c r="K67" s="1" t="str">
        <f t="shared" si="4"/>
        <v/>
      </c>
      <c r="L67" s="1" t="str">
        <f t="shared" si="5"/>
        <v>Abierto</v>
      </c>
      <c r="M67" s="11">
        <v>44109</v>
      </c>
      <c r="N67" s="11" t="s">
        <v>130</v>
      </c>
      <c r="O67" s="11"/>
      <c r="P67" s="10" t="s">
        <v>10574</v>
      </c>
      <c r="Q67" s="1" t="s">
        <v>133</v>
      </c>
      <c r="R67" s="1" t="s">
        <v>10575</v>
      </c>
      <c r="S67" s="51" t="s">
        <v>8192</v>
      </c>
      <c r="T67" s="10" t="s">
        <v>10576</v>
      </c>
      <c r="U67" s="10" t="s">
        <v>10577</v>
      </c>
      <c r="V67" s="1" t="s">
        <v>10578</v>
      </c>
      <c r="W67" s="10" t="s">
        <v>10579</v>
      </c>
      <c r="X67" s="10" t="s">
        <v>10580</v>
      </c>
      <c r="Y67" s="1" t="s">
        <v>10581</v>
      </c>
      <c r="Z67" s="10" t="s">
        <v>10579</v>
      </c>
      <c r="AA67" s="10" t="s">
        <v>10580</v>
      </c>
      <c r="AB67" s="1" t="s">
        <v>10582</v>
      </c>
      <c r="AC67" s="10" t="s">
        <v>10576</v>
      </c>
      <c r="AD67" s="10" t="s">
        <v>10577</v>
      </c>
      <c r="AE67" s="10" t="s">
        <v>10578</v>
      </c>
      <c r="AF67" s="10" t="s">
        <v>10583</v>
      </c>
      <c r="AG67" s="10" t="s">
        <v>10584</v>
      </c>
      <c r="AH67" s="1" t="s">
        <v>10578</v>
      </c>
      <c r="AI67" s="10" t="s">
        <v>10583</v>
      </c>
      <c r="AJ67" s="10" t="s">
        <v>10584</v>
      </c>
      <c r="AK67" s="1" t="s">
        <v>1494</v>
      </c>
      <c r="AL67" s="10" t="s">
        <v>10583</v>
      </c>
      <c r="AM67" s="10" t="s">
        <v>10584</v>
      </c>
      <c r="AN67" s="1"/>
      <c r="AO67" s="1"/>
      <c r="AP67" s="1"/>
      <c r="AQ67" s="1"/>
      <c r="AR67" s="1"/>
      <c r="AS67" s="1"/>
      <c r="AT67" s="1"/>
      <c r="AU67" s="1"/>
      <c r="AV67" s="1" t="s">
        <v>136</v>
      </c>
      <c r="AW67" s="1" t="s">
        <v>10585</v>
      </c>
      <c r="AX67" s="1" t="s">
        <v>675</v>
      </c>
      <c r="AY67" s="3" t="s">
        <v>722</v>
      </c>
      <c r="AZ67" s="3" t="s">
        <v>10586</v>
      </c>
      <c r="BA67" s="1" t="s">
        <v>722</v>
      </c>
      <c r="BB67" s="1" t="s">
        <v>139</v>
      </c>
      <c r="BC67" s="1">
        <v>18</v>
      </c>
      <c r="BD67" s="1" t="s">
        <v>140</v>
      </c>
      <c r="BE67" s="1" t="s">
        <v>1368</v>
      </c>
      <c r="BF67" s="1" t="s">
        <v>160</v>
      </c>
      <c r="BG67" s="1" t="s">
        <v>1980</v>
      </c>
      <c r="BH67" s="1" t="s">
        <v>10587</v>
      </c>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87"/>
      <c r="EA67" s="1" t="s">
        <v>9856</v>
      </c>
      <c r="EB67" s="87"/>
      <c r="EC67" s="1" t="s">
        <v>10588</v>
      </c>
      <c r="ED67" s="257"/>
      <c r="EE67" s="251"/>
      <c r="EF67" s="251"/>
      <c r="EG67" s="251"/>
      <c r="EH67" s="251"/>
      <c r="EI67" s="251"/>
      <c r="EJ67" s="251"/>
      <c r="EK67" s="251"/>
      <c r="EL67" s="251"/>
    </row>
    <row r="68" spans="1:142" ht="67.5">
      <c r="A68" s="241">
        <v>67</v>
      </c>
      <c r="B68" s="3" t="s">
        <v>10589</v>
      </c>
      <c r="C68" s="114" t="s">
        <v>310</v>
      </c>
      <c r="D68" s="3" t="s">
        <v>1398</v>
      </c>
      <c r="E68" s="3" t="s">
        <v>10590</v>
      </c>
      <c r="F68" s="77" t="s">
        <v>10591</v>
      </c>
      <c r="G68" s="77"/>
      <c r="H68" s="3" t="s">
        <v>117</v>
      </c>
      <c r="I68" s="3" t="s">
        <v>292</v>
      </c>
      <c r="J68" s="1" t="s">
        <v>119</v>
      </c>
      <c r="K68" s="3" t="str">
        <f t="shared" si="4"/>
        <v>Aleatorizado</v>
      </c>
      <c r="L68" s="3" t="str">
        <f t="shared" si="5"/>
        <v>Doble Ciego</v>
      </c>
      <c r="M68" s="52">
        <v>44107</v>
      </c>
      <c r="N68" s="11" t="s">
        <v>130</v>
      </c>
      <c r="O68" s="52"/>
      <c r="P68" s="24" t="s">
        <v>10592</v>
      </c>
      <c r="Q68" s="1" t="s">
        <v>133</v>
      </c>
      <c r="R68" s="3" t="s">
        <v>10593</v>
      </c>
      <c r="S68" s="40" t="s">
        <v>1051</v>
      </c>
      <c r="T68" s="24" t="s">
        <v>10594</v>
      </c>
      <c r="U68" s="24" t="s">
        <v>10595</v>
      </c>
      <c r="V68" s="3" t="s">
        <v>10596</v>
      </c>
      <c r="W68" s="24" t="s">
        <v>10594</v>
      </c>
      <c r="X68" s="24" t="s">
        <v>10595</v>
      </c>
      <c r="Y68" s="3" t="s">
        <v>10597</v>
      </c>
      <c r="Z68" s="24" t="s">
        <v>10594</v>
      </c>
      <c r="AA68" s="24" t="s">
        <v>10595</v>
      </c>
      <c r="AB68" s="3"/>
      <c r="AC68" s="87"/>
      <c r="AD68" s="87"/>
      <c r="AE68" s="87"/>
      <c r="AF68" s="87"/>
      <c r="AG68" s="87"/>
      <c r="AH68" s="3"/>
      <c r="AI68" s="3"/>
      <c r="AJ68" s="3"/>
      <c r="AK68" s="87"/>
      <c r="AL68" s="87"/>
      <c r="AM68" s="3"/>
      <c r="AN68" s="3"/>
      <c r="AO68" s="3"/>
      <c r="AP68" s="3"/>
      <c r="AQ68" s="3"/>
      <c r="AR68" s="3"/>
      <c r="AS68" s="3"/>
      <c r="AT68" s="3"/>
      <c r="AU68" s="3"/>
      <c r="AV68" s="3" t="s">
        <v>10598</v>
      </c>
      <c r="AW68" s="3" t="s">
        <v>5976</v>
      </c>
      <c r="AX68" s="3" t="s">
        <v>173</v>
      </c>
      <c r="AY68" s="3">
        <v>70</v>
      </c>
      <c r="AZ68" s="3">
        <v>7680</v>
      </c>
      <c r="BA68" s="3">
        <v>1000</v>
      </c>
      <c r="BB68" s="1" t="s">
        <v>139</v>
      </c>
      <c r="BC68" s="1">
        <v>18</v>
      </c>
      <c r="BD68" s="3">
        <v>80</v>
      </c>
      <c r="BE68" s="3" t="s">
        <v>10599</v>
      </c>
      <c r="BF68" s="3" t="s">
        <v>1481</v>
      </c>
      <c r="BG68" s="3" t="s">
        <v>4331</v>
      </c>
      <c r="BH68" s="3" t="s">
        <v>1481</v>
      </c>
      <c r="BI68" s="3" t="s">
        <v>5658</v>
      </c>
      <c r="BJ68" s="3" t="s">
        <v>5661</v>
      </c>
      <c r="BK68" s="3" t="s">
        <v>6913</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87"/>
      <c r="EA68" s="1" t="s">
        <v>9856</v>
      </c>
      <c r="EB68" s="87"/>
      <c r="EC68" s="3" t="s">
        <v>10600</v>
      </c>
      <c r="ED68" s="204"/>
      <c r="EE68" s="251"/>
      <c r="EF68" s="251"/>
      <c r="EG68" s="251"/>
      <c r="EH68" s="251"/>
      <c r="EI68" s="251"/>
      <c r="EJ68" s="251"/>
      <c r="EK68" s="251"/>
      <c r="EL68" s="251"/>
    </row>
    <row r="69" spans="1:142" ht="45">
      <c r="A69" s="218">
        <v>68</v>
      </c>
      <c r="B69" s="1" t="s">
        <v>10601</v>
      </c>
      <c r="C69" s="114" t="s">
        <v>146</v>
      </c>
      <c r="D69" s="114" t="s">
        <v>146</v>
      </c>
      <c r="E69" s="1" t="s">
        <v>10602</v>
      </c>
      <c r="F69" s="73" t="s">
        <v>10603</v>
      </c>
      <c r="G69" s="73"/>
      <c r="H69" s="1" t="s">
        <v>618</v>
      </c>
      <c r="I69" s="1" t="s">
        <v>460</v>
      </c>
      <c r="J69" s="1" t="s">
        <v>119</v>
      </c>
      <c r="K69" s="1" t="str">
        <f t="shared" si="4"/>
        <v>Aleatorizado</v>
      </c>
      <c r="L69" s="1" t="str">
        <f t="shared" si="5"/>
        <v>Doble Ciego</v>
      </c>
      <c r="M69" s="11">
        <v>44118</v>
      </c>
      <c r="N69" s="11" t="s">
        <v>130</v>
      </c>
      <c r="O69" s="11"/>
      <c r="P69" s="10" t="s">
        <v>10604</v>
      </c>
      <c r="Q69" s="1" t="s">
        <v>133</v>
      </c>
      <c r="R69" s="1" t="s">
        <v>10605</v>
      </c>
      <c r="S69" s="51" t="s">
        <v>8192</v>
      </c>
      <c r="T69" s="10" t="s">
        <v>10606</v>
      </c>
      <c r="U69" s="10" t="s">
        <v>10607</v>
      </c>
      <c r="V69" s="87"/>
      <c r="W69" s="87"/>
      <c r="X69" s="87"/>
      <c r="Y69" s="87"/>
      <c r="Z69" s="87"/>
      <c r="AA69" s="87"/>
      <c r="AB69" s="1"/>
      <c r="AC69" s="87"/>
      <c r="AD69" s="87"/>
      <c r="AE69" s="87"/>
      <c r="AF69" s="87"/>
      <c r="AG69" s="87"/>
      <c r="AH69" s="1"/>
      <c r="AI69" s="1"/>
      <c r="AJ69" s="87"/>
      <c r="AK69" s="87"/>
      <c r="AL69" s="87"/>
      <c r="AM69" s="1"/>
      <c r="AN69" s="1"/>
      <c r="AO69" s="1"/>
      <c r="AP69" s="1"/>
      <c r="AQ69" s="1"/>
      <c r="AR69" s="1"/>
      <c r="AS69" s="1"/>
      <c r="AT69" s="1"/>
      <c r="AU69" s="1"/>
      <c r="AV69" s="1" t="s">
        <v>357</v>
      </c>
      <c r="AW69" s="1" t="s">
        <v>10608</v>
      </c>
      <c r="AX69" s="1" t="s">
        <v>173</v>
      </c>
      <c r="AY69" s="3">
        <v>60</v>
      </c>
      <c r="AZ69" s="3" t="s">
        <v>10609</v>
      </c>
      <c r="BA69" s="1">
        <v>117</v>
      </c>
      <c r="BB69" s="1" t="s">
        <v>139</v>
      </c>
      <c r="BC69" s="1">
        <v>18</v>
      </c>
      <c r="BD69" s="1" t="s">
        <v>140</v>
      </c>
      <c r="BE69" s="1" t="s">
        <v>10610</v>
      </c>
      <c r="BF69" s="1" t="s">
        <v>2491</v>
      </c>
      <c r="BG69" s="1" t="s">
        <v>10611</v>
      </c>
      <c r="BH69" s="1" t="s">
        <v>10612</v>
      </c>
      <c r="BI69" s="7" t="s">
        <v>10613</v>
      </c>
      <c r="BJ69" s="7" t="s">
        <v>10614</v>
      </c>
      <c r="BK69" s="1" t="s">
        <v>1584</v>
      </c>
      <c r="BL69" s="1" t="s">
        <v>10615</v>
      </c>
      <c r="BM69" s="1" t="s">
        <v>10616</v>
      </c>
      <c r="BN69" s="1" t="s">
        <v>6562</v>
      </c>
      <c r="BO69" s="1" t="s">
        <v>10617</v>
      </c>
      <c r="BP69" s="1" t="s">
        <v>10618</v>
      </c>
      <c r="BQ69" s="1"/>
      <c r="BR69" s="1" t="s">
        <v>10619</v>
      </c>
      <c r="BS69" s="1" t="s">
        <v>4817</v>
      </c>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87"/>
      <c r="EA69" s="1" t="s">
        <v>9856</v>
      </c>
      <c r="EB69" s="87"/>
      <c r="EC69" s="1" t="s">
        <v>10620</v>
      </c>
      <c r="ED69" s="257"/>
      <c r="EE69" s="251"/>
      <c r="EF69" s="251"/>
      <c r="EG69" s="251"/>
      <c r="EH69" s="251"/>
      <c r="EI69" s="251"/>
      <c r="EJ69" s="251"/>
      <c r="EK69" s="251"/>
      <c r="EL69" s="251"/>
    </row>
    <row r="70" spans="1:142" ht="135">
      <c r="A70" s="218">
        <v>69</v>
      </c>
      <c r="B70" s="1" t="s">
        <v>10621</v>
      </c>
      <c r="C70" s="114" t="s">
        <v>146</v>
      </c>
      <c r="D70" s="114" t="s">
        <v>146</v>
      </c>
      <c r="E70" s="1" t="s">
        <v>10622</v>
      </c>
      <c r="F70" s="73" t="s">
        <v>10623</v>
      </c>
      <c r="G70" s="73"/>
      <c r="H70" s="1" t="s">
        <v>618</v>
      </c>
      <c r="I70" s="1" t="s">
        <v>460</v>
      </c>
      <c r="J70" s="1" t="s">
        <v>119</v>
      </c>
      <c r="K70" s="1" t="str">
        <f t="shared" si="4"/>
        <v>Aleatorizado</v>
      </c>
      <c r="L70" s="1" t="str">
        <f t="shared" si="5"/>
        <v>Doble Ciego</v>
      </c>
      <c r="M70" s="11">
        <v>44117</v>
      </c>
      <c r="N70" s="11" t="s">
        <v>130</v>
      </c>
      <c r="O70" s="11"/>
      <c r="P70" s="10" t="s">
        <v>10624</v>
      </c>
      <c r="Q70" s="1" t="s">
        <v>133</v>
      </c>
      <c r="R70" s="1" t="s">
        <v>10605</v>
      </c>
      <c r="S70" s="51" t="s">
        <v>8192</v>
      </c>
      <c r="T70" s="10" t="s">
        <v>10625</v>
      </c>
      <c r="U70" s="10" t="s">
        <v>10626</v>
      </c>
      <c r="V70" s="93"/>
      <c r="W70" s="93"/>
      <c r="X70" s="93"/>
      <c r="Y70" s="93"/>
      <c r="Z70" s="93"/>
      <c r="AA70" s="93"/>
      <c r="AB70" s="1"/>
      <c r="AC70" s="93"/>
      <c r="AD70" s="93"/>
      <c r="AE70" s="93"/>
      <c r="AF70" s="93"/>
      <c r="AG70" s="93"/>
      <c r="AH70" s="93"/>
      <c r="AI70" s="1"/>
      <c r="AJ70" s="93"/>
      <c r="AK70" s="93"/>
      <c r="AL70" s="93"/>
      <c r="AM70" s="1"/>
      <c r="AN70" s="1"/>
      <c r="AO70" s="1"/>
      <c r="AP70" s="1"/>
      <c r="AQ70" s="1"/>
      <c r="AR70" s="1"/>
      <c r="AS70" s="1"/>
      <c r="AT70" s="1"/>
      <c r="AU70" s="1"/>
      <c r="AV70" s="1" t="s">
        <v>7701</v>
      </c>
      <c r="AW70" s="1" t="s">
        <v>10608</v>
      </c>
      <c r="AX70" s="1" t="s">
        <v>173</v>
      </c>
      <c r="AY70" s="1">
        <v>80</v>
      </c>
      <c r="AZ70" s="1">
        <v>1300</v>
      </c>
      <c r="BA70" s="1">
        <v>97</v>
      </c>
      <c r="BB70" s="1" t="s">
        <v>139</v>
      </c>
      <c r="BC70" s="1">
        <v>18</v>
      </c>
      <c r="BD70" s="1" t="s">
        <v>140</v>
      </c>
      <c r="BE70" s="1" t="s">
        <v>10610</v>
      </c>
      <c r="BF70" s="1" t="s">
        <v>10627</v>
      </c>
      <c r="BG70" s="1" t="s">
        <v>10628</v>
      </c>
      <c r="BH70" s="1" t="s">
        <v>8333</v>
      </c>
      <c r="BI70" s="1" t="s">
        <v>10629</v>
      </c>
      <c r="BJ70" s="1" t="s">
        <v>10630</v>
      </c>
      <c r="BK70" s="1" t="s">
        <v>6913</v>
      </c>
      <c r="BL70" s="1" t="s">
        <v>7644</v>
      </c>
      <c r="BM70" s="1" t="s">
        <v>10631</v>
      </c>
      <c r="BN70" s="1" t="s">
        <v>10632</v>
      </c>
      <c r="BO70" s="1" t="s">
        <v>10633</v>
      </c>
      <c r="BP70" s="1" t="s">
        <v>10614</v>
      </c>
      <c r="BQ70" s="1" t="s">
        <v>6714</v>
      </c>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93"/>
      <c r="EA70" s="1" t="s">
        <v>9856</v>
      </c>
      <c r="EB70" s="93"/>
      <c r="EC70" s="1" t="s">
        <v>10634</v>
      </c>
      <c r="ED70" s="257"/>
      <c r="EE70" s="252"/>
      <c r="EF70" s="252"/>
      <c r="EG70" s="252"/>
      <c r="EH70" s="252"/>
      <c r="EI70" s="252"/>
      <c r="EJ70" s="252"/>
      <c r="EK70" s="252"/>
      <c r="EL70" s="252"/>
    </row>
    <row r="71" spans="1:142" ht="45">
      <c r="A71" s="218">
        <v>70</v>
      </c>
      <c r="B71" s="1" t="s">
        <v>10635</v>
      </c>
      <c r="C71" s="114" t="s">
        <v>125</v>
      </c>
      <c r="D71" s="114" t="s">
        <v>125</v>
      </c>
      <c r="E71" s="1" t="s">
        <v>10636</v>
      </c>
      <c r="F71" s="73" t="s">
        <v>10637</v>
      </c>
      <c r="G71" s="73"/>
      <c r="H71" s="1" t="s">
        <v>282</v>
      </c>
      <c r="I71" s="1" t="s">
        <v>129</v>
      </c>
      <c r="J71" s="1" t="s">
        <v>119</v>
      </c>
      <c r="K71" s="1" t="str">
        <f t="shared" si="4"/>
        <v/>
      </c>
      <c r="L71" s="1" t="str">
        <f t="shared" si="5"/>
        <v/>
      </c>
      <c r="M71" s="11">
        <v>44126</v>
      </c>
      <c r="N71" s="11" t="s">
        <v>130</v>
      </c>
      <c r="O71" s="11"/>
      <c r="P71" s="10" t="s">
        <v>10638</v>
      </c>
      <c r="Q71" s="1" t="s">
        <v>133</v>
      </c>
      <c r="R71" s="1" t="s">
        <v>10639</v>
      </c>
      <c r="S71" s="40" t="s">
        <v>1051</v>
      </c>
      <c r="T71" s="10" t="s">
        <v>2776</v>
      </c>
      <c r="U71" s="10" t="s">
        <v>6855</v>
      </c>
      <c r="V71" s="10" t="s">
        <v>10640</v>
      </c>
      <c r="W71" s="10" t="s">
        <v>10641</v>
      </c>
      <c r="X71" s="10" t="s">
        <v>10642</v>
      </c>
      <c r="Y71" s="87"/>
      <c r="Z71" s="87"/>
      <c r="AA71" s="87"/>
      <c r="AB71" s="1"/>
      <c r="AC71" s="87"/>
      <c r="AD71" s="87"/>
      <c r="AE71" s="87"/>
      <c r="AF71" s="87"/>
      <c r="AG71" s="87"/>
      <c r="AH71" s="87"/>
      <c r="AI71" s="1"/>
      <c r="AJ71" s="87"/>
      <c r="AK71" s="87"/>
      <c r="AL71" s="87"/>
      <c r="AM71" s="1"/>
      <c r="AN71" s="1"/>
      <c r="AO71" s="1"/>
      <c r="AP71" s="1"/>
      <c r="AQ71" s="1"/>
      <c r="AR71" s="1"/>
      <c r="AS71" s="1"/>
      <c r="AT71" s="1"/>
      <c r="AU71" s="1"/>
      <c r="AV71" s="1" t="s">
        <v>171</v>
      </c>
      <c r="AW71" s="1" t="s">
        <v>10643</v>
      </c>
      <c r="AX71" s="1" t="s">
        <v>675</v>
      </c>
      <c r="AY71" s="3">
        <v>39</v>
      </c>
      <c r="AZ71" s="3">
        <v>280</v>
      </c>
      <c r="BA71" s="1" t="s">
        <v>10644</v>
      </c>
      <c r="BB71" s="1" t="s">
        <v>139</v>
      </c>
      <c r="BC71" s="1">
        <v>18</v>
      </c>
      <c r="BD71" s="1" t="s">
        <v>140</v>
      </c>
      <c r="BE71" s="1" t="s">
        <v>10645</v>
      </c>
      <c r="BF71" s="1" t="s">
        <v>2028</v>
      </c>
      <c r="BG71" s="1" t="s">
        <v>10646</v>
      </c>
      <c r="BH71" s="1" t="s">
        <v>9597</v>
      </c>
      <c r="BI71" s="1" t="s">
        <v>4109</v>
      </c>
      <c r="BJ71" s="1" t="s">
        <v>4110</v>
      </c>
      <c r="BK71" s="1" t="s">
        <v>10647</v>
      </c>
      <c r="BL71" s="1" t="s">
        <v>10648</v>
      </c>
      <c r="BM71" s="1" t="s">
        <v>192</v>
      </c>
      <c r="BN71" s="1" t="s">
        <v>10632</v>
      </c>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87"/>
      <c r="EA71" s="1" t="s">
        <v>9856</v>
      </c>
      <c r="EB71" s="87"/>
      <c r="EC71" s="1" t="s">
        <v>10649</v>
      </c>
      <c r="ED71" s="257"/>
      <c r="EE71" s="251"/>
      <c r="EF71" s="251"/>
      <c r="EG71" s="251"/>
      <c r="EH71" s="251"/>
      <c r="EI71" s="251"/>
      <c r="EJ71" s="251"/>
      <c r="EK71" s="251"/>
      <c r="EL71" s="251"/>
    </row>
    <row r="72" spans="1:142" ht="45">
      <c r="A72" s="241">
        <v>71</v>
      </c>
      <c r="B72" s="3" t="s">
        <v>10650</v>
      </c>
      <c r="C72" s="3" t="s">
        <v>740</v>
      </c>
      <c r="D72" s="114" t="s">
        <v>2001</v>
      </c>
      <c r="E72" s="3" t="s">
        <v>10651</v>
      </c>
      <c r="F72" s="77" t="s">
        <v>10652</v>
      </c>
      <c r="G72" s="77"/>
      <c r="H72" s="3" t="s">
        <v>117</v>
      </c>
      <c r="I72" s="3" t="s">
        <v>460</v>
      </c>
      <c r="J72" s="1" t="s">
        <v>119</v>
      </c>
      <c r="K72" s="3" t="str">
        <f t="shared" si="4"/>
        <v/>
      </c>
      <c r="L72" s="3" t="str">
        <f t="shared" si="5"/>
        <v/>
      </c>
      <c r="M72" s="52">
        <v>44208</v>
      </c>
      <c r="N72" s="11" t="s">
        <v>130</v>
      </c>
      <c r="O72" s="52"/>
      <c r="P72" s="24" t="s">
        <v>10653</v>
      </c>
      <c r="Q72" s="1" t="s">
        <v>133</v>
      </c>
      <c r="R72" s="3" t="s">
        <v>10654</v>
      </c>
      <c r="S72" s="51" t="s">
        <v>8192</v>
      </c>
      <c r="T72" s="24" t="s">
        <v>10655</v>
      </c>
      <c r="U72" s="24" t="s">
        <v>10656</v>
      </c>
      <c r="V72" s="87"/>
      <c r="W72" s="87"/>
      <c r="X72" s="87"/>
      <c r="Y72" s="87"/>
      <c r="Z72" s="87"/>
      <c r="AA72" s="87"/>
      <c r="AB72" s="3"/>
      <c r="AC72" s="87"/>
      <c r="AD72" s="87"/>
      <c r="AE72" s="87"/>
      <c r="AF72" s="87"/>
      <c r="AG72" s="87"/>
      <c r="AH72" s="87"/>
      <c r="AI72" s="87"/>
      <c r="AJ72" s="87"/>
      <c r="AK72" s="87"/>
      <c r="AL72" s="87"/>
      <c r="AM72" s="3"/>
      <c r="AN72" s="3"/>
      <c r="AO72" s="3"/>
      <c r="AP72" s="3"/>
      <c r="AQ72" s="3"/>
      <c r="AR72" s="3"/>
      <c r="AS72" s="3"/>
      <c r="AT72" s="3"/>
      <c r="AU72" s="3"/>
      <c r="AV72" s="3" t="s">
        <v>136</v>
      </c>
      <c r="AW72" s="3" t="s">
        <v>10657</v>
      </c>
      <c r="AX72" s="3" t="s">
        <v>173</v>
      </c>
      <c r="AY72" s="3">
        <v>93</v>
      </c>
      <c r="AZ72" s="3">
        <v>700</v>
      </c>
      <c r="BA72" s="3" t="s">
        <v>2026</v>
      </c>
      <c r="BB72" s="1" t="s">
        <v>139</v>
      </c>
      <c r="BC72" s="1">
        <v>18</v>
      </c>
      <c r="BD72" s="1" t="s">
        <v>140</v>
      </c>
      <c r="BE72" s="3" t="s">
        <v>10658</v>
      </c>
      <c r="BF72" s="3" t="s">
        <v>4543</v>
      </c>
      <c r="BG72" s="3" t="s">
        <v>10659</v>
      </c>
      <c r="BH72" s="3" t="s">
        <v>4544</v>
      </c>
      <c r="BI72" s="3" t="s">
        <v>10660</v>
      </c>
      <c r="BJ72" s="3" t="s">
        <v>9350</v>
      </c>
      <c r="BK72" s="3" t="s">
        <v>10661</v>
      </c>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87"/>
      <c r="EA72" s="1" t="s">
        <v>9856</v>
      </c>
      <c r="EB72" s="87"/>
      <c r="EC72" s="3" t="s">
        <v>10662</v>
      </c>
      <c r="ED72" s="204"/>
      <c r="EE72" s="251"/>
      <c r="EF72" s="251"/>
      <c r="EG72" s="251"/>
      <c r="EH72" s="251"/>
      <c r="EI72" s="251"/>
      <c r="EJ72" s="251"/>
      <c r="EK72" s="251"/>
      <c r="EL72" s="251"/>
    </row>
    <row r="73" spans="1:142" ht="67.5">
      <c r="A73" s="218">
        <v>72</v>
      </c>
      <c r="B73" s="1" t="s">
        <v>10663</v>
      </c>
      <c r="C73" s="114" t="s">
        <v>125</v>
      </c>
      <c r="D73" s="114" t="s">
        <v>125</v>
      </c>
      <c r="E73" s="1" t="s">
        <v>10664</v>
      </c>
      <c r="F73" s="73" t="s">
        <v>10665</v>
      </c>
      <c r="G73" s="73"/>
      <c r="H73" s="1" t="s">
        <v>117</v>
      </c>
      <c r="I73" s="1" t="s">
        <v>129</v>
      </c>
      <c r="J73" s="1" t="s">
        <v>119</v>
      </c>
      <c r="K73" s="1" t="str">
        <f t="shared" si="4"/>
        <v/>
      </c>
      <c r="L73" s="1" t="str">
        <f t="shared" si="5"/>
        <v>Doble Ciego</v>
      </c>
      <c r="M73" s="11">
        <v>44130</v>
      </c>
      <c r="N73" s="11" t="s">
        <v>130</v>
      </c>
      <c r="O73" s="11"/>
      <c r="P73" s="10" t="s">
        <v>10666</v>
      </c>
      <c r="Q73" s="1" t="s">
        <v>133</v>
      </c>
      <c r="R73" s="1" t="s">
        <v>10667</v>
      </c>
      <c r="S73" s="40" t="s">
        <v>1051</v>
      </c>
      <c r="T73" s="10" t="s">
        <v>10668</v>
      </c>
      <c r="U73" s="10" t="s">
        <v>10669</v>
      </c>
      <c r="V73" s="87" t="s">
        <v>10670</v>
      </c>
      <c r="W73" s="10" t="s">
        <v>10671</v>
      </c>
      <c r="X73" s="10" t="s">
        <v>10672</v>
      </c>
      <c r="Y73" s="87"/>
      <c r="Z73" s="87"/>
      <c r="AA73" s="87"/>
      <c r="AB73" s="1"/>
      <c r="AC73" s="87"/>
      <c r="AD73" s="87"/>
      <c r="AE73" s="87"/>
      <c r="AF73" s="87"/>
      <c r="AG73" s="87"/>
      <c r="AH73" s="87"/>
      <c r="AI73" s="87"/>
      <c r="AJ73" s="87"/>
      <c r="AK73" s="87"/>
      <c r="AL73" s="87"/>
      <c r="AM73" s="1"/>
      <c r="AN73" s="1"/>
      <c r="AO73" s="1"/>
      <c r="AP73" s="1"/>
      <c r="AQ73" s="1"/>
      <c r="AR73" s="1"/>
      <c r="AS73" s="1"/>
      <c r="AT73" s="1"/>
      <c r="AU73" s="1"/>
      <c r="AV73" s="1" t="s">
        <v>171</v>
      </c>
      <c r="AW73" s="1" t="s">
        <v>10673</v>
      </c>
      <c r="AX73" s="1" t="s">
        <v>1303</v>
      </c>
      <c r="AY73" s="3">
        <v>25</v>
      </c>
      <c r="AZ73" s="3">
        <v>1600</v>
      </c>
      <c r="BA73" s="1" t="s">
        <v>10674</v>
      </c>
      <c r="BB73" s="1" t="s">
        <v>139</v>
      </c>
      <c r="BC73" s="1">
        <v>18</v>
      </c>
      <c r="BD73" s="1" t="s">
        <v>140</v>
      </c>
      <c r="BE73" s="1" t="s">
        <v>10675</v>
      </c>
      <c r="BF73" s="1" t="s">
        <v>4109</v>
      </c>
      <c r="BG73" s="1" t="s">
        <v>10676</v>
      </c>
      <c r="BH73" s="1" t="s">
        <v>10677</v>
      </c>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87"/>
      <c r="EA73" s="1" t="s">
        <v>9856</v>
      </c>
      <c r="EB73" s="87"/>
      <c r="EC73" s="1" t="s">
        <v>10678</v>
      </c>
      <c r="ED73" s="257"/>
      <c r="EE73" s="251"/>
      <c r="EF73" s="251"/>
      <c r="EG73" s="251"/>
      <c r="EH73" s="251"/>
      <c r="EI73" s="251"/>
      <c r="EJ73" s="251"/>
      <c r="EK73" s="251"/>
      <c r="EL73" s="251"/>
    </row>
    <row r="74" spans="1:142" ht="43.5" customHeight="1">
      <c r="A74" s="240">
        <v>73</v>
      </c>
      <c r="B74" s="44" t="s">
        <v>10679</v>
      </c>
      <c r="C74" s="44" t="s">
        <v>740</v>
      </c>
      <c r="D74" s="114" t="s">
        <v>2001</v>
      </c>
      <c r="E74" s="44">
        <v>20190370</v>
      </c>
      <c r="F74" s="75" t="s">
        <v>10680</v>
      </c>
      <c r="G74" s="75"/>
      <c r="H74" s="44" t="s">
        <v>117</v>
      </c>
      <c r="I74" s="44" t="s">
        <v>744</v>
      </c>
      <c r="J74" s="1" t="s">
        <v>119</v>
      </c>
      <c r="K74" s="44" t="str">
        <f t="shared" si="4"/>
        <v/>
      </c>
      <c r="L74" s="44" t="str">
        <f t="shared" si="5"/>
        <v/>
      </c>
      <c r="M74" s="76">
        <v>44133</v>
      </c>
      <c r="N74" s="11" t="s">
        <v>130</v>
      </c>
      <c r="O74" s="76"/>
      <c r="P74" s="45" t="s">
        <v>10681</v>
      </c>
      <c r="Q74" s="1" t="s">
        <v>133</v>
      </c>
      <c r="R74" s="44" t="s">
        <v>10682</v>
      </c>
      <c r="S74" s="51" t="s">
        <v>8192</v>
      </c>
      <c r="T74" s="44" t="s">
        <v>10683</v>
      </c>
      <c r="U74" s="45" t="s">
        <v>5234</v>
      </c>
      <c r="V74" s="45" t="s">
        <v>10684</v>
      </c>
      <c r="W74" s="45" t="s">
        <v>10683</v>
      </c>
      <c r="X74" s="45" t="s">
        <v>5234</v>
      </c>
      <c r="Y74" s="44" t="s">
        <v>10685</v>
      </c>
      <c r="Z74" s="44" t="s">
        <v>10683</v>
      </c>
      <c r="AA74" s="45" t="s">
        <v>5234</v>
      </c>
      <c r="AB74" s="44"/>
      <c r="AC74" s="94"/>
      <c r="AD74" s="94"/>
      <c r="AE74" s="94"/>
      <c r="AF74" s="94"/>
      <c r="AG74" s="94"/>
      <c r="AH74" s="94"/>
      <c r="AI74" s="94"/>
      <c r="AJ74" s="94"/>
      <c r="AK74" s="94"/>
      <c r="AL74" s="94"/>
      <c r="AM74" s="44"/>
      <c r="AN74" s="44"/>
      <c r="AO74" s="44"/>
      <c r="AP74" s="44"/>
      <c r="AQ74" s="44"/>
      <c r="AR74" s="44"/>
      <c r="AS74" s="44"/>
      <c r="AT74" s="44"/>
      <c r="AU74" s="44"/>
      <c r="AV74" s="44" t="s">
        <v>136</v>
      </c>
      <c r="AW74" s="44" t="s">
        <v>10686</v>
      </c>
      <c r="AX74" s="44" t="s">
        <v>675</v>
      </c>
      <c r="AY74" s="44" t="s">
        <v>1303</v>
      </c>
      <c r="AZ74" s="44">
        <v>900</v>
      </c>
      <c r="BA74" s="44">
        <v>126</v>
      </c>
      <c r="BB74" s="1" t="s">
        <v>139</v>
      </c>
      <c r="BC74" s="1">
        <v>18</v>
      </c>
      <c r="BD74" s="44">
        <v>85</v>
      </c>
      <c r="BE74" s="44" t="s">
        <v>10687</v>
      </c>
      <c r="BF74" s="44" t="s">
        <v>10688</v>
      </c>
      <c r="BG74" s="44" t="s">
        <v>10689</v>
      </c>
      <c r="BH74" s="44" t="s">
        <v>10612</v>
      </c>
      <c r="BI74" s="44" t="s">
        <v>10690</v>
      </c>
      <c r="BJ74" s="44" t="s">
        <v>10691</v>
      </c>
      <c r="BK74" s="44" t="s">
        <v>9979</v>
      </c>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94"/>
      <c r="EA74" s="1" t="s">
        <v>9856</v>
      </c>
      <c r="EB74" s="94"/>
      <c r="EC74" s="44" t="s">
        <v>10692</v>
      </c>
      <c r="ED74" s="255" t="s">
        <v>10693</v>
      </c>
      <c r="EE74" s="253"/>
      <c r="EF74" s="253"/>
      <c r="EG74" s="253"/>
      <c r="EH74" s="253"/>
      <c r="EI74" s="253"/>
      <c r="EJ74" s="253"/>
      <c r="EK74" s="253"/>
      <c r="EL74" s="253"/>
    </row>
    <row r="75" spans="1:142" ht="103.5" customHeight="1">
      <c r="A75" s="218">
        <v>74</v>
      </c>
      <c r="B75" s="1" t="s">
        <v>10694</v>
      </c>
      <c r="C75" s="1" t="s">
        <v>9403</v>
      </c>
      <c r="D75" s="1" t="s">
        <v>10695</v>
      </c>
      <c r="E75" s="1" t="s">
        <v>10696</v>
      </c>
      <c r="F75" s="73" t="s">
        <v>10697</v>
      </c>
      <c r="G75" s="73"/>
      <c r="H75" s="1" t="s">
        <v>117</v>
      </c>
      <c r="I75" s="1" t="s">
        <v>118</v>
      </c>
      <c r="J75" s="1" t="s">
        <v>119</v>
      </c>
      <c r="K75" s="1" t="str">
        <f t="shared" si="4"/>
        <v/>
      </c>
      <c r="L75" s="1" t="str">
        <f t="shared" si="5"/>
        <v>Doble Ciego</v>
      </c>
      <c r="M75" s="11">
        <v>44148</v>
      </c>
      <c r="N75" s="11" t="s">
        <v>130</v>
      </c>
      <c r="O75" s="11"/>
      <c r="P75" s="10" t="s">
        <v>10698</v>
      </c>
      <c r="Q75" s="1" t="s">
        <v>133</v>
      </c>
      <c r="R75" s="1" t="s">
        <v>10699</v>
      </c>
      <c r="S75" s="40" t="s">
        <v>1051</v>
      </c>
      <c r="T75" s="1" t="s">
        <v>10700</v>
      </c>
      <c r="U75" s="10" t="s">
        <v>10701</v>
      </c>
      <c r="V75" s="10" t="s">
        <v>10702</v>
      </c>
      <c r="W75" s="1" t="s">
        <v>10700</v>
      </c>
      <c r="X75" s="10" t="s">
        <v>10701</v>
      </c>
      <c r="Y75" s="87"/>
      <c r="Z75" s="87"/>
      <c r="AA75" s="87"/>
      <c r="AB75" s="1"/>
      <c r="AC75" s="87"/>
      <c r="AD75" s="87"/>
      <c r="AE75" s="87"/>
      <c r="AF75" s="87"/>
      <c r="AG75" s="87"/>
      <c r="AH75" s="87"/>
      <c r="AI75" s="87"/>
      <c r="AJ75" s="87"/>
      <c r="AK75" s="87"/>
      <c r="AL75" s="87"/>
      <c r="AM75" s="1"/>
      <c r="AN75" s="1"/>
      <c r="AO75" s="1"/>
      <c r="AP75" s="1"/>
      <c r="AQ75" s="1"/>
      <c r="AR75" s="1"/>
      <c r="AS75" s="1"/>
      <c r="AT75" s="1"/>
      <c r="AU75" s="1"/>
      <c r="AV75" s="1" t="s">
        <v>10703</v>
      </c>
      <c r="AW75" s="1" t="s">
        <v>1732</v>
      </c>
      <c r="AX75" s="1" t="s">
        <v>173</v>
      </c>
      <c r="AY75" s="3">
        <v>5000</v>
      </c>
      <c r="AZ75" s="3" t="s">
        <v>10704</v>
      </c>
      <c r="BA75" s="1">
        <v>50</v>
      </c>
      <c r="BB75" s="1" t="s">
        <v>139</v>
      </c>
      <c r="BC75" s="1">
        <v>18</v>
      </c>
      <c r="BD75" s="1" t="s">
        <v>140</v>
      </c>
      <c r="BE75" s="1" t="s">
        <v>10610</v>
      </c>
      <c r="BF75" s="1" t="s">
        <v>10705</v>
      </c>
      <c r="BG75" s="1" t="s">
        <v>5843</v>
      </c>
      <c r="BH75" s="1" t="s">
        <v>8333</v>
      </c>
      <c r="BI75" s="1" t="s">
        <v>10706</v>
      </c>
      <c r="BJ75" s="1" t="s">
        <v>4429</v>
      </c>
      <c r="BK75" s="1" t="s">
        <v>5080</v>
      </c>
      <c r="BL75" s="1" t="s">
        <v>9976</v>
      </c>
      <c r="BM75" s="1" t="s">
        <v>5667</v>
      </c>
      <c r="BN75" s="74" t="s">
        <v>1706</v>
      </c>
      <c r="BO75" s="1" t="s">
        <v>2880</v>
      </c>
      <c r="BP75" s="1" t="s">
        <v>10707</v>
      </c>
      <c r="BQ75" s="1" t="s">
        <v>2093</v>
      </c>
      <c r="BR75" s="1" t="s">
        <v>10708</v>
      </c>
      <c r="BS75" s="1" t="s">
        <v>8780</v>
      </c>
      <c r="BT75" s="1" t="s">
        <v>5080</v>
      </c>
      <c r="BU75" s="1" t="s">
        <v>4781</v>
      </c>
      <c r="BV75" s="1" t="s">
        <v>6848</v>
      </c>
      <c r="BW75" s="1" t="s">
        <v>5080</v>
      </c>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87"/>
      <c r="EA75" s="1" t="s">
        <v>9856</v>
      </c>
      <c r="EB75" s="87"/>
      <c r="EC75" s="1" t="s">
        <v>10709</v>
      </c>
      <c r="ED75" s="257"/>
      <c r="EE75" s="251"/>
      <c r="EF75" s="251"/>
      <c r="EG75" s="251"/>
      <c r="EH75" s="251"/>
      <c r="EI75" s="251"/>
      <c r="EJ75" s="251"/>
      <c r="EK75" s="251"/>
      <c r="EL75" s="251"/>
    </row>
    <row r="76" spans="1:142" ht="56.25">
      <c r="A76" s="240">
        <v>75</v>
      </c>
      <c r="B76" s="44" t="s">
        <v>10710</v>
      </c>
      <c r="C76" s="114" t="s">
        <v>180</v>
      </c>
      <c r="D76" s="44" t="s">
        <v>10711</v>
      </c>
      <c r="E76" s="44" t="s">
        <v>10712</v>
      </c>
      <c r="F76" s="75" t="s">
        <v>10713</v>
      </c>
      <c r="G76" s="75"/>
      <c r="H76" s="44" t="s">
        <v>618</v>
      </c>
      <c r="I76" s="44" t="s">
        <v>460</v>
      </c>
      <c r="J76" s="1" t="s">
        <v>119</v>
      </c>
      <c r="K76" s="44" t="str">
        <f t="shared" si="4"/>
        <v>Aleatorizado</v>
      </c>
      <c r="L76" s="44" t="str">
        <f t="shared" si="5"/>
        <v>Doble Ciego</v>
      </c>
      <c r="M76" s="76" t="s">
        <v>10714</v>
      </c>
      <c r="N76" s="11" t="s">
        <v>123</v>
      </c>
      <c r="O76" s="76"/>
      <c r="P76" s="45" t="s">
        <v>10715</v>
      </c>
      <c r="Q76" s="1" t="s">
        <v>133</v>
      </c>
      <c r="R76" s="44" t="s">
        <v>10716</v>
      </c>
      <c r="S76" s="40" t="s">
        <v>1051</v>
      </c>
      <c r="T76" s="44" t="s">
        <v>10717</v>
      </c>
      <c r="U76" s="45" t="s">
        <v>10718</v>
      </c>
      <c r="V76" s="45" t="s">
        <v>10719</v>
      </c>
      <c r="W76" s="44" t="s">
        <v>10720</v>
      </c>
      <c r="X76" s="45" t="s">
        <v>10721</v>
      </c>
      <c r="Y76" s="94"/>
      <c r="Z76" s="94"/>
      <c r="AA76" s="94"/>
      <c r="AB76" s="94"/>
      <c r="AC76" s="94"/>
      <c r="AD76" s="94"/>
      <c r="AE76" s="94"/>
      <c r="AF76" s="94"/>
      <c r="AG76" s="94"/>
      <c r="AH76" s="94"/>
      <c r="AI76" s="94"/>
      <c r="AJ76" s="94"/>
      <c r="AK76" s="94"/>
      <c r="AL76" s="94"/>
      <c r="AM76" s="44"/>
      <c r="AN76" s="44"/>
      <c r="AO76" s="44"/>
      <c r="AP76" s="44"/>
      <c r="AQ76" s="44"/>
      <c r="AR76" s="44"/>
      <c r="AS76" s="44"/>
      <c r="AT76" s="44"/>
      <c r="AU76" s="44"/>
      <c r="AV76" s="44" t="s">
        <v>3062</v>
      </c>
      <c r="AW76" s="44" t="s">
        <v>10722</v>
      </c>
      <c r="AX76" s="44" t="s">
        <v>675</v>
      </c>
      <c r="AY76" s="44">
        <v>35</v>
      </c>
      <c r="AZ76" s="44">
        <v>1360</v>
      </c>
      <c r="BA76" s="44" t="s">
        <v>10723</v>
      </c>
      <c r="BB76" s="1" t="s">
        <v>139</v>
      </c>
      <c r="BC76" s="1">
        <v>18</v>
      </c>
      <c r="BD76" s="1" t="s">
        <v>140</v>
      </c>
      <c r="BE76" s="95" t="s">
        <v>10724</v>
      </c>
      <c r="BF76" s="44" t="s">
        <v>10407</v>
      </c>
      <c r="BG76" s="44" t="s">
        <v>796</v>
      </c>
      <c r="BH76" s="44" t="s">
        <v>10725</v>
      </c>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94"/>
      <c r="EA76" s="1" t="s">
        <v>9856</v>
      </c>
      <c r="EB76" s="94"/>
      <c r="EC76" s="44"/>
      <c r="ED76" s="255" t="s">
        <v>10726</v>
      </c>
      <c r="EE76" s="253"/>
      <c r="EF76" s="253"/>
      <c r="EG76" s="253"/>
      <c r="EH76" s="253"/>
      <c r="EI76" s="253"/>
      <c r="EJ76" s="253"/>
      <c r="EK76" s="253"/>
      <c r="EL76" s="253"/>
    </row>
    <row r="77" spans="1:142" ht="67.5">
      <c r="A77" s="218">
        <v>76</v>
      </c>
      <c r="B77" s="1" t="s">
        <v>10727</v>
      </c>
      <c r="C77" s="1" t="s">
        <v>10728</v>
      </c>
      <c r="D77" s="1" t="s">
        <v>10729</v>
      </c>
      <c r="E77" s="1" t="s">
        <v>10730</v>
      </c>
      <c r="F77" s="73" t="s">
        <v>10731</v>
      </c>
      <c r="G77" s="73"/>
      <c r="H77" s="1" t="s">
        <v>282</v>
      </c>
      <c r="I77" s="1" t="s">
        <v>460</v>
      </c>
      <c r="J77" s="1" t="s">
        <v>119</v>
      </c>
      <c r="K77" s="1" t="str">
        <f t="shared" si="4"/>
        <v>Aleatorizado</v>
      </c>
      <c r="L77" s="1" t="str">
        <f t="shared" si="5"/>
        <v>Doble Ciego</v>
      </c>
      <c r="M77" s="11">
        <v>44133</v>
      </c>
      <c r="N77" s="11" t="s">
        <v>130</v>
      </c>
      <c r="O77" s="11"/>
      <c r="P77" s="10" t="s">
        <v>10732</v>
      </c>
      <c r="Q77" s="1" t="s">
        <v>133</v>
      </c>
      <c r="R77" s="1" t="s">
        <v>10733</v>
      </c>
      <c r="S77" s="40" t="s">
        <v>1051</v>
      </c>
      <c r="T77" s="1" t="s">
        <v>10734</v>
      </c>
      <c r="U77" s="10" t="s">
        <v>10735</v>
      </c>
      <c r="V77" s="87"/>
      <c r="W77" s="87"/>
      <c r="X77" s="87"/>
      <c r="Y77" s="87"/>
      <c r="Z77" s="87"/>
      <c r="AA77" s="87"/>
      <c r="AB77" s="87"/>
      <c r="AC77" s="87"/>
      <c r="AD77" s="87"/>
      <c r="AE77" s="87"/>
      <c r="AF77" s="87"/>
      <c r="AG77" s="87"/>
      <c r="AH77" s="87"/>
      <c r="AI77" s="87"/>
      <c r="AJ77" s="87"/>
      <c r="AK77" s="87"/>
      <c r="AL77" s="87"/>
      <c r="AM77" s="1"/>
      <c r="AN77" s="1"/>
      <c r="AO77" s="1"/>
      <c r="AP77" s="1"/>
      <c r="AQ77" s="1"/>
      <c r="AR77" s="1"/>
      <c r="AS77" s="1"/>
      <c r="AT77" s="1"/>
      <c r="AU77" s="1"/>
      <c r="AV77" s="1" t="s">
        <v>171</v>
      </c>
      <c r="AW77" s="1" t="s">
        <v>10736</v>
      </c>
      <c r="AX77" s="1" t="s">
        <v>10737</v>
      </c>
      <c r="AY77" s="3">
        <v>9</v>
      </c>
      <c r="AZ77" s="3">
        <v>100</v>
      </c>
      <c r="BA77" s="1" t="s">
        <v>10738</v>
      </c>
      <c r="BB77" s="1" t="s">
        <v>139</v>
      </c>
      <c r="BC77" s="1">
        <v>18</v>
      </c>
      <c r="BD77" s="1" t="s">
        <v>140</v>
      </c>
      <c r="BE77" s="1" t="s">
        <v>10739</v>
      </c>
      <c r="BF77" s="1" t="s">
        <v>10740</v>
      </c>
      <c r="BG77" s="1" t="s">
        <v>10741</v>
      </c>
      <c r="BH77" s="1" t="s">
        <v>8612</v>
      </c>
      <c r="BI77" s="1" t="s">
        <v>7009</v>
      </c>
      <c r="BJ77" s="1" t="s">
        <v>10742</v>
      </c>
      <c r="BK77" s="1" t="s">
        <v>8634</v>
      </c>
      <c r="BL77" s="7" t="s">
        <v>10743</v>
      </c>
      <c r="BM77" s="1" t="s">
        <v>6625</v>
      </c>
      <c r="BN77" s="1" t="s">
        <v>1247</v>
      </c>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87"/>
      <c r="EA77" s="1" t="s">
        <v>9856</v>
      </c>
      <c r="EB77" s="87"/>
      <c r="EC77" s="1" t="s">
        <v>10744</v>
      </c>
      <c r="ED77" s="257"/>
      <c r="EE77" s="251"/>
      <c r="EF77" s="251"/>
      <c r="EG77" s="251"/>
      <c r="EH77" s="251"/>
      <c r="EI77" s="251"/>
      <c r="EJ77" s="251"/>
      <c r="EK77" s="251"/>
      <c r="EL77" s="251"/>
    </row>
    <row r="78" spans="1:142" ht="56.25">
      <c r="A78" s="218">
        <v>77</v>
      </c>
      <c r="B78" s="1" t="s">
        <v>10745</v>
      </c>
      <c r="C78" s="114" t="s">
        <v>210</v>
      </c>
      <c r="D78" s="1" t="s">
        <v>1458</v>
      </c>
      <c r="E78" s="1" t="s">
        <v>10746</v>
      </c>
      <c r="F78" s="73" t="s">
        <v>10747</v>
      </c>
      <c r="G78" s="73"/>
      <c r="H78" s="1" t="s">
        <v>117</v>
      </c>
      <c r="I78" s="1" t="s">
        <v>744</v>
      </c>
      <c r="J78" s="1" t="s">
        <v>119</v>
      </c>
      <c r="K78" s="1" t="str">
        <f t="shared" si="4"/>
        <v>Aleatorizado</v>
      </c>
      <c r="L78" s="1" t="str">
        <f t="shared" si="5"/>
        <v>Doble Ciego</v>
      </c>
      <c r="M78" s="11">
        <v>44151</v>
      </c>
      <c r="N78" s="11" t="s">
        <v>130</v>
      </c>
      <c r="O78" s="11"/>
      <c r="P78" s="10" t="s">
        <v>10748</v>
      </c>
      <c r="Q78" s="1" t="s">
        <v>133</v>
      </c>
      <c r="R78" s="1" t="s">
        <v>10749</v>
      </c>
      <c r="S78" s="51" t="s">
        <v>8192</v>
      </c>
      <c r="T78" s="1" t="s">
        <v>10750</v>
      </c>
      <c r="U78" s="10" t="s">
        <v>10751</v>
      </c>
      <c r="V78" s="10" t="s">
        <v>10752</v>
      </c>
      <c r="W78" s="1" t="s">
        <v>10753</v>
      </c>
      <c r="X78" s="10" t="s">
        <v>10754</v>
      </c>
      <c r="Y78" s="87"/>
      <c r="Z78" s="87"/>
      <c r="AA78" s="87"/>
      <c r="AB78" s="87"/>
      <c r="AC78" s="87"/>
      <c r="AD78" s="87"/>
      <c r="AE78" s="87"/>
      <c r="AF78" s="87"/>
      <c r="AG78" s="87"/>
      <c r="AH78" s="87"/>
      <c r="AI78" s="87"/>
      <c r="AJ78" s="87"/>
      <c r="AK78" s="87"/>
      <c r="AL78" s="87"/>
      <c r="AM78" s="1"/>
      <c r="AN78" s="1"/>
      <c r="AO78" s="1"/>
      <c r="AP78" s="1"/>
      <c r="AQ78" s="1"/>
      <c r="AR78" s="1"/>
      <c r="AS78" s="1"/>
      <c r="AT78" s="1"/>
      <c r="AU78" s="1"/>
      <c r="AV78" s="1" t="s">
        <v>171</v>
      </c>
      <c r="AW78" s="1" t="s">
        <v>10755</v>
      </c>
      <c r="AX78" s="1" t="s">
        <v>10756</v>
      </c>
      <c r="AY78" s="3">
        <v>10</v>
      </c>
      <c r="AZ78" s="3">
        <v>300</v>
      </c>
      <c r="BA78" s="1">
        <v>65</v>
      </c>
      <c r="BB78" s="1" t="s">
        <v>139</v>
      </c>
      <c r="BC78" s="1">
        <v>18</v>
      </c>
      <c r="BD78" s="1">
        <v>85</v>
      </c>
      <c r="BE78" s="1" t="s">
        <v>10757</v>
      </c>
      <c r="BF78" s="1" t="s">
        <v>702</v>
      </c>
      <c r="BG78" s="1" t="s">
        <v>1473</v>
      </c>
      <c r="BH78" s="1" t="s">
        <v>5076</v>
      </c>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87"/>
      <c r="EA78" s="1" t="s">
        <v>9856</v>
      </c>
      <c r="EB78" s="87"/>
      <c r="EC78" s="1" t="s">
        <v>10758</v>
      </c>
      <c r="ED78" s="257"/>
      <c r="EE78" s="251"/>
      <c r="EF78" s="251"/>
      <c r="EG78" s="251"/>
      <c r="EH78" s="251"/>
      <c r="EI78" s="251"/>
      <c r="EJ78" s="251"/>
      <c r="EK78" s="251"/>
      <c r="EL78" s="251"/>
    </row>
    <row r="79" spans="1:142" ht="45">
      <c r="A79" s="218">
        <v>78</v>
      </c>
      <c r="B79" s="1" t="s">
        <v>10759</v>
      </c>
      <c r="C79" s="114" t="s">
        <v>210</v>
      </c>
      <c r="D79" s="1" t="s">
        <v>4865</v>
      </c>
      <c r="E79" s="1" t="s">
        <v>10760</v>
      </c>
      <c r="F79" s="73" t="s">
        <v>10761</v>
      </c>
      <c r="G79" s="73"/>
      <c r="H79" s="1" t="s">
        <v>459</v>
      </c>
      <c r="I79" s="1" t="s">
        <v>129</v>
      </c>
      <c r="J79" s="1" t="s">
        <v>119</v>
      </c>
      <c r="K79" s="1" t="str">
        <f t="shared" si="4"/>
        <v/>
      </c>
      <c r="L79" s="1" t="str">
        <f t="shared" si="5"/>
        <v>Abierto</v>
      </c>
      <c r="M79" s="11">
        <v>44141</v>
      </c>
      <c r="N79" s="11" t="s">
        <v>130</v>
      </c>
      <c r="O79" s="11"/>
      <c r="P79" s="10" t="s">
        <v>10762</v>
      </c>
      <c r="Q79" s="1" t="s">
        <v>133</v>
      </c>
      <c r="R79" s="1" t="s">
        <v>9444</v>
      </c>
      <c r="S79" s="40" t="s">
        <v>1051</v>
      </c>
      <c r="T79" s="1" t="s">
        <v>4870</v>
      </c>
      <c r="U79" s="10" t="s">
        <v>10763</v>
      </c>
      <c r="V79" s="87"/>
      <c r="W79" s="87"/>
      <c r="X79" s="87"/>
      <c r="Y79" s="87"/>
      <c r="Z79" s="87"/>
      <c r="AA79" s="87"/>
      <c r="AB79" s="87"/>
      <c r="AC79" s="87"/>
      <c r="AD79" s="87"/>
      <c r="AE79" s="87"/>
      <c r="AF79" s="87"/>
      <c r="AG79" s="87"/>
      <c r="AH79" s="87"/>
      <c r="AI79" s="87"/>
      <c r="AJ79" s="87"/>
      <c r="AK79" s="87"/>
      <c r="AL79" s="87"/>
      <c r="AM79" s="1"/>
      <c r="AN79" s="1"/>
      <c r="AO79" s="1"/>
      <c r="AP79" s="1"/>
      <c r="AQ79" s="1"/>
      <c r="AR79" s="1"/>
      <c r="AS79" s="1"/>
      <c r="AT79" s="1"/>
      <c r="AU79" s="1"/>
      <c r="AV79" s="1" t="s">
        <v>171</v>
      </c>
      <c r="AW79" s="1" t="s">
        <v>10764</v>
      </c>
      <c r="AX79" s="1" t="s">
        <v>675</v>
      </c>
      <c r="AY79" s="3">
        <v>6</v>
      </c>
      <c r="AZ79" s="3">
        <v>100</v>
      </c>
      <c r="BA79" s="1">
        <v>60</v>
      </c>
      <c r="BB79" s="1" t="s">
        <v>139</v>
      </c>
      <c r="BC79" s="1">
        <v>18</v>
      </c>
      <c r="BD79" s="1" t="s">
        <v>140</v>
      </c>
      <c r="BE79" s="1" t="s">
        <v>10765</v>
      </c>
      <c r="BF79" s="1" t="s">
        <v>4109</v>
      </c>
      <c r="BG79" s="1" t="s">
        <v>10676</v>
      </c>
      <c r="BH79" s="1" t="s">
        <v>10677</v>
      </c>
      <c r="BI79" s="1" t="s">
        <v>9652</v>
      </c>
      <c r="BJ79" s="1" t="s">
        <v>10766</v>
      </c>
      <c r="BK79" s="1" t="s">
        <v>10767</v>
      </c>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87"/>
      <c r="EA79" s="1" t="s">
        <v>9856</v>
      </c>
      <c r="EB79" s="87"/>
      <c r="EC79" s="1"/>
      <c r="ED79" s="257"/>
      <c r="EE79" s="251"/>
      <c r="EF79" s="251"/>
      <c r="EG79" s="251"/>
      <c r="EH79" s="251"/>
      <c r="EI79" s="251"/>
      <c r="EJ79" s="251"/>
      <c r="EK79" s="251"/>
      <c r="EL79" s="251"/>
    </row>
    <row r="80" spans="1:142" ht="45">
      <c r="A80" s="218">
        <v>79</v>
      </c>
      <c r="B80" s="1" t="s">
        <v>10768</v>
      </c>
      <c r="C80" s="1" t="s">
        <v>10122</v>
      </c>
      <c r="D80" s="1" t="s">
        <v>10769</v>
      </c>
      <c r="E80" s="1" t="s">
        <v>10770</v>
      </c>
      <c r="F80" s="73" t="s">
        <v>10771</v>
      </c>
      <c r="G80" s="73"/>
      <c r="H80" s="1" t="s">
        <v>675</v>
      </c>
      <c r="I80" s="1" t="s">
        <v>129</v>
      </c>
      <c r="J80" s="1" t="s">
        <v>119</v>
      </c>
      <c r="K80" s="1" t="str">
        <f t="shared" si="4"/>
        <v/>
      </c>
      <c r="L80" s="1" t="str">
        <f t="shared" si="5"/>
        <v/>
      </c>
      <c r="M80" s="11">
        <v>44151</v>
      </c>
      <c r="N80" s="11" t="s">
        <v>130</v>
      </c>
      <c r="O80" s="11"/>
      <c r="P80" s="10" t="s">
        <v>10772</v>
      </c>
      <c r="Q80" s="1" t="s">
        <v>133</v>
      </c>
      <c r="R80" s="1" t="s">
        <v>9620</v>
      </c>
      <c r="S80" s="51" t="s">
        <v>8192</v>
      </c>
      <c r="T80" s="1" t="s">
        <v>10773</v>
      </c>
      <c r="U80" s="10" t="s">
        <v>10774</v>
      </c>
      <c r="V80" s="87"/>
      <c r="W80" s="87"/>
      <c r="X80" s="87"/>
      <c r="Y80" s="87"/>
      <c r="Z80" s="87"/>
      <c r="AA80" s="87"/>
      <c r="AB80" s="87"/>
      <c r="AC80" s="87"/>
      <c r="AD80" s="87"/>
      <c r="AE80" s="87"/>
      <c r="AF80" s="87"/>
      <c r="AG80" s="87"/>
      <c r="AH80" s="87"/>
      <c r="AI80" s="87"/>
      <c r="AJ80" s="87"/>
      <c r="AK80" s="87"/>
      <c r="AL80" s="87"/>
      <c r="AM80" s="1"/>
      <c r="AN80" s="1"/>
      <c r="AO80" s="1"/>
      <c r="AP80" s="1"/>
      <c r="AQ80" s="1"/>
      <c r="AR80" s="1"/>
      <c r="AS80" s="1"/>
      <c r="AT80" s="1"/>
      <c r="AU80" s="1"/>
      <c r="AV80" s="1" t="s">
        <v>171</v>
      </c>
      <c r="AW80" s="1" t="s">
        <v>2539</v>
      </c>
      <c r="AX80" s="1" t="s">
        <v>675</v>
      </c>
      <c r="AY80" s="3">
        <v>1</v>
      </c>
      <c r="AZ80" s="3">
        <v>1000</v>
      </c>
      <c r="BA80" s="1" t="s">
        <v>10775</v>
      </c>
      <c r="BB80" s="1" t="s">
        <v>139</v>
      </c>
      <c r="BC80" s="1">
        <v>18</v>
      </c>
      <c r="BD80" s="1" t="s">
        <v>140</v>
      </c>
      <c r="BE80" s="1" t="s">
        <v>628</v>
      </c>
      <c r="BF80" s="1" t="s">
        <v>10776</v>
      </c>
      <c r="BG80" s="1" t="s">
        <v>5168</v>
      </c>
      <c r="BH80" s="1" t="s">
        <v>10777</v>
      </c>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87"/>
      <c r="EA80" s="1" t="s">
        <v>9856</v>
      </c>
      <c r="EB80" s="87"/>
      <c r="EC80" s="1"/>
      <c r="ED80" s="257"/>
      <c r="EE80" s="251"/>
      <c r="EF80" s="251"/>
      <c r="EG80" s="251"/>
      <c r="EH80" s="251"/>
      <c r="EI80" s="251"/>
      <c r="EJ80" s="251"/>
      <c r="EK80" s="251"/>
      <c r="EL80" s="251"/>
    </row>
    <row r="81" spans="1:142" ht="45">
      <c r="A81" s="218">
        <v>80</v>
      </c>
      <c r="B81" s="1" t="s">
        <v>10778</v>
      </c>
      <c r="C81" s="114" t="s">
        <v>310</v>
      </c>
      <c r="D81" s="114" t="s">
        <v>311</v>
      </c>
      <c r="E81" s="1" t="s">
        <v>10779</v>
      </c>
      <c r="F81" s="73" t="s">
        <v>10780</v>
      </c>
      <c r="G81" s="73"/>
      <c r="H81" s="1" t="s">
        <v>282</v>
      </c>
      <c r="I81" s="1" t="s">
        <v>460</v>
      </c>
      <c r="J81" s="1" t="s">
        <v>119</v>
      </c>
      <c r="K81" s="1" t="str">
        <f t="shared" si="4"/>
        <v>Aleatorizado</v>
      </c>
      <c r="L81" s="1" t="str">
        <f t="shared" si="5"/>
        <v>Doble Ciego</v>
      </c>
      <c r="M81" s="11">
        <v>44151</v>
      </c>
      <c r="N81" s="11" t="s">
        <v>130</v>
      </c>
      <c r="O81" s="11"/>
      <c r="P81" s="10" t="s">
        <v>10781</v>
      </c>
      <c r="Q81" s="1" t="s">
        <v>133</v>
      </c>
      <c r="R81" s="1" t="s">
        <v>10782</v>
      </c>
      <c r="S81" s="51" t="s">
        <v>8192</v>
      </c>
      <c r="T81" s="1" t="s">
        <v>10783</v>
      </c>
      <c r="U81" s="10" t="s">
        <v>10784</v>
      </c>
      <c r="V81" s="87"/>
      <c r="W81" s="87"/>
      <c r="X81" s="87"/>
      <c r="Y81" s="87"/>
      <c r="Z81" s="87"/>
      <c r="AA81" s="87"/>
      <c r="AB81" s="87"/>
      <c r="AC81" s="87"/>
      <c r="AD81" s="87"/>
      <c r="AE81" s="87"/>
      <c r="AF81" s="87"/>
      <c r="AG81" s="87"/>
      <c r="AH81" s="87"/>
      <c r="AI81" s="87"/>
      <c r="AJ81" s="87"/>
      <c r="AK81" s="87"/>
      <c r="AL81" s="87"/>
      <c r="AM81" s="1"/>
      <c r="AN81" s="1"/>
      <c r="AO81" s="1"/>
      <c r="AP81" s="1"/>
      <c r="AQ81" s="1"/>
      <c r="AR81" s="1"/>
      <c r="AS81" s="1"/>
      <c r="AT81" s="1"/>
      <c r="AU81" s="1"/>
      <c r="AV81" s="1" t="s">
        <v>136</v>
      </c>
      <c r="AW81" s="1" t="s">
        <v>10785</v>
      </c>
      <c r="AX81" s="1" t="s">
        <v>173</v>
      </c>
      <c r="AY81" s="3">
        <v>5</v>
      </c>
      <c r="AZ81" s="3" t="s">
        <v>10786</v>
      </c>
      <c r="BA81" s="1">
        <v>135</v>
      </c>
      <c r="BB81" s="1" t="s">
        <v>139</v>
      </c>
      <c r="BC81" s="1">
        <v>40</v>
      </c>
      <c r="BD81" s="1" t="s">
        <v>140</v>
      </c>
      <c r="BE81" s="1" t="s">
        <v>10787</v>
      </c>
      <c r="BF81" s="1" t="s">
        <v>10788</v>
      </c>
      <c r="BG81" s="1" t="s">
        <v>10789</v>
      </c>
      <c r="BH81" s="1" t="s">
        <v>6913</v>
      </c>
      <c r="BI81" s="1"/>
      <c r="BJ81" s="1"/>
      <c r="BK81" s="1"/>
      <c r="BL81" s="1"/>
      <c r="BM81" s="1"/>
      <c r="BN81" s="1"/>
      <c r="BO81" s="1"/>
      <c r="BP81" s="1"/>
      <c r="BQ81" s="1"/>
      <c r="BR81" s="1"/>
      <c r="BS81" s="2"/>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87"/>
      <c r="EA81" s="1" t="s">
        <v>9856</v>
      </c>
      <c r="EB81" s="87"/>
      <c r="EC81" s="1"/>
      <c r="ED81" s="257"/>
      <c r="EE81" s="251"/>
      <c r="EF81" s="251"/>
      <c r="EG81" s="251"/>
      <c r="EH81" s="251"/>
      <c r="EI81" s="251"/>
      <c r="EJ81" s="251"/>
      <c r="EK81" s="251"/>
      <c r="EL81" s="251"/>
    </row>
    <row r="82" spans="1:142" ht="45">
      <c r="A82" s="218">
        <v>81</v>
      </c>
      <c r="B82" s="1" t="s">
        <v>10790</v>
      </c>
      <c r="C82" s="114" t="s">
        <v>310</v>
      </c>
      <c r="D82" s="114" t="s">
        <v>311</v>
      </c>
      <c r="E82" s="1" t="s">
        <v>10791</v>
      </c>
      <c r="F82" s="73" t="s">
        <v>10792</v>
      </c>
      <c r="G82" s="73"/>
      <c r="H82" s="1" t="s">
        <v>282</v>
      </c>
      <c r="I82" s="1" t="s">
        <v>460</v>
      </c>
      <c r="J82" s="1" t="s">
        <v>119</v>
      </c>
      <c r="K82" s="1" t="str">
        <f t="shared" si="4"/>
        <v/>
      </c>
      <c r="L82" s="1" t="str">
        <f t="shared" si="5"/>
        <v/>
      </c>
      <c r="M82" s="11">
        <v>44193</v>
      </c>
      <c r="N82" s="11" t="s">
        <v>130</v>
      </c>
      <c r="O82" s="11"/>
      <c r="P82" s="10" t="s">
        <v>10793</v>
      </c>
      <c r="Q82" s="1" t="s">
        <v>133</v>
      </c>
      <c r="R82" s="1" t="s">
        <v>10794</v>
      </c>
      <c r="S82" s="51" t="s">
        <v>8192</v>
      </c>
      <c r="T82" s="1" t="s">
        <v>10795</v>
      </c>
      <c r="U82" s="10" t="s">
        <v>10796</v>
      </c>
      <c r="V82" s="87"/>
      <c r="W82" s="87"/>
      <c r="X82" s="87"/>
      <c r="Y82" s="87"/>
      <c r="Z82" s="87"/>
      <c r="AA82" s="87"/>
      <c r="AB82" s="87"/>
      <c r="AC82" s="87"/>
      <c r="AD82" s="87"/>
      <c r="AE82" s="87"/>
      <c r="AF82" s="87"/>
      <c r="AG82" s="87"/>
      <c r="AH82" s="87"/>
      <c r="AI82" s="87"/>
      <c r="AJ82" s="87"/>
      <c r="AK82" s="87"/>
      <c r="AL82" s="87"/>
      <c r="AM82" s="1"/>
      <c r="AN82" s="1"/>
      <c r="AO82" s="1"/>
      <c r="AP82" s="1"/>
      <c r="AQ82" s="1"/>
      <c r="AR82" s="1"/>
      <c r="AS82" s="1"/>
      <c r="AT82" s="1"/>
      <c r="AU82" s="1"/>
      <c r="AV82" s="1" t="s">
        <v>357</v>
      </c>
      <c r="AW82" s="1" t="s">
        <v>10797</v>
      </c>
      <c r="AX82" s="1" t="s">
        <v>173</v>
      </c>
      <c r="AY82" s="3">
        <v>15</v>
      </c>
      <c r="AZ82" s="3">
        <v>90</v>
      </c>
      <c r="BA82" s="1">
        <v>40</v>
      </c>
      <c r="BB82" s="1" t="s">
        <v>139</v>
      </c>
      <c r="BC82" s="1">
        <v>50</v>
      </c>
      <c r="BD82" s="1" t="s">
        <v>140</v>
      </c>
      <c r="BE82" s="1" t="s">
        <v>10798</v>
      </c>
      <c r="BF82" s="1" t="s">
        <v>10688</v>
      </c>
      <c r="BG82" s="1" t="s">
        <v>10689</v>
      </c>
      <c r="BH82" s="1" t="s">
        <v>8612</v>
      </c>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87"/>
      <c r="EA82" s="1" t="s">
        <v>9856</v>
      </c>
      <c r="EB82" s="87"/>
      <c r="EC82" s="10"/>
      <c r="ED82" s="257"/>
      <c r="EE82" s="251"/>
      <c r="EF82" s="251"/>
      <c r="EG82" s="251"/>
      <c r="EH82" s="251"/>
      <c r="EI82" s="251"/>
      <c r="EJ82" s="251"/>
      <c r="EK82" s="251"/>
      <c r="EL82" s="251"/>
    </row>
    <row r="83" spans="1:142" ht="45">
      <c r="A83" s="218">
        <v>82</v>
      </c>
      <c r="B83" s="1" t="s">
        <v>10799</v>
      </c>
      <c r="C83" s="114" t="s">
        <v>125</v>
      </c>
      <c r="D83" s="114" t="s">
        <v>125</v>
      </c>
      <c r="E83" s="1" t="s">
        <v>10800</v>
      </c>
      <c r="F83" s="73" t="s">
        <v>10801</v>
      </c>
      <c r="G83" s="73"/>
      <c r="H83" s="1" t="s">
        <v>117</v>
      </c>
      <c r="I83" s="1" t="s">
        <v>129</v>
      </c>
      <c r="J83" s="1" t="s">
        <v>119</v>
      </c>
      <c r="K83" s="1" t="str">
        <f t="shared" si="4"/>
        <v/>
      </c>
      <c r="L83" s="1" t="str">
        <f t="shared" si="5"/>
        <v>Abierto</v>
      </c>
      <c r="M83" s="11">
        <v>44179</v>
      </c>
      <c r="N83" s="11" t="s">
        <v>130</v>
      </c>
      <c r="O83" s="11"/>
      <c r="P83" s="10" t="s">
        <v>10802</v>
      </c>
      <c r="Q83" s="1" t="s">
        <v>133</v>
      </c>
      <c r="R83" s="1" t="s">
        <v>10803</v>
      </c>
      <c r="S83" s="40" t="s">
        <v>1051</v>
      </c>
      <c r="T83" s="1" t="s">
        <v>4473</v>
      </c>
      <c r="U83" s="10" t="s">
        <v>10804</v>
      </c>
      <c r="V83" s="1" t="s">
        <v>10805</v>
      </c>
      <c r="W83" s="1" t="s">
        <v>4870</v>
      </c>
      <c r="X83" s="10" t="s">
        <v>10806</v>
      </c>
      <c r="Y83" s="87"/>
      <c r="Z83" s="87"/>
      <c r="AA83" s="87"/>
      <c r="AB83" s="87"/>
      <c r="AC83" s="87"/>
      <c r="AD83" s="87"/>
      <c r="AE83" s="87"/>
      <c r="AF83" s="87"/>
      <c r="AG83" s="87"/>
      <c r="AH83" s="87"/>
      <c r="AI83" s="87"/>
      <c r="AJ83" s="87"/>
      <c r="AK83" s="87"/>
      <c r="AL83" s="87"/>
      <c r="AM83" s="1"/>
      <c r="AN83" s="1"/>
      <c r="AO83" s="1"/>
      <c r="AP83" s="1"/>
      <c r="AQ83" s="1"/>
      <c r="AR83" s="1"/>
      <c r="AS83" s="1"/>
      <c r="AT83" s="1"/>
      <c r="AU83" s="1"/>
      <c r="AV83" s="1" t="s">
        <v>171</v>
      </c>
      <c r="AW83" s="1" t="s">
        <v>10807</v>
      </c>
      <c r="AX83" s="1" t="s">
        <v>10808</v>
      </c>
      <c r="AY83" s="3">
        <v>30</v>
      </c>
      <c r="AZ83" s="3" t="s">
        <v>10809</v>
      </c>
      <c r="BA83" s="1" t="s">
        <v>10810</v>
      </c>
      <c r="BB83" s="1" t="s">
        <v>139</v>
      </c>
      <c r="BC83" s="1">
        <v>18</v>
      </c>
      <c r="BD83" s="1" t="s">
        <v>140</v>
      </c>
      <c r="BE83" s="1" t="s">
        <v>205</v>
      </c>
      <c r="BF83" s="1" t="s">
        <v>2028</v>
      </c>
      <c r="BG83" s="1" t="s">
        <v>2848</v>
      </c>
      <c r="BH83" s="1" t="s">
        <v>1152</v>
      </c>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87"/>
      <c r="EA83" s="1" t="s">
        <v>9856</v>
      </c>
      <c r="EB83" s="87"/>
      <c r="EC83" s="10" t="s">
        <v>10811</v>
      </c>
      <c r="ED83" s="257"/>
      <c r="EE83" s="251"/>
      <c r="EF83" s="251"/>
      <c r="EG83" s="251"/>
      <c r="EH83" s="251"/>
      <c r="EI83" s="251"/>
      <c r="EJ83" s="251"/>
      <c r="EK83" s="251"/>
      <c r="EL83" s="251"/>
    </row>
    <row r="84" spans="1:142" ht="178.5">
      <c r="A84" s="241">
        <v>83</v>
      </c>
      <c r="B84" s="3" t="s">
        <v>10812</v>
      </c>
      <c r="C84" s="114" t="s">
        <v>146</v>
      </c>
      <c r="D84" s="114" t="s">
        <v>146</v>
      </c>
      <c r="E84" s="3" t="s">
        <v>10813</v>
      </c>
      <c r="F84" s="77" t="s">
        <v>10814</v>
      </c>
      <c r="G84" s="77"/>
      <c r="H84" s="3" t="s">
        <v>459</v>
      </c>
      <c r="I84" s="3" t="s">
        <v>168</v>
      </c>
      <c r="J84" s="1" t="s">
        <v>119</v>
      </c>
      <c r="K84" s="3" t="str">
        <f t="shared" si="4"/>
        <v>Aleatorizado</v>
      </c>
      <c r="L84" s="3" t="str">
        <f t="shared" si="5"/>
        <v>Doble Ciego</v>
      </c>
      <c r="M84" s="52">
        <v>44161</v>
      </c>
      <c r="N84" s="11" t="s">
        <v>130</v>
      </c>
      <c r="O84" s="52"/>
      <c r="P84" s="24" t="s">
        <v>10815</v>
      </c>
      <c r="Q84" s="1" t="s">
        <v>133</v>
      </c>
      <c r="R84" s="3" t="s">
        <v>10816</v>
      </c>
      <c r="S84" s="40" t="s">
        <v>1051</v>
      </c>
      <c r="T84" s="3" t="s">
        <v>10817</v>
      </c>
      <c r="U84" s="24" t="s">
        <v>10818</v>
      </c>
      <c r="V84" s="3" t="s">
        <v>10819</v>
      </c>
      <c r="W84" s="3" t="s">
        <v>10817</v>
      </c>
      <c r="X84" s="24" t="s">
        <v>10818</v>
      </c>
      <c r="Y84" s="3" t="s">
        <v>10820</v>
      </c>
      <c r="Z84" s="3" t="s">
        <v>10817</v>
      </c>
      <c r="AA84" s="24" t="s">
        <v>10818</v>
      </c>
      <c r="AB84" s="3" t="s">
        <v>10821</v>
      </c>
      <c r="AC84" s="3" t="s">
        <v>10817</v>
      </c>
      <c r="AD84" s="24" t="s">
        <v>10818</v>
      </c>
      <c r="AE84" s="3" t="s">
        <v>10816</v>
      </c>
      <c r="AF84" s="3" t="s">
        <v>10817</v>
      </c>
      <c r="AG84" s="24" t="s">
        <v>10818</v>
      </c>
      <c r="AH84" s="87"/>
      <c r="AI84" s="87"/>
      <c r="AJ84" s="87"/>
      <c r="AK84" s="87"/>
      <c r="AL84" s="87"/>
      <c r="AM84" s="87"/>
      <c r="AN84" s="87"/>
      <c r="AO84" s="87"/>
      <c r="AP84" s="87"/>
      <c r="AQ84" s="87"/>
      <c r="AR84" s="87"/>
      <c r="AS84" s="87"/>
      <c r="AT84" s="87"/>
      <c r="AU84" s="87"/>
      <c r="AV84" s="3" t="s">
        <v>10822</v>
      </c>
      <c r="AW84" s="3" t="s">
        <v>10823</v>
      </c>
      <c r="AX84" s="3" t="s">
        <v>173</v>
      </c>
      <c r="AY84" s="3">
        <v>10</v>
      </c>
      <c r="AZ84" s="3">
        <v>328</v>
      </c>
      <c r="BA84" s="3">
        <v>19</v>
      </c>
      <c r="BB84" s="1" t="s">
        <v>139</v>
      </c>
      <c r="BC84" s="1">
        <v>18</v>
      </c>
      <c r="BD84" s="3">
        <v>80</v>
      </c>
      <c r="BE84" s="3" t="s">
        <v>10824</v>
      </c>
      <c r="BF84" s="3" t="s">
        <v>2369</v>
      </c>
      <c r="BG84" s="3" t="s">
        <v>5367</v>
      </c>
      <c r="BH84" s="3" t="s">
        <v>10825</v>
      </c>
      <c r="BI84" s="87" t="s">
        <v>10826</v>
      </c>
      <c r="BJ84" s="87" t="s">
        <v>9854</v>
      </c>
      <c r="BK84" s="87" t="s">
        <v>10827</v>
      </c>
      <c r="BL84" s="87"/>
      <c r="BM84" s="87"/>
      <c r="BN84" s="87"/>
      <c r="BO84" s="87"/>
      <c r="BP84" s="87"/>
      <c r="BQ84" s="87"/>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c r="CZ84" s="87"/>
      <c r="DA84" s="87"/>
      <c r="DB84" s="87"/>
      <c r="DC84" s="87"/>
      <c r="DD84" s="87"/>
      <c r="DE84" s="87"/>
      <c r="DF84" s="87"/>
      <c r="DG84" s="87"/>
      <c r="DH84" s="87"/>
      <c r="DI84" s="87"/>
      <c r="DJ84" s="87"/>
      <c r="DK84" s="87"/>
      <c r="DL84" s="87"/>
      <c r="DM84" s="87"/>
      <c r="DN84" s="87"/>
      <c r="DO84" s="87"/>
      <c r="DP84" s="87"/>
      <c r="DQ84" s="87"/>
      <c r="DR84" s="87"/>
      <c r="DS84" s="87"/>
      <c r="DT84" s="87"/>
      <c r="DU84" s="87"/>
      <c r="DV84" s="87"/>
      <c r="DW84" s="87"/>
      <c r="DX84" s="87"/>
      <c r="DY84" s="87"/>
      <c r="DZ84" s="87"/>
      <c r="EA84" s="1" t="s">
        <v>9856</v>
      </c>
      <c r="EB84" s="87"/>
      <c r="EC84" s="87" t="s">
        <v>10828</v>
      </c>
      <c r="ED84" s="256"/>
      <c r="EE84" s="251"/>
      <c r="EF84" s="251"/>
      <c r="EG84" s="251"/>
      <c r="EH84" s="251"/>
      <c r="EI84" s="251"/>
      <c r="EJ84" s="251"/>
      <c r="EK84" s="251"/>
      <c r="EL84" s="251"/>
    </row>
    <row r="85" spans="1:142" ht="101.25" customHeight="1">
      <c r="A85" s="218">
        <v>84</v>
      </c>
      <c r="B85" s="1" t="s">
        <v>10829</v>
      </c>
      <c r="C85" s="114" t="s">
        <v>195</v>
      </c>
      <c r="D85" s="114" t="s">
        <v>195</v>
      </c>
      <c r="E85" s="1" t="s">
        <v>10830</v>
      </c>
      <c r="F85" s="73" t="s">
        <v>10831</v>
      </c>
      <c r="G85" s="73"/>
      <c r="H85" s="1" t="s">
        <v>117</v>
      </c>
      <c r="I85" s="1" t="s">
        <v>129</v>
      </c>
      <c r="J85" s="1" t="s">
        <v>119</v>
      </c>
      <c r="K85" s="1" t="str">
        <f t="shared" si="4"/>
        <v>Aleatorizado</v>
      </c>
      <c r="L85" s="1" t="str">
        <f t="shared" si="5"/>
        <v>Doble Ciego</v>
      </c>
      <c r="M85" s="11">
        <v>44161</v>
      </c>
      <c r="N85" s="11" t="s">
        <v>130</v>
      </c>
      <c r="O85" s="11"/>
      <c r="P85" s="10" t="s">
        <v>10832</v>
      </c>
      <c r="Q85" s="1" t="s">
        <v>133</v>
      </c>
      <c r="R85" s="1" t="s">
        <v>9480</v>
      </c>
      <c r="S85" s="51" t="s">
        <v>8192</v>
      </c>
      <c r="T85" s="10" t="s">
        <v>10833</v>
      </c>
      <c r="U85" s="10" t="s">
        <v>10834</v>
      </c>
      <c r="V85" s="1" t="s">
        <v>10835</v>
      </c>
      <c r="W85" s="10" t="s">
        <v>10833</v>
      </c>
      <c r="X85" s="10" t="s">
        <v>10834</v>
      </c>
      <c r="Y85" s="1" t="s">
        <v>3477</v>
      </c>
      <c r="Z85" s="1" t="s">
        <v>10836</v>
      </c>
      <c r="AA85" s="1" t="s">
        <v>10837</v>
      </c>
      <c r="AB85" s="1" t="s">
        <v>10838</v>
      </c>
      <c r="AC85" s="1" t="s">
        <v>10836</v>
      </c>
      <c r="AD85" s="1" t="s">
        <v>10837</v>
      </c>
      <c r="AE85" s="1" t="s">
        <v>10839</v>
      </c>
      <c r="AF85" s="10" t="s">
        <v>10840</v>
      </c>
      <c r="AG85" s="10" t="s">
        <v>10841</v>
      </c>
      <c r="AH85" s="1" t="s">
        <v>10842</v>
      </c>
      <c r="AI85" s="10" t="s">
        <v>10840</v>
      </c>
      <c r="AJ85" s="10" t="s">
        <v>10841</v>
      </c>
      <c r="AK85" s="1" t="s">
        <v>10843</v>
      </c>
      <c r="AL85" s="10" t="s">
        <v>10840</v>
      </c>
      <c r="AM85" s="10" t="s">
        <v>10841</v>
      </c>
      <c r="AN85" s="1" t="s">
        <v>10839</v>
      </c>
      <c r="AO85" s="10" t="s">
        <v>10840</v>
      </c>
      <c r="AP85" s="10" t="s">
        <v>10841</v>
      </c>
      <c r="AQ85" s="1" t="s">
        <v>10842</v>
      </c>
      <c r="AR85" s="10" t="s">
        <v>10840</v>
      </c>
      <c r="AS85" s="10" t="s">
        <v>10841</v>
      </c>
      <c r="AT85" s="1" t="s">
        <v>10842</v>
      </c>
      <c r="AU85" s="10" t="s">
        <v>10840</v>
      </c>
      <c r="AV85" s="1" t="s">
        <v>10841</v>
      </c>
      <c r="AW85" s="1" t="s">
        <v>10844</v>
      </c>
      <c r="AX85" s="1" t="s">
        <v>8999</v>
      </c>
      <c r="AY85" s="3">
        <v>76</v>
      </c>
      <c r="AZ85" s="3">
        <v>708</v>
      </c>
      <c r="BA85" s="1" t="s">
        <v>10845</v>
      </c>
      <c r="BB85" s="1" t="s">
        <v>139</v>
      </c>
      <c r="BC85" s="1">
        <v>18</v>
      </c>
      <c r="BD85" s="1" t="s">
        <v>140</v>
      </c>
      <c r="BE85" s="1" t="s">
        <v>205</v>
      </c>
      <c r="BF85" s="1" t="s">
        <v>8502</v>
      </c>
      <c r="BG85" s="1" t="s">
        <v>2139</v>
      </c>
      <c r="BH85" s="1" t="s">
        <v>5953</v>
      </c>
      <c r="BI85" s="87" t="s">
        <v>4931</v>
      </c>
      <c r="BJ85" s="87" t="s">
        <v>4110</v>
      </c>
      <c r="BK85" s="87" t="s">
        <v>10846</v>
      </c>
      <c r="BL85" s="87" t="s">
        <v>191</v>
      </c>
      <c r="BM85" s="87" t="s">
        <v>143</v>
      </c>
      <c r="BN85" s="87" t="s">
        <v>6567</v>
      </c>
      <c r="BO85" s="96" t="s">
        <v>10847</v>
      </c>
      <c r="BP85" s="87" t="s">
        <v>1528</v>
      </c>
      <c r="BQ85" s="87" t="s">
        <v>10848</v>
      </c>
      <c r="BR85" s="87" t="s">
        <v>265</v>
      </c>
      <c r="BS85" s="87" t="s">
        <v>8661</v>
      </c>
      <c r="BT85" s="87" t="s">
        <v>738</v>
      </c>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c r="CZ85" s="87"/>
      <c r="DA85" s="87"/>
      <c r="DB85" s="87"/>
      <c r="DC85" s="87"/>
      <c r="DD85" s="87"/>
      <c r="DE85" s="87"/>
      <c r="DF85" s="87"/>
      <c r="DG85" s="87"/>
      <c r="DH85" s="87"/>
      <c r="DI85" s="87"/>
      <c r="DJ85" s="87"/>
      <c r="DK85" s="87"/>
      <c r="DL85" s="87"/>
      <c r="DM85" s="87"/>
      <c r="DN85" s="87"/>
      <c r="DO85" s="87"/>
      <c r="DP85" s="87"/>
      <c r="DQ85" s="87"/>
      <c r="DR85" s="87"/>
      <c r="DS85" s="87"/>
      <c r="DT85" s="87"/>
      <c r="DU85" s="87"/>
      <c r="DV85" s="87"/>
      <c r="DW85" s="87"/>
      <c r="DX85" s="87"/>
      <c r="DY85" s="87"/>
      <c r="DZ85" s="87"/>
      <c r="EA85" s="1" t="s">
        <v>9856</v>
      </c>
      <c r="EB85" s="87"/>
      <c r="EC85" s="87" t="s">
        <v>10849</v>
      </c>
      <c r="ED85" s="256"/>
      <c r="EE85" s="251"/>
      <c r="EF85" s="251"/>
      <c r="EG85" s="251"/>
      <c r="EH85" s="251"/>
      <c r="EI85" s="251"/>
      <c r="EJ85" s="251"/>
      <c r="EK85" s="251"/>
      <c r="EL85" s="251"/>
    </row>
    <row r="86" spans="1:142" ht="45">
      <c r="A86" s="218">
        <v>85</v>
      </c>
      <c r="B86" s="1" t="s">
        <v>10850</v>
      </c>
      <c r="C86" s="1" t="s">
        <v>10851</v>
      </c>
      <c r="D86" s="1" t="s">
        <v>10852</v>
      </c>
      <c r="E86" s="1" t="s">
        <v>10853</v>
      </c>
      <c r="F86" s="73" t="s">
        <v>10854</v>
      </c>
      <c r="G86" s="73"/>
      <c r="H86" s="1" t="s">
        <v>282</v>
      </c>
      <c r="I86" s="1" t="s">
        <v>1607</v>
      </c>
      <c r="J86" s="1" t="s">
        <v>119</v>
      </c>
      <c r="K86" s="1" t="str">
        <f t="shared" si="4"/>
        <v>Aleatorizado</v>
      </c>
      <c r="L86" s="1" t="str">
        <f t="shared" si="5"/>
        <v>Abierto</v>
      </c>
      <c r="M86" s="11">
        <v>44168</v>
      </c>
      <c r="N86" s="11" t="s">
        <v>130</v>
      </c>
      <c r="O86" s="11"/>
      <c r="P86" s="10" t="s">
        <v>10855</v>
      </c>
      <c r="Q86" s="1" t="s">
        <v>133</v>
      </c>
      <c r="R86" s="1" t="s">
        <v>10856</v>
      </c>
      <c r="S86" s="51" t="s">
        <v>8192</v>
      </c>
      <c r="T86" s="10" t="s">
        <v>8417</v>
      </c>
      <c r="U86" s="10" t="s">
        <v>10857</v>
      </c>
      <c r="V86" s="1" t="s">
        <v>10858</v>
      </c>
      <c r="W86" s="10" t="s">
        <v>8417</v>
      </c>
      <c r="X86" s="10" t="s">
        <v>10857</v>
      </c>
      <c r="Y86" s="1" t="s">
        <v>10859</v>
      </c>
      <c r="Z86" s="10" t="s">
        <v>8417</v>
      </c>
      <c r="AA86" s="10" t="s">
        <v>10857</v>
      </c>
      <c r="AB86" s="1"/>
      <c r="AC86" s="87"/>
      <c r="AD86" s="87"/>
      <c r="AE86" s="87"/>
      <c r="AF86" s="87"/>
      <c r="AG86" s="87"/>
      <c r="AH86" s="87"/>
      <c r="AI86" s="87"/>
      <c r="AJ86" s="87"/>
      <c r="AK86" s="87"/>
      <c r="AL86" s="87"/>
      <c r="AM86" s="87"/>
      <c r="AN86" s="87"/>
      <c r="AO86" s="87"/>
      <c r="AP86" s="87"/>
      <c r="AQ86" s="87"/>
      <c r="AR86" s="87"/>
      <c r="AS86" s="87"/>
      <c r="AT86" s="87"/>
      <c r="AU86" s="87"/>
      <c r="AV86" s="1" t="s">
        <v>136</v>
      </c>
      <c r="AW86" s="1" t="s">
        <v>10860</v>
      </c>
      <c r="AX86" s="1" t="s">
        <v>122</v>
      </c>
      <c r="AY86" s="3">
        <v>24</v>
      </c>
      <c r="AZ86" s="3">
        <v>24</v>
      </c>
      <c r="BA86" s="1">
        <v>1</v>
      </c>
      <c r="BB86" s="1" t="s">
        <v>139</v>
      </c>
      <c r="BC86" s="1">
        <v>4</v>
      </c>
      <c r="BD86" s="1" t="s">
        <v>140</v>
      </c>
      <c r="BE86" s="1" t="s">
        <v>10861</v>
      </c>
      <c r="BF86" s="1" t="s">
        <v>10862</v>
      </c>
      <c r="BG86" s="87" t="s">
        <v>3225</v>
      </c>
      <c r="BH86" s="87" t="s">
        <v>10863</v>
      </c>
      <c r="BI86" s="87"/>
      <c r="BJ86" s="87"/>
      <c r="BK86" s="87"/>
      <c r="BL86" s="87"/>
      <c r="BM86" s="87"/>
      <c r="BN86" s="87"/>
      <c r="BO86" s="87"/>
      <c r="BP86" s="87"/>
      <c r="BQ86" s="87"/>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c r="CZ86" s="87"/>
      <c r="DA86" s="87"/>
      <c r="DB86" s="87"/>
      <c r="DC86" s="87"/>
      <c r="DD86" s="87"/>
      <c r="DE86" s="87"/>
      <c r="DF86" s="87"/>
      <c r="DG86" s="87"/>
      <c r="DH86" s="87"/>
      <c r="DI86" s="87"/>
      <c r="DJ86" s="87"/>
      <c r="DK86" s="87"/>
      <c r="DL86" s="87"/>
      <c r="DM86" s="87"/>
      <c r="DN86" s="87"/>
      <c r="DO86" s="87"/>
      <c r="DP86" s="87"/>
      <c r="DQ86" s="87"/>
      <c r="DR86" s="87"/>
      <c r="DS86" s="87"/>
      <c r="DT86" s="87"/>
      <c r="DU86" s="87"/>
      <c r="DV86" s="87"/>
      <c r="DW86" s="87"/>
      <c r="DX86" s="87"/>
      <c r="DY86" s="87"/>
      <c r="DZ86" s="87"/>
      <c r="EA86" s="1" t="s">
        <v>9856</v>
      </c>
      <c r="EB86" s="87"/>
      <c r="EC86" s="87"/>
      <c r="ED86" s="256"/>
      <c r="EE86" s="251"/>
      <c r="EF86" s="251"/>
      <c r="EG86" s="251"/>
      <c r="EH86" s="251"/>
      <c r="EI86" s="251"/>
      <c r="EJ86" s="251"/>
      <c r="EK86" s="251"/>
      <c r="EL86" s="251"/>
    </row>
    <row r="87" spans="1:142" ht="57.75" customHeight="1">
      <c r="A87" s="218">
        <v>86</v>
      </c>
      <c r="B87" s="1" t="s">
        <v>10864</v>
      </c>
      <c r="C87" s="114" t="s">
        <v>146</v>
      </c>
      <c r="D87" s="114" t="s">
        <v>146</v>
      </c>
      <c r="E87" s="1" t="s">
        <v>10865</v>
      </c>
      <c r="F87" s="73" t="s">
        <v>10866</v>
      </c>
      <c r="G87" s="73"/>
      <c r="H87" s="1" t="s">
        <v>117</v>
      </c>
      <c r="I87" s="1" t="s">
        <v>129</v>
      </c>
      <c r="J87" s="1" t="s">
        <v>119</v>
      </c>
      <c r="K87" s="1" t="str">
        <f t="shared" si="4"/>
        <v>Aleatorizado</v>
      </c>
      <c r="L87" s="1" t="str">
        <f t="shared" si="5"/>
        <v>Doble Ciego</v>
      </c>
      <c r="M87" s="11">
        <v>44165</v>
      </c>
      <c r="N87" s="11" t="s">
        <v>130</v>
      </c>
      <c r="O87" s="11"/>
      <c r="P87" s="10" t="s">
        <v>10867</v>
      </c>
      <c r="Q87" s="1" t="s">
        <v>133</v>
      </c>
      <c r="R87" s="1" t="s">
        <v>6651</v>
      </c>
      <c r="S87" s="40" t="s">
        <v>1051</v>
      </c>
      <c r="T87" s="1" t="s">
        <v>2082</v>
      </c>
      <c r="U87" s="1" t="s">
        <v>1964</v>
      </c>
      <c r="V87" s="1" t="s">
        <v>1494</v>
      </c>
      <c r="W87" s="1" t="s">
        <v>10868</v>
      </c>
      <c r="X87" s="1" t="s">
        <v>10869</v>
      </c>
      <c r="Y87" s="87"/>
      <c r="Z87" s="87"/>
      <c r="AA87" s="87"/>
      <c r="AB87" s="1"/>
      <c r="AC87" s="87"/>
      <c r="AD87" s="87"/>
      <c r="AE87" s="87"/>
      <c r="AF87" s="87"/>
      <c r="AG87" s="87"/>
      <c r="AH87" s="87"/>
      <c r="AI87" s="87"/>
      <c r="AJ87" s="87"/>
      <c r="AK87" s="87"/>
      <c r="AL87" s="87"/>
      <c r="AM87" s="87"/>
      <c r="AN87" s="87"/>
      <c r="AO87" s="87"/>
      <c r="AP87" s="87"/>
      <c r="AQ87" s="87"/>
      <c r="AR87" s="87"/>
      <c r="AS87" s="87"/>
      <c r="AT87" s="87"/>
      <c r="AU87" s="87"/>
      <c r="AV87" s="1" t="s">
        <v>10870</v>
      </c>
      <c r="AW87" s="1" t="s">
        <v>5976</v>
      </c>
      <c r="AX87" s="1" t="s">
        <v>122</v>
      </c>
      <c r="AY87" s="3">
        <v>25</v>
      </c>
      <c r="AZ87" s="3" t="s">
        <v>10871</v>
      </c>
      <c r="BA87" s="1">
        <v>5</v>
      </c>
      <c r="BB87" s="1" t="s">
        <v>607</v>
      </c>
      <c r="BC87" s="1" t="s">
        <v>140</v>
      </c>
      <c r="BD87" s="1" t="s">
        <v>140</v>
      </c>
      <c r="BE87" s="1" t="s">
        <v>205</v>
      </c>
      <c r="BF87" s="1" t="s">
        <v>10872</v>
      </c>
      <c r="BG87" s="1" t="s">
        <v>3490</v>
      </c>
      <c r="BH87" s="1" t="s">
        <v>10677</v>
      </c>
      <c r="BI87" s="87" t="s">
        <v>10873</v>
      </c>
      <c r="BJ87" s="87" t="s">
        <v>4583</v>
      </c>
      <c r="BK87" s="87" t="s">
        <v>10874</v>
      </c>
      <c r="BL87" s="87" t="s">
        <v>4354</v>
      </c>
      <c r="BM87" s="87" t="s">
        <v>4798</v>
      </c>
      <c r="BN87" s="87" t="s">
        <v>4355</v>
      </c>
      <c r="BO87" s="87" t="s">
        <v>4318</v>
      </c>
      <c r="BP87" s="87" t="s">
        <v>4319</v>
      </c>
      <c r="BQ87" s="87" t="s">
        <v>4320</v>
      </c>
      <c r="BR87" s="5" t="s">
        <v>4278</v>
      </c>
      <c r="BS87" s="5" t="s">
        <v>10875</v>
      </c>
      <c r="BT87" s="5" t="s">
        <v>903</v>
      </c>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87"/>
      <c r="DE87" s="87"/>
      <c r="DF87" s="87"/>
      <c r="DG87" s="87"/>
      <c r="DH87" s="87"/>
      <c r="DI87" s="87"/>
      <c r="DJ87" s="87"/>
      <c r="DK87" s="87"/>
      <c r="DL87" s="87"/>
      <c r="DM87" s="87"/>
      <c r="DN87" s="87"/>
      <c r="DO87" s="87"/>
      <c r="DP87" s="87"/>
      <c r="DQ87" s="87"/>
      <c r="DR87" s="87"/>
      <c r="DS87" s="87"/>
      <c r="DT87" s="87"/>
      <c r="DU87" s="87"/>
      <c r="DV87" s="87"/>
      <c r="DW87" s="87"/>
      <c r="DX87" s="87"/>
      <c r="DY87" s="87"/>
      <c r="DZ87" s="87"/>
      <c r="EA87" s="1" t="s">
        <v>9856</v>
      </c>
      <c r="EB87" s="87"/>
      <c r="EC87" s="87" t="s">
        <v>10876</v>
      </c>
      <c r="ED87" s="256"/>
      <c r="EE87" s="251"/>
      <c r="EF87" s="251"/>
      <c r="EG87" s="251"/>
      <c r="EH87" s="251"/>
      <c r="EI87" s="251"/>
      <c r="EJ87" s="251"/>
      <c r="EK87" s="251"/>
      <c r="EL87" s="251"/>
    </row>
    <row r="88" spans="1:142" ht="102">
      <c r="A88" s="241">
        <v>87</v>
      </c>
      <c r="B88" s="3" t="s">
        <v>10877</v>
      </c>
      <c r="C88" s="114" t="s">
        <v>125</v>
      </c>
      <c r="D88" s="114" t="s">
        <v>125</v>
      </c>
      <c r="E88" s="3" t="s">
        <v>10878</v>
      </c>
      <c r="F88" s="77" t="s">
        <v>10879</v>
      </c>
      <c r="G88" s="77"/>
      <c r="H88" s="3" t="s">
        <v>282</v>
      </c>
      <c r="I88" s="3" t="s">
        <v>129</v>
      </c>
      <c r="J88" s="1" t="s">
        <v>119</v>
      </c>
      <c r="K88" s="3" t="str">
        <f t="shared" si="4"/>
        <v>Aleatorizado</v>
      </c>
      <c r="L88" s="3" t="str">
        <f t="shared" si="5"/>
        <v>Abierto</v>
      </c>
      <c r="M88" s="52">
        <v>44169</v>
      </c>
      <c r="N88" s="11" t="s">
        <v>130</v>
      </c>
      <c r="O88" s="52"/>
      <c r="P88" s="20" t="s">
        <v>10880</v>
      </c>
      <c r="Q88" s="1" t="s">
        <v>133</v>
      </c>
      <c r="R88" s="3" t="s">
        <v>10881</v>
      </c>
      <c r="S88" s="40" t="s">
        <v>1051</v>
      </c>
      <c r="T88" s="20" t="s">
        <v>10882</v>
      </c>
      <c r="U88" s="3" t="s">
        <v>10883</v>
      </c>
      <c r="V88" s="3" t="s">
        <v>10884</v>
      </c>
      <c r="W88" s="5" t="s">
        <v>10885</v>
      </c>
      <c r="X88" s="3" t="s">
        <v>10886</v>
      </c>
      <c r="Y88" s="87"/>
      <c r="Z88" s="87"/>
      <c r="AA88" s="87"/>
      <c r="AB88" s="3"/>
      <c r="AC88" s="87"/>
      <c r="AD88" s="87"/>
      <c r="AE88" s="87"/>
      <c r="AF88" s="87"/>
      <c r="AG88" s="87"/>
      <c r="AH88" s="87"/>
      <c r="AI88" s="87"/>
      <c r="AJ88" s="87"/>
      <c r="AK88" s="87"/>
      <c r="AL88" s="87"/>
      <c r="AM88" s="87"/>
      <c r="AN88" s="87"/>
      <c r="AO88" s="87"/>
      <c r="AP88" s="87"/>
      <c r="AQ88" s="87"/>
      <c r="AR88" s="87"/>
      <c r="AS88" s="87"/>
      <c r="AT88" s="87"/>
      <c r="AU88" s="87"/>
      <c r="AV88" s="3" t="s">
        <v>5411</v>
      </c>
      <c r="AW88" s="3" t="s">
        <v>10887</v>
      </c>
      <c r="AX88" s="3" t="s">
        <v>8581</v>
      </c>
      <c r="AY88" s="3">
        <v>10</v>
      </c>
      <c r="AZ88" s="3">
        <v>250</v>
      </c>
      <c r="BA88" s="3">
        <v>3</v>
      </c>
      <c r="BB88" s="1" t="s">
        <v>139</v>
      </c>
      <c r="BC88" s="1">
        <v>18</v>
      </c>
      <c r="BD88" s="1" t="s">
        <v>140</v>
      </c>
      <c r="BE88" s="3" t="s">
        <v>205</v>
      </c>
      <c r="BF88" s="3" t="s">
        <v>2847</v>
      </c>
      <c r="BG88" s="3" t="s">
        <v>834</v>
      </c>
      <c r="BH88" s="3" t="s">
        <v>10888</v>
      </c>
      <c r="BI88" s="87" t="s">
        <v>10889</v>
      </c>
      <c r="BJ88" s="87" t="s">
        <v>143</v>
      </c>
      <c r="BK88" s="87"/>
      <c r="BL88" s="87"/>
      <c r="BM88" s="87"/>
      <c r="BN88" s="87"/>
      <c r="BO88" s="87"/>
      <c r="BP88" s="87"/>
      <c r="BQ88" s="87"/>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c r="CZ88" s="87"/>
      <c r="DA88" s="87"/>
      <c r="DB88" s="87"/>
      <c r="DC88" s="87"/>
      <c r="DD88" s="87"/>
      <c r="DE88" s="87"/>
      <c r="DF88" s="87"/>
      <c r="DG88" s="87"/>
      <c r="DH88" s="87"/>
      <c r="DI88" s="87"/>
      <c r="DJ88" s="87"/>
      <c r="DK88" s="87"/>
      <c r="DL88" s="87"/>
      <c r="DM88" s="87"/>
      <c r="DN88" s="87"/>
      <c r="DO88" s="87"/>
      <c r="DP88" s="87"/>
      <c r="DQ88" s="87"/>
      <c r="DR88" s="87"/>
      <c r="DS88" s="87"/>
      <c r="DT88" s="87"/>
      <c r="DU88" s="87"/>
      <c r="DV88" s="87"/>
      <c r="DW88" s="87"/>
      <c r="DX88" s="87"/>
      <c r="DY88" s="87"/>
      <c r="DZ88" s="87"/>
      <c r="EA88" s="1" t="s">
        <v>9856</v>
      </c>
      <c r="EB88" s="87"/>
      <c r="EC88" s="87" t="s">
        <v>10890</v>
      </c>
      <c r="ED88" s="256"/>
      <c r="EE88" s="251"/>
      <c r="EF88" s="251"/>
      <c r="EG88" s="251"/>
      <c r="EH88" s="251"/>
      <c r="EI88" s="251"/>
      <c r="EJ88" s="251"/>
      <c r="EK88" s="251"/>
      <c r="EL88" s="251"/>
    </row>
    <row r="89" spans="1:142" ht="62.25" customHeight="1">
      <c r="A89" s="241">
        <v>88</v>
      </c>
      <c r="B89" s="3" t="s">
        <v>10891</v>
      </c>
      <c r="C89" s="114" t="s">
        <v>195</v>
      </c>
      <c r="D89" s="114" t="s">
        <v>195</v>
      </c>
      <c r="E89" s="3" t="s">
        <v>10892</v>
      </c>
      <c r="F89" s="77" t="s">
        <v>10893</v>
      </c>
      <c r="G89" s="77"/>
      <c r="H89" s="3" t="s">
        <v>117</v>
      </c>
      <c r="I89" s="3" t="s">
        <v>460</v>
      </c>
      <c r="J89" s="1" t="s">
        <v>119</v>
      </c>
      <c r="K89" s="3" t="str">
        <f t="shared" si="4"/>
        <v>Aleatorizado</v>
      </c>
      <c r="L89" s="3" t="str">
        <f t="shared" si="5"/>
        <v>Doble Ciego</v>
      </c>
      <c r="M89" s="52">
        <v>44179</v>
      </c>
      <c r="N89" s="11" t="s">
        <v>130</v>
      </c>
      <c r="O89" s="52"/>
      <c r="P89" s="24" t="s">
        <v>10894</v>
      </c>
      <c r="Q89" s="1" t="s">
        <v>133</v>
      </c>
      <c r="R89" s="3" t="s">
        <v>10895</v>
      </c>
      <c r="S89" s="40" t="s">
        <v>1051</v>
      </c>
      <c r="T89" s="5" t="s">
        <v>10896</v>
      </c>
      <c r="U89" s="5" t="s">
        <v>10897</v>
      </c>
      <c r="V89" s="3" t="s">
        <v>6908</v>
      </c>
      <c r="W89" s="5" t="s">
        <v>10896</v>
      </c>
      <c r="X89" s="5" t="s">
        <v>10897</v>
      </c>
      <c r="Y89" s="87"/>
      <c r="Z89" s="87"/>
      <c r="AA89" s="87"/>
      <c r="AB89" s="3"/>
      <c r="AC89" s="87"/>
      <c r="AD89" s="87"/>
      <c r="AE89" s="87"/>
      <c r="AF89" s="87"/>
      <c r="AG89" s="87"/>
      <c r="AH89" s="87"/>
      <c r="AI89" s="87"/>
      <c r="AJ89" s="87"/>
      <c r="AK89" s="87"/>
      <c r="AL89" s="87"/>
      <c r="AM89" s="87"/>
      <c r="AN89" s="87"/>
      <c r="AO89" s="87"/>
      <c r="AP89" s="87"/>
      <c r="AQ89" s="87"/>
      <c r="AR89" s="87"/>
      <c r="AS89" s="87"/>
      <c r="AT89" s="87"/>
      <c r="AU89" s="87"/>
      <c r="AV89" s="3" t="s">
        <v>10898</v>
      </c>
      <c r="AW89" s="3" t="s">
        <v>10899</v>
      </c>
      <c r="AX89" s="3" t="s">
        <v>173</v>
      </c>
      <c r="AY89" s="3">
        <v>76</v>
      </c>
      <c r="AZ89" s="3">
        <v>930</v>
      </c>
      <c r="BA89" s="3">
        <v>178</v>
      </c>
      <c r="BB89" s="1" t="s">
        <v>139</v>
      </c>
      <c r="BC89" s="1">
        <v>40</v>
      </c>
      <c r="BD89" s="3">
        <v>85</v>
      </c>
      <c r="BE89" s="3" t="s">
        <v>10900</v>
      </c>
      <c r="BF89" s="3" t="s">
        <v>2785</v>
      </c>
      <c r="BG89" s="3" t="s">
        <v>5689</v>
      </c>
      <c r="BH89" s="3" t="s">
        <v>8573</v>
      </c>
      <c r="BI89" s="87" t="s">
        <v>10901</v>
      </c>
      <c r="BJ89" s="87" t="s">
        <v>10902</v>
      </c>
      <c r="BK89" s="87" t="s">
        <v>10903</v>
      </c>
      <c r="BL89" s="20" t="s">
        <v>4328</v>
      </c>
      <c r="BM89" s="20" t="s">
        <v>6603</v>
      </c>
      <c r="BN89" s="20" t="s">
        <v>8218</v>
      </c>
      <c r="BO89" s="87" t="s">
        <v>2328</v>
      </c>
      <c r="BP89" s="87" t="s">
        <v>10904</v>
      </c>
      <c r="BQ89" s="87" t="s">
        <v>8218</v>
      </c>
      <c r="BR89" s="87" t="s">
        <v>10905</v>
      </c>
      <c r="BS89" s="87" t="s">
        <v>10906</v>
      </c>
      <c r="BT89" s="87" t="s">
        <v>10907</v>
      </c>
      <c r="BU89" s="87" t="s">
        <v>6599</v>
      </c>
      <c r="BV89" s="87" t="s">
        <v>5566</v>
      </c>
      <c r="BW89" s="87" t="s">
        <v>10908</v>
      </c>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c r="CZ89" s="87"/>
      <c r="DA89" s="87"/>
      <c r="DB89" s="87"/>
      <c r="DC89" s="87"/>
      <c r="DD89" s="87"/>
      <c r="DE89" s="87"/>
      <c r="DF89" s="87"/>
      <c r="DG89" s="87"/>
      <c r="DH89" s="87"/>
      <c r="DI89" s="87"/>
      <c r="DJ89" s="87"/>
      <c r="DK89" s="87"/>
      <c r="DL89" s="87"/>
      <c r="DM89" s="87"/>
      <c r="DN89" s="87"/>
      <c r="DO89" s="87"/>
      <c r="DP89" s="87"/>
      <c r="DQ89" s="87"/>
      <c r="DR89" s="87"/>
      <c r="DS89" s="87"/>
      <c r="DT89" s="87"/>
      <c r="DU89" s="87"/>
      <c r="DV89" s="87"/>
      <c r="DW89" s="87"/>
      <c r="DX89" s="87"/>
      <c r="DY89" s="87"/>
      <c r="DZ89" s="87"/>
      <c r="EA89" s="1" t="s">
        <v>9856</v>
      </c>
      <c r="EB89" s="87"/>
      <c r="EC89" s="20" t="s">
        <v>10909</v>
      </c>
      <c r="ED89" s="256"/>
      <c r="EE89" s="251"/>
      <c r="EF89" s="251"/>
      <c r="EG89" s="251"/>
      <c r="EH89" s="251"/>
      <c r="EI89" s="251"/>
      <c r="EJ89" s="251"/>
      <c r="EK89" s="251"/>
      <c r="EL89" s="251"/>
    </row>
    <row r="90" spans="1:142" ht="157.5">
      <c r="A90" s="242">
        <v>89</v>
      </c>
      <c r="B90" s="97" t="s">
        <v>10910</v>
      </c>
      <c r="C90" s="114" t="s">
        <v>146</v>
      </c>
      <c r="D90" s="114" t="s">
        <v>146</v>
      </c>
      <c r="E90" s="97" t="s">
        <v>10911</v>
      </c>
      <c r="F90" s="98" t="s">
        <v>10912</v>
      </c>
      <c r="G90" s="98"/>
      <c r="H90" s="97" t="s">
        <v>117</v>
      </c>
      <c r="I90" s="97" t="s">
        <v>129</v>
      </c>
      <c r="J90" s="1" t="s">
        <v>119</v>
      </c>
      <c r="K90" s="97" t="str">
        <f t="shared" si="4"/>
        <v>Aleatorizado</v>
      </c>
      <c r="L90" s="97" t="str">
        <f t="shared" si="5"/>
        <v/>
      </c>
      <c r="M90" s="99">
        <v>44181</v>
      </c>
      <c r="N90" s="11" t="s">
        <v>130</v>
      </c>
      <c r="O90" s="99"/>
      <c r="P90" s="100" t="s">
        <v>10913</v>
      </c>
      <c r="Q90" s="1" t="s">
        <v>133</v>
      </c>
      <c r="R90" s="97" t="s">
        <v>9698</v>
      </c>
      <c r="S90" s="40" t="s">
        <v>1051</v>
      </c>
      <c r="T90" s="101" t="s">
        <v>4827</v>
      </c>
      <c r="U90" s="101" t="s">
        <v>10914</v>
      </c>
      <c r="V90" s="97" t="s">
        <v>10915</v>
      </c>
      <c r="W90" s="101" t="s">
        <v>10916</v>
      </c>
      <c r="X90" s="101" t="s">
        <v>10917</v>
      </c>
      <c r="Y90" s="97" t="s">
        <v>10918</v>
      </c>
      <c r="Z90" s="101" t="s">
        <v>10916</v>
      </c>
      <c r="AA90" s="101" t="s">
        <v>10917</v>
      </c>
      <c r="AB90" s="97" t="s">
        <v>10919</v>
      </c>
      <c r="AC90" s="101" t="s">
        <v>10916</v>
      </c>
      <c r="AD90" s="101" t="s">
        <v>10917</v>
      </c>
      <c r="AE90" s="102"/>
      <c r="AF90" s="102"/>
      <c r="AG90" s="102"/>
      <c r="AH90" s="102"/>
      <c r="AI90" s="102"/>
      <c r="AJ90" s="102"/>
      <c r="AK90" s="102"/>
      <c r="AL90" s="102"/>
      <c r="AM90" s="102"/>
      <c r="AN90" s="102"/>
      <c r="AO90" s="102"/>
      <c r="AP90" s="102"/>
      <c r="AQ90" s="102"/>
      <c r="AR90" s="102"/>
      <c r="AS90" s="102"/>
      <c r="AT90" s="102"/>
      <c r="AU90" s="102"/>
      <c r="AV90" s="97" t="s">
        <v>10920</v>
      </c>
      <c r="AW90" s="97" t="s">
        <v>10899</v>
      </c>
      <c r="AX90" s="97" t="s">
        <v>122</v>
      </c>
      <c r="AY90" s="97">
        <v>24</v>
      </c>
      <c r="AZ90" s="97">
        <v>790</v>
      </c>
      <c r="BA90" s="97">
        <v>6</v>
      </c>
      <c r="BB90" s="1" t="s">
        <v>139</v>
      </c>
      <c r="BC90" s="1">
        <v>18</v>
      </c>
      <c r="BD90" s="1" t="s">
        <v>140</v>
      </c>
      <c r="BE90" s="97" t="s">
        <v>205</v>
      </c>
      <c r="BF90" s="97" t="s">
        <v>10921</v>
      </c>
      <c r="BG90" s="97" t="s">
        <v>834</v>
      </c>
      <c r="BH90" s="97" t="s">
        <v>9597</v>
      </c>
      <c r="BI90" s="102" t="s">
        <v>265</v>
      </c>
      <c r="BJ90" s="102" t="s">
        <v>8661</v>
      </c>
      <c r="BK90" s="102" t="s">
        <v>557</v>
      </c>
      <c r="BL90" s="102" t="s">
        <v>2924</v>
      </c>
      <c r="BM90" s="102" t="s">
        <v>10922</v>
      </c>
      <c r="BN90" s="102" t="s">
        <v>10923</v>
      </c>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3"/>
      <c r="DX90" s="103"/>
      <c r="DY90" s="102"/>
      <c r="DZ90" s="102"/>
      <c r="EA90" s="1" t="s">
        <v>9856</v>
      </c>
      <c r="EB90" s="102"/>
      <c r="EC90" s="104" t="s">
        <v>10924</v>
      </c>
      <c r="ED90" s="258"/>
      <c r="EE90" s="254"/>
      <c r="EF90" s="254"/>
      <c r="EG90" s="254"/>
      <c r="EH90" s="254"/>
      <c r="EI90" s="254"/>
      <c r="EJ90" s="254"/>
      <c r="EK90" s="254"/>
      <c r="EL90" s="254"/>
    </row>
    <row r="91" spans="1:142" ht="60.75" customHeight="1">
      <c r="A91" s="218">
        <v>90</v>
      </c>
      <c r="B91" s="1" t="s">
        <v>10925</v>
      </c>
      <c r="C91" s="114" t="s">
        <v>146</v>
      </c>
      <c r="D91" s="114" t="s">
        <v>146</v>
      </c>
      <c r="E91" s="1" t="s">
        <v>10926</v>
      </c>
      <c r="F91" s="73" t="s">
        <v>10927</v>
      </c>
      <c r="G91" s="73"/>
      <c r="H91" s="1" t="s">
        <v>694</v>
      </c>
      <c r="I91" s="1" t="s">
        <v>118</v>
      </c>
      <c r="J91" s="1" t="s">
        <v>119</v>
      </c>
      <c r="K91" s="1" t="str">
        <f t="shared" si="4"/>
        <v>Aleatorizado</v>
      </c>
      <c r="L91" s="1" t="str">
        <f t="shared" si="5"/>
        <v>Doble Ciego</v>
      </c>
      <c r="M91" s="11">
        <v>44208</v>
      </c>
      <c r="N91" s="11" t="s">
        <v>130</v>
      </c>
      <c r="O91" s="11"/>
      <c r="P91" s="10" t="s">
        <v>10928</v>
      </c>
      <c r="Q91" s="1" t="s">
        <v>133</v>
      </c>
      <c r="R91" s="1" t="s">
        <v>10929</v>
      </c>
      <c r="S91" s="40" t="s">
        <v>1051</v>
      </c>
      <c r="T91" s="5" t="s">
        <v>10930</v>
      </c>
      <c r="U91" s="5" t="s">
        <v>10931</v>
      </c>
      <c r="V91" s="1" t="s">
        <v>10932</v>
      </c>
      <c r="W91" s="5" t="s">
        <v>8920</v>
      </c>
      <c r="X91" s="5" t="s">
        <v>10933</v>
      </c>
      <c r="Y91" s="87"/>
      <c r="Z91" s="87"/>
      <c r="AA91" s="87"/>
      <c r="AB91" s="1"/>
      <c r="AC91" s="87"/>
      <c r="AD91" s="87"/>
      <c r="AE91" s="87"/>
      <c r="AF91" s="87"/>
      <c r="AG91" s="87"/>
      <c r="AH91" s="87"/>
      <c r="AI91" s="87"/>
      <c r="AJ91" s="87"/>
      <c r="AK91" s="87"/>
      <c r="AL91" s="87"/>
      <c r="AM91" s="87"/>
      <c r="AN91" s="87"/>
      <c r="AO91" s="87"/>
      <c r="AP91" s="87"/>
      <c r="AQ91" s="87"/>
      <c r="AR91" s="87"/>
      <c r="AS91" s="87"/>
      <c r="AT91" s="87"/>
      <c r="AU91" s="87"/>
      <c r="AV91" s="1" t="s">
        <v>1822</v>
      </c>
      <c r="AW91" s="1" t="s">
        <v>10934</v>
      </c>
      <c r="AX91" s="1" t="s">
        <v>173</v>
      </c>
      <c r="AY91" s="3">
        <v>135</v>
      </c>
      <c r="AZ91" s="3">
        <v>3300</v>
      </c>
      <c r="BA91" s="3" t="s">
        <v>10935</v>
      </c>
      <c r="BB91" s="1" t="s">
        <v>139</v>
      </c>
      <c r="BC91" s="1" t="s">
        <v>10936</v>
      </c>
      <c r="BD91" s="1" t="s">
        <v>1612</v>
      </c>
      <c r="BE91" s="3" t="s">
        <v>10937</v>
      </c>
      <c r="BF91" s="3" t="s">
        <v>10938</v>
      </c>
      <c r="BG91" s="3" t="s">
        <v>8308</v>
      </c>
      <c r="BH91" s="3" t="s">
        <v>8573</v>
      </c>
      <c r="BI91" s="87" t="s">
        <v>10939</v>
      </c>
      <c r="BJ91" s="87" t="s">
        <v>10940</v>
      </c>
      <c r="BK91" s="87" t="s">
        <v>10941</v>
      </c>
      <c r="BL91" s="87"/>
      <c r="BM91" s="87"/>
      <c r="BN91" s="87"/>
      <c r="BO91" s="87"/>
      <c r="BP91" s="87"/>
      <c r="BQ91" s="87"/>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c r="CZ91" s="87"/>
      <c r="DA91" s="87"/>
      <c r="DB91" s="87"/>
      <c r="DC91" s="87"/>
      <c r="DD91" s="87"/>
      <c r="DE91" s="87"/>
      <c r="DF91" s="87"/>
      <c r="DG91" s="87"/>
      <c r="DH91" s="87"/>
      <c r="DI91" s="87"/>
      <c r="DJ91" s="87"/>
      <c r="DK91" s="87"/>
      <c r="DL91" s="87"/>
      <c r="DM91" s="87"/>
      <c r="DN91" s="87"/>
      <c r="DO91" s="87"/>
      <c r="DP91" s="87"/>
      <c r="DQ91" s="87"/>
      <c r="DR91" s="87"/>
      <c r="DS91" s="87"/>
      <c r="DT91" s="87"/>
      <c r="DU91" s="87"/>
      <c r="DV91" s="87"/>
      <c r="DW91" s="87"/>
      <c r="DX91" s="87"/>
      <c r="DY91" s="87"/>
      <c r="DZ91" s="87"/>
      <c r="EA91" s="1" t="s">
        <v>9856</v>
      </c>
      <c r="EB91" s="87"/>
      <c r="EC91" s="20" t="s">
        <v>10942</v>
      </c>
      <c r="ED91" s="256"/>
      <c r="EE91" s="251"/>
      <c r="EF91" s="251"/>
      <c r="EG91" s="251"/>
      <c r="EH91" s="251"/>
      <c r="EI91" s="251"/>
      <c r="EJ91" s="251"/>
      <c r="EK91" s="251"/>
      <c r="EL91" s="251"/>
    </row>
    <row r="92" spans="1:142" ht="123.75">
      <c r="A92" s="218">
        <v>91</v>
      </c>
      <c r="B92" s="1" t="s">
        <v>10943</v>
      </c>
      <c r="C92" s="114" t="s">
        <v>223</v>
      </c>
      <c r="D92" s="114" t="s">
        <v>223</v>
      </c>
      <c r="E92" s="1" t="s">
        <v>10944</v>
      </c>
      <c r="F92" s="73" t="s">
        <v>10945</v>
      </c>
      <c r="G92" s="73"/>
      <c r="H92" s="1" t="s">
        <v>117</v>
      </c>
      <c r="I92" s="1" t="s">
        <v>168</v>
      </c>
      <c r="J92" s="1" t="s">
        <v>119</v>
      </c>
      <c r="K92" s="1" t="str">
        <f t="shared" si="4"/>
        <v>Aleatorizado</v>
      </c>
      <c r="L92" s="1" t="str">
        <f t="shared" si="5"/>
        <v/>
      </c>
      <c r="M92" s="11">
        <v>44181</v>
      </c>
      <c r="N92" s="11" t="s">
        <v>130</v>
      </c>
      <c r="O92" s="11"/>
      <c r="P92" s="10" t="s">
        <v>10946</v>
      </c>
      <c r="Q92" s="1" t="s">
        <v>133</v>
      </c>
      <c r="R92" s="1" t="s">
        <v>10947</v>
      </c>
      <c r="S92" s="40" t="s">
        <v>1051</v>
      </c>
      <c r="T92" s="5" t="s">
        <v>10948</v>
      </c>
      <c r="U92" s="5" t="s">
        <v>10949</v>
      </c>
      <c r="V92" s="1" t="s">
        <v>10947</v>
      </c>
      <c r="W92" s="5" t="s">
        <v>10948</v>
      </c>
      <c r="X92" s="5" t="s">
        <v>10949</v>
      </c>
      <c r="Y92" s="1" t="s">
        <v>10950</v>
      </c>
      <c r="Z92" s="5" t="s">
        <v>10951</v>
      </c>
      <c r="AA92" s="10" t="s">
        <v>10952</v>
      </c>
      <c r="AB92" s="1" t="s">
        <v>10950</v>
      </c>
      <c r="AC92" s="5" t="s">
        <v>10951</v>
      </c>
      <c r="AD92" s="10" t="s">
        <v>10952</v>
      </c>
      <c r="AE92" s="87"/>
      <c r="AF92" s="87"/>
      <c r="AG92" s="87"/>
      <c r="AH92" s="87"/>
      <c r="AI92" s="87"/>
      <c r="AJ92" s="87"/>
      <c r="AK92" s="87"/>
      <c r="AL92" s="87"/>
      <c r="AM92" s="87"/>
      <c r="AN92" s="87"/>
      <c r="AO92" s="87"/>
      <c r="AP92" s="87"/>
      <c r="AQ92" s="87"/>
      <c r="AR92" s="87"/>
      <c r="AS92" s="87"/>
      <c r="AT92" s="87"/>
      <c r="AU92" s="87"/>
      <c r="AV92" s="1" t="s">
        <v>604</v>
      </c>
      <c r="AW92" s="1" t="s">
        <v>10953</v>
      </c>
      <c r="AX92" s="1" t="s">
        <v>10950</v>
      </c>
      <c r="AY92" s="3">
        <v>6</v>
      </c>
      <c r="AZ92" s="3" t="s">
        <v>10954</v>
      </c>
      <c r="BA92" s="3" t="s">
        <v>10955</v>
      </c>
      <c r="BB92" s="1" t="s">
        <v>139</v>
      </c>
      <c r="BC92" s="1">
        <v>18</v>
      </c>
      <c r="BD92" s="85">
        <v>80</v>
      </c>
      <c r="BE92" s="3" t="s">
        <v>10956</v>
      </c>
      <c r="BF92" s="3" t="s">
        <v>8343</v>
      </c>
      <c r="BG92" s="3" t="s">
        <v>10957</v>
      </c>
      <c r="BH92" s="3" t="s">
        <v>8573</v>
      </c>
      <c r="BI92" s="87"/>
      <c r="BJ92" s="87"/>
      <c r="BK92" s="87"/>
      <c r="BL92" s="87"/>
      <c r="BM92" s="87"/>
      <c r="BN92" s="87"/>
      <c r="BO92" s="87"/>
      <c r="BP92" s="87"/>
      <c r="BQ92" s="87"/>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c r="CZ92" s="87"/>
      <c r="DA92" s="87"/>
      <c r="DB92" s="87"/>
      <c r="DC92" s="87"/>
      <c r="DD92" s="87"/>
      <c r="DE92" s="87"/>
      <c r="DF92" s="87"/>
      <c r="DG92" s="87"/>
      <c r="DH92" s="87"/>
      <c r="DI92" s="87"/>
      <c r="DJ92" s="87"/>
      <c r="DK92" s="87"/>
      <c r="DL92" s="87"/>
      <c r="DM92" s="87"/>
      <c r="DN92" s="87"/>
      <c r="DO92" s="87"/>
      <c r="DP92" s="87"/>
      <c r="DQ92" s="87"/>
      <c r="DR92" s="87"/>
      <c r="DS92" s="87"/>
      <c r="DT92" s="87"/>
      <c r="DU92" s="87"/>
      <c r="DV92" s="87"/>
      <c r="DW92" s="87"/>
      <c r="DX92" s="87"/>
      <c r="DY92" s="87"/>
      <c r="DZ92" s="87"/>
      <c r="EA92" s="1" t="s">
        <v>9856</v>
      </c>
      <c r="EB92" s="87"/>
      <c r="EC92" s="87" t="s">
        <v>10958</v>
      </c>
      <c r="ED92" s="256"/>
      <c r="EE92" s="251"/>
      <c r="EF92" s="251"/>
      <c r="EG92" s="251"/>
      <c r="EH92" s="251"/>
      <c r="EI92" s="251"/>
      <c r="EJ92" s="251"/>
      <c r="EK92" s="251"/>
      <c r="EL92" s="251"/>
    </row>
    <row r="93" spans="1:142" ht="112.5">
      <c r="A93" s="218">
        <v>92</v>
      </c>
      <c r="B93" s="1" t="s">
        <v>10959</v>
      </c>
      <c r="C93" s="114" t="s">
        <v>146</v>
      </c>
      <c r="D93" s="114" t="s">
        <v>146</v>
      </c>
      <c r="E93" s="1" t="s">
        <v>10960</v>
      </c>
      <c r="F93" s="73" t="s">
        <v>10961</v>
      </c>
      <c r="G93" s="73"/>
      <c r="H93" s="1" t="s">
        <v>117</v>
      </c>
      <c r="I93" s="1" t="s">
        <v>129</v>
      </c>
      <c r="J93" s="1" t="s">
        <v>119</v>
      </c>
      <c r="K93" s="1" t="str">
        <f t="shared" si="4"/>
        <v>Aleatorizado</v>
      </c>
      <c r="L93" s="1" t="str">
        <f t="shared" si="5"/>
        <v/>
      </c>
      <c r="M93" s="11">
        <v>44180</v>
      </c>
      <c r="N93" s="11" t="s">
        <v>130</v>
      </c>
      <c r="O93" s="11"/>
      <c r="P93" s="10" t="s">
        <v>10962</v>
      </c>
      <c r="Q93" s="1" t="s">
        <v>133</v>
      </c>
      <c r="R93" s="1" t="s">
        <v>9946</v>
      </c>
      <c r="S93" s="51" t="s">
        <v>8192</v>
      </c>
      <c r="T93" s="5" t="s">
        <v>10963</v>
      </c>
      <c r="U93" s="5" t="s">
        <v>10964</v>
      </c>
      <c r="V93" s="1" t="s">
        <v>10965</v>
      </c>
      <c r="W93" s="5" t="s">
        <v>10963</v>
      </c>
      <c r="X93" s="5" t="s">
        <v>10964</v>
      </c>
      <c r="Y93" s="1" t="s">
        <v>10966</v>
      </c>
      <c r="Z93" s="5" t="s">
        <v>10967</v>
      </c>
      <c r="AA93" s="10" t="s">
        <v>10968</v>
      </c>
      <c r="AB93" s="1" t="s">
        <v>10969</v>
      </c>
      <c r="AC93" s="5" t="s">
        <v>10967</v>
      </c>
      <c r="AD93" s="10" t="s">
        <v>10968</v>
      </c>
      <c r="AE93" s="1" t="s">
        <v>10970</v>
      </c>
      <c r="AF93" s="1" t="s">
        <v>10971</v>
      </c>
      <c r="AG93" s="1" t="s">
        <v>10972</v>
      </c>
      <c r="AH93" s="87"/>
      <c r="AI93" s="87"/>
      <c r="AJ93" s="87"/>
      <c r="AK93" s="87"/>
      <c r="AL93" s="87"/>
      <c r="AM93" s="87"/>
      <c r="AN93" s="87"/>
      <c r="AO93" s="87"/>
      <c r="AP93" s="87"/>
      <c r="AQ93" s="87"/>
      <c r="AR93" s="87"/>
      <c r="AS93" s="87"/>
      <c r="AT93" s="87"/>
      <c r="AU93" s="87"/>
      <c r="AV93" s="1" t="s">
        <v>136</v>
      </c>
      <c r="AW93" s="1" t="s">
        <v>10973</v>
      </c>
      <c r="AX93" s="1" t="s">
        <v>10974</v>
      </c>
      <c r="AY93" s="3">
        <v>11</v>
      </c>
      <c r="AZ93" s="3">
        <v>525</v>
      </c>
      <c r="BA93" s="3">
        <v>118</v>
      </c>
      <c r="BB93" s="1" t="s">
        <v>139</v>
      </c>
      <c r="BC93" s="1">
        <v>18</v>
      </c>
      <c r="BD93" s="1" t="s">
        <v>140</v>
      </c>
      <c r="BE93" s="3" t="s">
        <v>832</v>
      </c>
      <c r="BF93" s="3" t="s">
        <v>8502</v>
      </c>
      <c r="BG93" s="3" t="s">
        <v>2139</v>
      </c>
      <c r="BH93" s="1" t="s">
        <v>5953</v>
      </c>
      <c r="BI93" s="87"/>
      <c r="BJ93" s="87"/>
      <c r="BK93" s="87"/>
      <c r="BL93" s="87"/>
      <c r="BM93" s="87"/>
      <c r="BN93" s="87"/>
      <c r="BO93" s="87"/>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c r="CZ93" s="87"/>
      <c r="DA93" s="87"/>
      <c r="DB93" s="87"/>
      <c r="DC93" s="87"/>
      <c r="DD93" s="87"/>
      <c r="DE93" s="87"/>
      <c r="DF93" s="87"/>
      <c r="DG93" s="87"/>
      <c r="DH93" s="87"/>
      <c r="DI93" s="87"/>
      <c r="DJ93" s="87"/>
      <c r="DK93" s="87"/>
      <c r="DL93" s="87"/>
      <c r="DM93" s="87"/>
      <c r="DN93" s="87"/>
      <c r="DO93" s="87"/>
      <c r="DP93" s="87"/>
      <c r="DQ93" s="87"/>
      <c r="DR93" s="87"/>
      <c r="DS93" s="87"/>
      <c r="DT93" s="87"/>
      <c r="DU93" s="87"/>
      <c r="DV93" s="87"/>
      <c r="DW93" s="87"/>
      <c r="DX93" s="87"/>
      <c r="DY93" s="87"/>
      <c r="DZ93" s="87"/>
      <c r="EA93" s="1" t="s">
        <v>9856</v>
      </c>
      <c r="EB93" s="87"/>
      <c r="EC93" s="87" t="s">
        <v>10975</v>
      </c>
      <c r="ED93" s="256"/>
      <c r="EE93" s="251"/>
      <c r="EF93" s="251"/>
      <c r="EG93" s="251"/>
      <c r="EH93" s="251"/>
      <c r="EI93" s="251"/>
      <c r="EJ93" s="251"/>
      <c r="EK93" s="251"/>
      <c r="EL93" s="251"/>
    </row>
    <row r="94" spans="1:142" ht="67.5">
      <c r="A94" s="218">
        <v>93</v>
      </c>
      <c r="B94" s="1" t="s">
        <v>10976</v>
      </c>
      <c r="C94" s="114" t="s">
        <v>310</v>
      </c>
      <c r="D94" s="1" t="s">
        <v>1398</v>
      </c>
      <c r="E94" s="1" t="s">
        <v>10977</v>
      </c>
      <c r="F94" s="73" t="s">
        <v>10978</v>
      </c>
      <c r="G94" s="73"/>
      <c r="H94" s="1" t="s">
        <v>117</v>
      </c>
      <c r="I94" s="1" t="s">
        <v>1334</v>
      </c>
      <c r="J94" s="1" t="s">
        <v>119</v>
      </c>
      <c r="K94" s="1" t="str">
        <f t="shared" si="4"/>
        <v>Aleatorizado</v>
      </c>
      <c r="L94" s="1" t="str">
        <f t="shared" si="5"/>
        <v>Doble Ciego</v>
      </c>
      <c r="M94" s="11">
        <v>44202</v>
      </c>
      <c r="N94" s="11" t="s">
        <v>130</v>
      </c>
      <c r="O94" s="11"/>
      <c r="P94" s="10" t="s">
        <v>10979</v>
      </c>
      <c r="Q94" s="1" t="s">
        <v>133</v>
      </c>
      <c r="R94" s="1" t="s">
        <v>10980</v>
      </c>
      <c r="S94" s="40" t="s">
        <v>1051</v>
      </c>
      <c r="T94" s="5" t="s">
        <v>8895</v>
      </c>
      <c r="U94" s="5" t="s">
        <v>10981</v>
      </c>
      <c r="V94" s="1" t="s">
        <v>5456</v>
      </c>
      <c r="W94" s="5" t="s">
        <v>8895</v>
      </c>
      <c r="X94" s="5" t="s">
        <v>10981</v>
      </c>
      <c r="Y94" s="87"/>
      <c r="Z94" s="87"/>
      <c r="AA94" s="87"/>
      <c r="AB94" s="1"/>
      <c r="AC94" s="87"/>
      <c r="AD94" s="87"/>
      <c r="AE94" s="1"/>
      <c r="AF94" s="1"/>
      <c r="AG94" s="87"/>
      <c r="AH94" s="87"/>
      <c r="AI94" s="87"/>
      <c r="AJ94" s="87"/>
      <c r="AK94" s="87"/>
      <c r="AL94" s="87"/>
      <c r="AM94" s="87"/>
      <c r="AN94" s="87"/>
      <c r="AO94" s="87"/>
      <c r="AP94" s="87"/>
      <c r="AQ94" s="87"/>
      <c r="AR94" s="87"/>
      <c r="AS94" s="87"/>
      <c r="AT94" s="87"/>
      <c r="AU94" s="87"/>
      <c r="AV94" s="1" t="s">
        <v>217</v>
      </c>
      <c r="AW94" s="1" t="s">
        <v>10547</v>
      </c>
      <c r="AX94" s="1" t="s">
        <v>122</v>
      </c>
      <c r="AY94" s="3">
        <v>34</v>
      </c>
      <c r="AZ94" s="3">
        <v>1000</v>
      </c>
      <c r="BA94" s="3">
        <v>207</v>
      </c>
      <c r="BB94" s="1" t="s">
        <v>139</v>
      </c>
      <c r="BC94" s="1">
        <v>18</v>
      </c>
      <c r="BD94" s="1">
        <v>75</v>
      </c>
      <c r="BE94" s="3" t="s">
        <v>832</v>
      </c>
      <c r="BF94" s="3" t="s">
        <v>1369</v>
      </c>
      <c r="BG94" s="3" t="s">
        <v>9585</v>
      </c>
      <c r="BH94" s="1" t="s">
        <v>5953</v>
      </c>
      <c r="BI94" s="87"/>
      <c r="BJ94" s="87"/>
      <c r="BK94" s="87"/>
      <c r="BL94" s="87"/>
      <c r="BM94" s="87"/>
      <c r="BN94" s="87"/>
      <c r="BO94" s="87"/>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c r="DB94" s="87"/>
      <c r="DC94" s="87"/>
      <c r="DD94" s="87"/>
      <c r="DE94" s="87"/>
      <c r="DF94" s="87"/>
      <c r="DG94" s="87"/>
      <c r="DH94" s="87"/>
      <c r="DI94" s="87"/>
      <c r="DJ94" s="87"/>
      <c r="DK94" s="87"/>
      <c r="DL94" s="87"/>
      <c r="DM94" s="87"/>
      <c r="DN94" s="87"/>
      <c r="DO94" s="87"/>
      <c r="DP94" s="87"/>
      <c r="DQ94" s="87"/>
      <c r="DR94" s="87"/>
      <c r="DS94" s="87"/>
      <c r="DT94" s="87"/>
      <c r="DU94" s="87"/>
      <c r="DV94" s="87"/>
      <c r="DW94" s="87"/>
      <c r="DX94" s="87"/>
      <c r="DY94" s="87"/>
      <c r="DZ94" s="87"/>
      <c r="EA94" s="1" t="s">
        <v>9856</v>
      </c>
      <c r="EB94" s="87"/>
      <c r="EC94" s="87" t="s">
        <v>10982</v>
      </c>
      <c r="ED94" s="256"/>
      <c r="EE94" s="251"/>
      <c r="EF94" s="251"/>
      <c r="EG94" s="251"/>
      <c r="EH94" s="251"/>
      <c r="EI94" s="251"/>
      <c r="EJ94" s="251"/>
      <c r="EK94" s="251"/>
      <c r="EL94" s="251"/>
    </row>
    <row r="95" spans="1:142" ht="89.25">
      <c r="A95" s="218">
        <v>94</v>
      </c>
      <c r="B95" s="1" t="s">
        <v>10983</v>
      </c>
      <c r="C95" s="1" t="s">
        <v>740</v>
      </c>
      <c r="D95" s="1" t="s">
        <v>4480</v>
      </c>
      <c r="E95" s="1" t="s">
        <v>10984</v>
      </c>
      <c r="F95" s="73" t="s">
        <v>10985</v>
      </c>
      <c r="G95" s="73"/>
      <c r="H95" s="1" t="s">
        <v>117</v>
      </c>
      <c r="I95" s="1" t="s">
        <v>10986</v>
      </c>
      <c r="J95" s="1" t="s">
        <v>119</v>
      </c>
      <c r="K95" s="1" t="str">
        <f t="shared" si="4"/>
        <v>Aleatorizado</v>
      </c>
      <c r="L95" s="1" t="str">
        <f t="shared" si="5"/>
        <v>Doble Ciego</v>
      </c>
      <c r="M95" s="11">
        <v>44195</v>
      </c>
      <c r="N95" s="11" t="s">
        <v>130</v>
      </c>
      <c r="O95" s="11"/>
      <c r="P95" s="10" t="s">
        <v>10987</v>
      </c>
      <c r="Q95" s="1" t="s">
        <v>133</v>
      </c>
      <c r="R95" s="1" t="s">
        <v>10988</v>
      </c>
      <c r="S95" s="51" t="s">
        <v>8192</v>
      </c>
      <c r="T95" s="5" t="s">
        <v>10989</v>
      </c>
      <c r="U95" s="5" t="s">
        <v>10990</v>
      </c>
      <c r="V95" s="1"/>
      <c r="W95" s="87"/>
      <c r="X95" s="87"/>
      <c r="Y95" s="87"/>
      <c r="Z95" s="87"/>
      <c r="AA95" s="87"/>
      <c r="AB95" s="1"/>
      <c r="AC95" s="87"/>
      <c r="AD95" s="87"/>
      <c r="AE95" s="1"/>
      <c r="AF95" s="1"/>
      <c r="AG95" s="87"/>
      <c r="AH95" s="87"/>
      <c r="AI95" s="87"/>
      <c r="AJ95" s="87"/>
      <c r="AK95" s="87"/>
      <c r="AL95" s="87"/>
      <c r="AM95" s="87"/>
      <c r="AN95" s="87"/>
      <c r="AO95" s="87"/>
      <c r="AP95" s="87"/>
      <c r="AQ95" s="87"/>
      <c r="AR95" s="87"/>
      <c r="AS95" s="87"/>
      <c r="AT95" s="87"/>
      <c r="AU95" s="87"/>
      <c r="AV95" s="1" t="s">
        <v>136</v>
      </c>
      <c r="AW95" s="1" t="s">
        <v>10991</v>
      </c>
      <c r="AX95" s="1" t="s">
        <v>122</v>
      </c>
      <c r="AY95" s="3">
        <v>32</v>
      </c>
      <c r="AZ95" s="3">
        <v>350</v>
      </c>
      <c r="BA95" s="3">
        <v>4</v>
      </c>
      <c r="BB95" s="1" t="s">
        <v>139</v>
      </c>
      <c r="BC95" s="1">
        <v>18</v>
      </c>
      <c r="BD95" s="1">
        <v>74</v>
      </c>
      <c r="BE95" s="3" t="s">
        <v>10992</v>
      </c>
      <c r="BF95" s="3" t="s">
        <v>4911</v>
      </c>
      <c r="BG95" s="3" t="s">
        <v>10993</v>
      </c>
      <c r="BH95" s="1" t="s">
        <v>10994</v>
      </c>
      <c r="BI95" s="87" t="s">
        <v>10460</v>
      </c>
      <c r="BJ95" s="87" t="s">
        <v>1372</v>
      </c>
      <c r="BK95" s="87" t="s">
        <v>8819</v>
      </c>
      <c r="BL95" s="87" t="s">
        <v>1369</v>
      </c>
      <c r="BM95" s="87" t="s">
        <v>1370</v>
      </c>
      <c r="BN95" s="87" t="s">
        <v>8819</v>
      </c>
      <c r="BO95" s="87" t="s">
        <v>4733</v>
      </c>
      <c r="BP95" s="87" t="s">
        <v>10995</v>
      </c>
      <c r="BQ95" s="87" t="s">
        <v>8819</v>
      </c>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c r="CZ95" s="87"/>
      <c r="DA95" s="87"/>
      <c r="DB95" s="87"/>
      <c r="DC95" s="87"/>
      <c r="DD95" s="87"/>
      <c r="DE95" s="87"/>
      <c r="DF95" s="87"/>
      <c r="DG95" s="87"/>
      <c r="DH95" s="87"/>
      <c r="DI95" s="87"/>
      <c r="DJ95" s="87"/>
      <c r="DK95" s="87"/>
      <c r="DL95" s="87"/>
      <c r="DM95" s="87"/>
      <c r="DN95" s="87"/>
      <c r="DO95" s="87"/>
      <c r="DP95" s="87"/>
      <c r="DQ95" s="87"/>
      <c r="DR95" s="87"/>
      <c r="DS95" s="87"/>
      <c r="DT95" s="87"/>
      <c r="DU95" s="87"/>
      <c r="DV95" s="87"/>
      <c r="DW95" s="87"/>
      <c r="DX95" s="87"/>
      <c r="DY95" s="87"/>
      <c r="DZ95" s="87"/>
      <c r="EA95" s="1" t="s">
        <v>9856</v>
      </c>
      <c r="EB95" s="87"/>
      <c r="EC95" s="87" t="s">
        <v>10996</v>
      </c>
      <c r="ED95" s="256"/>
      <c r="EE95" s="251"/>
      <c r="EF95" s="251"/>
      <c r="EG95" s="251"/>
      <c r="EH95" s="251"/>
      <c r="EI95" s="251"/>
      <c r="EJ95" s="251"/>
      <c r="EK95" s="251"/>
      <c r="EL95" s="251"/>
    </row>
    <row r="96" spans="1:142" ht="101.25">
      <c r="A96" s="218">
        <v>95</v>
      </c>
      <c r="B96" s="1" t="s">
        <v>10997</v>
      </c>
      <c r="C96" s="114" t="s">
        <v>289</v>
      </c>
      <c r="D96" s="114" t="s">
        <v>289</v>
      </c>
      <c r="E96" s="79" t="s">
        <v>10998</v>
      </c>
      <c r="F96" s="73" t="s">
        <v>10999</v>
      </c>
      <c r="G96" s="73"/>
      <c r="H96" s="1" t="s">
        <v>117</v>
      </c>
      <c r="I96" s="1" t="s">
        <v>129</v>
      </c>
      <c r="J96" s="1" t="s">
        <v>119</v>
      </c>
      <c r="K96" s="1" t="str">
        <f t="shared" si="4"/>
        <v>Aleatorizado</v>
      </c>
      <c r="L96" s="1" t="str">
        <f t="shared" si="5"/>
        <v/>
      </c>
      <c r="M96" s="11">
        <v>44201</v>
      </c>
      <c r="N96" s="11" t="s">
        <v>130</v>
      </c>
      <c r="O96" s="11"/>
      <c r="P96" s="10" t="s">
        <v>11000</v>
      </c>
      <c r="Q96" s="1" t="s">
        <v>133</v>
      </c>
      <c r="R96" s="1" t="s">
        <v>11001</v>
      </c>
      <c r="S96" s="51" t="s">
        <v>8192</v>
      </c>
      <c r="T96" s="5" t="s">
        <v>11002</v>
      </c>
      <c r="U96" s="5" t="s">
        <v>11003</v>
      </c>
      <c r="V96" s="1" t="s">
        <v>11004</v>
      </c>
      <c r="W96" s="5" t="s">
        <v>11002</v>
      </c>
      <c r="X96" s="5" t="s">
        <v>11003</v>
      </c>
      <c r="Y96" s="1" t="s">
        <v>11001</v>
      </c>
      <c r="Z96" s="5" t="s">
        <v>11002</v>
      </c>
      <c r="AA96" s="5" t="s">
        <v>11003</v>
      </c>
      <c r="AB96" s="1" t="s">
        <v>11005</v>
      </c>
      <c r="AC96" s="5" t="s">
        <v>11002</v>
      </c>
      <c r="AD96" s="5" t="s">
        <v>11003</v>
      </c>
      <c r="AE96" s="1" t="s">
        <v>11006</v>
      </c>
      <c r="AF96" s="5" t="s">
        <v>11002</v>
      </c>
      <c r="AG96" s="5" t="s">
        <v>11003</v>
      </c>
      <c r="AH96" s="1" t="s">
        <v>11006</v>
      </c>
      <c r="AI96" s="5" t="s">
        <v>11002</v>
      </c>
      <c r="AJ96" s="5" t="s">
        <v>11003</v>
      </c>
      <c r="AK96" s="87"/>
      <c r="AL96" s="87"/>
      <c r="AM96" s="87"/>
      <c r="AN96" s="87"/>
      <c r="AO96" s="87"/>
      <c r="AP96" s="87"/>
      <c r="AQ96" s="87"/>
      <c r="AR96" s="87"/>
      <c r="AS96" s="87"/>
      <c r="AT96" s="87"/>
      <c r="AU96" s="87"/>
      <c r="AV96" s="1" t="s">
        <v>136</v>
      </c>
      <c r="AW96" s="1" t="s">
        <v>11007</v>
      </c>
      <c r="AX96" s="1" t="s">
        <v>122</v>
      </c>
      <c r="AY96" s="3">
        <v>15</v>
      </c>
      <c r="AZ96" s="3">
        <v>351</v>
      </c>
      <c r="BA96" s="3">
        <v>7</v>
      </c>
      <c r="BB96" s="1" t="s">
        <v>139</v>
      </c>
      <c r="BC96" s="1">
        <v>18</v>
      </c>
      <c r="BD96" s="1" t="s">
        <v>140</v>
      </c>
      <c r="BE96" s="3" t="s">
        <v>7799</v>
      </c>
      <c r="BF96" s="3" t="s">
        <v>11008</v>
      </c>
      <c r="BG96" s="3" t="s">
        <v>1528</v>
      </c>
      <c r="BH96" s="1" t="s">
        <v>10923</v>
      </c>
      <c r="BI96" s="87" t="s">
        <v>11009</v>
      </c>
      <c r="BJ96" s="87" t="s">
        <v>10342</v>
      </c>
      <c r="BK96" s="87" t="s">
        <v>11010</v>
      </c>
      <c r="BL96" s="87"/>
      <c r="BM96" s="87"/>
      <c r="BN96" s="87"/>
      <c r="BO96" s="87"/>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7"/>
      <c r="DB96" s="87"/>
      <c r="DC96" s="87"/>
      <c r="DD96" s="87"/>
      <c r="DE96" s="87"/>
      <c r="DF96" s="87"/>
      <c r="DG96" s="87"/>
      <c r="DH96" s="87"/>
      <c r="DI96" s="87"/>
      <c r="DJ96" s="87"/>
      <c r="DK96" s="87"/>
      <c r="DL96" s="87"/>
      <c r="DM96" s="87"/>
      <c r="DN96" s="87"/>
      <c r="DO96" s="87"/>
      <c r="DP96" s="87"/>
      <c r="DQ96" s="87"/>
      <c r="DR96" s="87"/>
      <c r="DS96" s="87"/>
      <c r="DT96" s="87"/>
      <c r="DU96" s="87"/>
      <c r="DV96" s="87"/>
      <c r="DW96" s="87"/>
      <c r="DX96" s="87"/>
      <c r="DY96" s="87"/>
      <c r="DZ96" s="87"/>
      <c r="EA96" s="1" t="s">
        <v>9856</v>
      </c>
      <c r="EB96" s="87"/>
      <c r="EC96" s="87" t="s">
        <v>11011</v>
      </c>
      <c r="ED96" s="256"/>
      <c r="EE96" s="251"/>
      <c r="EF96" s="251"/>
      <c r="EG96" s="251"/>
      <c r="EH96" s="251"/>
      <c r="EI96" s="251"/>
      <c r="EJ96" s="251"/>
      <c r="EK96" s="251"/>
      <c r="EL96" s="251"/>
    </row>
    <row r="97" spans="1:142" ht="78.75">
      <c r="A97" s="218">
        <v>96</v>
      </c>
      <c r="B97" s="1" t="s">
        <v>11012</v>
      </c>
      <c r="C97" s="114" t="s">
        <v>195</v>
      </c>
      <c r="D97" s="114" t="s">
        <v>195</v>
      </c>
      <c r="E97" s="1" t="s">
        <v>11013</v>
      </c>
      <c r="F97" s="73" t="s">
        <v>11014</v>
      </c>
      <c r="G97" s="73"/>
      <c r="H97" s="1" t="s">
        <v>282</v>
      </c>
      <c r="I97" s="1" t="s">
        <v>129</v>
      </c>
      <c r="J97" s="1" t="s">
        <v>119</v>
      </c>
      <c r="K97" s="1" t="str">
        <f t="shared" si="4"/>
        <v/>
      </c>
      <c r="L97" s="1" t="str">
        <f t="shared" si="5"/>
        <v>Abierto</v>
      </c>
      <c r="M97" s="11">
        <v>44195</v>
      </c>
      <c r="N97" s="11" t="s">
        <v>130</v>
      </c>
      <c r="O97" s="11"/>
      <c r="P97" s="10" t="s">
        <v>11015</v>
      </c>
      <c r="Q97" s="1" t="s">
        <v>133</v>
      </c>
      <c r="R97" s="1" t="s">
        <v>10362</v>
      </c>
      <c r="S97" s="40" t="s">
        <v>1051</v>
      </c>
      <c r="T97" s="5" t="s">
        <v>11016</v>
      </c>
      <c r="U97" s="5" t="s">
        <v>11017</v>
      </c>
      <c r="V97" s="1"/>
      <c r="W97" s="87"/>
      <c r="X97" s="87"/>
      <c r="Y97" s="87"/>
      <c r="Z97" s="87"/>
      <c r="AA97" s="87"/>
      <c r="AB97" s="1"/>
      <c r="AC97" s="87"/>
      <c r="AD97" s="87"/>
      <c r="AE97" s="1"/>
      <c r="AF97" s="1"/>
      <c r="AG97" s="87"/>
      <c r="AH97" s="87"/>
      <c r="AI97" s="87"/>
      <c r="AJ97" s="87"/>
      <c r="AK97" s="87"/>
      <c r="AL97" s="87"/>
      <c r="AM97" s="87"/>
      <c r="AN97" s="87"/>
      <c r="AO97" s="87"/>
      <c r="AP97" s="87"/>
      <c r="AQ97" s="87"/>
      <c r="AR97" s="87"/>
      <c r="AS97" s="87"/>
      <c r="AT97" s="87"/>
      <c r="AU97" s="87"/>
      <c r="AV97" s="1" t="s">
        <v>171</v>
      </c>
      <c r="AW97" s="1" t="s">
        <v>8370</v>
      </c>
      <c r="AX97" s="1" t="s">
        <v>122</v>
      </c>
      <c r="AY97" s="3">
        <v>5</v>
      </c>
      <c r="AZ97" s="3" t="s">
        <v>11018</v>
      </c>
      <c r="BA97" s="3" t="s">
        <v>11019</v>
      </c>
      <c r="BB97" s="1" t="s">
        <v>139</v>
      </c>
      <c r="BC97" s="1">
        <v>18</v>
      </c>
      <c r="BD97" s="1" t="s">
        <v>140</v>
      </c>
      <c r="BE97" s="3" t="s">
        <v>11020</v>
      </c>
      <c r="BF97" s="3" t="s">
        <v>191</v>
      </c>
      <c r="BG97" s="3" t="s">
        <v>192</v>
      </c>
      <c r="BH97" s="1" t="s">
        <v>5953</v>
      </c>
      <c r="BI97" s="87" t="s">
        <v>11021</v>
      </c>
      <c r="BJ97" s="87" t="s">
        <v>7178</v>
      </c>
      <c r="BK97" s="87" t="s">
        <v>11010</v>
      </c>
      <c r="BL97" s="87"/>
      <c r="BM97" s="87"/>
      <c r="BN97" s="87"/>
      <c r="BO97" s="87"/>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c r="DG97" s="87"/>
      <c r="DH97" s="87"/>
      <c r="DI97" s="87"/>
      <c r="DJ97" s="87"/>
      <c r="DK97" s="87"/>
      <c r="DL97" s="87"/>
      <c r="DM97" s="87"/>
      <c r="DN97" s="87"/>
      <c r="DO97" s="87"/>
      <c r="DP97" s="87"/>
      <c r="DQ97" s="87"/>
      <c r="DR97" s="87"/>
      <c r="DS97" s="87"/>
      <c r="DT97" s="87"/>
      <c r="DU97" s="87"/>
      <c r="DV97" s="87"/>
      <c r="DW97" s="87"/>
      <c r="DX97" s="87"/>
      <c r="DY97" s="87"/>
      <c r="DZ97" s="87"/>
      <c r="EA97" s="1" t="s">
        <v>9856</v>
      </c>
      <c r="EB97" s="87"/>
      <c r="EC97" s="87" t="s">
        <v>11022</v>
      </c>
      <c r="ED97" s="256"/>
      <c r="EE97" s="251"/>
      <c r="EF97" s="251"/>
      <c r="EG97" s="251"/>
      <c r="EH97" s="251"/>
      <c r="EI97" s="251"/>
      <c r="EJ97" s="251"/>
      <c r="EK97" s="251"/>
      <c r="EL97" s="251"/>
    </row>
    <row r="98" spans="1:142" ht="67.5">
      <c r="A98" s="240">
        <v>97</v>
      </c>
      <c r="B98" s="44" t="s">
        <v>11023</v>
      </c>
      <c r="C98" s="44" t="s">
        <v>11024</v>
      </c>
      <c r="D98" s="44" t="s">
        <v>11025</v>
      </c>
      <c r="E98" s="44" t="s">
        <v>11026</v>
      </c>
      <c r="F98" s="75" t="s">
        <v>11027</v>
      </c>
      <c r="G98" s="75"/>
      <c r="H98" s="44" t="s">
        <v>117</v>
      </c>
      <c r="I98" s="44" t="s">
        <v>460</v>
      </c>
      <c r="J98" s="1" t="s">
        <v>119</v>
      </c>
      <c r="K98" s="44" t="str">
        <f t="shared" si="4"/>
        <v>Aleatorizado</v>
      </c>
      <c r="L98" s="44" t="str">
        <f t="shared" si="5"/>
        <v/>
      </c>
      <c r="M98" s="76" t="s">
        <v>11028</v>
      </c>
      <c r="N98" s="11" t="s">
        <v>123</v>
      </c>
      <c r="O98" s="76"/>
      <c r="P98" s="45" t="s">
        <v>11029</v>
      </c>
      <c r="Q98" s="1" t="s">
        <v>133</v>
      </c>
      <c r="R98" s="44"/>
      <c r="S98" s="51" t="s">
        <v>8192</v>
      </c>
      <c r="T98" s="94"/>
      <c r="U98" s="94"/>
      <c r="V98" s="44"/>
      <c r="W98" s="94"/>
      <c r="X98" s="94"/>
      <c r="Y98" s="94"/>
      <c r="Z98" s="94"/>
      <c r="AA98" s="94"/>
      <c r="AB98" s="44"/>
      <c r="AC98" s="94"/>
      <c r="AD98" s="94"/>
      <c r="AE98" s="44"/>
      <c r="AF98" s="44"/>
      <c r="AG98" s="94"/>
      <c r="AH98" s="94"/>
      <c r="AI98" s="94"/>
      <c r="AJ98" s="94"/>
      <c r="AK98" s="94"/>
      <c r="AL98" s="94"/>
      <c r="AM98" s="94"/>
      <c r="AN98" s="94"/>
      <c r="AO98" s="94"/>
      <c r="AP98" s="94"/>
      <c r="AQ98" s="94"/>
      <c r="AR98" s="94"/>
      <c r="AS98" s="94"/>
      <c r="AT98" s="94"/>
      <c r="AU98" s="94"/>
      <c r="AV98" s="44"/>
      <c r="AW98" s="44"/>
      <c r="AX98" s="94"/>
      <c r="AY98" s="44"/>
      <c r="AZ98" s="44"/>
      <c r="BA98" s="4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c r="DA98" s="94"/>
      <c r="DB98" s="94"/>
      <c r="DC98" s="94"/>
      <c r="DD98" s="94"/>
      <c r="DE98" s="94"/>
      <c r="DF98" s="94"/>
      <c r="DG98" s="94"/>
      <c r="DH98" s="94"/>
      <c r="DI98" s="94"/>
      <c r="DJ98" s="94"/>
      <c r="DK98" s="94"/>
      <c r="DL98" s="94"/>
      <c r="DM98" s="94"/>
      <c r="DN98" s="94"/>
      <c r="DO98" s="94"/>
      <c r="DP98" s="94"/>
      <c r="DQ98" s="94"/>
      <c r="DR98" s="94"/>
      <c r="DS98" s="94"/>
      <c r="DT98" s="94"/>
      <c r="DU98" s="94"/>
      <c r="DV98" s="94"/>
      <c r="DW98" s="94"/>
      <c r="DX98" s="94"/>
      <c r="DY98" s="94"/>
      <c r="DZ98" s="94"/>
      <c r="EA98" s="1" t="s">
        <v>9856</v>
      </c>
      <c r="EB98" s="94"/>
      <c r="EC98" s="94"/>
      <c r="ED98" s="259" t="s">
        <v>10726</v>
      </c>
      <c r="EE98" s="253"/>
      <c r="EF98" s="253"/>
      <c r="EG98" s="253"/>
      <c r="EH98" s="253"/>
      <c r="EI98" s="253"/>
      <c r="EJ98" s="253"/>
      <c r="EK98" s="253"/>
      <c r="EL98" s="253"/>
    </row>
    <row r="99" spans="1:142" ht="78.75">
      <c r="A99" s="218">
        <v>98</v>
      </c>
      <c r="B99" s="1" t="s">
        <v>11030</v>
      </c>
      <c r="C99" s="114" t="s">
        <v>146</v>
      </c>
      <c r="D99" s="114" t="s">
        <v>146</v>
      </c>
      <c r="E99" s="1" t="s">
        <v>11031</v>
      </c>
      <c r="F99" s="73" t="s">
        <v>11032</v>
      </c>
      <c r="G99" s="73"/>
      <c r="H99" s="1" t="s">
        <v>117</v>
      </c>
      <c r="I99" s="1" t="s">
        <v>129</v>
      </c>
      <c r="J99" s="1" t="s">
        <v>119</v>
      </c>
      <c r="K99" s="1" t="str">
        <f t="shared" si="4"/>
        <v>Aleatorizado</v>
      </c>
      <c r="L99" s="1" t="str">
        <f t="shared" si="5"/>
        <v/>
      </c>
      <c r="M99" s="11">
        <v>44208</v>
      </c>
      <c r="N99" s="11" t="s">
        <v>130</v>
      </c>
      <c r="O99" s="11"/>
      <c r="P99" s="10" t="s">
        <v>11033</v>
      </c>
      <c r="Q99" s="1" t="s">
        <v>133</v>
      </c>
      <c r="R99" s="1" t="s">
        <v>9308</v>
      </c>
      <c r="S99" s="40" t="s">
        <v>1051</v>
      </c>
      <c r="T99" s="5" t="s">
        <v>3318</v>
      </c>
      <c r="U99" s="5" t="s">
        <v>11034</v>
      </c>
      <c r="V99" s="1" t="s">
        <v>11035</v>
      </c>
      <c r="W99" s="5" t="s">
        <v>2082</v>
      </c>
      <c r="X99" s="5" t="s">
        <v>1964</v>
      </c>
      <c r="Y99" s="1" t="s">
        <v>11036</v>
      </c>
      <c r="Z99" s="5" t="s">
        <v>11037</v>
      </c>
      <c r="AA99" s="5" t="s">
        <v>11038</v>
      </c>
      <c r="AB99" s="1" t="s">
        <v>11039</v>
      </c>
      <c r="AC99" s="5" t="s">
        <v>11037</v>
      </c>
      <c r="AD99" s="5" t="s">
        <v>11038</v>
      </c>
      <c r="AE99" s="1" t="s">
        <v>6651</v>
      </c>
      <c r="AF99" s="5" t="s">
        <v>2082</v>
      </c>
      <c r="AG99" s="5" t="s">
        <v>1964</v>
      </c>
      <c r="AH99" s="87"/>
      <c r="AI99" s="87"/>
      <c r="AJ99" s="87"/>
      <c r="AK99" s="87"/>
      <c r="AL99" s="87"/>
      <c r="AM99" s="87"/>
      <c r="AN99" s="87"/>
      <c r="AO99" s="87"/>
      <c r="AP99" s="87"/>
      <c r="AQ99" s="87"/>
      <c r="AR99" s="87"/>
      <c r="AS99" s="87"/>
      <c r="AT99" s="87"/>
      <c r="AU99" s="87"/>
      <c r="AV99" s="1" t="s">
        <v>1851</v>
      </c>
      <c r="AW99" s="1" t="s">
        <v>11040</v>
      </c>
      <c r="AX99" s="1" t="s">
        <v>11041</v>
      </c>
      <c r="AY99" s="3">
        <v>50</v>
      </c>
      <c r="AZ99" s="3">
        <v>1431</v>
      </c>
      <c r="BA99" s="3">
        <v>226</v>
      </c>
      <c r="BB99" s="1" t="s">
        <v>139</v>
      </c>
      <c r="BC99" s="1">
        <v>18</v>
      </c>
      <c r="BD99" s="1" t="s">
        <v>140</v>
      </c>
      <c r="BE99" s="3" t="s">
        <v>689</v>
      </c>
      <c r="BF99" s="3" t="s">
        <v>191</v>
      </c>
      <c r="BG99" s="3" t="s">
        <v>7944</v>
      </c>
      <c r="BH99" s="1" t="s">
        <v>5953</v>
      </c>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c r="DG99" s="87"/>
      <c r="DH99" s="87"/>
      <c r="DI99" s="87"/>
      <c r="DJ99" s="87"/>
      <c r="DK99" s="87"/>
      <c r="DL99" s="87"/>
      <c r="DM99" s="87"/>
      <c r="DN99" s="87"/>
      <c r="DO99" s="87"/>
      <c r="DP99" s="87"/>
      <c r="DQ99" s="87"/>
      <c r="DR99" s="87"/>
      <c r="DS99" s="87"/>
      <c r="DT99" s="87"/>
      <c r="DU99" s="87"/>
      <c r="DV99" s="87"/>
      <c r="DW99" s="87"/>
      <c r="DX99" s="87"/>
      <c r="DY99" s="87"/>
      <c r="DZ99" s="87"/>
      <c r="EA99" s="1" t="s">
        <v>9856</v>
      </c>
      <c r="EB99" s="87"/>
      <c r="EC99" s="87" t="s">
        <v>11042</v>
      </c>
      <c r="ED99" s="256"/>
      <c r="EE99" s="251"/>
      <c r="EF99" s="251"/>
      <c r="EG99" s="251"/>
      <c r="EH99" s="251"/>
      <c r="EI99" s="251"/>
      <c r="EJ99" s="251"/>
      <c r="EK99" s="251"/>
      <c r="EL99" s="251"/>
    </row>
    <row r="100" spans="1:142" ht="178.5">
      <c r="A100" s="243">
        <v>99</v>
      </c>
      <c r="B100" s="208" t="s">
        <v>11043</v>
      </c>
      <c r="C100" s="114" t="s">
        <v>210</v>
      </c>
      <c r="D100" s="208" t="s">
        <v>8152</v>
      </c>
      <c r="E100" s="208" t="s">
        <v>11044</v>
      </c>
      <c r="F100" s="244" t="s">
        <v>11045</v>
      </c>
      <c r="G100" s="244"/>
      <c r="H100" s="208" t="s">
        <v>117</v>
      </c>
      <c r="I100" s="208" t="s">
        <v>460</v>
      </c>
      <c r="J100" s="1" t="s">
        <v>119</v>
      </c>
      <c r="K100" s="208" t="str">
        <f t="shared" si="4"/>
        <v>Aleatorizado</v>
      </c>
      <c r="L100" s="208" t="str">
        <f t="shared" si="5"/>
        <v>Doble Ciego</v>
      </c>
      <c r="M100" s="230">
        <v>44202</v>
      </c>
      <c r="N100" s="11" t="s">
        <v>130</v>
      </c>
      <c r="O100" s="230"/>
      <c r="P100" s="231" t="s">
        <v>11046</v>
      </c>
      <c r="Q100" s="1" t="s">
        <v>133</v>
      </c>
      <c r="R100" s="208" t="s">
        <v>11047</v>
      </c>
      <c r="S100" s="245" t="s">
        <v>8192</v>
      </c>
      <c r="T100" s="246" t="s">
        <v>4153</v>
      </c>
      <c r="U100" s="246" t="s">
        <v>11048</v>
      </c>
      <c r="V100" s="208"/>
      <c r="W100" s="247"/>
      <c r="X100" s="247"/>
      <c r="Y100" s="247"/>
      <c r="Z100" s="247"/>
      <c r="AA100" s="247"/>
      <c r="AB100" s="247"/>
      <c r="AC100" s="247"/>
      <c r="AD100" s="247"/>
      <c r="AE100" s="208"/>
      <c r="AF100" s="208"/>
      <c r="AG100" s="247"/>
      <c r="AH100" s="247"/>
      <c r="AI100" s="247"/>
      <c r="AJ100" s="247"/>
      <c r="AK100" s="247"/>
      <c r="AL100" s="247"/>
      <c r="AM100" s="247"/>
      <c r="AN100" s="247"/>
      <c r="AO100" s="247"/>
      <c r="AP100" s="247"/>
      <c r="AQ100" s="247"/>
      <c r="AR100" s="247"/>
      <c r="AS100" s="247"/>
      <c r="AT100" s="247"/>
      <c r="AU100" s="247"/>
      <c r="AV100" s="208" t="s">
        <v>1851</v>
      </c>
      <c r="AW100" s="208" t="s">
        <v>11049</v>
      </c>
      <c r="AX100" s="208" t="s">
        <v>173</v>
      </c>
      <c r="AY100" s="248">
        <v>51</v>
      </c>
      <c r="AZ100" s="248" t="s">
        <v>11050</v>
      </c>
      <c r="BA100" s="248" t="s">
        <v>11051</v>
      </c>
      <c r="BB100" s="1" t="s">
        <v>139</v>
      </c>
      <c r="BC100" s="208">
        <v>18</v>
      </c>
      <c r="BD100" s="208">
        <v>85</v>
      </c>
      <c r="BE100" s="248" t="s">
        <v>11052</v>
      </c>
      <c r="BF100" s="248" t="s">
        <v>2785</v>
      </c>
      <c r="BG100" s="248" t="s">
        <v>11053</v>
      </c>
      <c r="BH100" s="208" t="s">
        <v>5953</v>
      </c>
      <c r="BI100" s="249" t="s">
        <v>306</v>
      </c>
      <c r="BJ100" s="249" t="s">
        <v>915</v>
      </c>
      <c r="BK100" s="247" t="s">
        <v>11054</v>
      </c>
      <c r="BL100" s="247" t="s">
        <v>11055</v>
      </c>
      <c r="BM100" s="247" t="s">
        <v>6601</v>
      </c>
      <c r="BN100" s="247" t="s">
        <v>11056</v>
      </c>
      <c r="BO100" s="247" t="s">
        <v>702</v>
      </c>
      <c r="BP100" s="247" t="s">
        <v>703</v>
      </c>
      <c r="BQ100" s="247" t="s">
        <v>11057</v>
      </c>
      <c r="BR100" s="247" t="s">
        <v>11058</v>
      </c>
      <c r="BS100" s="247" t="s">
        <v>11059</v>
      </c>
      <c r="BT100" s="247" t="s">
        <v>6567</v>
      </c>
      <c r="BU100" s="247"/>
      <c r="BV100" s="247"/>
      <c r="BW100" s="247"/>
      <c r="BX100" s="247"/>
      <c r="BY100" s="247"/>
      <c r="BZ100" s="247"/>
      <c r="CA100" s="247"/>
      <c r="CB100" s="247"/>
      <c r="CC100" s="247"/>
      <c r="CD100" s="247"/>
      <c r="CE100" s="247"/>
      <c r="CF100" s="247"/>
      <c r="CG100" s="247"/>
      <c r="CH100" s="247"/>
      <c r="CI100" s="247"/>
      <c r="CJ100" s="247"/>
      <c r="CK100" s="247"/>
      <c r="CL100" s="247"/>
      <c r="CM100" s="247"/>
      <c r="CN100" s="247"/>
      <c r="CO100" s="247"/>
      <c r="CP100" s="247"/>
      <c r="CQ100" s="247"/>
      <c r="CR100" s="247"/>
      <c r="CS100" s="247"/>
      <c r="CT100" s="247"/>
      <c r="CU100" s="247"/>
      <c r="CV100" s="247"/>
      <c r="CW100" s="247"/>
      <c r="CX100" s="247"/>
      <c r="CY100" s="247"/>
      <c r="CZ100" s="247"/>
      <c r="DA100" s="247"/>
      <c r="DB100" s="247"/>
      <c r="DC100" s="247"/>
      <c r="DD100" s="247"/>
      <c r="DE100" s="247"/>
      <c r="DF100" s="247"/>
      <c r="DG100" s="247"/>
      <c r="DH100" s="247"/>
      <c r="DI100" s="247"/>
      <c r="DJ100" s="247"/>
      <c r="DK100" s="247"/>
      <c r="DL100" s="247"/>
      <c r="DM100" s="247"/>
      <c r="DN100" s="247"/>
      <c r="DO100" s="247"/>
      <c r="DP100" s="247"/>
      <c r="DQ100" s="247"/>
      <c r="DR100" s="247"/>
      <c r="DS100" s="247"/>
      <c r="DT100" s="247"/>
      <c r="DU100" s="247"/>
      <c r="DV100" s="247"/>
      <c r="DW100" s="247"/>
      <c r="DX100" s="247"/>
      <c r="DY100" s="247"/>
      <c r="DZ100" s="247"/>
      <c r="EA100" s="208" t="s">
        <v>9856</v>
      </c>
      <c r="EB100" s="247"/>
      <c r="EC100" s="247" t="s">
        <v>11060</v>
      </c>
      <c r="ED100" s="260"/>
      <c r="EE100" s="251"/>
      <c r="EF100" s="251"/>
      <c r="EG100" s="251"/>
      <c r="EH100" s="251"/>
      <c r="EI100" s="251"/>
      <c r="EJ100" s="251"/>
      <c r="EK100" s="251"/>
      <c r="EL100" s="251"/>
    </row>
    <row r="101" spans="1:142" ht="12.75">
      <c r="A101" s="251"/>
      <c r="B101" s="105"/>
      <c r="C101" s="251"/>
      <c r="D101" s="251"/>
      <c r="E101" s="251"/>
      <c r="F101" s="251"/>
      <c r="G101" s="251"/>
      <c r="H101" s="251"/>
      <c r="I101" s="251"/>
      <c r="J101" s="251"/>
      <c r="K101" s="251"/>
      <c r="L101" s="251"/>
      <c r="M101" s="251"/>
      <c r="N101" s="251"/>
      <c r="O101" s="251"/>
      <c r="P101" s="251"/>
      <c r="Q101" s="251"/>
      <c r="R101" s="105"/>
      <c r="S101" s="251"/>
      <c r="T101" s="251"/>
      <c r="U101" s="251"/>
      <c r="V101" s="105"/>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251"/>
      <c r="AU101" s="251"/>
      <c r="AV101" s="105"/>
      <c r="AW101" s="105"/>
      <c r="AX101" s="251"/>
      <c r="AY101" s="28"/>
      <c r="AZ101" s="28"/>
      <c r="BA101" s="251"/>
      <c r="BB101" s="251"/>
      <c r="BC101" s="251"/>
      <c r="BD101" s="251"/>
      <c r="BE101" s="251"/>
      <c r="BF101" s="251"/>
      <c r="BG101" s="251"/>
      <c r="BH101" s="251"/>
      <c r="BI101" s="251"/>
      <c r="BJ101" s="251"/>
      <c r="BK101" s="251"/>
      <c r="BL101" s="251"/>
      <c r="BM101" s="251"/>
      <c r="BN101" s="251"/>
      <c r="BO101" s="251"/>
      <c r="BP101" s="251"/>
      <c r="BQ101" s="251"/>
      <c r="BR101" s="251"/>
      <c r="BS101" s="251"/>
      <c r="BT101" s="251"/>
      <c r="BU101" s="251"/>
      <c r="BV101" s="251"/>
      <c r="BW101" s="251"/>
      <c r="BX101" s="251"/>
      <c r="BY101" s="251"/>
      <c r="BZ101" s="251"/>
      <c r="CA101" s="251"/>
      <c r="CB101" s="251"/>
      <c r="CC101" s="251"/>
      <c r="CD101" s="251"/>
      <c r="CE101" s="251"/>
      <c r="CF101" s="251"/>
      <c r="CG101" s="251"/>
      <c r="CH101" s="251"/>
      <c r="CI101" s="251"/>
      <c r="CJ101" s="251"/>
      <c r="CK101" s="251"/>
      <c r="CL101" s="251"/>
      <c r="CM101" s="251"/>
      <c r="CN101" s="251"/>
      <c r="CO101" s="251"/>
      <c r="CP101" s="251"/>
      <c r="CQ101" s="251"/>
      <c r="CR101" s="251"/>
      <c r="CS101" s="251"/>
      <c r="CT101" s="251"/>
      <c r="CU101" s="251"/>
      <c r="CV101" s="251"/>
      <c r="CW101" s="251"/>
      <c r="CX101" s="251"/>
      <c r="CY101" s="251"/>
      <c r="CZ101" s="251"/>
      <c r="DA101" s="251"/>
      <c r="DB101" s="251"/>
      <c r="DC101" s="251"/>
      <c r="DD101" s="251"/>
      <c r="DE101" s="251"/>
      <c r="DF101" s="251"/>
      <c r="DG101" s="251"/>
      <c r="DH101" s="251"/>
      <c r="DI101" s="251"/>
      <c r="DJ101" s="251"/>
      <c r="DK101" s="251"/>
      <c r="DL101" s="251"/>
      <c r="DM101" s="251"/>
      <c r="DN101" s="251"/>
      <c r="DO101" s="251"/>
      <c r="DP101" s="251"/>
      <c r="DQ101" s="251"/>
      <c r="DR101" s="251"/>
      <c r="DS101" s="251"/>
      <c r="DT101" s="251"/>
      <c r="DU101" s="251"/>
      <c r="DV101" s="251"/>
      <c r="DW101" s="251"/>
      <c r="DX101" s="251"/>
      <c r="DY101" s="251"/>
      <c r="DZ101" s="251"/>
      <c r="EA101" s="251"/>
      <c r="EB101" s="251"/>
      <c r="EC101" s="251"/>
      <c r="ED101" s="251"/>
      <c r="EE101" s="251"/>
      <c r="EF101" s="251"/>
      <c r="EG101" s="251"/>
      <c r="EH101" s="251"/>
      <c r="EI101" s="251"/>
      <c r="EJ101" s="251"/>
      <c r="EK101" s="251"/>
      <c r="EL101" s="251"/>
    </row>
    <row r="102" spans="1:142" ht="12.75">
      <c r="A102" s="251"/>
      <c r="B102" s="105"/>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251"/>
      <c r="AU102" s="251"/>
      <c r="AV102" s="105"/>
      <c r="AW102" s="105"/>
      <c r="AX102" s="251"/>
      <c r="AY102" s="28"/>
      <c r="AZ102" s="28"/>
      <c r="BA102" s="251"/>
      <c r="BB102" s="251"/>
      <c r="BC102" s="251"/>
      <c r="BD102" s="251"/>
      <c r="BE102" s="251"/>
      <c r="BF102" s="251"/>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51"/>
      <c r="CD102" s="251"/>
      <c r="CE102" s="251"/>
      <c r="CF102" s="251"/>
      <c r="CG102" s="251"/>
      <c r="CH102" s="251"/>
      <c r="CI102" s="251"/>
      <c r="CJ102" s="251"/>
      <c r="CK102" s="251"/>
      <c r="CL102" s="251"/>
      <c r="CM102" s="251"/>
      <c r="CN102" s="251"/>
      <c r="CO102" s="251"/>
      <c r="CP102" s="251"/>
      <c r="CQ102" s="251"/>
      <c r="CR102" s="251"/>
      <c r="CS102" s="251"/>
      <c r="CT102" s="251"/>
      <c r="CU102" s="251"/>
      <c r="CV102" s="251"/>
      <c r="CW102" s="251"/>
      <c r="CX102" s="251"/>
      <c r="CY102" s="251"/>
      <c r="CZ102" s="251"/>
      <c r="DA102" s="251"/>
      <c r="DB102" s="251"/>
      <c r="DC102" s="251"/>
      <c r="DD102" s="251"/>
      <c r="DE102" s="251"/>
      <c r="DF102" s="251"/>
      <c r="DG102" s="251"/>
      <c r="DH102" s="251"/>
      <c r="DI102" s="251"/>
      <c r="DJ102" s="251"/>
      <c r="DK102" s="251"/>
      <c r="DL102" s="251"/>
      <c r="DM102" s="251"/>
      <c r="DN102" s="251"/>
      <c r="DO102" s="251"/>
      <c r="DP102" s="251"/>
      <c r="DQ102" s="251"/>
      <c r="DR102" s="251"/>
      <c r="DS102" s="251"/>
      <c r="DT102" s="251"/>
      <c r="DU102" s="251"/>
      <c r="DV102" s="251"/>
      <c r="DW102" s="251"/>
      <c r="DX102" s="251"/>
      <c r="DY102" s="251"/>
      <c r="DZ102" s="251"/>
      <c r="EA102" s="251"/>
      <c r="EB102" s="251"/>
      <c r="EC102" s="251"/>
      <c r="ED102" s="251"/>
      <c r="EE102" s="251"/>
      <c r="EF102" s="251"/>
      <c r="EG102" s="251"/>
      <c r="EH102" s="251"/>
      <c r="EI102" s="251"/>
      <c r="EJ102" s="251"/>
      <c r="EK102" s="251"/>
      <c r="EL102" s="251"/>
    </row>
    <row r="103" spans="1:142" ht="12.75">
      <c r="A103" s="251"/>
      <c r="B103" s="105"/>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251"/>
      <c r="AL103" s="251"/>
      <c r="AM103" s="251"/>
      <c r="AN103" s="251"/>
      <c r="AO103" s="251"/>
      <c r="AP103" s="251"/>
      <c r="AQ103" s="251"/>
      <c r="AR103" s="251"/>
      <c r="AS103" s="251"/>
      <c r="AT103" s="251"/>
      <c r="AU103" s="251"/>
      <c r="AV103" s="251"/>
      <c r="AW103" s="105"/>
      <c r="AX103" s="251"/>
      <c r="AY103" s="28"/>
      <c r="AZ103" s="28"/>
      <c r="BA103" s="251"/>
      <c r="BB103" s="251"/>
      <c r="BC103" s="251"/>
      <c r="BD103" s="251"/>
      <c r="BE103" s="251"/>
      <c r="BF103" s="251"/>
      <c r="BG103" s="251"/>
      <c r="BH103" s="251"/>
      <c r="BI103" s="251"/>
      <c r="BJ103" s="251"/>
      <c r="BK103" s="251"/>
      <c r="BL103" s="251"/>
      <c r="BM103" s="251"/>
      <c r="BN103" s="251"/>
      <c r="BO103" s="251"/>
      <c r="BP103" s="251"/>
      <c r="BQ103" s="251"/>
      <c r="BR103" s="251"/>
      <c r="BS103" s="251"/>
      <c r="BT103" s="251"/>
      <c r="BU103" s="251"/>
      <c r="BV103" s="251"/>
      <c r="BW103" s="251"/>
      <c r="BX103" s="251"/>
      <c r="BY103" s="251"/>
      <c r="BZ103" s="251"/>
      <c r="CA103" s="251"/>
      <c r="CB103" s="251"/>
      <c r="CC103" s="251"/>
      <c r="CD103" s="251"/>
      <c r="CE103" s="251"/>
      <c r="CF103" s="251"/>
      <c r="CG103" s="251"/>
      <c r="CH103" s="251"/>
      <c r="CI103" s="251"/>
      <c r="CJ103" s="251"/>
      <c r="CK103" s="251"/>
      <c r="CL103" s="251"/>
      <c r="CM103" s="251"/>
      <c r="CN103" s="251"/>
      <c r="CO103" s="251"/>
      <c r="CP103" s="251"/>
      <c r="CQ103" s="251"/>
      <c r="CR103" s="251"/>
      <c r="CS103" s="251"/>
      <c r="CT103" s="251"/>
      <c r="CU103" s="251"/>
      <c r="CV103" s="251"/>
      <c r="CW103" s="251"/>
      <c r="CX103" s="251"/>
      <c r="CY103" s="251"/>
      <c r="CZ103" s="251"/>
      <c r="DA103" s="251"/>
      <c r="DB103" s="251"/>
      <c r="DC103" s="251"/>
      <c r="DD103" s="251"/>
      <c r="DE103" s="251"/>
      <c r="DF103" s="251"/>
      <c r="DG103" s="251"/>
      <c r="DH103" s="251"/>
      <c r="DI103" s="251"/>
      <c r="DJ103" s="251"/>
      <c r="DK103" s="251"/>
      <c r="DL103" s="251"/>
      <c r="DM103" s="251"/>
      <c r="DN103" s="251"/>
      <c r="DO103" s="251"/>
      <c r="DP103" s="251"/>
      <c r="DQ103" s="251"/>
      <c r="DR103" s="251"/>
      <c r="DS103" s="251"/>
      <c r="DT103" s="251"/>
      <c r="DU103" s="251"/>
      <c r="DV103" s="251"/>
      <c r="DW103" s="251"/>
      <c r="DX103" s="251"/>
      <c r="DY103" s="251"/>
      <c r="DZ103" s="251"/>
      <c r="EA103" s="251"/>
      <c r="EB103" s="251"/>
      <c r="EC103" s="251"/>
      <c r="ED103" s="251"/>
      <c r="EE103" s="251"/>
      <c r="EF103" s="251"/>
      <c r="EG103" s="251"/>
      <c r="EH103" s="251"/>
      <c r="EI103" s="251"/>
      <c r="EJ103" s="251"/>
      <c r="EK103" s="251"/>
      <c r="EL103" s="251"/>
    </row>
    <row r="104" spans="1:142" ht="12.75">
      <c r="A104" s="251"/>
      <c r="B104" s="105"/>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51"/>
      <c r="AV104" s="251"/>
      <c r="AW104" s="105"/>
      <c r="AX104" s="251"/>
      <c r="AY104" s="28"/>
      <c r="AZ104" s="28"/>
      <c r="BA104" s="251"/>
      <c r="BB104" s="251"/>
      <c r="BC104" s="251"/>
      <c r="BD104" s="251"/>
      <c r="BE104" s="251"/>
      <c r="BF104" s="251"/>
      <c r="BG104" s="251"/>
      <c r="BH104" s="251"/>
      <c r="BI104" s="251"/>
      <c r="BJ104" s="251"/>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51"/>
      <c r="CH104" s="251"/>
      <c r="CI104" s="251"/>
      <c r="CJ104" s="251"/>
      <c r="CK104" s="251"/>
      <c r="CL104" s="251"/>
      <c r="CM104" s="251"/>
      <c r="CN104" s="251"/>
      <c r="CO104" s="251"/>
      <c r="CP104" s="251"/>
      <c r="CQ104" s="251"/>
      <c r="CR104" s="251"/>
      <c r="CS104" s="251"/>
      <c r="CT104" s="251"/>
      <c r="CU104" s="251"/>
      <c r="CV104" s="251"/>
      <c r="CW104" s="251"/>
      <c r="CX104" s="251"/>
      <c r="CY104" s="251"/>
      <c r="CZ104" s="251"/>
      <c r="DA104" s="251"/>
      <c r="DB104" s="251"/>
      <c r="DC104" s="251"/>
      <c r="DD104" s="251"/>
      <c r="DE104" s="251"/>
      <c r="DF104" s="251"/>
      <c r="DG104" s="251"/>
      <c r="DH104" s="251"/>
      <c r="DI104" s="251"/>
      <c r="DJ104" s="251"/>
      <c r="DK104" s="251"/>
      <c r="DL104" s="251"/>
      <c r="DM104" s="251"/>
      <c r="DN104" s="251"/>
      <c r="DO104" s="251"/>
      <c r="DP104" s="251"/>
      <c r="DQ104" s="251"/>
      <c r="DR104" s="251"/>
      <c r="DS104" s="251"/>
      <c r="DT104" s="251"/>
      <c r="DU104" s="251"/>
      <c r="DV104" s="251"/>
      <c r="DW104" s="251"/>
      <c r="DX104" s="251"/>
      <c r="DY104" s="251"/>
      <c r="DZ104" s="251"/>
      <c r="EA104" s="251"/>
      <c r="EB104" s="251"/>
      <c r="EC104" s="251"/>
      <c r="ED104" s="251"/>
      <c r="EE104" s="251"/>
      <c r="EF104" s="251"/>
      <c r="EG104" s="251"/>
      <c r="EH104" s="251"/>
      <c r="EI104" s="251"/>
      <c r="EJ104" s="251"/>
      <c r="EK104" s="251"/>
      <c r="EL104" s="251"/>
    </row>
    <row r="105" spans="1:142" ht="12.75">
      <c r="A105" s="251"/>
      <c r="B105" s="105"/>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251"/>
      <c r="AH105" s="251"/>
      <c r="AI105" s="251"/>
      <c r="AJ105" s="251"/>
      <c r="AK105" s="251"/>
      <c r="AL105" s="251"/>
      <c r="AM105" s="251"/>
      <c r="AN105" s="251"/>
      <c r="AO105" s="251"/>
      <c r="AP105" s="251"/>
      <c r="AQ105" s="251"/>
      <c r="AR105" s="251"/>
      <c r="AS105" s="251"/>
      <c r="AT105" s="251"/>
      <c r="AU105" s="251"/>
      <c r="AV105" s="251"/>
      <c r="AW105" s="105"/>
      <c r="AX105" s="251"/>
      <c r="AY105" s="28"/>
      <c r="AZ105" s="28"/>
      <c r="BA105" s="251"/>
      <c r="BB105" s="251"/>
      <c r="BC105" s="251"/>
      <c r="BD105" s="251"/>
      <c r="BE105" s="251"/>
      <c r="BF105" s="251"/>
      <c r="BG105" s="251"/>
      <c r="BH105" s="251"/>
      <c r="BI105" s="251"/>
      <c r="BJ105" s="251"/>
      <c r="BK105" s="251"/>
      <c r="BL105" s="251"/>
      <c r="BM105" s="251"/>
      <c r="BN105" s="251"/>
      <c r="BO105" s="251"/>
      <c r="BP105" s="251"/>
      <c r="BQ105" s="251"/>
      <c r="BR105" s="251"/>
      <c r="BS105" s="251"/>
      <c r="BT105" s="251"/>
      <c r="BU105" s="251"/>
      <c r="BV105" s="251"/>
      <c r="BW105" s="251"/>
      <c r="BX105" s="251"/>
      <c r="BY105" s="251"/>
      <c r="BZ105" s="251"/>
      <c r="CA105" s="251"/>
      <c r="CB105" s="251"/>
      <c r="CC105" s="251"/>
      <c r="CD105" s="251"/>
      <c r="CE105" s="251"/>
      <c r="CF105" s="251"/>
      <c r="CG105" s="251"/>
      <c r="CH105" s="251"/>
      <c r="CI105" s="251"/>
      <c r="CJ105" s="251"/>
      <c r="CK105" s="251"/>
      <c r="CL105" s="251"/>
      <c r="CM105" s="251"/>
      <c r="CN105" s="251"/>
      <c r="CO105" s="251"/>
      <c r="CP105" s="251"/>
      <c r="CQ105" s="251"/>
      <c r="CR105" s="251"/>
      <c r="CS105" s="251"/>
      <c r="CT105" s="251"/>
      <c r="CU105" s="251"/>
      <c r="CV105" s="251"/>
      <c r="CW105" s="251"/>
      <c r="CX105" s="251"/>
      <c r="CY105" s="251"/>
      <c r="CZ105" s="251"/>
      <c r="DA105" s="251"/>
      <c r="DB105" s="251"/>
      <c r="DC105" s="251"/>
      <c r="DD105" s="251"/>
      <c r="DE105" s="251"/>
      <c r="DF105" s="251"/>
      <c r="DG105" s="251"/>
      <c r="DH105" s="251"/>
      <c r="DI105" s="251"/>
      <c r="DJ105" s="251"/>
      <c r="DK105" s="251"/>
      <c r="DL105" s="251"/>
      <c r="DM105" s="251"/>
      <c r="DN105" s="251"/>
      <c r="DO105" s="251"/>
      <c r="DP105" s="251"/>
      <c r="DQ105" s="251"/>
      <c r="DR105" s="251"/>
      <c r="DS105" s="251"/>
      <c r="DT105" s="251"/>
      <c r="DU105" s="251"/>
      <c r="DV105" s="251"/>
      <c r="DW105" s="251"/>
      <c r="DX105" s="251"/>
      <c r="DY105" s="251"/>
      <c r="DZ105" s="251"/>
      <c r="EA105" s="251"/>
      <c r="EB105" s="251"/>
      <c r="EC105" s="251"/>
      <c r="ED105" s="251"/>
      <c r="EE105" s="251"/>
      <c r="EF105" s="251"/>
      <c r="EG105" s="251"/>
      <c r="EH105" s="251"/>
      <c r="EI105" s="251"/>
      <c r="EJ105" s="251"/>
      <c r="EK105" s="251"/>
      <c r="EL105" s="251"/>
    </row>
    <row r="106" spans="1:142" ht="12.75">
      <c r="A106" s="251"/>
      <c r="B106" s="105"/>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c r="AF106" s="251"/>
      <c r="AG106" s="251"/>
      <c r="AH106" s="251"/>
      <c r="AI106" s="251"/>
      <c r="AJ106" s="251"/>
      <c r="AK106" s="251"/>
      <c r="AL106" s="251"/>
      <c r="AM106" s="251"/>
      <c r="AN106" s="251"/>
      <c r="AO106" s="251"/>
      <c r="AP106" s="251"/>
      <c r="AQ106" s="251"/>
      <c r="AR106" s="251"/>
      <c r="AS106" s="251"/>
      <c r="AT106" s="251"/>
      <c r="AU106" s="251"/>
      <c r="AV106" s="251"/>
      <c r="AW106" s="105"/>
      <c r="AX106" s="251"/>
      <c r="AY106" s="28"/>
      <c r="AZ106" s="28"/>
      <c r="BA106" s="251"/>
      <c r="BB106" s="251"/>
      <c r="BC106" s="251"/>
      <c r="BD106" s="251"/>
      <c r="BE106" s="251"/>
      <c r="BF106" s="251"/>
      <c r="BG106" s="251"/>
      <c r="BH106" s="251"/>
      <c r="BI106" s="251"/>
      <c r="BJ106" s="251"/>
      <c r="BK106" s="251"/>
      <c r="BL106" s="251"/>
      <c r="BM106" s="251"/>
      <c r="BN106" s="251"/>
      <c r="BO106" s="251"/>
      <c r="BP106" s="251"/>
      <c r="BQ106" s="251"/>
      <c r="BR106" s="251"/>
      <c r="BS106" s="251"/>
      <c r="BT106" s="251"/>
      <c r="BU106" s="251"/>
      <c r="BV106" s="251"/>
      <c r="BW106" s="251"/>
      <c r="BX106" s="251"/>
      <c r="BY106" s="251"/>
      <c r="BZ106" s="251"/>
      <c r="CA106" s="251"/>
      <c r="CB106" s="251"/>
      <c r="CC106" s="251"/>
      <c r="CD106" s="251"/>
      <c r="CE106" s="251"/>
      <c r="CF106" s="251"/>
      <c r="CG106" s="251"/>
      <c r="CH106" s="251"/>
      <c r="CI106" s="251"/>
      <c r="CJ106" s="251"/>
      <c r="CK106" s="251"/>
      <c r="CL106" s="251"/>
      <c r="CM106" s="251"/>
      <c r="CN106" s="251"/>
      <c r="CO106" s="251"/>
      <c r="CP106" s="251"/>
      <c r="CQ106" s="251"/>
      <c r="CR106" s="251"/>
      <c r="CS106" s="251"/>
      <c r="CT106" s="251"/>
      <c r="CU106" s="251"/>
      <c r="CV106" s="251"/>
      <c r="CW106" s="251"/>
      <c r="CX106" s="251"/>
      <c r="CY106" s="251"/>
      <c r="CZ106" s="251"/>
      <c r="DA106" s="251"/>
      <c r="DB106" s="251"/>
      <c r="DC106" s="251"/>
      <c r="DD106" s="251"/>
      <c r="DE106" s="251"/>
      <c r="DF106" s="251"/>
      <c r="DG106" s="251"/>
      <c r="DH106" s="251"/>
      <c r="DI106" s="251"/>
      <c r="DJ106" s="251"/>
      <c r="DK106" s="251"/>
      <c r="DL106" s="251"/>
      <c r="DM106" s="251"/>
      <c r="DN106" s="251"/>
      <c r="DO106" s="251"/>
      <c r="DP106" s="251"/>
      <c r="DQ106" s="251"/>
      <c r="DR106" s="251"/>
      <c r="DS106" s="251"/>
      <c r="DT106" s="251"/>
      <c r="DU106" s="251"/>
      <c r="DV106" s="251"/>
      <c r="DW106" s="251"/>
      <c r="DX106" s="251"/>
      <c r="DY106" s="251"/>
      <c r="DZ106" s="251"/>
      <c r="EA106" s="251"/>
      <c r="EB106" s="251"/>
      <c r="EC106" s="251"/>
      <c r="ED106" s="251"/>
      <c r="EE106" s="251"/>
      <c r="EF106" s="251"/>
      <c r="EG106" s="251"/>
      <c r="EH106" s="251"/>
      <c r="EI106" s="251"/>
      <c r="EJ106" s="251"/>
      <c r="EK106" s="251"/>
      <c r="EL106" s="251"/>
    </row>
    <row r="107" spans="1:142" ht="12.75">
      <c r="A107" s="251"/>
      <c r="B107" s="105"/>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1"/>
      <c r="AV107" s="251"/>
      <c r="AW107" s="105"/>
      <c r="AX107" s="251"/>
      <c r="AY107" s="28"/>
      <c r="AZ107" s="28"/>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c r="EA107" s="251"/>
      <c r="EB107" s="251"/>
      <c r="EC107" s="251"/>
      <c r="ED107" s="251"/>
      <c r="EE107" s="251"/>
      <c r="EF107" s="251"/>
      <c r="EG107" s="251"/>
      <c r="EH107" s="251"/>
      <c r="EI107" s="251"/>
      <c r="EJ107" s="251"/>
      <c r="EK107" s="251"/>
      <c r="EL107" s="251"/>
    </row>
    <row r="108" spans="1:142" ht="12.75">
      <c r="A108" s="251"/>
      <c r="B108" s="105"/>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51"/>
      <c r="AV108" s="251"/>
      <c r="AW108" s="105"/>
      <c r="AX108" s="251"/>
      <c r="AY108" s="28"/>
      <c r="AZ108" s="28"/>
      <c r="BA108" s="251"/>
      <c r="BB108" s="251"/>
      <c r="BC108" s="251"/>
      <c r="BD108" s="251"/>
      <c r="BE108" s="251"/>
      <c r="BF108" s="251"/>
      <c r="BG108" s="251"/>
      <c r="BH108" s="251"/>
      <c r="BI108" s="251"/>
      <c r="BJ108" s="251"/>
      <c r="BK108" s="251"/>
      <c r="BL108" s="251"/>
      <c r="BM108" s="251"/>
      <c r="BN108" s="251"/>
      <c r="BO108" s="251"/>
      <c r="BP108" s="251"/>
      <c r="BQ108" s="251"/>
      <c r="BR108" s="251"/>
      <c r="BS108" s="251"/>
      <c r="BT108" s="251"/>
      <c r="BU108" s="251"/>
      <c r="BV108" s="251"/>
      <c r="BW108" s="251"/>
      <c r="BX108" s="251"/>
      <c r="BY108" s="251"/>
      <c r="BZ108" s="251"/>
      <c r="CA108" s="251"/>
      <c r="CB108" s="251"/>
      <c r="CC108" s="251"/>
      <c r="CD108" s="251"/>
      <c r="CE108" s="251"/>
      <c r="CF108" s="251"/>
      <c r="CG108" s="251"/>
      <c r="CH108" s="251"/>
      <c r="CI108" s="251"/>
      <c r="CJ108" s="251"/>
      <c r="CK108" s="251"/>
      <c r="CL108" s="251"/>
      <c r="CM108" s="251"/>
      <c r="CN108" s="251"/>
      <c r="CO108" s="251"/>
      <c r="CP108" s="251"/>
      <c r="CQ108" s="251"/>
      <c r="CR108" s="251"/>
      <c r="CS108" s="251"/>
      <c r="CT108" s="251"/>
      <c r="CU108" s="251"/>
      <c r="CV108" s="251"/>
      <c r="CW108" s="251"/>
      <c r="CX108" s="251"/>
      <c r="CY108" s="251"/>
      <c r="CZ108" s="251"/>
      <c r="DA108" s="251"/>
      <c r="DB108" s="251"/>
      <c r="DC108" s="251"/>
      <c r="DD108" s="251"/>
      <c r="DE108" s="251"/>
      <c r="DF108" s="251"/>
      <c r="DG108" s="251"/>
      <c r="DH108" s="251"/>
      <c r="DI108" s="251"/>
      <c r="DJ108" s="251"/>
      <c r="DK108" s="251"/>
      <c r="DL108" s="251"/>
      <c r="DM108" s="251"/>
      <c r="DN108" s="251"/>
      <c r="DO108" s="251"/>
      <c r="DP108" s="251"/>
      <c r="DQ108" s="251"/>
      <c r="DR108" s="251"/>
      <c r="DS108" s="251"/>
      <c r="DT108" s="251"/>
      <c r="DU108" s="251"/>
      <c r="DV108" s="251"/>
      <c r="DW108" s="251"/>
      <c r="DX108" s="251"/>
      <c r="DY108" s="251"/>
      <c r="DZ108" s="251"/>
      <c r="EA108" s="251"/>
      <c r="EB108" s="251"/>
      <c r="EC108" s="251"/>
      <c r="ED108" s="251"/>
      <c r="EE108" s="251"/>
      <c r="EF108" s="251"/>
      <c r="EG108" s="251"/>
      <c r="EH108" s="251"/>
      <c r="EI108" s="251"/>
      <c r="EJ108" s="251"/>
      <c r="EK108" s="251"/>
      <c r="EL108" s="251"/>
    </row>
    <row r="109" spans="1:142" ht="12.75">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51"/>
      <c r="AV109" s="251"/>
      <c r="AW109" s="105"/>
      <c r="AX109" s="251"/>
      <c r="AY109" s="28"/>
      <c r="AZ109" s="28"/>
      <c r="BA109" s="251"/>
      <c r="BB109" s="251"/>
      <c r="BC109" s="251"/>
      <c r="BD109" s="251"/>
      <c r="BE109" s="251"/>
      <c r="BF109" s="251"/>
      <c r="BG109" s="251"/>
      <c r="BH109" s="251"/>
      <c r="BI109" s="251"/>
      <c r="BJ109" s="251"/>
      <c r="BK109" s="251"/>
      <c r="BL109" s="251"/>
      <c r="BM109" s="251"/>
      <c r="BN109" s="251"/>
      <c r="BO109" s="251"/>
      <c r="BP109" s="251"/>
      <c r="BQ109" s="251"/>
      <c r="BR109" s="251"/>
      <c r="BS109" s="251"/>
      <c r="BT109" s="251"/>
      <c r="BU109" s="251"/>
      <c r="BV109" s="251"/>
      <c r="BW109" s="251"/>
      <c r="BX109" s="251"/>
      <c r="BY109" s="251"/>
      <c r="BZ109" s="251"/>
      <c r="CA109" s="251"/>
      <c r="CB109" s="251"/>
      <c r="CC109" s="251"/>
      <c r="CD109" s="251"/>
      <c r="CE109" s="251"/>
      <c r="CF109" s="251"/>
      <c r="CG109" s="251"/>
      <c r="CH109" s="251"/>
      <c r="CI109" s="251"/>
      <c r="CJ109" s="251"/>
      <c r="CK109" s="251"/>
      <c r="CL109" s="251"/>
      <c r="CM109" s="251"/>
      <c r="CN109" s="251"/>
      <c r="CO109" s="251"/>
      <c r="CP109" s="251"/>
      <c r="CQ109" s="251"/>
      <c r="CR109" s="251"/>
      <c r="CS109" s="251"/>
      <c r="CT109" s="251"/>
      <c r="CU109" s="251"/>
      <c r="CV109" s="251"/>
      <c r="CW109" s="251"/>
      <c r="CX109" s="251"/>
      <c r="CY109" s="251"/>
      <c r="CZ109" s="251"/>
      <c r="DA109" s="251"/>
      <c r="DB109" s="251"/>
      <c r="DC109" s="251"/>
      <c r="DD109" s="251"/>
      <c r="DE109" s="251"/>
      <c r="DF109" s="251"/>
      <c r="DG109" s="251"/>
      <c r="DH109" s="251"/>
      <c r="DI109" s="251"/>
      <c r="DJ109" s="251"/>
      <c r="DK109" s="251"/>
      <c r="DL109" s="251"/>
      <c r="DM109" s="251"/>
      <c r="DN109" s="251"/>
      <c r="DO109" s="251"/>
      <c r="DP109" s="251"/>
      <c r="DQ109" s="251"/>
      <c r="DR109" s="251"/>
      <c r="DS109" s="251"/>
      <c r="DT109" s="251"/>
      <c r="DU109" s="251"/>
      <c r="DV109" s="251"/>
      <c r="DW109" s="251"/>
      <c r="DX109" s="251"/>
      <c r="DY109" s="251"/>
      <c r="DZ109" s="251"/>
      <c r="EA109" s="251"/>
      <c r="EB109" s="251"/>
      <c r="EC109" s="251"/>
      <c r="ED109" s="251"/>
      <c r="EE109" s="251"/>
      <c r="EF109" s="251"/>
      <c r="EG109" s="251"/>
      <c r="EH109" s="251"/>
      <c r="EI109" s="251"/>
      <c r="EJ109" s="251"/>
      <c r="EK109" s="251"/>
      <c r="EL109" s="251"/>
    </row>
    <row r="110" spans="1:142" ht="12.75">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251"/>
      <c r="AT110" s="251"/>
      <c r="AU110" s="251"/>
      <c r="AV110" s="251"/>
      <c r="AW110" s="105"/>
      <c r="AX110" s="251"/>
      <c r="AY110" s="28"/>
      <c r="AZ110" s="28"/>
      <c r="BA110" s="251"/>
      <c r="BB110" s="251"/>
      <c r="BC110" s="251"/>
      <c r="BD110" s="251"/>
      <c r="BE110" s="251"/>
      <c r="BF110" s="251"/>
      <c r="BG110" s="251"/>
      <c r="BH110" s="251"/>
      <c r="BI110" s="251"/>
      <c r="BJ110" s="251"/>
      <c r="BK110" s="251"/>
      <c r="BL110" s="251"/>
      <c r="BM110" s="251"/>
      <c r="BN110" s="251"/>
      <c r="BO110" s="251"/>
      <c r="BP110" s="251"/>
      <c r="BQ110" s="251"/>
      <c r="BR110" s="251"/>
      <c r="BS110" s="251"/>
      <c r="BT110" s="251"/>
      <c r="BU110" s="251"/>
      <c r="BV110" s="251"/>
      <c r="BW110" s="251"/>
      <c r="BX110" s="251"/>
      <c r="BY110" s="251"/>
      <c r="BZ110" s="251"/>
      <c r="CA110" s="251"/>
      <c r="CB110" s="251"/>
      <c r="CC110" s="251"/>
      <c r="CD110" s="251"/>
      <c r="CE110" s="251"/>
      <c r="CF110" s="251"/>
      <c r="CG110" s="251"/>
      <c r="CH110" s="251"/>
      <c r="CI110" s="251"/>
      <c r="CJ110" s="251"/>
      <c r="CK110" s="251"/>
      <c r="CL110" s="251"/>
      <c r="CM110" s="251"/>
      <c r="CN110" s="251"/>
      <c r="CO110" s="251"/>
      <c r="CP110" s="251"/>
      <c r="CQ110" s="251"/>
      <c r="CR110" s="251"/>
      <c r="CS110" s="251"/>
      <c r="CT110" s="251"/>
      <c r="CU110" s="251"/>
      <c r="CV110" s="251"/>
      <c r="CW110" s="251"/>
      <c r="CX110" s="251"/>
      <c r="CY110" s="251"/>
      <c r="CZ110" s="251"/>
      <c r="DA110" s="251"/>
      <c r="DB110" s="251"/>
      <c r="DC110" s="251"/>
      <c r="DD110" s="251"/>
      <c r="DE110" s="251"/>
      <c r="DF110" s="251"/>
      <c r="DG110" s="251"/>
      <c r="DH110" s="251"/>
      <c r="DI110" s="251"/>
      <c r="DJ110" s="251"/>
      <c r="DK110" s="251"/>
      <c r="DL110" s="251"/>
      <c r="DM110" s="251"/>
      <c r="DN110" s="251"/>
      <c r="DO110" s="251"/>
      <c r="DP110" s="251"/>
      <c r="DQ110" s="251"/>
      <c r="DR110" s="251"/>
      <c r="DS110" s="251"/>
      <c r="DT110" s="251"/>
      <c r="DU110" s="251"/>
      <c r="DV110" s="251"/>
      <c r="DW110" s="251"/>
      <c r="DX110" s="251"/>
      <c r="DY110" s="251"/>
      <c r="DZ110" s="251"/>
      <c r="EA110" s="251"/>
      <c r="EB110" s="251"/>
      <c r="EC110" s="251"/>
      <c r="ED110" s="251"/>
      <c r="EE110" s="251"/>
      <c r="EF110" s="251"/>
      <c r="EG110" s="251"/>
      <c r="EH110" s="251"/>
      <c r="EI110" s="251"/>
      <c r="EJ110" s="251"/>
      <c r="EK110" s="251"/>
      <c r="EL110" s="251"/>
    </row>
    <row r="111" spans="1:142" ht="12.75">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251"/>
      <c r="AJ111" s="251"/>
      <c r="AK111" s="251"/>
      <c r="AL111" s="251"/>
      <c r="AM111" s="251"/>
      <c r="AN111" s="251"/>
      <c r="AO111" s="251"/>
      <c r="AP111" s="251"/>
      <c r="AQ111" s="251"/>
      <c r="AR111" s="251"/>
      <c r="AS111" s="251"/>
      <c r="AT111" s="251"/>
      <c r="AU111" s="251"/>
      <c r="AV111" s="251"/>
      <c r="AW111" s="105"/>
      <c r="AX111" s="251"/>
      <c r="AY111" s="28"/>
      <c r="AZ111" s="28"/>
      <c r="BA111" s="251"/>
      <c r="BB111" s="251"/>
      <c r="BC111" s="251"/>
      <c r="BD111" s="251"/>
      <c r="BE111" s="251"/>
      <c r="BF111" s="251"/>
      <c r="BG111" s="251"/>
      <c r="BH111" s="251"/>
      <c r="BI111" s="251"/>
      <c r="BJ111" s="251"/>
      <c r="BK111" s="251"/>
      <c r="BL111" s="251"/>
      <c r="BM111" s="251"/>
      <c r="BN111" s="251"/>
      <c r="BO111" s="251"/>
      <c r="BP111" s="251"/>
      <c r="BQ111" s="251"/>
      <c r="BR111" s="251"/>
      <c r="BS111" s="251"/>
      <c r="BT111" s="251"/>
      <c r="BU111" s="251"/>
      <c r="BV111" s="251"/>
      <c r="BW111" s="251"/>
      <c r="BX111" s="251"/>
      <c r="BY111" s="251"/>
      <c r="BZ111" s="251"/>
      <c r="CA111" s="251"/>
      <c r="CB111" s="251"/>
      <c r="CC111" s="251"/>
      <c r="CD111" s="251"/>
      <c r="CE111" s="251"/>
      <c r="CF111" s="251"/>
      <c r="CG111" s="251"/>
      <c r="CH111" s="251"/>
      <c r="CI111" s="251"/>
      <c r="CJ111" s="251"/>
      <c r="CK111" s="251"/>
      <c r="CL111" s="251"/>
      <c r="CM111" s="251"/>
      <c r="CN111" s="251"/>
      <c r="CO111" s="251"/>
      <c r="CP111" s="251"/>
      <c r="CQ111" s="251"/>
      <c r="CR111" s="251"/>
      <c r="CS111" s="251"/>
      <c r="CT111" s="251"/>
      <c r="CU111" s="251"/>
      <c r="CV111" s="251"/>
      <c r="CW111" s="251"/>
      <c r="CX111" s="251"/>
      <c r="CY111" s="251"/>
      <c r="CZ111" s="251"/>
      <c r="DA111" s="251"/>
      <c r="DB111" s="251"/>
      <c r="DC111" s="251"/>
      <c r="DD111" s="251"/>
      <c r="DE111" s="251"/>
      <c r="DF111" s="251"/>
      <c r="DG111" s="251"/>
      <c r="DH111" s="251"/>
      <c r="DI111" s="251"/>
      <c r="DJ111" s="251"/>
      <c r="DK111" s="251"/>
      <c r="DL111" s="251"/>
      <c r="DM111" s="251"/>
      <c r="DN111" s="251"/>
      <c r="DO111" s="251"/>
      <c r="DP111" s="251"/>
      <c r="DQ111" s="251"/>
      <c r="DR111" s="251"/>
      <c r="DS111" s="251"/>
      <c r="DT111" s="251"/>
      <c r="DU111" s="251"/>
      <c r="DV111" s="251"/>
      <c r="DW111" s="251"/>
      <c r="DX111" s="251"/>
      <c r="DY111" s="251"/>
      <c r="DZ111" s="251"/>
      <c r="EA111" s="251"/>
      <c r="EB111" s="251"/>
      <c r="EC111" s="251"/>
      <c r="ED111" s="251"/>
      <c r="EE111" s="251"/>
      <c r="EF111" s="251"/>
      <c r="EG111" s="251"/>
      <c r="EH111" s="251"/>
      <c r="EI111" s="251"/>
      <c r="EJ111" s="251"/>
      <c r="EK111" s="251"/>
      <c r="EL111" s="251"/>
    </row>
    <row r="112" spans="1:142" ht="12.75">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251"/>
      <c r="AN112" s="251"/>
      <c r="AO112" s="251"/>
      <c r="AP112" s="251"/>
      <c r="AQ112" s="251"/>
      <c r="AR112" s="251"/>
      <c r="AS112" s="251"/>
      <c r="AT112" s="251"/>
      <c r="AU112" s="251"/>
      <c r="AV112" s="251"/>
      <c r="AW112" s="105"/>
      <c r="AX112" s="251"/>
      <c r="AY112" s="28"/>
      <c r="AZ112" s="28"/>
      <c r="BA112" s="251"/>
      <c r="BB112" s="251"/>
      <c r="BC112" s="251"/>
      <c r="BD112" s="251"/>
      <c r="BE112" s="251"/>
      <c r="BF112" s="251"/>
      <c r="BG112" s="251"/>
      <c r="BH112" s="251"/>
      <c r="BI112" s="251"/>
      <c r="BJ112" s="251"/>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51"/>
      <c r="CH112" s="251"/>
      <c r="CI112" s="251"/>
      <c r="CJ112" s="251"/>
      <c r="CK112" s="251"/>
      <c r="CL112" s="251"/>
      <c r="CM112" s="251"/>
      <c r="CN112" s="251"/>
      <c r="CO112" s="251"/>
      <c r="CP112" s="251"/>
      <c r="CQ112" s="251"/>
      <c r="CR112" s="251"/>
      <c r="CS112" s="251"/>
      <c r="CT112" s="251"/>
      <c r="CU112" s="251"/>
      <c r="CV112" s="251"/>
      <c r="CW112" s="251"/>
      <c r="CX112" s="251"/>
      <c r="CY112" s="251"/>
      <c r="CZ112" s="251"/>
      <c r="DA112" s="251"/>
      <c r="DB112" s="251"/>
      <c r="DC112" s="251"/>
      <c r="DD112" s="251"/>
      <c r="DE112" s="251"/>
      <c r="DF112" s="251"/>
      <c r="DG112" s="251"/>
      <c r="DH112" s="251"/>
      <c r="DI112" s="251"/>
      <c r="DJ112" s="251"/>
      <c r="DK112" s="251"/>
      <c r="DL112" s="251"/>
      <c r="DM112" s="251"/>
      <c r="DN112" s="251"/>
      <c r="DO112" s="251"/>
      <c r="DP112" s="251"/>
      <c r="DQ112" s="251"/>
      <c r="DR112" s="251"/>
      <c r="DS112" s="251"/>
      <c r="DT112" s="251"/>
      <c r="DU112" s="251"/>
      <c r="DV112" s="251"/>
      <c r="DW112" s="251"/>
      <c r="DX112" s="251"/>
      <c r="DY112" s="251"/>
      <c r="DZ112" s="251"/>
      <c r="EA112" s="251"/>
      <c r="EB112" s="251"/>
      <c r="EC112" s="251"/>
      <c r="ED112" s="251"/>
      <c r="EE112" s="251"/>
      <c r="EF112" s="251"/>
      <c r="EG112" s="251"/>
      <c r="EH112" s="251"/>
      <c r="EI112" s="251"/>
      <c r="EJ112" s="251"/>
      <c r="EK112" s="251"/>
      <c r="EL112" s="251"/>
    </row>
    <row r="113" spans="1:142" ht="12.75">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105"/>
      <c r="AX113" s="251"/>
      <c r="AY113" s="28"/>
      <c r="AZ113" s="28"/>
      <c r="BA113" s="251"/>
      <c r="BB113" s="251"/>
      <c r="BC113" s="251"/>
      <c r="BD113" s="251"/>
      <c r="BE113" s="251"/>
      <c r="BF113" s="251"/>
      <c r="BG113" s="251"/>
      <c r="BH113" s="251"/>
      <c r="BI113" s="251"/>
      <c r="BJ113" s="251"/>
      <c r="BK113" s="251"/>
      <c r="BL113" s="251"/>
      <c r="BM113" s="251"/>
      <c r="BN113" s="251"/>
      <c r="BO113" s="251"/>
      <c r="BP113" s="251"/>
      <c r="BQ113" s="251"/>
      <c r="BR113" s="251"/>
      <c r="BS113" s="251"/>
      <c r="BT113" s="251"/>
      <c r="BU113" s="251"/>
      <c r="BV113" s="251"/>
      <c r="BW113" s="251"/>
      <c r="BX113" s="251"/>
      <c r="BY113" s="251"/>
      <c r="BZ113" s="251"/>
      <c r="CA113" s="251"/>
      <c r="CB113" s="251"/>
      <c r="CC113" s="251"/>
      <c r="CD113" s="251"/>
      <c r="CE113" s="251"/>
      <c r="CF113" s="251"/>
      <c r="CG113" s="251"/>
      <c r="CH113" s="251"/>
      <c r="CI113" s="251"/>
      <c r="CJ113" s="251"/>
      <c r="CK113" s="251"/>
      <c r="CL113" s="251"/>
      <c r="CM113" s="251"/>
      <c r="CN113" s="251"/>
      <c r="CO113" s="251"/>
      <c r="CP113" s="251"/>
      <c r="CQ113" s="251"/>
      <c r="CR113" s="251"/>
      <c r="CS113" s="251"/>
      <c r="CT113" s="251"/>
      <c r="CU113" s="251"/>
      <c r="CV113" s="251"/>
      <c r="CW113" s="251"/>
      <c r="CX113" s="251"/>
      <c r="CY113" s="251"/>
      <c r="CZ113" s="251"/>
      <c r="DA113" s="251"/>
      <c r="DB113" s="251"/>
      <c r="DC113" s="251"/>
      <c r="DD113" s="251"/>
      <c r="DE113" s="251"/>
      <c r="DF113" s="251"/>
      <c r="DG113" s="251"/>
      <c r="DH113" s="251"/>
      <c r="DI113" s="251"/>
      <c r="DJ113" s="251"/>
      <c r="DK113" s="251"/>
      <c r="DL113" s="251"/>
      <c r="DM113" s="251"/>
      <c r="DN113" s="251"/>
      <c r="DO113" s="251"/>
      <c r="DP113" s="251"/>
      <c r="DQ113" s="251"/>
      <c r="DR113" s="251"/>
      <c r="DS113" s="251"/>
      <c r="DT113" s="251"/>
      <c r="DU113" s="251"/>
      <c r="DV113" s="251"/>
      <c r="DW113" s="251"/>
      <c r="DX113" s="251"/>
      <c r="DY113" s="251"/>
      <c r="DZ113" s="251"/>
      <c r="EA113" s="251"/>
      <c r="EB113" s="251"/>
      <c r="EC113" s="251"/>
      <c r="ED113" s="251"/>
      <c r="EE113" s="251"/>
      <c r="EF113" s="251"/>
      <c r="EG113" s="251"/>
      <c r="EH113" s="251"/>
      <c r="EI113" s="251"/>
      <c r="EJ113" s="251"/>
      <c r="EK113" s="251"/>
      <c r="EL113" s="251"/>
    </row>
    <row r="114" spans="1:142" ht="12.75">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51"/>
      <c r="AV114" s="251"/>
      <c r="AW114" s="105"/>
      <c r="AX114" s="251"/>
      <c r="AY114" s="28"/>
      <c r="AZ114" s="28"/>
      <c r="BA114" s="251"/>
      <c r="BB114" s="251"/>
      <c r="BC114" s="251"/>
      <c r="BD114" s="251"/>
      <c r="BE114" s="251"/>
      <c r="BF114" s="251"/>
      <c r="BG114" s="251"/>
      <c r="BH114" s="251"/>
      <c r="BI114" s="251"/>
      <c r="BJ114" s="251"/>
      <c r="BK114" s="251"/>
      <c r="BL114" s="251"/>
      <c r="BM114" s="251"/>
      <c r="BN114" s="251"/>
      <c r="BO114" s="251"/>
      <c r="BP114" s="251"/>
      <c r="BQ114" s="251"/>
      <c r="BR114" s="251"/>
      <c r="BS114" s="251"/>
      <c r="BT114" s="251"/>
      <c r="BU114" s="251"/>
      <c r="BV114" s="251"/>
      <c r="BW114" s="251"/>
      <c r="BX114" s="251"/>
      <c r="BY114" s="251"/>
      <c r="BZ114" s="251"/>
      <c r="CA114" s="251"/>
      <c r="CB114" s="251"/>
      <c r="CC114" s="251"/>
      <c r="CD114" s="251"/>
      <c r="CE114" s="251"/>
      <c r="CF114" s="251"/>
      <c r="CG114" s="251"/>
      <c r="CH114" s="251"/>
      <c r="CI114" s="251"/>
      <c r="CJ114" s="251"/>
      <c r="CK114" s="251"/>
      <c r="CL114" s="251"/>
      <c r="CM114" s="251"/>
      <c r="CN114" s="251"/>
      <c r="CO114" s="251"/>
      <c r="CP114" s="251"/>
      <c r="CQ114" s="251"/>
      <c r="CR114" s="251"/>
      <c r="CS114" s="251"/>
      <c r="CT114" s="251"/>
      <c r="CU114" s="251"/>
      <c r="CV114" s="251"/>
      <c r="CW114" s="251"/>
      <c r="CX114" s="251"/>
      <c r="CY114" s="251"/>
      <c r="CZ114" s="251"/>
      <c r="DA114" s="251"/>
      <c r="DB114" s="251"/>
      <c r="DC114" s="251"/>
      <c r="DD114" s="251"/>
      <c r="DE114" s="251"/>
      <c r="DF114" s="251"/>
      <c r="DG114" s="251"/>
      <c r="DH114" s="251"/>
      <c r="DI114" s="251"/>
      <c r="DJ114" s="251"/>
      <c r="DK114" s="251"/>
      <c r="DL114" s="251"/>
      <c r="DM114" s="251"/>
      <c r="DN114" s="251"/>
      <c r="DO114" s="251"/>
      <c r="DP114" s="251"/>
      <c r="DQ114" s="251"/>
      <c r="DR114" s="251"/>
      <c r="DS114" s="251"/>
      <c r="DT114" s="251"/>
      <c r="DU114" s="251"/>
      <c r="DV114" s="251"/>
      <c r="DW114" s="251"/>
      <c r="DX114" s="251"/>
      <c r="DY114" s="251"/>
      <c r="DZ114" s="251"/>
      <c r="EA114" s="251"/>
      <c r="EB114" s="251"/>
      <c r="EC114" s="251"/>
      <c r="ED114" s="251"/>
      <c r="EE114" s="251"/>
      <c r="EF114" s="251"/>
      <c r="EG114" s="251"/>
      <c r="EH114" s="251"/>
      <c r="EI114" s="251"/>
      <c r="EJ114" s="251"/>
      <c r="EK114" s="251"/>
      <c r="EL114" s="251"/>
    </row>
    <row r="115" spans="1:142" ht="12.75">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251"/>
      <c r="AH115" s="251"/>
      <c r="AI115" s="251"/>
      <c r="AJ115" s="251"/>
      <c r="AK115" s="251"/>
      <c r="AL115" s="251"/>
      <c r="AM115" s="251"/>
      <c r="AN115" s="251"/>
      <c r="AO115" s="251"/>
      <c r="AP115" s="251"/>
      <c r="AQ115" s="251"/>
      <c r="AR115" s="251"/>
      <c r="AS115" s="251"/>
      <c r="AT115" s="251"/>
      <c r="AU115" s="251"/>
      <c r="AV115" s="251"/>
      <c r="AW115" s="105"/>
      <c r="AX115" s="251"/>
      <c r="AY115" s="28"/>
      <c r="AZ115" s="28"/>
      <c r="BA115" s="251"/>
      <c r="BB115" s="251"/>
      <c r="BC115" s="251"/>
      <c r="BD115" s="251"/>
      <c r="BE115" s="251"/>
      <c r="BF115" s="251"/>
      <c r="BG115" s="251"/>
      <c r="BH115" s="251"/>
      <c r="BI115" s="251"/>
      <c r="BJ115" s="251"/>
      <c r="BK115" s="251"/>
      <c r="BL115" s="251"/>
      <c r="BM115" s="251"/>
      <c r="BN115" s="251"/>
      <c r="BO115" s="251"/>
      <c r="BP115" s="251"/>
      <c r="BQ115" s="251"/>
      <c r="BR115" s="251"/>
      <c r="BS115" s="251"/>
      <c r="BT115" s="251"/>
      <c r="BU115" s="251"/>
      <c r="BV115" s="251"/>
      <c r="BW115" s="251"/>
      <c r="BX115" s="251"/>
      <c r="BY115" s="251"/>
      <c r="BZ115" s="251"/>
      <c r="CA115" s="251"/>
      <c r="CB115" s="251"/>
      <c r="CC115" s="251"/>
      <c r="CD115" s="251"/>
      <c r="CE115" s="251"/>
      <c r="CF115" s="251"/>
      <c r="CG115" s="251"/>
      <c r="CH115" s="251"/>
      <c r="CI115" s="251"/>
      <c r="CJ115" s="251"/>
      <c r="CK115" s="251"/>
      <c r="CL115" s="251"/>
      <c r="CM115" s="251"/>
      <c r="CN115" s="251"/>
      <c r="CO115" s="251"/>
      <c r="CP115" s="251"/>
      <c r="CQ115" s="251"/>
      <c r="CR115" s="251"/>
      <c r="CS115" s="251"/>
      <c r="CT115" s="251"/>
      <c r="CU115" s="251"/>
      <c r="CV115" s="251"/>
      <c r="CW115" s="251"/>
      <c r="CX115" s="251"/>
      <c r="CY115" s="251"/>
      <c r="CZ115" s="251"/>
      <c r="DA115" s="251"/>
      <c r="DB115" s="251"/>
      <c r="DC115" s="251"/>
      <c r="DD115" s="251"/>
      <c r="DE115" s="251"/>
      <c r="DF115" s="251"/>
      <c r="DG115" s="251"/>
      <c r="DH115" s="251"/>
      <c r="DI115" s="251"/>
      <c r="DJ115" s="251"/>
      <c r="DK115" s="251"/>
      <c r="DL115" s="251"/>
      <c r="DM115" s="251"/>
      <c r="DN115" s="251"/>
      <c r="DO115" s="251"/>
      <c r="DP115" s="251"/>
      <c r="DQ115" s="251"/>
      <c r="DR115" s="251"/>
      <c r="DS115" s="251"/>
      <c r="DT115" s="251"/>
      <c r="DU115" s="251"/>
      <c r="DV115" s="251"/>
      <c r="DW115" s="251"/>
      <c r="DX115" s="251"/>
      <c r="DY115" s="251"/>
      <c r="DZ115" s="251"/>
      <c r="EA115" s="251"/>
      <c r="EB115" s="251"/>
      <c r="EC115" s="251"/>
      <c r="ED115" s="251"/>
      <c r="EE115" s="251"/>
      <c r="EF115" s="251"/>
      <c r="EG115" s="251"/>
      <c r="EH115" s="251"/>
      <c r="EI115" s="251"/>
      <c r="EJ115" s="251"/>
      <c r="EK115" s="251"/>
      <c r="EL115" s="251"/>
    </row>
    <row r="116" spans="1:142" ht="12.75">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251"/>
      <c r="AQ116" s="251"/>
      <c r="AR116" s="251"/>
      <c r="AS116" s="251"/>
      <c r="AT116" s="251"/>
      <c r="AU116" s="251"/>
      <c r="AV116" s="251"/>
      <c r="AW116" s="105"/>
      <c r="AX116" s="251"/>
      <c r="AY116" s="28"/>
      <c r="AZ116" s="28"/>
      <c r="BA116" s="251"/>
      <c r="BB116" s="251"/>
      <c r="BC116" s="251"/>
      <c r="BD116" s="251"/>
      <c r="BE116" s="251"/>
      <c r="BF116" s="251"/>
      <c r="BG116" s="251"/>
      <c r="BH116" s="251"/>
      <c r="BI116" s="251"/>
      <c r="BJ116" s="251"/>
      <c r="BK116" s="251"/>
      <c r="BL116" s="251"/>
      <c r="BM116" s="251"/>
      <c r="BN116" s="251"/>
      <c r="BO116" s="251"/>
      <c r="BP116" s="251"/>
      <c r="BQ116" s="251"/>
      <c r="BR116" s="251"/>
      <c r="BS116" s="251"/>
      <c r="BT116" s="251"/>
      <c r="BU116" s="251"/>
      <c r="BV116" s="251"/>
      <c r="BW116" s="251"/>
      <c r="BX116" s="251"/>
      <c r="BY116" s="251"/>
      <c r="BZ116" s="251"/>
      <c r="CA116" s="251"/>
      <c r="CB116" s="251"/>
      <c r="CC116" s="251"/>
      <c r="CD116" s="251"/>
      <c r="CE116" s="251"/>
      <c r="CF116" s="251"/>
      <c r="CG116" s="251"/>
      <c r="CH116" s="251"/>
      <c r="CI116" s="251"/>
      <c r="CJ116" s="251"/>
      <c r="CK116" s="251"/>
      <c r="CL116" s="251"/>
      <c r="CM116" s="251"/>
      <c r="CN116" s="251"/>
      <c r="CO116" s="251"/>
      <c r="CP116" s="251"/>
      <c r="CQ116" s="251"/>
      <c r="CR116" s="251"/>
      <c r="CS116" s="251"/>
      <c r="CT116" s="251"/>
      <c r="CU116" s="251"/>
      <c r="CV116" s="251"/>
      <c r="CW116" s="251"/>
      <c r="CX116" s="251"/>
      <c r="CY116" s="251"/>
      <c r="CZ116" s="251"/>
      <c r="DA116" s="251"/>
      <c r="DB116" s="251"/>
      <c r="DC116" s="251"/>
      <c r="DD116" s="251"/>
      <c r="DE116" s="251"/>
      <c r="DF116" s="251"/>
      <c r="DG116" s="251"/>
      <c r="DH116" s="251"/>
      <c r="DI116" s="251"/>
      <c r="DJ116" s="251"/>
      <c r="DK116" s="251"/>
      <c r="DL116" s="251"/>
      <c r="DM116" s="251"/>
      <c r="DN116" s="251"/>
      <c r="DO116" s="251"/>
      <c r="DP116" s="251"/>
      <c r="DQ116" s="251"/>
      <c r="DR116" s="251"/>
      <c r="DS116" s="251"/>
      <c r="DT116" s="251"/>
      <c r="DU116" s="251"/>
      <c r="DV116" s="251"/>
      <c r="DW116" s="251"/>
      <c r="DX116" s="251"/>
      <c r="DY116" s="251"/>
      <c r="DZ116" s="251"/>
      <c r="EA116" s="251"/>
      <c r="EB116" s="251"/>
      <c r="EC116" s="251"/>
      <c r="ED116" s="251"/>
      <c r="EE116" s="251"/>
      <c r="EF116" s="251"/>
      <c r="EG116" s="251"/>
      <c r="EH116" s="251"/>
      <c r="EI116" s="251"/>
      <c r="EJ116" s="251"/>
      <c r="EK116" s="251"/>
      <c r="EL116" s="251"/>
    </row>
    <row r="117" spans="1:142" ht="12.75">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51"/>
      <c r="AV117" s="251"/>
      <c r="AW117" s="105"/>
      <c r="AX117" s="251"/>
      <c r="AY117" s="28"/>
      <c r="AZ117" s="28"/>
      <c r="BA117" s="251"/>
      <c r="BB117" s="251"/>
      <c r="BC117" s="251"/>
      <c r="BD117" s="251"/>
      <c r="BE117" s="251"/>
      <c r="BF117" s="251"/>
      <c r="BG117" s="251"/>
      <c r="BH117" s="251"/>
      <c r="BI117" s="251"/>
      <c r="BJ117" s="251"/>
      <c r="BK117" s="251"/>
      <c r="BL117" s="251"/>
      <c r="BM117" s="251"/>
      <c r="BN117" s="251"/>
      <c r="BO117" s="251"/>
      <c r="BP117" s="251"/>
      <c r="BQ117" s="251"/>
      <c r="BR117" s="251"/>
      <c r="BS117" s="251"/>
      <c r="BT117" s="251"/>
      <c r="BU117" s="251"/>
      <c r="BV117" s="251"/>
      <c r="BW117" s="251"/>
      <c r="BX117" s="251"/>
      <c r="BY117" s="251"/>
      <c r="BZ117" s="251"/>
      <c r="CA117" s="251"/>
      <c r="CB117" s="251"/>
      <c r="CC117" s="251"/>
      <c r="CD117" s="251"/>
      <c r="CE117" s="251"/>
      <c r="CF117" s="251"/>
      <c r="CG117" s="251"/>
      <c r="CH117" s="251"/>
      <c r="CI117" s="251"/>
      <c r="CJ117" s="251"/>
      <c r="CK117" s="251"/>
      <c r="CL117" s="251"/>
      <c r="CM117" s="251"/>
      <c r="CN117" s="251"/>
      <c r="CO117" s="251"/>
      <c r="CP117" s="251"/>
      <c r="CQ117" s="251"/>
      <c r="CR117" s="251"/>
      <c r="CS117" s="251"/>
      <c r="CT117" s="251"/>
      <c r="CU117" s="251"/>
      <c r="CV117" s="251"/>
      <c r="CW117" s="251"/>
      <c r="CX117" s="251"/>
      <c r="CY117" s="251"/>
      <c r="CZ117" s="251"/>
      <c r="DA117" s="251"/>
      <c r="DB117" s="251"/>
      <c r="DC117" s="251"/>
      <c r="DD117" s="251"/>
      <c r="DE117" s="251"/>
      <c r="DF117" s="251"/>
      <c r="DG117" s="251"/>
      <c r="DH117" s="251"/>
      <c r="DI117" s="251"/>
      <c r="DJ117" s="251"/>
      <c r="DK117" s="251"/>
      <c r="DL117" s="251"/>
      <c r="DM117" s="251"/>
      <c r="DN117" s="251"/>
      <c r="DO117" s="251"/>
      <c r="DP117" s="251"/>
      <c r="DQ117" s="251"/>
      <c r="DR117" s="251"/>
      <c r="DS117" s="251"/>
      <c r="DT117" s="251"/>
      <c r="DU117" s="251"/>
      <c r="DV117" s="251"/>
      <c r="DW117" s="251"/>
      <c r="DX117" s="251"/>
      <c r="DY117" s="251"/>
      <c r="DZ117" s="251"/>
      <c r="EA117" s="251"/>
      <c r="EB117" s="251"/>
      <c r="EC117" s="251"/>
      <c r="ED117" s="251"/>
      <c r="EE117" s="251"/>
      <c r="EF117" s="251"/>
      <c r="EG117" s="251"/>
      <c r="EH117" s="251"/>
      <c r="EI117" s="251"/>
      <c r="EJ117" s="251"/>
      <c r="EK117" s="251"/>
      <c r="EL117" s="251"/>
    </row>
    <row r="118" spans="1:142" ht="12.75">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51"/>
      <c r="AV118" s="251"/>
      <c r="AW118" s="105"/>
      <c r="AX118" s="251"/>
      <c r="AY118" s="28"/>
      <c r="AZ118" s="28"/>
      <c r="BA118" s="251"/>
      <c r="BB118" s="251"/>
      <c r="BC118" s="251"/>
      <c r="BD118" s="251"/>
      <c r="BE118" s="251"/>
      <c r="BF118" s="251"/>
      <c r="BG118" s="251"/>
      <c r="BH118" s="251"/>
      <c r="BI118" s="251"/>
      <c r="BJ118" s="251"/>
      <c r="BK118" s="251"/>
      <c r="BL118" s="251"/>
      <c r="BM118" s="251"/>
      <c r="BN118" s="251"/>
      <c r="BO118" s="251"/>
      <c r="BP118" s="251"/>
      <c r="BQ118" s="251"/>
      <c r="BR118" s="251"/>
      <c r="BS118" s="251"/>
      <c r="BT118" s="251"/>
      <c r="BU118" s="251"/>
      <c r="BV118" s="251"/>
      <c r="BW118" s="251"/>
      <c r="BX118" s="251"/>
      <c r="BY118" s="251"/>
      <c r="BZ118" s="251"/>
      <c r="CA118" s="251"/>
      <c r="CB118" s="251"/>
      <c r="CC118" s="251"/>
      <c r="CD118" s="251"/>
      <c r="CE118" s="251"/>
      <c r="CF118" s="251"/>
      <c r="CG118" s="251"/>
      <c r="CH118" s="251"/>
      <c r="CI118" s="251"/>
      <c r="CJ118" s="251"/>
      <c r="CK118" s="251"/>
      <c r="CL118" s="251"/>
      <c r="CM118" s="251"/>
      <c r="CN118" s="251"/>
      <c r="CO118" s="251"/>
      <c r="CP118" s="251"/>
      <c r="CQ118" s="251"/>
      <c r="CR118" s="251"/>
      <c r="CS118" s="251"/>
      <c r="CT118" s="251"/>
      <c r="CU118" s="251"/>
      <c r="CV118" s="251"/>
      <c r="CW118" s="251"/>
      <c r="CX118" s="251"/>
      <c r="CY118" s="251"/>
      <c r="CZ118" s="251"/>
      <c r="DA118" s="251"/>
      <c r="DB118" s="251"/>
      <c r="DC118" s="251"/>
      <c r="DD118" s="251"/>
      <c r="DE118" s="251"/>
      <c r="DF118" s="251"/>
      <c r="DG118" s="251"/>
      <c r="DH118" s="251"/>
      <c r="DI118" s="251"/>
      <c r="DJ118" s="251"/>
      <c r="DK118" s="251"/>
      <c r="DL118" s="251"/>
      <c r="DM118" s="251"/>
      <c r="DN118" s="251"/>
      <c r="DO118" s="251"/>
      <c r="DP118" s="251"/>
      <c r="DQ118" s="251"/>
      <c r="DR118" s="251"/>
      <c r="DS118" s="251"/>
      <c r="DT118" s="251"/>
      <c r="DU118" s="251"/>
      <c r="DV118" s="251"/>
      <c r="DW118" s="251"/>
      <c r="DX118" s="251"/>
      <c r="DY118" s="251"/>
      <c r="DZ118" s="251"/>
      <c r="EA118" s="251"/>
      <c r="EB118" s="251"/>
      <c r="EC118" s="251"/>
      <c r="ED118" s="251"/>
      <c r="EE118" s="251"/>
      <c r="EF118" s="251"/>
      <c r="EG118" s="251"/>
      <c r="EH118" s="251"/>
      <c r="EI118" s="251"/>
      <c r="EJ118" s="251"/>
      <c r="EK118" s="251"/>
      <c r="EL118" s="251"/>
    </row>
    <row r="119" spans="1:142" ht="12.75">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105"/>
      <c r="AX119" s="251"/>
      <c r="AY119" s="28"/>
      <c r="AZ119" s="28"/>
      <c r="BA119" s="251"/>
      <c r="BB119" s="251"/>
      <c r="BC119" s="251"/>
      <c r="BD119" s="251"/>
      <c r="BE119" s="251"/>
      <c r="BF119" s="251"/>
      <c r="BG119" s="251"/>
      <c r="BH119" s="251"/>
      <c r="BI119" s="251"/>
      <c r="BJ119" s="251"/>
      <c r="BK119" s="251"/>
      <c r="BL119" s="251"/>
      <c r="BM119" s="251"/>
      <c r="BN119" s="251"/>
      <c r="BO119" s="251"/>
      <c r="BP119" s="251"/>
      <c r="BQ119" s="251"/>
      <c r="BR119" s="251"/>
      <c r="BS119" s="251"/>
      <c r="BT119" s="251"/>
      <c r="BU119" s="251"/>
      <c r="BV119" s="251"/>
      <c r="BW119" s="251"/>
      <c r="BX119" s="251"/>
      <c r="BY119" s="251"/>
      <c r="BZ119" s="251"/>
      <c r="CA119" s="251"/>
      <c r="CB119" s="251"/>
      <c r="CC119" s="251"/>
      <c r="CD119" s="251"/>
      <c r="CE119" s="251"/>
      <c r="CF119" s="251"/>
      <c r="CG119" s="251"/>
      <c r="CH119" s="251"/>
      <c r="CI119" s="251"/>
      <c r="CJ119" s="251"/>
      <c r="CK119" s="251"/>
      <c r="CL119" s="251"/>
      <c r="CM119" s="251"/>
      <c r="CN119" s="251"/>
      <c r="CO119" s="251"/>
      <c r="CP119" s="251"/>
      <c r="CQ119" s="251"/>
      <c r="CR119" s="251"/>
      <c r="CS119" s="251"/>
      <c r="CT119" s="251"/>
      <c r="CU119" s="251"/>
      <c r="CV119" s="251"/>
      <c r="CW119" s="251"/>
      <c r="CX119" s="251"/>
      <c r="CY119" s="251"/>
      <c r="CZ119" s="251"/>
      <c r="DA119" s="251"/>
      <c r="DB119" s="251"/>
      <c r="DC119" s="251"/>
      <c r="DD119" s="251"/>
      <c r="DE119" s="251"/>
      <c r="DF119" s="251"/>
      <c r="DG119" s="251"/>
      <c r="DH119" s="251"/>
      <c r="DI119" s="251"/>
      <c r="DJ119" s="251"/>
      <c r="DK119" s="251"/>
      <c r="DL119" s="251"/>
      <c r="DM119" s="251"/>
      <c r="DN119" s="251"/>
      <c r="DO119" s="251"/>
      <c r="DP119" s="251"/>
      <c r="DQ119" s="251"/>
      <c r="DR119" s="251"/>
      <c r="DS119" s="251"/>
      <c r="DT119" s="251"/>
      <c r="DU119" s="251"/>
      <c r="DV119" s="251"/>
      <c r="DW119" s="251"/>
      <c r="DX119" s="251"/>
      <c r="DY119" s="251"/>
      <c r="DZ119" s="251"/>
      <c r="EA119" s="251"/>
      <c r="EB119" s="251"/>
      <c r="EC119" s="251"/>
      <c r="ED119" s="251"/>
      <c r="EE119" s="251"/>
      <c r="EF119" s="251"/>
      <c r="EG119" s="251"/>
      <c r="EH119" s="251"/>
      <c r="EI119" s="251"/>
      <c r="EJ119" s="251"/>
      <c r="EK119" s="251"/>
      <c r="EL119" s="251"/>
    </row>
    <row r="120" spans="1:142" ht="12.75">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105"/>
      <c r="AX120" s="251"/>
      <c r="AY120" s="28"/>
      <c r="AZ120" s="28"/>
      <c r="BA120" s="251"/>
      <c r="BB120" s="251"/>
      <c r="BC120" s="251"/>
      <c r="BD120" s="251"/>
      <c r="BE120" s="251"/>
      <c r="BF120" s="251"/>
      <c r="BG120" s="251"/>
      <c r="BH120" s="251"/>
      <c r="BI120" s="251"/>
      <c r="BJ120" s="251"/>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51"/>
      <c r="CH120" s="251"/>
      <c r="CI120" s="251"/>
      <c r="CJ120" s="251"/>
      <c r="CK120" s="251"/>
      <c r="CL120" s="251"/>
      <c r="CM120" s="251"/>
      <c r="CN120" s="251"/>
      <c r="CO120" s="251"/>
      <c r="CP120" s="251"/>
      <c r="CQ120" s="251"/>
      <c r="CR120" s="251"/>
      <c r="CS120" s="251"/>
      <c r="CT120" s="251"/>
      <c r="CU120" s="251"/>
      <c r="CV120" s="251"/>
      <c r="CW120" s="251"/>
      <c r="CX120" s="251"/>
      <c r="CY120" s="251"/>
      <c r="CZ120" s="251"/>
      <c r="DA120" s="251"/>
      <c r="DB120" s="251"/>
      <c r="DC120" s="251"/>
      <c r="DD120" s="251"/>
      <c r="DE120" s="251"/>
      <c r="DF120" s="251"/>
      <c r="DG120" s="251"/>
      <c r="DH120" s="251"/>
      <c r="DI120" s="251"/>
      <c r="DJ120" s="251"/>
      <c r="DK120" s="251"/>
      <c r="DL120" s="251"/>
      <c r="DM120" s="251"/>
      <c r="DN120" s="251"/>
      <c r="DO120" s="251"/>
      <c r="DP120" s="251"/>
      <c r="DQ120" s="251"/>
      <c r="DR120" s="251"/>
      <c r="DS120" s="251"/>
      <c r="DT120" s="251"/>
      <c r="DU120" s="251"/>
      <c r="DV120" s="251"/>
      <c r="DW120" s="251"/>
      <c r="DX120" s="251"/>
      <c r="DY120" s="251"/>
      <c r="DZ120" s="251"/>
      <c r="EA120" s="251"/>
      <c r="EB120" s="251"/>
      <c r="EC120" s="251"/>
      <c r="ED120" s="251"/>
      <c r="EE120" s="251"/>
      <c r="EF120" s="251"/>
      <c r="EG120" s="251"/>
      <c r="EH120" s="251"/>
      <c r="EI120" s="251"/>
      <c r="EJ120" s="251"/>
      <c r="EK120" s="251"/>
      <c r="EL120" s="251"/>
    </row>
    <row r="121" spans="1:142" ht="12.75">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105"/>
      <c r="AX121" s="251"/>
      <c r="AY121" s="28"/>
      <c r="AZ121" s="28"/>
      <c r="BA121" s="251"/>
      <c r="BB121" s="251"/>
      <c r="BC121" s="251"/>
      <c r="BD121" s="251"/>
      <c r="BE121" s="251"/>
      <c r="BF121" s="251"/>
      <c r="BG121" s="251"/>
      <c r="BH121" s="251"/>
      <c r="BI121" s="251"/>
      <c r="BJ121" s="251"/>
      <c r="BK121" s="251"/>
      <c r="BL121" s="251"/>
      <c r="BM121" s="251"/>
      <c r="BN121" s="251"/>
      <c r="BO121" s="251"/>
      <c r="BP121" s="251"/>
      <c r="BQ121" s="251"/>
      <c r="BR121" s="251"/>
      <c r="BS121" s="251"/>
      <c r="BT121" s="251"/>
      <c r="BU121" s="251"/>
      <c r="BV121" s="251"/>
      <c r="BW121" s="251"/>
      <c r="BX121" s="251"/>
      <c r="BY121" s="251"/>
      <c r="BZ121" s="251"/>
      <c r="CA121" s="251"/>
      <c r="CB121" s="251"/>
      <c r="CC121" s="251"/>
      <c r="CD121" s="251"/>
      <c r="CE121" s="251"/>
      <c r="CF121" s="251"/>
      <c r="CG121" s="251"/>
      <c r="CH121" s="251"/>
      <c r="CI121" s="251"/>
      <c r="CJ121" s="251"/>
      <c r="CK121" s="251"/>
      <c r="CL121" s="251"/>
      <c r="CM121" s="251"/>
      <c r="CN121" s="251"/>
      <c r="CO121" s="251"/>
      <c r="CP121" s="251"/>
      <c r="CQ121" s="251"/>
      <c r="CR121" s="251"/>
      <c r="CS121" s="251"/>
      <c r="CT121" s="251"/>
      <c r="CU121" s="251"/>
      <c r="CV121" s="251"/>
      <c r="CW121" s="251"/>
      <c r="CX121" s="251"/>
      <c r="CY121" s="251"/>
      <c r="CZ121" s="251"/>
      <c r="DA121" s="251"/>
      <c r="DB121" s="251"/>
      <c r="DC121" s="251"/>
      <c r="DD121" s="251"/>
      <c r="DE121" s="251"/>
      <c r="DF121" s="251"/>
      <c r="DG121" s="251"/>
      <c r="DH121" s="251"/>
      <c r="DI121" s="251"/>
      <c r="DJ121" s="251"/>
      <c r="DK121" s="251"/>
      <c r="DL121" s="251"/>
      <c r="DM121" s="251"/>
      <c r="DN121" s="251"/>
      <c r="DO121" s="251"/>
      <c r="DP121" s="251"/>
      <c r="DQ121" s="251"/>
      <c r="DR121" s="251"/>
      <c r="DS121" s="251"/>
      <c r="DT121" s="251"/>
      <c r="DU121" s="251"/>
      <c r="DV121" s="251"/>
      <c r="DW121" s="251"/>
      <c r="DX121" s="251"/>
      <c r="DY121" s="251"/>
      <c r="DZ121" s="251"/>
      <c r="EA121" s="251"/>
      <c r="EB121" s="251"/>
      <c r="EC121" s="251"/>
      <c r="ED121" s="251"/>
      <c r="EE121" s="251"/>
      <c r="EF121" s="251"/>
      <c r="EG121" s="251"/>
      <c r="EH121" s="251"/>
      <c r="EI121" s="251"/>
      <c r="EJ121" s="251"/>
      <c r="EK121" s="251"/>
      <c r="EL121" s="251"/>
    </row>
    <row r="122" spans="1:142" ht="12.75">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251"/>
      <c r="AH122" s="251"/>
      <c r="AI122" s="251"/>
      <c r="AJ122" s="251"/>
      <c r="AK122" s="251"/>
      <c r="AL122" s="251"/>
      <c r="AM122" s="251"/>
      <c r="AN122" s="251"/>
      <c r="AO122" s="251"/>
      <c r="AP122" s="251"/>
      <c r="AQ122" s="251"/>
      <c r="AR122" s="251"/>
      <c r="AS122" s="251"/>
      <c r="AT122" s="251"/>
      <c r="AU122" s="251"/>
      <c r="AV122" s="251"/>
      <c r="AW122" s="105"/>
      <c r="AX122" s="251"/>
      <c r="AY122" s="28"/>
      <c r="AZ122" s="28"/>
      <c r="BA122" s="251"/>
      <c r="BB122" s="251"/>
      <c r="BC122" s="251"/>
      <c r="BD122" s="251"/>
      <c r="BE122" s="251"/>
      <c r="BF122" s="251"/>
      <c r="BG122" s="251"/>
      <c r="BH122" s="251"/>
      <c r="BI122" s="251"/>
      <c r="BJ122" s="251"/>
      <c r="BK122" s="251"/>
      <c r="BL122" s="251"/>
      <c r="BM122" s="251"/>
      <c r="BN122" s="251"/>
      <c r="BO122" s="251"/>
      <c r="BP122" s="251"/>
      <c r="BQ122" s="251"/>
      <c r="BR122" s="251"/>
      <c r="BS122" s="251"/>
      <c r="BT122" s="251"/>
      <c r="BU122" s="251"/>
      <c r="BV122" s="251"/>
      <c r="BW122" s="251"/>
      <c r="BX122" s="251"/>
      <c r="BY122" s="251"/>
      <c r="BZ122" s="251"/>
      <c r="CA122" s="251"/>
      <c r="CB122" s="251"/>
      <c r="CC122" s="251"/>
      <c r="CD122" s="251"/>
      <c r="CE122" s="251"/>
      <c r="CF122" s="251"/>
      <c r="CG122" s="251"/>
      <c r="CH122" s="251"/>
      <c r="CI122" s="251"/>
      <c r="CJ122" s="251"/>
      <c r="CK122" s="251"/>
      <c r="CL122" s="251"/>
      <c r="CM122" s="251"/>
      <c r="CN122" s="251"/>
      <c r="CO122" s="251"/>
      <c r="CP122" s="251"/>
      <c r="CQ122" s="251"/>
      <c r="CR122" s="251"/>
      <c r="CS122" s="251"/>
      <c r="CT122" s="251"/>
      <c r="CU122" s="251"/>
      <c r="CV122" s="251"/>
      <c r="CW122" s="251"/>
      <c r="CX122" s="251"/>
      <c r="CY122" s="251"/>
      <c r="CZ122" s="251"/>
      <c r="DA122" s="251"/>
      <c r="DB122" s="251"/>
      <c r="DC122" s="251"/>
      <c r="DD122" s="251"/>
      <c r="DE122" s="251"/>
      <c r="DF122" s="251"/>
      <c r="DG122" s="251"/>
      <c r="DH122" s="251"/>
      <c r="DI122" s="251"/>
      <c r="DJ122" s="251"/>
      <c r="DK122" s="251"/>
      <c r="DL122" s="251"/>
      <c r="DM122" s="251"/>
      <c r="DN122" s="251"/>
      <c r="DO122" s="251"/>
      <c r="DP122" s="251"/>
      <c r="DQ122" s="251"/>
      <c r="DR122" s="251"/>
      <c r="DS122" s="251"/>
      <c r="DT122" s="251"/>
      <c r="DU122" s="251"/>
      <c r="DV122" s="251"/>
      <c r="DW122" s="251"/>
      <c r="DX122" s="251"/>
      <c r="DY122" s="251"/>
      <c r="DZ122" s="251"/>
      <c r="EA122" s="251"/>
      <c r="EB122" s="251"/>
      <c r="EC122" s="251"/>
      <c r="ED122" s="251"/>
      <c r="EE122" s="251"/>
      <c r="EF122" s="251"/>
      <c r="EG122" s="251"/>
      <c r="EH122" s="251"/>
      <c r="EI122" s="251"/>
      <c r="EJ122" s="251"/>
      <c r="EK122" s="251"/>
      <c r="EL122" s="251"/>
    </row>
    <row r="123" spans="1:142" ht="12.75">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251"/>
      <c r="AP123" s="251"/>
      <c r="AQ123" s="251"/>
      <c r="AR123" s="251"/>
      <c r="AS123" s="251"/>
      <c r="AT123" s="251"/>
      <c r="AU123" s="251"/>
      <c r="AV123" s="251"/>
      <c r="AW123" s="105"/>
      <c r="AX123" s="251"/>
      <c r="AY123" s="28"/>
      <c r="AZ123" s="28"/>
      <c r="BA123" s="251"/>
      <c r="BB123" s="251"/>
      <c r="BC123" s="251"/>
      <c r="BD123" s="251"/>
      <c r="BE123" s="251"/>
      <c r="BF123" s="251"/>
      <c r="BG123" s="251"/>
      <c r="BH123" s="251"/>
      <c r="BI123" s="251"/>
      <c r="BJ123" s="251"/>
      <c r="BK123" s="251"/>
      <c r="BL123" s="251"/>
      <c r="BM123" s="251"/>
      <c r="BN123" s="251"/>
      <c r="BO123" s="251"/>
      <c r="BP123" s="251"/>
      <c r="BQ123" s="251"/>
      <c r="BR123" s="251"/>
      <c r="BS123" s="251"/>
      <c r="BT123" s="251"/>
      <c r="BU123" s="251"/>
      <c r="BV123" s="251"/>
      <c r="BW123" s="251"/>
      <c r="BX123" s="251"/>
      <c r="BY123" s="251"/>
      <c r="BZ123" s="251"/>
      <c r="CA123" s="251"/>
      <c r="CB123" s="251"/>
      <c r="CC123" s="251"/>
      <c r="CD123" s="251"/>
      <c r="CE123" s="251"/>
      <c r="CF123" s="251"/>
      <c r="CG123" s="251"/>
      <c r="CH123" s="251"/>
      <c r="CI123" s="251"/>
      <c r="CJ123" s="251"/>
      <c r="CK123" s="251"/>
      <c r="CL123" s="251"/>
      <c r="CM123" s="251"/>
      <c r="CN123" s="251"/>
      <c r="CO123" s="251"/>
      <c r="CP123" s="251"/>
      <c r="CQ123" s="251"/>
      <c r="CR123" s="251"/>
      <c r="CS123" s="251"/>
      <c r="CT123" s="251"/>
      <c r="CU123" s="251"/>
      <c r="CV123" s="251"/>
      <c r="CW123" s="251"/>
      <c r="CX123" s="251"/>
      <c r="CY123" s="251"/>
      <c r="CZ123" s="251"/>
      <c r="DA123" s="251"/>
      <c r="DB123" s="251"/>
      <c r="DC123" s="251"/>
      <c r="DD123" s="251"/>
      <c r="DE123" s="251"/>
      <c r="DF123" s="251"/>
      <c r="DG123" s="251"/>
      <c r="DH123" s="251"/>
      <c r="DI123" s="251"/>
      <c r="DJ123" s="251"/>
      <c r="DK123" s="251"/>
      <c r="DL123" s="251"/>
      <c r="DM123" s="251"/>
      <c r="DN123" s="251"/>
      <c r="DO123" s="251"/>
      <c r="DP123" s="251"/>
      <c r="DQ123" s="251"/>
      <c r="DR123" s="251"/>
      <c r="DS123" s="251"/>
      <c r="DT123" s="251"/>
      <c r="DU123" s="251"/>
      <c r="DV123" s="251"/>
      <c r="DW123" s="251"/>
      <c r="DX123" s="251"/>
      <c r="DY123" s="251"/>
      <c r="DZ123" s="251"/>
      <c r="EA123" s="251"/>
      <c r="EB123" s="251"/>
      <c r="EC123" s="251"/>
      <c r="ED123" s="251"/>
      <c r="EE123" s="251"/>
      <c r="EF123" s="251"/>
      <c r="EG123" s="251"/>
      <c r="EH123" s="251"/>
      <c r="EI123" s="251"/>
      <c r="EJ123" s="251"/>
      <c r="EK123" s="251"/>
      <c r="EL123" s="251"/>
    </row>
    <row r="124" spans="1:142" ht="12.75">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51"/>
      <c r="AM124" s="251"/>
      <c r="AN124" s="251"/>
      <c r="AO124" s="251"/>
      <c r="AP124" s="251"/>
      <c r="AQ124" s="251"/>
      <c r="AR124" s="251"/>
      <c r="AS124" s="251"/>
      <c r="AT124" s="251"/>
      <c r="AU124" s="251"/>
      <c r="AV124" s="251"/>
      <c r="AW124" s="105"/>
      <c r="AX124" s="251"/>
      <c r="AY124" s="28"/>
      <c r="AZ124" s="28"/>
      <c r="BA124" s="251"/>
      <c r="BB124" s="251"/>
      <c r="BC124" s="251"/>
      <c r="BD124" s="251"/>
      <c r="BE124" s="251"/>
      <c r="BF124" s="251"/>
      <c r="BG124" s="251"/>
      <c r="BH124" s="251"/>
      <c r="BI124" s="251"/>
      <c r="BJ124" s="251"/>
      <c r="BK124" s="251"/>
      <c r="BL124" s="251"/>
      <c r="BM124" s="251"/>
      <c r="BN124" s="251"/>
      <c r="BO124" s="251"/>
      <c r="BP124" s="251"/>
      <c r="BQ124" s="251"/>
      <c r="BR124" s="251"/>
      <c r="BS124" s="251"/>
      <c r="BT124" s="251"/>
      <c r="BU124" s="251"/>
      <c r="BV124" s="251"/>
      <c r="BW124" s="251"/>
      <c r="BX124" s="251"/>
      <c r="BY124" s="251"/>
      <c r="BZ124" s="251"/>
      <c r="CA124" s="251"/>
      <c r="CB124" s="251"/>
      <c r="CC124" s="251"/>
      <c r="CD124" s="251"/>
      <c r="CE124" s="251"/>
      <c r="CF124" s="251"/>
      <c r="CG124" s="251"/>
      <c r="CH124" s="251"/>
      <c r="CI124" s="251"/>
      <c r="CJ124" s="251"/>
      <c r="CK124" s="251"/>
      <c r="CL124" s="251"/>
      <c r="CM124" s="251"/>
      <c r="CN124" s="251"/>
      <c r="CO124" s="251"/>
      <c r="CP124" s="251"/>
      <c r="CQ124" s="251"/>
      <c r="CR124" s="251"/>
      <c r="CS124" s="251"/>
      <c r="CT124" s="251"/>
      <c r="CU124" s="251"/>
      <c r="CV124" s="251"/>
      <c r="CW124" s="251"/>
      <c r="CX124" s="251"/>
      <c r="CY124" s="251"/>
      <c r="CZ124" s="251"/>
      <c r="DA124" s="251"/>
      <c r="DB124" s="251"/>
      <c r="DC124" s="251"/>
      <c r="DD124" s="251"/>
      <c r="DE124" s="251"/>
      <c r="DF124" s="251"/>
      <c r="DG124" s="251"/>
      <c r="DH124" s="251"/>
      <c r="DI124" s="251"/>
      <c r="DJ124" s="251"/>
      <c r="DK124" s="251"/>
      <c r="DL124" s="251"/>
      <c r="DM124" s="251"/>
      <c r="DN124" s="251"/>
      <c r="DO124" s="251"/>
      <c r="DP124" s="251"/>
      <c r="DQ124" s="251"/>
      <c r="DR124" s="251"/>
      <c r="DS124" s="251"/>
      <c r="DT124" s="251"/>
      <c r="DU124" s="251"/>
      <c r="DV124" s="251"/>
      <c r="DW124" s="251"/>
      <c r="DX124" s="251"/>
      <c r="DY124" s="251"/>
      <c r="DZ124" s="251"/>
      <c r="EA124" s="251"/>
      <c r="EB124" s="251"/>
      <c r="EC124" s="251"/>
      <c r="ED124" s="251"/>
      <c r="EE124" s="251"/>
      <c r="EF124" s="251"/>
      <c r="EG124" s="251"/>
      <c r="EH124" s="251"/>
      <c r="EI124" s="251"/>
      <c r="EJ124" s="251"/>
      <c r="EK124" s="251"/>
      <c r="EL124" s="251"/>
    </row>
    <row r="125" spans="1:142" ht="12.75">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251"/>
      <c r="AK125" s="251"/>
      <c r="AL125" s="251"/>
      <c r="AM125" s="251"/>
      <c r="AN125" s="251"/>
      <c r="AO125" s="251"/>
      <c r="AP125" s="251"/>
      <c r="AQ125" s="251"/>
      <c r="AR125" s="251"/>
      <c r="AS125" s="251"/>
      <c r="AT125" s="251"/>
      <c r="AU125" s="251"/>
      <c r="AV125" s="251"/>
      <c r="AW125" s="105"/>
      <c r="AX125" s="251"/>
      <c r="AY125" s="28"/>
      <c r="AZ125" s="28"/>
      <c r="BA125" s="251"/>
      <c r="BB125" s="251"/>
      <c r="BC125" s="251"/>
      <c r="BD125" s="251"/>
      <c r="BE125" s="251"/>
      <c r="BF125" s="251"/>
      <c r="BG125" s="251"/>
      <c r="BH125" s="251"/>
      <c r="BI125" s="251"/>
      <c r="BJ125" s="251"/>
      <c r="BK125" s="251"/>
      <c r="BL125" s="251"/>
      <c r="BM125" s="251"/>
      <c r="BN125" s="251"/>
      <c r="BO125" s="251"/>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1"/>
      <c r="DB125" s="251"/>
      <c r="DC125" s="251"/>
      <c r="DD125" s="251"/>
      <c r="DE125" s="251"/>
      <c r="DF125" s="251"/>
      <c r="DG125" s="251"/>
      <c r="DH125" s="251"/>
      <c r="DI125" s="251"/>
      <c r="DJ125" s="251"/>
      <c r="DK125" s="251"/>
      <c r="DL125" s="251"/>
      <c r="DM125" s="251"/>
      <c r="DN125" s="251"/>
      <c r="DO125" s="251"/>
      <c r="DP125" s="251"/>
      <c r="DQ125" s="251"/>
      <c r="DR125" s="251"/>
      <c r="DS125" s="251"/>
      <c r="DT125" s="251"/>
      <c r="DU125" s="251"/>
      <c r="DV125" s="251"/>
      <c r="DW125" s="251"/>
      <c r="DX125" s="251"/>
      <c r="DY125" s="251"/>
      <c r="DZ125" s="251"/>
      <c r="EA125" s="251"/>
      <c r="EB125" s="251"/>
      <c r="EC125" s="251"/>
      <c r="ED125" s="251"/>
      <c r="EE125" s="251"/>
      <c r="EF125" s="251"/>
      <c r="EG125" s="251"/>
      <c r="EH125" s="251"/>
      <c r="EI125" s="251"/>
      <c r="EJ125" s="251"/>
      <c r="EK125" s="251"/>
      <c r="EL125" s="251"/>
    </row>
    <row r="126" spans="1:142" ht="12.75">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1"/>
      <c r="AI126" s="251"/>
      <c r="AJ126" s="251"/>
      <c r="AK126" s="251"/>
      <c r="AL126" s="251"/>
      <c r="AM126" s="251"/>
      <c r="AN126" s="251"/>
      <c r="AO126" s="251"/>
      <c r="AP126" s="251"/>
      <c r="AQ126" s="251"/>
      <c r="AR126" s="251"/>
      <c r="AS126" s="251"/>
      <c r="AT126" s="251"/>
      <c r="AU126" s="251"/>
      <c r="AV126" s="251"/>
      <c r="AW126" s="105"/>
      <c r="AX126" s="251"/>
      <c r="AY126" s="28"/>
      <c r="AZ126" s="28"/>
      <c r="BA126" s="251"/>
      <c r="BB126" s="251"/>
      <c r="BC126" s="251"/>
      <c r="BD126" s="251"/>
      <c r="BE126" s="251"/>
      <c r="BF126" s="251"/>
      <c r="BG126" s="251"/>
      <c r="BH126" s="251"/>
      <c r="BI126" s="251"/>
      <c r="BJ126" s="251"/>
      <c r="BK126" s="251"/>
      <c r="BL126" s="251"/>
      <c r="BM126" s="251"/>
      <c r="BN126" s="251"/>
      <c r="BO126" s="251"/>
      <c r="BP126" s="251"/>
      <c r="BQ126" s="251"/>
      <c r="BR126" s="251"/>
      <c r="BS126" s="251"/>
      <c r="BT126" s="251"/>
      <c r="BU126" s="251"/>
      <c r="BV126" s="251"/>
      <c r="BW126" s="251"/>
      <c r="BX126" s="251"/>
      <c r="BY126" s="251"/>
      <c r="BZ126" s="251"/>
      <c r="CA126" s="251"/>
      <c r="CB126" s="251"/>
      <c r="CC126" s="251"/>
      <c r="CD126" s="251"/>
      <c r="CE126" s="251"/>
      <c r="CF126" s="251"/>
      <c r="CG126" s="251"/>
      <c r="CH126" s="251"/>
      <c r="CI126" s="251"/>
      <c r="CJ126" s="251"/>
      <c r="CK126" s="251"/>
      <c r="CL126" s="251"/>
      <c r="CM126" s="251"/>
      <c r="CN126" s="251"/>
      <c r="CO126" s="251"/>
      <c r="CP126" s="251"/>
      <c r="CQ126" s="251"/>
      <c r="CR126" s="251"/>
      <c r="CS126" s="251"/>
      <c r="CT126" s="251"/>
      <c r="CU126" s="251"/>
      <c r="CV126" s="251"/>
      <c r="CW126" s="251"/>
      <c r="CX126" s="251"/>
      <c r="CY126" s="251"/>
      <c r="CZ126" s="251"/>
      <c r="DA126" s="251"/>
      <c r="DB126" s="251"/>
      <c r="DC126" s="251"/>
      <c r="DD126" s="251"/>
      <c r="DE126" s="251"/>
      <c r="DF126" s="251"/>
      <c r="DG126" s="251"/>
      <c r="DH126" s="251"/>
      <c r="DI126" s="251"/>
      <c r="DJ126" s="251"/>
      <c r="DK126" s="251"/>
      <c r="DL126" s="251"/>
      <c r="DM126" s="251"/>
      <c r="DN126" s="251"/>
      <c r="DO126" s="251"/>
      <c r="DP126" s="251"/>
      <c r="DQ126" s="251"/>
      <c r="DR126" s="251"/>
      <c r="DS126" s="251"/>
      <c r="DT126" s="251"/>
      <c r="DU126" s="251"/>
      <c r="DV126" s="251"/>
      <c r="DW126" s="251"/>
      <c r="DX126" s="251"/>
      <c r="DY126" s="251"/>
      <c r="DZ126" s="251"/>
      <c r="EA126" s="251"/>
      <c r="EB126" s="251"/>
      <c r="EC126" s="251"/>
      <c r="ED126" s="251"/>
      <c r="EE126" s="251"/>
      <c r="EF126" s="251"/>
      <c r="EG126" s="251"/>
      <c r="EH126" s="251"/>
      <c r="EI126" s="251"/>
      <c r="EJ126" s="251"/>
      <c r="EK126" s="251"/>
      <c r="EL126" s="251"/>
    </row>
    <row r="127" spans="1:142" ht="12.75">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c r="AF127" s="251"/>
      <c r="AG127" s="251"/>
      <c r="AH127" s="251"/>
      <c r="AI127" s="251"/>
      <c r="AJ127" s="251"/>
      <c r="AK127" s="251"/>
      <c r="AL127" s="251"/>
      <c r="AM127" s="251"/>
      <c r="AN127" s="251"/>
      <c r="AO127" s="251"/>
      <c r="AP127" s="251"/>
      <c r="AQ127" s="251"/>
      <c r="AR127" s="251"/>
      <c r="AS127" s="251"/>
      <c r="AT127" s="251"/>
      <c r="AU127" s="251"/>
      <c r="AV127" s="251"/>
      <c r="AW127" s="105"/>
      <c r="AX127" s="251"/>
      <c r="AY127" s="28"/>
      <c r="AZ127" s="28"/>
      <c r="BA127" s="251"/>
      <c r="BB127" s="251"/>
      <c r="BC127" s="251"/>
      <c r="BD127" s="251"/>
      <c r="BE127" s="251"/>
      <c r="BF127" s="251"/>
      <c r="BG127" s="251"/>
      <c r="BH127" s="251"/>
      <c r="BI127" s="251"/>
      <c r="BJ127" s="251"/>
      <c r="BK127" s="251"/>
      <c r="BL127" s="251"/>
      <c r="BM127" s="251"/>
      <c r="BN127" s="251"/>
      <c r="BO127" s="251"/>
      <c r="BP127" s="251"/>
      <c r="BQ127" s="251"/>
      <c r="BR127" s="251"/>
      <c r="BS127" s="251"/>
      <c r="BT127" s="251"/>
      <c r="BU127" s="251"/>
      <c r="BV127" s="251"/>
      <c r="BW127" s="251"/>
      <c r="BX127" s="251"/>
      <c r="BY127" s="251"/>
      <c r="BZ127" s="251"/>
      <c r="CA127" s="251"/>
      <c r="CB127" s="251"/>
      <c r="CC127" s="251"/>
      <c r="CD127" s="251"/>
      <c r="CE127" s="251"/>
      <c r="CF127" s="251"/>
      <c r="CG127" s="251"/>
      <c r="CH127" s="251"/>
      <c r="CI127" s="251"/>
      <c r="CJ127" s="251"/>
      <c r="CK127" s="251"/>
      <c r="CL127" s="251"/>
      <c r="CM127" s="251"/>
      <c r="CN127" s="251"/>
      <c r="CO127" s="251"/>
      <c r="CP127" s="251"/>
      <c r="CQ127" s="251"/>
      <c r="CR127" s="251"/>
      <c r="CS127" s="251"/>
      <c r="CT127" s="251"/>
      <c r="CU127" s="251"/>
      <c r="CV127" s="251"/>
      <c r="CW127" s="251"/>
      <c r="CX127" s="251"/>
      <c r="CY127" s="251"/>
      <c r="CZ127" s="251"/>
      <c r="DA127" s="251"/>
      <c r="DB127" s="251"/>
      <c r="DC127" s="251"/>
      <c r="DD127" s="251"/>
      <c r="DE127" s="251"/>
      <c r="DF127" s="251"/>
      <c r="DG127" s="251"/>
      <c r="DH127" s="251"/>
      <c r="DI127" s="251"/>
      <c r="DJ127" s="251"/>
      <c r="DK127" s="251"/>
      <c r="DL127" s="251"/>
      <c r="DM127" s="251"/>
      <c r="DN127" s="251"/>
      <c r="DO127" s="251"/>
      <c r="DP127" s="251"/>
      <c r="DQ127" s="251"/>
      <c r="DR127" s="251"/>
      <c r="DS127" s="251"/>
      <c r="DT127" s="251"/>
      <c r="DU127" s="251"/>
      <c r="DV127" s="251"/>
      <c r="DW127" s="251"/>
      <c r="DX127" s="251"/>
      <c r="DY127" s="251"/>
      <c r="DZ127" s="251"/>
      <c r="EA127" s="251"/>
      <c r="EB127" s="251"/>
      <c r="EC127" s="251"/>
      <c r="ED127" s="251"/>
      <c r="EE127" s="251"/>
      <c r="EF127" s="251"/>
      <c r="EG127" s="251"/>
      <c r="EH127" s="251"/>
      <c r="EI127" s="251"/>
      <c r="EJ127" s="251"/>
      <c r="EK127" s="251"/>
      <c r="EL127" s="251"/>
    </row>
    <row r="128" spans="1:142" ht="12.75">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c r="AD128" s="251"/>
      <c r="AE128" s="251"/>
      <c r="AF128" s="251"/>
      <c r="AG128" s="251"/>
      <c r="AH128" s="251"/>
      <c r="AI128" s="251"/>
      <c r="AJ128" s="251"/>
      <c r="AK128" s="251"/>
      <c r="AL128" s="251"/>
      <c r="AM128" s="251"/>
      <c r="AN128" s="251"/>
      <c r="AO128" s="251"/>
      <c r="AP128" s="251"/>
      <c r="AQ128" s="251"/>
      <c r="AR128" s="251"/>
      <c r="AS128" s="251"/>
      <c r="AT128" s="251"/>
      <c r="AU128" s="251"/>
      <c r="AV128" s="251"/>
      <c r="AW128" s="105"/>
      <c r="AX128" s="251"/>
      <c r="AY128" s="28"/>
      <c r="AZ128" s="28"/>
      <c r="BA128" s="251"/>
      <c r="BB128" s="251"/>
      <c r="BC128" s="251"/>
      <c r="BD128" s="251"/>
      <c r="BE128" s="251"/>
      <c r="BF128" s="251"/>
      <c r="BG128" s="251"/>
      <c r="BH128" s="251"/>
      <c r="BI128" s="251"/>
      <c r="BJ128" s="251"/>
      <c r="BK128" s="251"/>
      <c r="BL128" s="251"/>
      <c r="BM128" s="251"/>
      <c r="BN128" s="251"/>
      <c r="BO128" s="251"/>
      <c r="BP128" s="251"/>
      <c r="BQ128" s="251"/>
      <c r="BR128" s="251"/>
      <c r="BS128" s="251"/>
      <c r="BT128" s="251"/>
      <c r="BU128" s="251"/>
      <c r="BV128" s="251"/>
      <c r="BW128" s="251"/>
      <c r="BX128" s="251"/>
      <c r="BY128" s="251"/>
      <c r="BZ128" s="251"/>
      <c r="CA128" s="251"/>
      <c r="CB128" s="251"/>
      <c r="CC128" s="251"/>
      <c r="CD128" s="251"/>
      <c r="CE128" s="251"/>
      <c r="CF128" s="251"/>
      <c r="CG128" s="251"/>
      <c r="CH128" s="251"/>
      <c r="CI128" s="251"/>
      <c r="CJ128" s="251"/>
      <c r="CK128" s="251"/>
      <c r="CL128" s="251"/>
      <c r="CM128" s="251"/>
      <c r="CN128" s="251"/>
      <c r="CO128" s="251"/>
      <c r="CP128" s="251"/>
      <c r="CQ128" s="251"/>
      <c r="CR128" s="251"/>
      <c r="CS128" s="251"/>
      <c r="CT128" s="251"/>
      <c r="CU128" s="251"/>
      <c r="CV128" s="251"/>
      <c r="CW128" s="251"/>
      <c r="CX128" s="251"/>
      <c r="CY128" s="251"/>
      <c r="CZ128" s="251"/>
      <c r="DA128" s="251"/>
      <c r="DB128" s="251"/>
      <c r="DC128" s="251"/>
      <c r="DD128" s="251"/>
      <c r="DE128" s="251"/>
      <c r="DF128" s="251"/>
      <c r="DG128" s="251"/>
      <c r="DH128" s="251"/>
      <c r="DI128" s="251"/>
      <c r="DJ128" s="251"/>
      <c r="DK128" s="251"/>
      <c r="DL128" s="251"/>
      <c r="DM128" s="251"/>
      <c r="DN128" s="251"/>
      <c r="DO128" s="251"/>
      <c r="DP128" s="251"/>
      <c r="DQ128" s="251"/>
      <c r="DR128" s="251"/>
      <c r="DS128" s="251"/>
      <c r="DT128" s="251"/>
      <c r="DU128" s="251"/>
      <c r="DV128" s="251"/>
      <c r="DW128" s="251"/>
      <c r="DX128" s="251"/>
      <c r="DY128" s="251"/>
      <c r="DZ128" s="251"/>
      <c r="EA128" s="251"/>
      <c r="EB128" s="251"/>
      <c r="EC128" s="251"/>
      <c r="ED128" s="251"/>
      <c r="EE128" s="251"/>
      <c r="EF128" s="251"/>
      <c r="EG128" s="251"/>
      <c r="EH128" s="251"/>
      <c r="EI128" s="251"/>
      <c r="EJ128" s="251"/>
      <c r="EK128" s="251"/>
      <c r="EL128" s="251"/>
    </row>
    <row r="129" spans="1:142" ht="12.75">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251"/>
      <c r="AF129" s="251"/>
      <c r="AG129" s="251"/>
      <c r="AH129" s="251"/>
      <c r="AI129" s="251"/>
      <c r="AJ129" s="251"/>
      <c r="AK129" s="251"/>
      <c r="AL129" s="251"/>
      <c r="AM129" s="251"/>
      <c r="AN129" s="251"/>
      <c r="AO129" s="251"/>
      <c r="AP129" s="251"/>
      <c r="AQ129" s="251"/>
      <c r="AR129" s="251"/>
      <c r="AS129" s="251"/>
      <c r="AT129" s="251"/>
      <c r="AU129" s="251"/>
      <c r="AV129" s="251"/>
      <c r="AW129" s="105"/>
      <c r="AX129" s="251"/>
      <c r="AY129" s="28"/>
      <c r="AZ129" s="28"/>
      <c r="BA129" s="251"/>
      <c r="BB129" s="251"/>
      <c r="BC129" s="251"/>
      <c r="BD129" s="251"/>
      <c r="BE129" s="251"/>
      <c r="BF129" s="251"/>
      <c r="BG129" s="251"/>
      <c r="BH129" s="251"/>
      <c r="BI129" s="251"/>
      <c r="BJ129" s="251"/>
      <c r="BK129" s="251"/>
      <c r="BL129" s="251"/>
      <c r="BM129" s="251"/>
      <c r="BN129" s="251"/>
      <c r="BO129" s="251"/>
      <c r="BP129" s="251"/>
      <c r="BQ129" s="251"/>
      <c r="BR129" s="251"/>
      <c r="BS129" s="251"/>
      <c r="BT129" s="251"/>
      <c r="BU129" s="251"/>
      <c r="BV129" s="251"/>
      <c r="BW129" s="251"/>
      <c r="BX129" s="251"/>
      <c r="BY129" s="251"/>
      <c r="BZ129" s="251"/>
      <c r="CA129" s="251"/>
      <c r="CB129" s="251"/>
      <c r="CC129" s="251"/>
      <c r="CD129" s="251"/>
      <c r="CE129" s="251"/>
      <c r="CF129" s="251"/>
      <c r="CG129" s="251"/>
      <c r="CH129" s="251"/>
      <c r="CI129" s="251"/>
      <c r="CJ129" s="251"/>
      <c r="CK129" s="251"/>
      <c r="CL129" s="251"/>
      <c r="CM129" s="251"/>
      <c r="CN129" s="251"/>
      <c r="CO129" s="251"/>
      <c r="CP129" s="251"/>
      <c r="CQ129" s="251"/>
      <c r="CR129" s="251"/>
      <c r="CS129" s="251"/>
      <c r="CT129" s="251"/>
      <c r="CU129" s="251"/>
      <c r="CV129" s="251"/>
      <c r="CW129" s="251"/>
      <c r="CX129" s="251"/>
      <c r="CY129" s="251"/>
      <c r="CZ129" s="251"/>
      <c r="DA129" s="251"/>
      <c r="DB129" s="251"/>
      <c r="DC129" s="251"/>
      <c r="DD129" s="251"/>
      <c r="DE129" s="251"/>
      <c r="DF129" s="251"/>
      <c r="DG129" s="251"/>
      <c r="DH129" s="251"/>
      <c r="DI129" s="251"/>
      <c r="DJ129" s="251"/>
      <c r="DK129" s="251"/>
      <c r="DL129" s="251"/>
      <c r="DM129" s="251"/>
      <c r="DN129" s="251"/>
      <c r="DO129" s="251"/>
      <c r="DP129" s="251"/>
      <c r="DQ129" s="251"/>
      <c r="DR129" s="251"/>
      <c r="DS129" s="251"/>
      <c r="DT129" s="251"/>
      <c r="DU129" s="251"/>
      <c r="DV129" s="251"/>
      <c r="DW129" s="251"/>
      <c r="DX129" s="251"/>
      <c r="DY129" s="251"/>
      <c r="DZ129" s="251"/>
      <c r="EA129" s="251"/>
      <c r="EB129" s="251"/>
      <c r="EC129" s="251"/>
      <c r="ED129" s="251"/>
      <c r="EE129" s="251"/>
      <c r="EF129" s="251"/>
      <c r="EG129" s="251"/>
      <c r="EH129" s="251"/>
      <c r="EI129" s="251"/>
      <c r="EJ129" s="251"/>
      <c r="EK129" s="251"/>
      <c r="EL129" s="251"/>
    </row>
    <row r="130" spans="1:142" ht="12.75">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251"/>
      <c r="AH130" s="251"/>
      <c r="AI130" s="251"/>
      <c r="AJ130" s="251"/>
      <c r="AK130" s="251"/>
      <c r="AL130" s="251"/>
      <c r="AM130" s="251"/>
      <c r="AN130" s="251"/>
      <c r="AO130" s="251"/>
      <c r="AP130" s="251"/>
      <c r="AQ130" s="251"/>
      <c r="AR130" s="251"/>
      <c r="AS130" s="251"/>
      <c r="AT130" s="251"/>
      <c r="AU130" s="251"/>
      <c r="AV130" s="251"/>
      <c r="AW130" s="105"/>
      <c r="AX130" s="251"/>
      <c r="AY130" s="28"/>
      <c r="AZ130" s="28"/>
      <c r="BA130" s="251"/>
      <c r="BB130" s="251"/>
      <c r="BC130" s="251"/>
      <c r="BD130" s="251"/>
      <c r="BE130" s="251"/>
      <c r="BF130" s="251"/>
      <c r="BG130" s="251"/>
      <c r="BH130" s="251"/>
      <c r="BI130" s="251"/>
      <c r="BJ130" s="251"/>
      <c r="BK130" s="251"/>
      <c r="BL130" s="251"/>
      <c r="BM130" s="251"/>
      <c r="BN130" s="251"/>
      <c r="BO130" s="251"/>
      <c r="BP130" s="251"/>
      <c r="BQ130" s="251"/>
      <c r="BR130" s="251"/>
      <c r="BS130" s="251"/>
      <c r="BT130" s="251"/>
      <c r="BU130" s="251"/>
      <c r="BV130" s="251"/>
      <c r="BW130" s="251"/>
      <c r="BX130" s="251"/>
      <c r="BY130" s="251"/>
      <c r="BZ130" s="251"/>
      <c r="CA130" s="251"/>
      <c r="CB130" s="251"/>
      <c r="CC130" s="251"/>
      <c r="CD130" s="251"/>
      <c r="CE130" s="251"/>
      <c r="CF130" s="251"/>
      <c r="CG130" s="251"/>
      <c r="CH130" s="251"/>
      <c r="CI130" s="251"/>
      <c r="CJ130" s="251"/>
      <c r="CK130" s="251"/>
      <c r="CL130" s="251"/>
      <c r="CM130" s="251"/>
      <c r="CN130" s="251"/>
      <c r="CO130" s="251"/>
      <c r="CP130" s="251"/>
      <c r="CQ130" s="251"/>
      <c r="CR130" s="251"/>
      <c r="CS130" s="251"/>
      <c r="CT130" s="251"/>
      <c r="CU130" s="251"/>
      <c r="CV130" s="251"/>
      <c r="CW130" s="251"/>
      <c r="CX130" s="251"/>
      <c r="CY130" s="251"/>
      <c r="CZ130" s="251"/>
      <c r="DA130" s="251"/>
      <c r="DB130" s="251"/>
      <c r="DC130" s="251"/>
      <c r="DD130" s="251"/>
      <c r="DE130" s="251"/>
      <c r="DF130" s="251"/>
      <c r="DG130" s="251"/>
      <c r="DH130" s="251"/>
      <c r="DI130" s="251"/>
      <c r="DJ130" s="251"/>
      <c r="DK130" s="251"/>
      <c r="DL130" s="251"/>
      <c r="DM130" s="251"/>
      <c r="DN130" s="251"/>
      <c r="DO130" s="251"/>
      <c r="DP130" s="251"/>
      <c r="DQ130" s="251"/>
      <c r="DR130" s="251"/>
      <c r="DS130" s="251"/>
      <c r="DT130" s="251"/>
      <c r="DU130" s="251"/>
      <c r="DV130" s="251"/>
      <c r="DW130" s="251"/>
      <c r="DX130" s="251"/>
      <c r="DY130" s="251"/>
      <c r="DZ130" s="251"/>
      <c r="EA130" s="251"/>
      <c r="EB130" s="251"/>
      <c r="EC130" s="251"/>
      <c r="ED130" s="251"/>
      <c r="EE130" s="251"/>
      <c r="EF130" s="251"/>
      <c r="EG130" s="251"/>
      <c r="EH130" s="251"/>
      <c r="EI130" s="251"/>
      <c r="EJ130" s="251"/>
      <c r="EK130" s="251"/>
      <c r="EL130" s="251"/>
    </row>
    <row r="131" spans="1:142" ht="12.75">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c r="AH131" s="251"/>
      <c r="AI131" s="251"/>
      <c r="AJ131" s="251"/>
      <c r="AK131" s="251"/>
      <c r="AL131" s="251"/>
      <c r="AM131" s="251"/>
      <c r="AN131" s="251"/>
      <c r="AO131" s="251"/>
      <c r="AP131" s="251"/>
      <c r="AQ131" s="251"/>
      <c r="AR131" s="251"/>
      <c r="AS131" s="251"/>
      <c r="AT131" s="251"/>
      <c r="AU131" s="251"/>
      <c r="AV131" s="251"/>
      <c r="AW131" s="105"/>
      <c r="AX131" s="251"/>
      <c r="AY131" s="28"/>
      <c r="AZ131" s="28"/>
      <c r="BA131" s="251"/>
      <c r="BB131" s="251"/>
      <c r="BC131" s="251"/>
      <c r="BD131" s="251"/>
      <c r="BE131" s="251"/>
      <c r="BF131" s="251"/>
      <c r="BG131" s="251"/>
      <c r="BH131" s="251"/>
      <c r="BI131" s="251"/>
      <c r="BJ131" s="251"/>
      <c r="BK131" s="251"/>
      <c r="BL131" s="251"/>
      <c r="BM131" s="251"/>
      <c r="BN131" s="251"/>
      <c r="BO131" s="251"/>
      <c r="BP131" s="251"/>
      <c r="BQ131" s="251"/>
      <c r="BR131" s="251"/>
      <c r="BS131" s="251"/>
      <c r="BT131" s="251"/>
      <c r="BU131" s="251"/>
      <c r="BV131" s="251"/>
      <c r="BW131" s="251"/>
      <c r="BX131" s="251"/>
      <c r="BY131" s="251"/>
      <c r="BZ131" s="251"/>
      <c r="CA131" s="251"/>
      <c r="CB131" s="251"/>
      <c r="CC131" s="251"/>
      <c r="CD131" s="251"/>
      <c r="CE131" s="251"/>
      <c r="CF131" s="251"/>
      <c r="CG131" s="251"/>
      <c r="CH131" s="251"/>
      <c r="CI131" s="251"/>
      <c r="CJ131" s="251"/>
      <c r="CK131" s="251"/>
      <c r="CL131" s="251"/>
      <c r="CM131" s="251"/>
      <c r="CN131" s="251"/>
      <c r="CO131" s="251"/>
      <c r="CP131" s="251"/>
      <c r="CQ131" s="251"/>
      <c r="CR131" s="251"/>
      <c r="CS131" s="251"/>
      <c r="CT131" s="251"/>
      <c r="CU131" s="251"/>
      <c r="CV131" s="251"/>
      <c r="CW131" s="251"/>
      <c r="CX131" s="251"/>
      <c r="CY131" s="251"/>
      <c r="CZ131" s="251"/>
      <c r="DA131" s="251"/>
      <c r="DB131" s="251"/>
      <c r="DC131" s="251"/>
      <c r="DD131" s="251"/>
      <c r="DE131" s="251"/>
      <c r="DF131" s="251"/>
      <c r="DG131" s="251"/>
      <c r="DH131" s="251"/>
      <c r="DI131" s="251"/>
      <c r="DJ131" s="251"/>
      <c r="DK131" s="251"/>
      <c r="DL131" s="251"/>
      <c r="DM131" s="251"/>
      <c r="DN131" s="251"/>
      <c r="DO131" s="251"/>
      <c r="DP131" s="251"/>
      <c r="DQ131" s="251"/>
      <c r="DR131" s="251"/>
      <c r="DS131" s="251"/>
      <c r="DT131" s="251"/>
      <c r="DU131" s="251"/>
      <c r="DV131" s="251"/>
      <c r="DW131" s="251"/>
      <c r="DX131" s="251"/>
      <c r="DY131" s="251"/>
      <c r="DZ131" s="251"/>
      <c r="EA131" s="251"/>
      <c r="EB131" s="251"/>
      <c r="EC131" s="251"/>
      <c r="ED131" s="251"/>
      <c r="EE131" s="251"/>
      <c r="EF131" s="251"/>
      <c r="EG131" s="251"/>
      <c r="EH131" s="251"/>
      <c r="EI131" s="251"/>
      <c r="EJ131" s="251"/>
      <c r="EK131" s="251"/>
      <c r="EL131" s="251"/>
    </row>
    <row r="132" spans="1:142" ht="12.75">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251"/>
      <c r="AN132" s="251"/>
      <c r="AO132" s="251"/>
      <c r="AP132" s="251"/>
      <c r="AQ132" s="251"/>
      <c r="AR132" s="251"/>
      <c r="AS132" s="251"/>
      <c r="AT132" s="251"/>
      <c r="AU132" s="251"/>
      <c r="AV132" s="251"/>
      <c r="AW132" s="105"/>
      <c r="AX132" s="251"/>
      <c r="AY132" s="28"/>
      <c r="AZ132" s="28"/>
      <c r="BA132" s="251"/>
      <c r="BB132" s="251"/>
      <c r="BC132" s="251"/>
      <c r="BD132" s="251"/>
      <c r="BE132" s="251"/>
      <c r="BF132" s="251"/>
      <c r="BG132" s="251"/>
      <c r="BH132" s="251"/>
      <c r="BI132" s="251"/>
      <c r="BJ132" s="251"/>
      <c r="BK132" s="251"/>
      <c r="BL132" s="251"/>
      <c r="BM132" s="251"/>
      <c r="BN132" s="251"/>
      <c r="BO132" s="251"/>
      <c r="BP132" s="251"/>
      <c r="BQ132" s="251"/>
      <c r="BR132" s="251"/>
      <c r="BS132" s="251"/>
      <c r="BT132" s="251"/>
      <c r="BU132" s="251"/>
      <c r="BV132" s="251"/>
      <c r="BW132" s="251"/>
      <c r="BX132" s="251"/>
      <c r="BY132" s="251"/>
      <c r="BZ132" s="251"/>
      <c r="CA132" s="251"/>
      <c r="CB132" s="251"/>
      <c r="CC132" s="251"/>
      <c r="CD132" s="251"/>
      <c r="CE132" s="251"/>
      <c r="CF132" s="251"/>
      <c r="CG132" s="251"/>
      <c r="CH132" s="251"/>
      <c r="CI132" s="251"/>
      <c r="CJ132" s="251"/>
      <c r="CK132" s="251"/>
      <c r="CL132" s="251"/>
      <c r="CM132" s="251"/>
      <c r="CN132" s="251"/>
      <c r="CO132" s="251"/>
      <c r="CP132" s="251"/>
      <c r="CQ132" s="251"/>
      <c r="CR132" s="251"/>
      <c r="CS132" s="251"/>
      <c r="CT132" s="251"/>
      <c r="CU132" s="251"/>
      <c r="CV132" s="251"/>
      <c r="CW132" s="251"/>
      <c r="CX132" s="251"/>
      <c r="CY132" s="251"/>
      <c r="CZ132" s="251"/>
      <c r="DA132" s="251"/>
      <c r="DB132" s="251"/>
      <c r="DC132" s="251"/>
      <c r="DD132" s="251"/>
      <c r="DE132" s="251"/>
      <c r="DF132" s="251"/>
      <c r="DG132" s="251"/>
      <c r="DH132" s="251"/>
      <c r="DI132" s="251"/>
      <c r="DJ132" s="251"/>
      <c r="DK132" s="251"/>
      <c r="DL132" s="251"/>
      <c r="DM132" s="251"/>
      <c r="DN132" s="251"/>
      <c r="DO132" s="251"/>
      <c r="DP132" s="251"/>
      <c r="DQ132" s="251"/>
      <c r="DR132" s="251"/>
      <c r="DS132" s="251"/>
      <c r="DT132" s="251"/>
      <c r="DU132" s="251"/>
      <c r="DV132" s="251"/>
      <c r="DW132" s="251"/>
      <c r="DX132" s="251"/>
      <c r="DY132" s="251"/>
      <c r="DZ132" s="251"/>
      <c r="EA132" s="251"/>
      <c r="EB132" s="251"/>
      <c r="EC132" s="251"/>
      <c r="ED132" s="251"/>
      <c r="EE132" s="251"/>
      <c r="EF132" s="251"/>
      <c r="EG132" s="251"/>
      <c r="EH132" s="251"/>
      <c r="EI132" s="251"/>
      <c r="EJ132" s="251"/>
      <c r="EK132" s="251"/>
      <c r="EL132" s="251"/>
    </row>
    <row r="133" spans="1:142" ht="12.75">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1"/>
      <c r="AI133" s="251"/>
      <c r="AJ133" s="251"/>
      <c r="AK133" s="251"/>
      <c r="AL133" s="251"/>
      <c r="AM133" s="251"/>
      <c r="AN133" s="251"/>
      <c r="AO133" s="251"/>
      <c r="AP133" s="251"/>
      <c r="AQ133" s="251"/>
      <c r="AR133" s="251"/>
      <c r="AS133" s="251"/>
      <c r="AT133" s="251"/>
      <c r="AU133" s="251"/>
      <c r="AV133" s="251"/>
      <c r="AW133" s="105"/>
      <c r="AX133" s="251"/>
      <c r="AY133" s="28"/>
      <c r="AZ133" s="28"/>
      <c r="BA133" s="251"/>
      <c r="BB133" s="251"/>
      <c r="BC133" s="251"/>
      <c r="BD133" s="251"/>
      <c r="BE133" s="251"/>
      <c r="BF133" s="251"/>
      <c r="BG133" s="251"/>
      <c r="BH133" s="251"/>
      <c r="BI133" s="251"/>
      <c r="BJ133" s="251"/>
      <c r="BK133" s="251"/>
      <c r="BL133" s="251"/>
      <c r="BM133" s="251"/>
      <c r="BN133" s="251"/>
      <c r="BO133" s="251"/>
      <c r="BP133" s="251"/>
      <c r="BQ133" s="251"/>
      <c r="BR133" s="251"/>
      <c r="BS133" s="251"/>
      <c r="BT133" s="251"/>
      <c r="BU133" s="251"/>
      <c r="BV133" s="251"/>
      <c r="BW133" s="251"/>
      <c r="BX133" s="251"/>
      <c r="BY133" s="251"/>
      <c r="BZ133" s="251"/>
      <c r="CA133" s="251"/>
      <c r="CB133" s="251"/>
      <c r="CC133" s="251"/>
      <c r="CD133" s="251"/>
      <c r="CE133" s="251"/>
      <c r="CF133" s="251"/>
      <c r="CG133" s="251"/>
      <c r="CH133" s="251"/>
      <c r="CI133" s="251"/>
      <c r="CJ133" s="251"/>
      <c r="CK133" s="251"/>
      <c r="CL133" s="251"/>
      <c r="CM133" s="251"/>
      <c r="CN133" s="251"/>
      <c r="CO133" s="251"/>
      <c r="CP133" s="251"/>
      <c r="CQ133" s="251"/>
      <c r="CR133" s="251"/>
      <c r="CS133" s="251"/>
      <c r="CT133" s="251"/>
      <c r="CU133" s="251"/>
      <c r="CV133" s="251"/>
      <c r="CW133" s="251"/>
      <c r="CX133" s="251"/>
      <c r="CY133" s="251"/>
      <c r="CZ133" s="251"/>
      <c r="DA133" s="251"/>
      <c r="DB133" s="251"/>
      <c r="DC133" s="251"/>
      <c r="DD133" s="251"/>
      <c r="DE133" s="251"/>
      <c r="DF133" s="251"/>
      <c r="DG133" s="251"/>
      <c r="DH133" s="251"/>
      <c r="DI133" s="251"/>
      <c r="DJ133" s="251"/>
      <c r="DK133" s="251"/>
      <c r="DL133" s="251"/>
      <c r="DM133" s="251"/>
      <c r="DN133" s="251"/>
      <c r="DO133" s="251"/>
      <c r="DP133" s="251"/>
      <c r="DQ133" s="251"/>
      <c r="DR133" s="251"/>
      <c r="DS133" s="251"/>
      <c r="DT133" s="251"/>
      <c r="DU133" s="251"/>
      <c r="DV133" s="251"/>
      <c r="DW133" s="251"/>
      <c r="DX133" s="251"/>
      <c r="DY133" s="251"/>
      <c r="DZ133" s="251"/>
      <c r="EA133" s="251"/>
      <c r="EB133" s="251"/>
      <c r="EC133" s="251"/>
      <c r="ED133" s="251"/>
      <c r="EE133" s="251"/>
      <c r="EF133" s="251"/>
      <c r="EG133" s="251"/>
      <c r="EH133" s="251"/>
      <c r="EI133" s="251"/>
      <c r="EJ133" s="251"/>
      <c r="EK133" s="251"/>
      <c r="EL133" s="251"/>
    </row>
    <row r="134" spans="1:142" ht="12.75">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251"/>
      <c r="AE134" s="251"/>
      <c r="AF134" s="251"/>
      <c r="AG134" s="251"/>
      <c r="AH134" s="251"/>
      <c r="AI134" s="251"/>
      <c r="AJ134" s="251"/>
      <c r="AK134" s="251"/>
      <c r="AL134" s="251"/>
      <c r="AM134" s="251"/>
      <c r="AN134" s="251"/>
      <c r="AO134" s="251"/>
      <c r="AP134" s="251"/>
      <c r="AQ134" s="251"/>
      <c r="AR134" s="251"/>
      <c r="AS134" s="251"/>
      <c r="AT134" s="251"/>
      <c r="AU134" s="251"/>
      <c r="AV134" s="251"/>
      <c r="AW134" s="105"/>
      <c r="AX134" s="251"/>
      <c r="AY134" s="28"/>
      <c r="AZ134" s="28"/>
      <c r="BA134" s="251"/>
      <c r="BB134" s="251"/>
      <c r="BC134" s="251"/>
      <c r="BD134" s="251"/>
      <c r="BE134" s="251"/>
      <c r="BF134" s="251"/>
      <c r="BG134" s="251"/>
      <c r="BH134" s="251"/>
      <c r="BI134" s="251"/>
      <c r="BJ134" s="251"/>
      <c r="BK134" s="251"/>
      <c r="BL134" s="251"/>
      <c r="BM134" s="251"/>
      <c r="BN134" s="251"/>
      <c r="BO134" s="251"/>
      <c r="BP134" s="251"/>
      <c r="BQ134" s="251"/>
      <c r="BR134" s="251"/>
      <c r="BS134" s="251"/>
      <c r="BT134" s="251"/>
      <c r="BU134" s="251"/>
      <c r="BV134" s="251"/>
      <c r="BW134" s="251"/>
      <c r="BX134" s="251"/>
      <c r="BY134" s="251"/>
      <c r="BZ134" s="251"/>
      <c r="CA134" s="251"/>
      <c r="CB134" s="251"/>
      <c r="CC134" s="251"/>
      <c r="CD134" s="251"/>
      <c r="CE134" s="251"/>
      <c r="CF134" s="251"/>
      <c r="CG134" s="251"/>
      <c r="CH134" s="251"/>
      <c r="CI134" s="251"/>
      <c r="CJ134" s="251"/>
      <c r="CK134" s="251"/>
      <c r="CL134" s="251"/>
      <c r="CM134" s="251"/>
      <c r="CN134" s="251"/>
      <c r="CO134" s="251"/>
      <c r="CP134" s="251"/>
      <c r="CQ134" s="251"/>
      <c r="CR134" s="251"/>
      <c r="CS134" s="251"/>
      <c r="CT134" s="251"/>
      <c r="CU134" s="251"/>
      <c r="CV134" s="251"/>
      <c r="CW134" s="251"/>
      <c r="CX134" s="251"/>
      <c r="CY134" s="251"/>
      <c r="CZ134" s="251"/>
      <c r="DA134" s="251"/>
      <c r="DB134" s="251"/>
      <c r="DC134" s="251"/>
      <c r="DD134" s="251"/>
      <c r="DE134" s="251"/>
      <c r="DF134" s="251"/>
      <c r="DG134" s="251"/>
      <c r="DH134" s="251"/>
      <c r="DI134" s="251"/>
      <c r="DJ134" s="251"/>
      <c r="DK134" s="251"/>
      <c r="DL134" s="251"/>
      <c r="DM134" s="251"/>
      <c r="DN134" s="251"/>
      <c r="DO134" s="251"/>
      <c r="DP134" s="251"/>
      <c r="DQ134" s="251"/>
      <c r="DR134" s="251"/>
      <c r="DS134" s="251"/>
      <c r="DT134" s="251"/>
      <c r="DU134" s="251"/>
      <c r="DV134" s="251"/>
      <c r="DW134" s="251"/>
      <c r="DX134" s="251"/>
      <c r="DY134" s="251"/>
      <c r="DZ134" s="251"/>
      <c r="EA134" s="251"/>
      <c r="EB134" s="251"/>
      <c r="EC134" s="251"/>
      <c r="ED134" s="251"/>
      <c r="EE134" s="251"/>
      <c r="EF134" s="251"/>
      <c r="EG134" s="251"/>
      <c r="EH134" s="251"/>
      <c r="EI134" s="251"/>
      <c r="EJ134" s="251"/>
      <c r="EK134" s="251"/>
      <c r="EL134" s="251"/>
    </row>
    <row r="135" spans="1:142" ht="12.75">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251"/>
      <c r="AF135" s="251"/>
      <c r="AG135" s="251"/>
      <c r="AH135" s="251"/>
      <c r="AI135" s="251"/>
      <c r="AJ135" s="251"/>
      <c r="AK135" s="251"/>
      <c r="AL135" s="251"/>
      <c r="AM135" s="251"/>
      <c r="AN135" s="251"/>
      <c r="AO135" s="251"/>
      <c r="AP135" s="251"/>
      <c r="AQ135" s="251"/>
      <c r="AR135" s="251"/>
      <c r="AS135" s="251"/>
      <c r="AT135" s="251"/>
      <c r="AU135" s="251"/>
      <c r="AV135" s="251"/>
      <c r="AW135" s="105"/>
      <c r="AX135" s="251"/>
      <c r="AY135" s="28"/>
      <c r="AZ135" s="28"/>
      <c r="BA135" s="251"/>
      <c r="BB135" s="251"/>
      <c r="BC135" s="251"/>
      <c r="BD135" s="251"/>
      <c r="BE135" s="251"/>
      <c r="BF135" s="251"/>
      <c r="BG135" s="251"/>
      <c r="BH135" s="251"/>
      <c r="BI135" s="251"/>
      <c r="BJ135" s="251"/>
      <c r="BK135" s="251"/>
      <c r="BL135" s="251"/>
      <c r="BM135" s="251"/>
      <c r="BN135" s="251"/>
      <c r="BO135" s="251"/>
      <c r="BP135" s="251"/>
      <c r="BQ135" s="251"/>
      <c r="BR135" s="251"/>
      <c r="BS135" s="251"/>
      <c r="BT135" s="251"/>
      <c r="BU135" s="251"/>
      <c r="BV135" s="251"/>
      <c r="BW135" s="251"/>
      <c r="BX135" s="251"/>
      <c r="BY135" s="251"/>
      <c r="BZ135" s="251"/>
      <c r="CA135" s="251"/>
      <c r="CB135" s="251"/>
      <c r="CC135" s="251"/>
      <c r="CD135" s="251"/>
      <c r="CE135" s="251"/>
      <c r="CF135" s="251"/>
      <c r="CG135" s="251"/>
      <c r="CH135" s="251"/>
      <c r="CI135" s="251"/>
      <c r="CJ135" s="251"/>
      <c r="CK135" s="251"/>
      <c r="CL135" s="251"/>
      <c r="CM135" s="251"/>
      <c r="CN135" s="251"/>
      <c r="CO135" s="251"/>
      <c r="CP135" s="251"/>
      <c r="CQ135" s="251"/>
      <c r="CR135" s="251"/>
      <c r="CS135" s="251"/>
      <c r="CT135" s="251"/>
      <c r="CU135" s="251"/>
      <c r="CV135" s="251"/>
      <c r="CW135" s="251"/>
      <c r="CX135" s="251"/>
      <c r="CY135" s="251"/>
      <c r="CZ135" s="251"/>
      <c r="DA135" s="251"/>
      <c r="DB135" s="251"/>
      <c r="DC135" s="251"/>
      <c r="DD135" s="251"/>
      <c r="DE135" s="251"/>
      <c r="DF135" s="251"/>
      <c r="DG135" s="251"/>
      <c r="DH135" s="251"/>
      <c r="DI135" s="251"/>
      <c r="DJ135" s="251"/>
      <c r="DK135" s="251"/>
      <c r="DL135" s="251"/>
      <c r="DM135" s="251"/>
      <c r="DN135" s="251"/>
      <c r="DO135" s="251"/>
      <c r="DP135" s="251"/>
      <c r="DQ135" s="251"/>
      <c r="DR135" s="251"/>
      <c r="DS135" s="251"/>
      <c r="DT135" s="251"/>
      <c r="DU135" s="251"/>
      <c r="DV135" s="251"/>
      <c r="DW135" s="251"/>
      <c r="DX135" s="251"/>
      <c r="DY135" s="251"/>
      <c r="DZ135" s="251"/>
      <c r="EA135" s="251"/>
      <c r="EB135" s="251"/>
      <c r="EC135" s="251"/>
      <c r="ED135" s="251"/>
      <c r="EE135" s="251"/>
      <c r="EF135" s="251"/>
      <c r="EG135" s="251"/>
      <c r="EH135" s="251"/>
      <c r="EI135" s="251"/>
      <c r="EJ135" s="251"/>
      <c r="EK135" s="251"/>
      <c r="EL135" s="251"/>
    </row>
    <row r="136" spans="1:142" ht="12.75">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251"/>
      <c r="AH136" s="251"/>
      <c r="AI136" s="251"/>
      <c r="AJ136" s="251"/>
      <c r="AK136" s="251"/>
      <c r="AL136" s="251"/>
      <c r="AM136" s="251"/>
      <c r="AN136" s="251"/>
      <c r="AO136" s="251"/>
      <c r="AP136" s="251"/>
      <c r="AQ136" s="251"/>
      <c r="AR136" s="251"/>
      <c r="AS136" s="251"/>
      <c r="AT136" s="251"/>
      <c r="AU136" s="251"/>
      <c r="AV136" s="251"/>
      <c r="AW136" s="105"/>
      <c r="AX136" s="251"/>
      <c r="AY136" s="28"/>
      <c r="AZ136" s="28"/>
      <c r="BA136" s="251"/>
      <c r="BB136" s="251"/>
      <c r="BC136" s="251"/>
      <c r="BD136" s="251"/>
      <c r="BE136" s="251"/>
      <c r="BF136" s="251"/>
      <c r="BG136" s="251"/>
      <c r="BH136" s="251"/>
      <c r="BI136" s="251"/>
      <c r="BJ136" s="251"/>
      <c r="BK136" s="251"/>
      <c r="BL136" s="251"/>
      <c r="BM136" s="251"/>
      <c r="BN136" s="251"/>
      <c r="BO136" s="251"/>
      <c r="BP136" s="251"/>
      <c r="BQ136" s="251"/>
      <c r="BR136" s="251"/>
      <c r="BS136" s="251"/>
      <c r="BT136" s="251"/>
      <c r="BU136" s="251"/>
      <c r="BV136" s="251"/>
      <c r="BW136" s="251"/>
      <c r="BX136" s="251"/>
      <c r="BY136" s="251"/>
      <c r="BZ136" s="251"/>
      <c r="CA136" s="251"/>
      <c r="CB136" s="251"/>
      <c r="CC136" s="251"/>
      <c r="CD136" s="251"/>
      <c r="CE136" s="251"/>
      <c r="CF136" s="251"/>
      <c r="CG136" s="251"/>
      <c r="CH136" s="251"/>
      <c r="CI136" s="251"/>
      <c r="CJ136" s="251"/>
      <c r="CK136" s="251"/>
      <c r="CL136" s="251"/>
      <c r="CM136" s="251"/>
      <c r="CN136" s="251"/>
      <c r="CO136" s="251"/>
      <c r="CP136" s="251"/>
      <c r="CQ136" s="251"/>
      <c r="CR136" s="251"/>
      <c r="CS136" s="251"/>
      <c r="CT136" s="251"/>
      <c r="CU136" s="251"/>
      <c r="CV136" s="251"/>
      <c r="CW136" s="251"/>
      <c r="CX136" s="251"/>
      <c r="CY136" s="251"/>
      <c r="CZ136" s="251"/>
      <c r="DA136" s="251"/>
      <c r="DB136" s="251"/>
      <c r="DC136" s="251"/>
      <c r="DD136" s="251"/>
      <c r="DE136" s="251"/>
      <c r="DF136" s="251"/>
      <c r="DG136" s="251"/>
      <c r="DH136" s="251"/>
      <c r="DI136" s="251"/>
      <c r="DJ136" s="251"/>
      <c r="DK136" s="251"/>
      <c r="DL136" s="251"/>
      <c r="DM136" s="251"/>
      <c r="DN136" s="251"/>
      <c r="DO136" s="251"/>
      <c r="DP136" s="251"/>
      <c r="DQ136" s="251"/>
      <c r="DR136" s="251"/>
      <c r="DS136" s="251"/>
      <c r="DT136" s="251"/>
      <c r="DU136" s="251"/>
      <c r="DV136" s="251"/>
      <c r="DW136" s="251"/>
      <c r="DX136" s="251"/>
      <c r="DY136" s="251"/>
      <c r="DZ136" s="251"/>
      <c r="EA136" s="251"/>
      <c r="EB136" s="251"/>
      <c r="EC136" s="251"/>
      <c r="ED136" s="251"/>
      <c r="EE136" s="251"/>
      <c r="EF136" s="251"/>
      <c r="EG136" s="251"/>
      <c r="EH136" s="251"/>
      <c r="EI136" s="251"/>
      <c r="EJ136" s="251"/>
      <c r="EK136" s="251"/>
      <c r="EL136" s="251"/>
    </row>
    <row r="137" spans="1:142" ht="12.75">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251"/>
      <c r="AE137" s="251"/>
      <c r="AF137" s="251"/>
      <c r="AG137" s="251"/>
      <c r="AH137" s="251"/>
      <c r="AI137" s="251"/>
      <c r="AJ137" s="251"/>
      <c r="AK137" s="251"/>
      <c r="AL137" s="251"/>
      <c r="AM137" s="251"/>
      <c r="AN137" s="251"/>
      <c r="AO137" s="251"/>
      <c r="AP137" s="251"/>
      <c r="AQ137" s="251"/>
      <c r="AR137" s="251"/>
      <c r="AS137" s="251"/>
      <c r="AT137" s="251"/>
      <c r="AU137" s="251"/>
      <c r="AV137" s="251"/>
      <c r="AW137" s="105"/>
      <c r="AX137" s="251"/>
      <c r="AY137" s="28"/>
      <c r="AZ137" s="28"/>
      <c r="BA137" s="251"/>
      <c r="BB137" s="251"/>
      <c r="BC137" s="251"/>
      <c r="BD137" s="251"/>
      <c r="BE137" s="251"/>
      <c r="BF137" s="251"/>
      <c r="BG137" s="251"/>
      <c r="BH137" s="251"/>
      <c r="BI137" s="251"/>
      <c r="BJ137" s="251"/>
      <c r="BK137" s="251"/>
      <c r="BL137" s="251"/>
      <c r="BM137" s="251"/>
      <c r="BN137" s="251"/>
      <c r="BO137" s="251"/>
      <c r="BP137" s="251"/>
      <c r="BQ137" s="251"/>
      <c r="BR137" s="251"/>
      <c r="BS137" s="251"/>
      <c r="BT137" s="251"/>
      <c r="BU137" s="251"/>
      <c r="BV137" s="251"/>
      <c r="BW137" s="251"/>
      <c r="BX137" s="251"/>
      <c r="BY137" s="251"/>
      <c r="BZ137" s="251"/>
      <c r="CA137" s="251"/>
      <c r="CB137" s="251"/>
      <c r="CC137" s="251"/>
      <c r="CD137" s="251"/>
      <c r="CE137" s="251"/>
      <c r="CF137" s="251"/>
      <c r="CG137" s="251"/>
      <c r="CH137" s="251"/>
      <c r="CI137" s="251"/>
      <c r="CJ137" s="251"/>
      <c r="CK137" s="251"/>
      <c r="CL137" s="251"/>
      <c r="CM137" s="251"/>
      <c r="CN137" s="251"/>
      <c r="CO137" s="251"/>
      <c r="CP137" s="251"/>
      <c r="CQ137" s="251"/>
      <c r="CR137" s="251"/>
      <c r="CS137" s="251"/>
      <c r="CT137" s="251"/>
      <c r="CU137" s="251"/>
      <c r="CV137" s="251"/>
      <c r="CW137" s="251"/>
      <c r="CX137" s="251"/>
      <c r="CY137" s="251"/>
      <c r="CZ137" s="251"/>
      <c r="DA137" s="251"/>
      <c r="DB137" s="251"/>
      <c r="DC137" s="251"/>
      <c r="DD137" s="251"/>
      <c r="DE137" s="251"/>
      <c r="DF137" s="251"/>
      <c r="DG137" s="251"/>
      <c r="DH137" s="251"/>
      <c r="DI137" s="251"/>
      <c r="DJ137" s="251"/>
      <c r="DK137" s="251"/>
      <c r="DL137" s="251"/>
      <c r="DM137" s="251"/>
      <c r="DN137" s="251"/>
      <c r="DO137" s="251"/>
      <c r="DP137" s="251"/>
      <c r="DQ137" s="251"/>
      <c r="DR137" s="251"/>
      <c r="DS137" s="251"/>
      <c r="DT137" s="251"/>
      <c r="DU137" s="251"/>
      <c r="DV137" s="251"/>
      <c r="DW137" s="251"/>
      <c r="DX137" s="251"/>
      <c r="DY137" s="251"/>
      <c r="DZ137" s="251"/>
      <c r="EA137" s="251"/>
      <c r="EB137" s="251"/>
      <c r="EC137" s="251"/>
      <c r="ED137" s="251"/>
      <c r="EE137" s="251"/>
      <c r="EF137" s="251"/>
      <c r="EG137" s="251"/>
      <c r="EH137" s="251"/>
      <c r="EI137" s="251"/>
      <c r="EJ137" s="251"/>
      <c r="EK137" s="251"/>
      <c r="EL137" s="251"/>
    </row>
    <row r="138" spans="1:142" ht="12.75">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251"/>
      <c r="AF138" s="251"/>
      <c r="AG138" s="251"/>
      <c r="AH138" s="251"/>
      <c r="AI138" s="251"/>
      <c r="AJ138" s="251"/>
      <c r="AK138" s="251"/>
      <c r="AL138" s="251"/>
      <c r="AM138" s="251"/>
      <c r="AN138" s="251"/>
      <c r="AO138" s="251"/>
      <c r="AP138" s="251"/>
      <c r="AQ138" s="251"/>
      <c r="AR138" s="251"/>
      <c r="AS138" s="251"/>
      <c r="AT138" s="251"/>
      <c r="AU138" s="251"/>
      <c r="AV138" s="251"/>
      <c r="AW138" s="105"/>
      <c r="AX138" s="251"/>
      <c r="AY138" s="28"/>
      <c r="AZ138" s="28"/>
      <c r="BA138" s="251"/>
      <c r="BB138" s="251"/>
      <c r="BC138" s="251"/>
      <c r="BD138" s="251"/>
      <c r="BE138" s="251"/>
      <c r="BF138" s="251"/>
      <c r="BG138" s="251"/>
      <c r="BH138" s="251"/>
      <c r="BI138" s="251"/>
      <c r="BJ138" s="251"/>
      <c r="BK138" s="251"/>
      <c r="BL138" s="251"/>
      <c r="BM138" s="251"/>
      <c r="BN138" s="251"/>
      <c r="BO138" s="251"/>
      <c r="BP138" s="251"/>
      <c r="BQ138" s="251"/>
      <c r="BR138" s="251"/>
      <c r="BS138" s="251"/>
      <c r="BT138" s="251"/>
      <c r="BU138" s="251"/>
      <c r="BV138" s="251"/>
      <c r="BW138" s="251"/>
      <c r="BX138" s="251"/>
      <c r="BY138" s="251"/>
      <c r="BZ138" s="251"/>
      <c r="CA138" s="251"/>
      <c r="CB138" s="251"/>
      <c r="CC138" s="251"/>
      <c r="CD138" s="251"/>
      <c r="CE138" s="251"/>
      <c r="CF138" s="251"/>
      <c r="CG138" s="251"/>
      <c r="CH138" s="251"/>
      <c r="CI138" s="251"/>
      <c r="CJ138" s="251"/>
      <c r="CK138" s="251"/>
      <c r="CL138" s="251"/>
      <c r="CM138" s="251"/>
      <c r="CN138" s="251"/>
      <c r="CO138" s="251"/>
      <c r="CP138" s="251"/>
      <c r="CQ138" s="251"/>
      <c r="CR138" s="251"/>
      <c r="CS138" s="251"/>
      <c r="CT138" s="251"/>
      <c r="CU138" s="251"/>
      <c r="CV138" s="251"/>
      <c r="CW138" s="251"/>
      <c r="CX138" s="251"/>
      <c r="CY138" s="251"/>
      <c r="CZ138" s="251"/>
      <c r="DA138" s="251"/>
      <c r="DB138" s="251"/>
      <c r="DC138" s="251"/>
      <c r="DD138" s="251"/>
      <c r="DE138" s="251"/>
      <c r="DF138" s="251"/>
      <c r="DG138" s="251"/>
      <c r="DH138" s="251"/>
      <c r="DI138" s="251"/>
      <c r="DJ138" s="251"/>
      <c r="DK138" s="251"/>
      <c r="DL138" s="251"/>
      <c r="DM138" s="251"/>
      <c r="DN138" s="251"/>
      <c r="DO138" s="251"/>
      <c r="DP138" s="251"/>
      <c r="DQ138" s="251"/>
      <c r="DR138" s="251"/>
      <c r="DS138" s="251"/>
      <c r="DT138" s="251"/>
      <c r="DU138" s="251"/>
      <c r="DV138" s="251"/>
      <c r="DW138" s="251"/>
      <c r="DX138" s="251"/>
      <c r="DY138" s="251"/>
      <c r="DZ138" s="251"/>
      <c r="EA138" s="251"/>
      <c r="EB138" s="251"/>
      <c r="EC138" s="251"/>
      <c r="ED138" s="251"/>
      <c r="EE138" s="251"/>
      <c r="EF138" s="251"/>
      <c r="EG138" s="251"/>
      <c r="EH138" s="251"/>
      <c r="EI138" s="251"/>
      <c r="EJ138" s="251"/>
      <c r="EK138" s="251"/>
      <c r="EL138" s="251"/>
    </row>
    <row r="139" spans="1:142" ht="12.75">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51"/>
      <c r="AV139" s="251"/>
      <c r="AW139" s="105"/>
      <c r="AX139" s="251"/>
      <c r="AY139" s="28"/>
      <c r="AZ139" s="28"/>
      <c r="BA139" s="251"/>
      <c r="BB139" s="251"/>
      <c r="BC139" s="251"/>
      <c r="BD139" s="251"/>
      <c r="BE139" s="251"/>
      <c r="BF139" s="251"/>
      <c r="BG139" s="251"/>
      <c r="BH139" s="251"/>
      <c r="BI139" s="251"/>
      <c r="BJ139" s="251"/>
      <c r="BK139" s="251"/>
      <c r="BL139" s="251"/>
      <c r="BM139" s="251"/>
      <c r="BN139" s="251"/>
      <c r="BO139" s="251"/>
      <c r="BP139" s="251"/>
      <c r="BQ139" s="251"/>
      <c r="BR139" s="251"/>
      <c r="BS139" s="251"/>
      <c r="BT139" s="251"/>
      <c r="BU139" s="251"/>
      <c r="BV139" s="251"/>
      <c r="BW139" s="251"/>
      <c r="BX139" s="251"/>
      <c r="BY139" s="251"/>
      <c r="BZ139" s="251"/>
      <c r="CA139" s="251"/>
      <c r="CB139" s="251"/>
      <c r="CC139" s="251"/>
      <c r="CD139" s="251"/>
      <c r="CE139" s="251"/>
      <c r="CF139" s="251"/>
      <c r="CG139" s="251"/>
      <c r="CH139" s="251"/>
      <c r="CI139" s="251"/>
      <c r="CJ139" s="251"/>
      <c r="CK139" s="251"/>
      <c r="CL139" s="251"/>
      <c r="CM139" s="251"/>
      <c r="CN139" s="251"/>
      <c r="CO139" s="251"/>
      <c r="CP139" s="251"/>
      <c r="CQ139" s="251"/>
      <c r="CR139" s="251"/>
      <c r="CS139" s="251"/>
      <c r="CT139" s="251"/>
      <c r="CU139" s="251"/>
      <c r="CV139" s="251"/>
      <c r="CW139" s="251"/>
      <c r="CX139" s="251"/>
      <c r="CY139" s="251"/>
      <c r="CZ139" s="251"/>
      <c r="DA139" s="251"/>
      <c r="DB139" s="251"/>
      <c r="DC139" s="251"/>
      <c r="DD139" s="251"/>
      <c r="DE139" s="251"/>
      <c r="DF139" s="251"/>
      <c r="DG139" s="251"/>
      <c r="DH139" s="251"/>
      <c r="DI139" s="251"/>
      <c r="DJ139" s="251"/>
      <c r="DK139" s="251"/>
      <c r="DL139" s="251"/>
      <c r="DM139" s="251"/>
      <c r="DN139" s="251"/>
      <c r="DO139" s="251"/>
      <c r="DP139" s="251"/>
      <c r="DQ139" s="251"/>
      <c r="DR139" s="251"/>
      <c r="DS139" s="251"/>
      <c r="DT139" s="251"/>
      <c r="DU139" s="251"/>
      <c r="DV139" s="251"/>
      <c r="DW139" s="251"/>
      <c r="DX139" s="251"/>
      <c r="DY139" s="251"/>
      <c r="DZ139" s="251"/>
      <c r="EA139" s="251"/>
      <c r="EB139" s="251"/>
      <c r="EC139" s="251"/>
      <c r="ED139" s="251"/>
      <c r="EE139" s="251"/>
      <c r="EF139" s="251"/>
      <c r="EG139" s="251"/>
      <c r="EH139" s="251"/>
      <c r="EI139" s="251"/>
      <c r="EJ139" s="251"/>
      <c r="EK139" s="251"/>
      <c r="EL139" s="251"/>
    </row>
    <row r="140" spans="1:142" ht="12.75">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AI140" s="251"/>
      <c r="AJ140" s="251"/>
      <c r="AK140" s="251"/>
      <c r="AL140" s="251"/>
      <c r="AM140" s="251"/>
      <c r="AN140" s="251"/>
      <c r="AO140" s="251"/>
      <c r="AP140" s="251"/>
      <c r="AQ140" s="251"/>
      <c r="AR140" s="251"/>
      <c r="AS140" s="251"/>
      <c r="AT140" s="251"/>
      <c r="AU140" s="251"/>
      <c r="AV140" s="251"/>
      <c r="AW140" s="105"/>
      <c r="AX140" s="251"/>
      <c r="AY140" s="28"/>
      <c r="AZ140" s="28"/>
      <c r="BA140" s="251"/>
      <c r="BB140" s="251"/>
      <c r="BC140" s="251"/>
      <c r="BD140" s="251"/>
      <c r="BE140" s="251"/>
      <c r="BF140" s="251"/>
      <c r="BG140" s="251"/>
      <c r="BH140" s="251"/>
      <c r="BI140" s="251"/>
      <c r="BJ140" s="251"/>
      <c r="BK140" s="251"/>
      <c r="BL140" s="251"/>
      <c r="BM140" s="251"/>
      <c r="BN140" s="251"/>
      <c r="BO140" s="251"/>
      <c r="BP140" s="251"/>
      <c r="BQ140" s="251"/>
      <c r="BR140" s="251"/>
      <c r="BS140" s="251"/>
      <c r="BT140" s="251"/>
      <c r="BU140" s="251"/>
      <c r="BV140" s="251"/>
      <c r="BW140" s="251"/>
      <c r="BX140" s="251"/>
      <c r="BY140" s="251"/>
      <c r="BZ140" s="251"/>
      <c r="CA140" s="251"/>
      <c r="CB140" s="251"/>
      <c r="CC140" s="251"/>
      <c r="CD140" s="251"/>
      <c r="CE140" s="251"/>
      <c r="CF140" s="251"/>
      <c r="CG140" s="251"/>
      <c r="CH140" s="251"/>
      <c r="CI140" s="251"/>
      <c r="CJ140" s="251"/>
      <c r="CK140" s="251"/>
      <c r="CL140" s="251"/>
      <c r="CM140" s="251"/>
      <c r="CN140" s="251"/>
      <c r="CO140" s="251"/>
      <c r="CP140" s="251"/>
      <c r="CQ140" s="251"/>
      <c r="CR140" s="251"/>
      <c r="CS140" s="251"/>
      <c r="CT140" s="251"/>
      <c r="CU140" s="251"/>
      <c r="CV140" s="251"/>
      <c r="CW140" s="251"/>
      <c r="CX140" s="251"/>
      <c r="CY140" s="251"/>
      <c r="CZ140" s="251"/>
      <c r="DA140" s="251"/>
      <c r="DB140" s="251"/>
      <c r="DC140" s="251"/>
      <c r="DD140" s="251"/>
      <c r="DE140" s="251"/>
      <c r="DF140" s="251"/>
      <c r="DG140" s="251"/>
      <c r="DH140" s="251"/>
      <c r="DI140" s="251"/>
      <c r="DJ140" s="251"/>
      <c r="DK140" s="251"/>
      <c r="DL140" s="251"/>
      <c r="DM140" s="251"/>
      <c r="DN140" s="251"/>
      <c r="DO140" s="251"/>
      <c r="DP140" s="251"/>
      <c r="DQ140" s="251"/>
      <c r="DR140" s="251"/>
      <c r="DS140" s="251"/>
      <c r="DT140" s="251"/>
      <c r="DU140" s="251"/>
      <c r="DV140" s="251"/>
      <c r="DW140" s="251"/>
      <c r="DX140" s="251"/>
      <c r="DY140" s="251"/>
      <c r="DZ140" s="251"/>
      <c r="EA140" s="251"/>
      <c r="EB140" s="251"/>
      <c r="EC140" s="251"/>
      <c r="ED140" s="251"/>
      <c r="EE140" s="251"/>
      <c r="EF140" s="251"/>
      <c r="EG140" s="251"/>
      <c r="EH140" s="251"/>
      <c r="EI140" s="251"/>
      <c r="EJ140" s="251"/>
      <c r="EK140" s="251"/>
      <c r="EL140" s="251"/>
    </row>
    <row r="141" spans="1:142" ht="12.75">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251"/>
      <c r="AF141" s="251"/>
      <c r="AG141" s="251"/>
      <c r="AH141" s="251"/>
      <c r="AI141" s="251"/>
      <c r="AJ141" s="251"/>
      <c r="AK141" s="251"/>
      <c r="AL141" s="251"/>
      <c r="AM141" s="251"/>
      <c r="AN141" s="251"/>
      <c r="AO141" s="251"/>
      <c r="AP141" s="251"/>
      <c r="AQ141" s="251"/>
      <c r="AR141" s="251"/>
      <c r="AS141" s="251"/>
      <c r="AT141" s="251"/>
      <c r="AU141" s="251"/>
      <c r="AV141" s="251"/>
      <c r="AW141" s="105"/>
      <c r="AX141" s="251"/>
      <c r="AY141" s="28"/>
      <c r="AZ141" s="28"/>
      <c r="BA141" s="251"/>
      <c r="BB141" s="251"/>
      <c r="BC141" s="251"/>
      <c r="BD141" s="251"/>
      <c r="BE141" s="251"/>
      <c r="BF141" s="251"/>
      <c r="BG141" s="251"/>
      <c r="BH141" s="251"/>
      <c r="BI141" s="251"/>
      <c r="BJ141" s="251"/>
      <c r="BK141" s="251"/>
      <c r="BL141" s="251"/>
      <c r="BM141" s="251"/>
      <c r="BN141" s="251"/>
      <c r="BO141" s="251"/>
      <c r="BP141" s="251"/>
      <c r="BQ141" s="251"/>
      <c r="BR141" s="251"/>
      <c r="BS141" s="251"/>
      <c r="BT141" s="251"/>
      <c r="BU141" s="251"/>
      <c r="BV141" s="251"/>
      <c r="BW141" s="251"/>
      <c r="BX141" s="251"/>
      <c r="BY141" s="251"/>
      <c r="BZ141" s="251"/>
      <c r="CA141" s="251"/>
      <c r="CB141" s="251"/>
      <c r="CC141" s="251"/>
      <c r="CD141" s="251"/>
      <c r="CE141" s="251"/>
      <c r="CF141" s="251"/>
      <c r="CG141" s="251"/>
      <c r="CH141" s="251"/>
      <c r="CI141" s="251"/>
      <c r="CJ141" s="251"/>
      <c r="CK141" s="251"/>
      <c r="CL141" s="251"/>
      <c r="CM141" s="251"/>
      <c r="CN141" s="251"/>
      <c r="CO141" s="251"/>
      <c r="CP141" s="251"/>
      <c r="CQ141" s="251"/>
      <c r="CR141" s="251"/>
      <c r="CS141" s="251"/>
      <c r="CT141" s="251"/>
      <c r="CU141" s="251"/>
      <c r="CV141" s="251"/>
      <c r="CW141" s="251"/>
      <c r="CX141" s="251"/>
      <c r="CY141" s="251"/>
      <c r="CZ141" s="251"/>
      <c r="DA141" s="251"/>
      <c r="DB141" s="251"/>
      <c r="DC141" s="251"/>
      <c r="DD141" s="251"/>
      <c r="DE141" s="251"/>
      <c r="DF141" s="251"/>
      <c r="DG141" s="251"/>
      <c r="DH141" s="251"/>
      <c r="DI141" s="251"/>
      <c r="DJ141" s="251"/>
      <c r="DK141" s="251"/>
      <c r="DL141" s="251"/>
      <c r="DM141" s="251"/>
      <c r="DN141" s="251"/>
      <c r="DO141" s="251"/>
      <c r="DP141" s="251"/>
      <c r="DQ141" s="251"/>
      <c r="DR141" s="251"/>
      <c r="DS141" s="251"/>
      <c r="DT141" s="251"/>
      <c r="DU141" s="251"/>
      <c r="DV141" s="251"/>
      <c r="DW141" s="251"/>
      <c r="DX141" s="251"/>
      <c r="DY141" s="251"/>
      <c r="DZ141" s="251"/>
      <c r="EA141" s="251"/>
      <c r="EB141" s="251"/>
      <c r="EC141" s="251"/>
      <c r="ED141" s="251"/>
      <c r="EE141" s="251"/>
      <c r="EF141" s="251"/>
      <c r="EG141" s="251"/>
      <c r="EH141" s="251"/>
      <c r="EI141" s="251"/>
      <c r="EJ141" s="251"/>
      <c r="EK141" s="251"/>
      <c r="EL141" s="251"/>
    </row>
    <row r="142" spans="1:142" ht="12.75">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c r="AF142" s="251"/>
      <c r="AG142" s="251"/>
      <c r="AH142" s="251"/>
      <c r="AI142" s="251"/>
      <c r="AJ142" s="251"/>
      <c r="AK142" s="251"/>
      <c r="AL142" s="251"/>
      <c r="AM142" s="251"/>
      <c r="AN142" s="251"/>
      <c r="AO142" s="251"/>
      <c r="AP142" s="251"/>
      <c r="AQ142" s="251"/>
      <c r="AR142" s="251"/>
      <c r="AS142" s="251"/>
      <c r="AT142" s="251"/>
      <c r="AU142" s="251"/>
      <c r="AV142" s="251"/>
      <c r="AW142" s="105"/>
      <c r="AX142" s="251"/>
      <c r="AY142" s="28"/>
      <c r="AZ142" s="28"/>
      <c r="BA142" s="251"/>
      <c r="BB142" s="251"/>
      <c r="BC142" s="251"/>
      <c r="BD142" s="251"/>
      <c r="BE142" s="251"/>
      <c r="BF142" s="251"/>
      <c r="BG142" s="251"/>
      <c r="BH142" s="251"/>
      <c r="BI142" s="251"/>
      <c r="BJ142" s="251"/>
      <c r="BK142" s="251"/>
      <c r="BL142" s="251"/>
      <c r="BM142" s="251"/>
      <c r="BN142" s="251"/>
      <c r="BO142" s="251"/>
      <c r="BP142" s="251"/>
      <c r="BQ142" s="251"/>
      <c r="BR142" s="251"/>
      <c r="BS142" s="251"/>
      <c r="BT142" s="251"/>
      <c r="BU142" s="251"/>
      <c r="BV142" s="251"/>
      <c r="BW142" s="251"/>
      <c r="BX142" s="251"/>
      <c r="BY142" s="251"/>
      <c r="BZ142" s="251"/>
      <c r="CA142" s="251"/>
      <c r="CB142" s="251"/>
      <c r="CC142" s="251"/>
      <c r="CD142" s="251"/>
      <c r="CE142" s="251"/>
      <c r="CF142" s="251"/>
      <c r="CG142" s="251"/>
      <c r="CH142" s="251"/>
      <c r="CI142" s="251"/>
      <c r="CJ142" s="251"/>
      <c r="CK142" s="251"/>
      <c r="CL142" s="251"/>
      <c r="CM142" s="251"/>
      <c r="CN142" s="251"/>
      <c r="CO142" s="251"/>
      <c r="CP142" s="251"/>
      <c r="CQ142" s="251"/>
      <c r="CR142" s="251"/>
      <c r="CS142" s="251"/>
      <c r="CT142" s="251"/>
      <c r="CU142" s="251"/>
      <c r="CV142" s="251"/>
      <c r="CW142" s="251"/>
      <c r="CX142" s="251"/>
      <c r="CY142" s="251"/>
      <c r="CZ142" s="251"/>
      <c r="DA142" s="251"/>
      <c r="DB142" s="251"/>
      <c r="DC142" s="251"/>
      <c r="DD142" s="251"/>
      <c r="DE142" s="251"/>
      <c r="DF142" s="251"/>
      <c r="DG142" s="251"/>
      <c r="DH142" s="251"/>
      <c r="DI142" s="251"/>
      <c r="DJ142" s="251"/>
      <c r="DK142" s="251"/>
      <c r="DL142" s="251"/>
      <c r="DM142" s="251"/>
      <c r="DN142" s="251"/>
      <c r="DO142" s="251"/>
      <c r="DP142" s="251"/>
      <c r="DQ142" s="251"/>
      <c r="DR142" s="251"/>
      <c r="DS142" s="251"/>
      <c r="DT142" s="251"/>
      <c r="DU142" s="251"/>
      <c r="DV142" s="251"/>
      <c r="DW142" s="251"/>
      <c r="DX142" s="251"/>
      <c r="DY142" s="251"/>
      <c r="DZ142" s="251"/>
      <c r="EA142" s="251"/>
      <c r="EB142" s="251"/>
      <c r="EC142" s="251"/>
      <c r="ED142" s="251"/>
      <c r="EE142" s="251"/>
      <c r="EF142" s="251"/>
      <c r="EG142" s="251"/>
      <c r="EH142" s="251"/>
      <c r="EI142" s="251"/>
      <c r="EJ142" s="251"/>
      <c r="EK142" s="251"/>
      <c r="EL142" s="251"/>
    </row>
    <row r="143" spans="1:142" ht="12.75">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AI143" s="251"/>
      <c r="AJ143" s="251"/>
      <c r="AK143" s="251"/>
      <c r="AL143" s="251"/>
      <c r="AM143" s="251"/>
      <c r="AN143" s="251"/>
      <c r="AO143" s="251"/>
      <c r="AP143" s="251"/>
      <c r="AQ143" s="251"/>
      <c r="AR143" s="251"/>
      <c r="AS143" s="251"/>
      <c r="AT143" s="251"/>
      <c r="AU143" s="251"/>
      <c r="AV143" s="251"/>
      <c r="AW143" s="105"/>
      <c r="AX143" s="251"/>
      <c r="AY143" s="28"/>
      <c r="AZ143" s="28"/>
      <c r="BA143" s="251"/>
      <c r="BB143" s="251"/>
      <c r="BC143" s="251"/>
      <c r="BD143" s="251"/>
      <c r="BE143" s="251"/>
      <c r="BF143" s="251"/>
      <c r="BG143" s="251"/>
      <c r="BH143" s="251"/>
      <c r="BI143" s="251"/>
      <c r="BJ143" s="251"/>
      <c r="BK143" s="251"/>
      <c r="BL143" s="251"/>
      <c r="BM143" s="251"/>
      <c r="BN143" s="251"/>
      <c r="BO143" s="251"/>
      <c r="BP143" s="251"/>
      <c r="BQ143" s="251"/>
      <c r="BR143" s="251"/>
      <c r="BS143" s="251"/>
      <c r="BT143" s="251"/>
      <c r="BU143" s="251"/>
      <c r="BV143" s="251"/>
      <c r="BW143" s="251"/>
      <c r="BX143" s="251"/>
      <c r="BY143" s="251"/>
      <c r="BZ143" s="251"/>
      <c r="CA143" s="251"/>
      <c r="CB143" s="251"/>
      <c r="CC143" s="251"/>
      <c r="CD143" s="251"/>
      <c r="CE143" s="251"/>
      <c r="CF143" s="251"/>
      <c r="CG143" s="251"/>
      <c r="CH143" s="251"/>
      <c r="CI143" s="251"/>
      <c r="CJ143" s="251"/>
      <c r="CK143" s="251"/>
      <c r="CL143" s="251"/>
      <c r="CM143" s="251"/>
      <c r="CN143" s="251"/>
      <c r="CO143" s="251"/>
      <c r="CP143" s="251"/>
      <c r="CQ143" s="251"/>
      <c r="CR143" s="251"/>
      <c r="CS143" s="251"/>
      <c r="CT143" s="251"/>
      <c r="CU143" s="251"/>
      <c r="CV143" s="251"/>
      <c r="CW143" s="251"/>
      <c r="CX143" s="251"/>
      <c r="CY143" s="251"/>
      <c r="CZ143" s="251"/>
      <c r="DA143" s="251"/>
      <c r="DB143" s="251"/>
      <c r="DC143" s="251"/>
      <c r="DD143" s="251"/>
      <c r="DE143" s="251"/>
      <c r="DF143" s="251"/>
      <c r="DG143" s="251"/>
      <c r="DH143" s="251"/>
      <c r="DI143" s="251"/>
      <c r="DJ143" s="251"/>
      <c r="DK143" s="251"/>
      <c r="DL143" s="251"/>
      <c r="DM143" s="251"/>
      <c r="DN143" s="251"/>
      <c r="DO143" s="251"/>
      <c r="DP143" s="251"/>
      <c r="DQ143" s="251"/>
      <c r="DR143" s="251"/>
      <c r="DS143" s="251"/>
      <c r="DT143" s="251"/>
      <c r="DU143" s="251"/>
      <c r="DV143" s="251"/>
      <c r="DW143" s="251"/>
      <c r="DX143" s="251"/>
      <c r="DY143" s="251"/>
      <c r="DZ143" s="251"/>
      <c r="EA143" s="251"/>
      <c r="EB143" s="251"/>
      <c r="EC143" s="251"/>
      <c r="ED143" s="251"/>
      <c r="EE143" s="251"/>
      <c r="EF143" s="251"/>
      <c r="EG143" s="251"/>
      <c r="EH143" s="251"/>
      <c r="EI143" s="251"/>
      <c r="EJ143" s="251"/>
      <c r="EK143" s="251"/>
      <c r="EL143" s="251"/>
    </row>
    <row r="144" spans="1:142" ht="12.75">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c r="AJ144" s="251"/>
      <c r="AK144" s="251"/>
      <c r="AL144" s="251"/>
      <c r="AM144" s="251"/>
      <c r="AN144" s="251"/>
      <c r="AO144" s="251"/>
      <c r="AP144" s="251"/>
      <c r="AQ144" s="251"/>
      <c r="AR144" s="251"/>
      <c r="AS144" s="251"/>
      <c r="AT144" s="251"/>
      <c r="AU144" s="251"/>
      <c r="AV144" s="251"/>
      <c r="AW144" s="105"/>
      <c r="AX144" s="251"/>
      <c r="AY144" s="28"/>
      <c r="AZ144" s="28"/>
      <c r="BA144" s="251"/>
      <c r="BB144" s="251"/>
      <c r="BC144" s="251"/>
      <c r="BD144" s="251"/>
      <c r="BE144" s="251"/>
      <c r="BF144" s="251"/>
      <c r="BG144" s="251"/>
      <c r="BH144" s="251"/>
      <c r="BI144" s="251"/>
      <c r="BJ144" s="251"/>
      <c r="BK144" s="251"/>
      <c r="BL144" s="251"/>
      <c r="BM144" s="251"/>
      <c r="BN144" s="251"/>
      <c r="BO144" s="251"/>
      <c r="BP144" s="251"/>
      <c r="BQ144" s="251"/>
      <c r="BR144" s="251"/>
      <c r="BS144" s="251"/>
      <c r="BT144" s="251"/>
      <c r="BU144" s="251"/>
      <c r="BV144" s="251"/>
      <c r="BW144" s="251"/>
      <c r="BX144" s="251"/>
      <c r="BY144" s="251"/>
      <c r="BZ144" s="251"/>
      <c r="CA144" s="251"/>
      <c r="CB144" s="251"/>
      <c r="CC144" s="251"/>
      <c r="CD144" s="251"/>
      <c r="CE144" s="251"/>
      <c r="CF144" s="251"/>
      <c r="CG144" s="251"/>
      <c r="CH144" s="251"/>
      <c r="CI144" s="251"/>
      <c r="CJ144" s="251"/>
      <c r="CK144" s="251"/>
      <c r="CL144" s="251"/>
      <c r="CM144" s="251"/>
      <c r="CN144" s="251"/>
      <c r="CO144" s="251"/>
      <c r="CP144" s="251"/>
      <c r="CQ144" s="251"/>
      <c r="CR144" s="251"/>
      <c r="CS144" s="251"/>
      <c r="CT144" s="251"/>
      <c r="CU144" s="251"/>
      <c r="CV144" s="251"/>
      <c r="CW144" s="251"/>
      <c r="CX144" s="251"/>
      <c r="CY144" s="251"/>
      <c r="CZ144" s="251"/>
      <c r="DA144" s="251"/>
      <c r="DB144" s="251"/>
      <c r="DC144" s="251"/>
      <c r="DD144" s="251"/>
      <c r="DE144" s="251"/>
      <c r="DF144" s="251"/>
      <c r="DG144" s="251"/>
      <c r="DH144" s="251"/>
      <c r="DI144" s="251"/>
      <c r="DJ144" s="251"/>
      <c r="DK144" s="251"/>
      <c r="DL144" s="251"/>
      <c r="DM144" s="251"/>
      <c r="DN144" s="251"/>
      <c r="DO144" s="251"/>
      <c r="DP144" s="251"/>
      <c r="DQ144" s="251"/>
      <c r="DR144" s="251"/>
      <c r="DS144" s="251"/>
      <c r="DT144" s="251"/>
      <c r="DU144" s="251"/>
      <c r="DV144" s="251"/>
      <c r="DW144" s="251"/>
      <c r="DX144" s="251"/>
      <c r="DY144" s="251"/>
      <c r="DZ144" s="251"/>
      <c r="EA144" s="251"/>
      <c r="EB144" s="251"/>
      <c r="EC144" s="251"/>
      <c r="ED144" s="251"/>
      <c r="EE144" s="251"/>
      <c r="EF144" s="251"/>
      <c r="EG144" s="251"/>
      <c r="EH144" s="251"/>
      <c r="EI144" s="251"/>
      <c r="EJ144" s="251"/>
      <c r="EK144" s="251"/>
      <c r="EL144" s="251"/>
    </row>
    <row r="145" spans="1:142" ht="12.75">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AI145" s="251"/>
      <c r="AJ145" s="251"/>
      <c r="AK145" s="251"/>
      <c r="AL145" s="251"/>
      <c r="AM145" s="251"/>
      <c r="AN145" s="251"/>
      <c r="AO145" s="251"/>
      <c r="AP145" s="251"/>
      <c r="AQ145" s="251"/>
      <c r="AR145" s="251"/>
      <c r="AS145" s="251"/>
      <c r="AT145" s="251"/>
      <c r="AU145" s="251"/>
      <c r="AV145" s="251"/>
      <c r="AW145" s="105"/>
      <c r="AX145" s="251"/>
      <c r="AY145" s="28"/>
      <c r="AZ145" s="28"/>
      <c r="BA145" s="251"/>
      <c r="BB145" s="251"/>
      <c r="BC145" s="251"/>
      <c r="BD145" s="251"/>
      <c r="BE145" s="251"/>
      <c r="BF145" s="251"/>
      <c r="BG145" s="251"/>
      <c r="BH145" s="251"/>
      <c r="BI145" s="251"/>
      <c r="BJ145" s="251"/>
      <c r="BK145" s="251"/>
      <c r="BL145" s="251"/>
      <c r="BM145" s="251"/>
      <c r="BN145" s="251"/>
      <c r="BO145" s="251"/>
      <c r="BP145" s="251"/>
      <c r="BQ145" s="251"/>
      <c r="BR145" s="251"/>
      <c r="BS145" s="251"/>
      <c r="BT145" s="251"/>
      <c r="BU145" s="251"/>
      <c r="BV145" s="251"/>
      <c r="BW145" s="251"/>
      <c r="BX145" s="251"/>
      <c r="BY145" s="251"/>
      <c r="BZ145" s="251"/>
      <c r="CA145" s="251"/>
      <c r="CB145" s="251"/>
      <c r="CC145" s="251"/>
      <c r="CD145" s="251"/>
      <c r="CE145" s="251"/>
      <c r="CF145" s="251"/>
      <c r="CG145" s="251"/>
      <c r="CH145" s="251"/>
      <c r="CI145" s="251"/>
      <c r="CJ145" s="251"/>
      <c r="CK145" s="251"/>
      <c r="CL145" s="251"/>
      <c r="CM145" s="251"/>
      <c r="CN145" s="251"/>
      <c r="CO145" s="251"/>
      <c r="CP145" s="251"/>
      <c r="CQ145" s="251"/>
      <c r="CR145" s="251"/>
      <c r="CS145" s="251"/>
      <c r="CT145" s="251"/>
      <c r="CU145" s="251"/>
      <c r="CV145" s="251"/>
      <c r="CW145" s="251"/>
      <c r="CX145" s="251"/>
      <c r="CY145" s="251"/>
      <c r="CZ145" s="251"/>
      <c r="DA145" s="251"/>
      <c r="DB145" s="251"/>
      <c r="DC145" s="251"/>
      <c r="DD145" s="251"/>
      <c r="DE145" s="251"/>
      <c r="DF145" s="251"/>
      <c r="DG145" s="251"/>
      <c r="DH145" s="251"/>
      <c r="DI145" s="251"/>
      <c r="DJ145" s="251"/>
      <c r="DK145" s="251"/>
      <c r="DL145" s="251"/>
      <c r="DM145" s="251"/>
      <c r="DN145" s="251"/>
      <c r="DO145" s="251"/>
      <c r="DP145" s="251"/>
      <c r="DQ145" s="251"/>
      <c r="DR145" s="251"/>
      <c r="DS145" s="251"/>
      <c r="DT145" s="251"/>
      <c r="DU145" s="251"/>
      <c r="DV145" s="251"/>
      <c r="DW145" s="251"/>
      <c r="DX145" s="251"/>
      <c r="DY145" s="251"/>
      <c r="DZ145" s="251"/>
      <c r="EA145" s="251"/>
      <c r="EB145" s="251"/>
      <c r="EC145" s="251"/>
      <c r="ED145" s="251"/>
      <c r="EE145" s="251"/>
      <c r="EF145" s="251"/>
      <c r="EG145" s="251"/>
      <c r="EH145" s="251"/>
      <c r="EI145" s="251"/>
      <c r="EJ145" s="251"/>
      <c r="EK145" s="251"/>
      <c r="EL145" s="251"/>
    </row>
    <row r="146" spans="1:142" ht="12.75">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c r="AF146" s="251"/>
      <c r="AG146" s="251"/>
      <c r="AH146" s="251"/>
      <c r="AI146" s="251"/>
      <c r="AJ146" s="251"/>
      <c r="AK146" s="251"/>
      <c r="AL146" s="251"/>
      <c r="AM146" s="251"/>
      <c r="AN146" s="251"/>
      <c r="AO146" s="251"/>
      <c r="AP146" s="251"/>
      <c r="AQ146" s="251"/>
      <c r="AR146" s="251"/>
      <c r="AS146" s="251"/>
      <c r="AT146" s="251"/>
      <c r="AU146" s="251"/>
      <c r="AV146" s="251"/>
      <c r="AW146" s="105"/>
      <c r="AX146" s="251"/>
      <c r="AY146" s="28"/>
      <c r="AZ146" s="28"/>
      <c r="BA146" s="251"/>
      <c r="BB146" s="251"/>
      <c r="BC146" s="251"/>
      <c r="BD146" s="251"/>
      <c r="BE146" s="251"/>
      <c r="BF146" s="251"/>
      <c r="BG146" s="251"/>
      <c r="BH146" s="251"/>
      <c r="BI146" s="251"/>
      <c r="BJ146" s="251"/>
      <c r="BK146" s="251"/>
      <c r="BL146" s="251"/>
      <c r="BM146" s="251"/>
      <c r="BN146" s="251"/>
      <c r="BO146" s="251"/>
      <c r="BP146" s="251"/>
      <c r="BQ146" s="251"/>
      <c r="BR146" s="251"/>
      <c r="BS146" s="251"/>
      <c r="BT146" s="251"/>
      <c r="BU146" s="251"/>
      <c r="BV146" s="251"/>
      <c r="BW146" s="251"/>
      <c r="BX146" s="251"/>
      <c r="BY146" s="251"/>
      <c r="BZ146" s="251"/>
      <c r="CA146" s="251"/>
      <c r="CB146" s="251"/>
      <c r="CC146" s="251"/>
      <c r="CD146" s="251"/>
      <c r="CE146" s="251"/>
      <c r="CF146" s="251"/>
      <c r="CG146" s="251"/>
      <c r="CH146" s="251"/>
      <c r="CI146" s="251"/>
      <c r="CJ146" s="251"/>
      <c r="CK146" s="251"/>
      <c r="CL146" s="251"/>
      <c r="CM146" s="251"/>
      <c r="CN146" s="251"/>
      <c r="CO146" s="251"/>
      <c r="CP146" s="251"/>
      <c r="CQ146" s="251"/>
      <c r="CR146" s="251"/>
      <c r="CS146" s="251"/>
      <c r="CT146" s="251"/>
      <c r="CU146" s="251"/>
      <c r="CV146" s="251"/>
      <c r="CW146" s="251"/>
      <c r="CX146" s="251"/>
      <c r="CY146" s="251"/>
      <c r="CZ146" s="251"/>
      <c r="DA146" s="251"/>
      <c r="DB146" s="251"/>
      <c r="DC146" s="251"/>
      <c r="DD146" s="251"/>
      <c r="DE146" s="251"/>
      <c r="DF146" s="251"/>
      <c r="DG146" s="251"/>
      <c r="DH146" s="251"/>
      <c r="DI146" s="251"/>
      <c r="DJ146" s="251"/>
      <c r="DK146" s="251"/>
      <c r="DL146" s="251"/>
      <c r="DM146" s="251"/>
      <c r="DN146" s="251"/>
      <c r="DO146" s="251"/>
      <c r="DP146" s="251"/>
      <c r="DQ146" s="251"/>
      <c r="DR146" s="251"/>
      <c r="DS146" s="251"/>
      <c r="DT146" s="251"/>
      <c r="DU146" s="251"/>
      <c r="DV146" s="251"/>
      <c r="DW146" s="251"/>
      <c r="DX146" s="251"/>
      <c r="DY146" s="251"/>
      <c r="DZ146" s="251"/>
      <c r="EA146" s="251"/>
      <c r="EB146" s="251"/>
      <c r="EC146" s="251"/>
      <c r="ED146" s="251"/>
      <c r="EE146" s="251"/>
      <c r="EF146" s="251"/>
      <c r="EG146" s="251"/>
      <c r="EH146" s="251"/>
      <c r="EI146" s="251"/>
      <c r="EJ146" s="251"/>
      <c r="EK146" s="251"/>
      <c r="EL146" s="251"/>
    </row>
    <row r="147" spans="1:142" ht="12.75">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c r="AF147" s="251"/>
      <c r="AG147" s="251"/>
      <c r="AH147" s="251"/>
      <c r="AI147" s="251"/>
      <c r="AJ147" s="251"/>
      <c r="AK147" s="251"/>
      <c r="AL147" s="251"/>
      <c r="AM147" s="251"/>
      <c r="AN147" s="251"/>
      <c r="AO147" s="251"/>
      <c r="AP147" s="251"/>
      <c r="AQ147" s="251"/>
      <c r="AR147" s="251"/>
      <c r="AS147" s="251"/>
      <c r="AT147" s="251"/>
      <c r="AU147" s="251"/>
      <c r="AV147" s="251"/>
      <c r="AW147" s="105"/>
      <c r="AX147" s="251"/>
      <c r="AY147" s="28"/>
      <c r="AZ147" s="28"/>
      <c r="BA147" s="251"/>
      <c r="BB147" s="251"/>
      <c r="BC147" s="251"/>
      <c r="BD147" s="251"/>
      <c r="BE147" s="251"/>
      <c r="BF147" s="251"/>
      <c r="BG147" s="251"/>
      <c r="BH147" s="251"/>
      <c r="BI147" s="251"/>
      <c r="BJ147" s="251"/>
      <c r="BK147" s="251"/>
      <c r="BL147" s="251"/>
      <c r="BM147" s="251"/>
      <c r="BN147" s="251"/>
      <c r="BO147" s="251"/>
      <c r="BP147" s="251"/>
      <c r="BQ147" s="251"/>
      <c r="BR147" s="251"/>
      <c r="BS147" s="251"/>
      <c r="BT147" s="251"/>
      <c r="BU147" s="251"/>
      <c r="BV147" s="251"/>
      <c r="BW147" s="251"/>
      <c r="BX147" s="251"/>
      <c r="BY147" s="251"/>
      <c r="BZ147" s="251"/>
      <c r="CA147" s="251"/>
      <c r="CB147" s="251"/>
      <c r="CC147" s="251"/>
      <c r="CD147" s="251"/>
      <c r="CE147" s="251"/>
      <c r="CF147" s="251"/>
      <c r="CG147" s="251"/>
      <c r="CH147" s="251"/>
      <c r="CI147" s="251"/>
      <c r="CJ147" s="251"/>
      <c r="CK147" s="251"/>
      <c r="CL147" s="251"/>
      <c r="CM147" s="251"/>
      <c r="CN147" s="251"/>
      <c r="CO147" s="251"/>
      <c r="CP147" s="251"/>
      <c r="CQ147" s="251"/>
      <c r="CR147" s="251"/>
      <c r="CS147" s="251"/>
      <c r="CT147" s="251"/>
      <c r="CU147" s="251"/>
      <c r="CV147" s="251"/>
      <c r="CW147" s="251"/>
      <c r="CX147" s="251"/>
      <c r="CY147" s="251"/>
      <c r="CZ147" s="251"/>
      <c r="DA147" s="251"/>
      <c r="DB147" s="251"/>
      <c r="DC147" s="251"/>
      <c r="DD147" s="251"/>
      <c r="DE147" s="251"/>
      <c r="DF147" s="251"/>
      <c r="DG147" s="251"/>
      <c r="DH147" s="251"/>
      <c r="DI147" s="251"/>
      <c r="DJ147" s="251"/>
      <c r="DK147" s="251"/>
      <c r="DL147" s="251"/>
      <c r="DM147" s="251"/>
      <c r="DN147" s="251"/>
      <c r="DO147" s="251"/>
      <c r="DP147" s="251"/>
      <c r="DQ147" s="251"/>
      <c r="DR147" s="251"/>
      <c r="DS147" s="251"/>
      <c r="DT147" s="251"/>
      <c r="DU147" s="251"/>
      <c r="DV147" s="251"/>
      <c r="DW147" s="251"/>
      <c r="DX147" s="251"/>
      <c r="DY147" s="251"/>
      <c r="DZ147" s="251"/>
      <c r="EA147" s="251"/>
      <c r="EB147" s="251"/>
      <c r="EC147" s="251"/>
      <c r="ED147" s="251"/>
      <c r="EE147" s="251"/>
      <c r="EF147" s="251"/>
      <c r="EG147" s="251"/>
      <c r="EH147" s="251"/>
      <c r="EI147" s="251"/>
      <c r="EJ147" s="251"/>
      <c r="EK147" s="251"/>
      <c r="EL147" s="251"/>
    </row>
    <row r="148" spans="1:142" ht="12.75">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251"/>
      <c r="AF148" s="251"/>
      <c r="AG148" s="251"/>
      <c r="AH148" s="251"/>
      <c r="AI148" s="251"/>
      <c r="AJ148" s="251"/>
      <c r="AK148" s="251"/>
      <c r="AL148" s="251"/>
      <c r="AM148" s="251"/>
      <c r="AN148" s="251"/>
      <c r="AO148" s="251"/>
      <c r="AP148" s="251"/>
      <c r="AQ148" s="251"/>
      <c r="AR148" s="251"/>
      <c r="AS148" s="251"/>
      <c r="AT148" s="251"/>
      <c r="AU148" s="251"/>
      <c r="AV148" s="251"/>
      <c r="AW148" s="105"/>
      <c r="AX148" s="251"/>
      <c r="AY148" s="28"/>
      <c r="AZ148" s="28"/>
      <c r="BA148" s="251"/>
      <c r="BB148" s="251"/>
      <c r="BC148" s="251"/>
      <c r="BD148" s="251"/>
      <c r="BE148" s="251"/>
      <c r="BF148" s="251"/>
      <c r="BG148" s="251"/>
      <c r="BH148" s="251"/>
      <c r="BI148" s="251"/>
      <c r="BJ148" s="251"/>
      <c r="BK148" s="251"/>
      <c r="BL148" s="251"/>
      <c r="BM148" s="251"/>
      <c r="BN148" s="251"/>
      <c r="BO148" s="251"/>
      <c r="BP148" s="251"/>
      <c r="BQ148" s="251"/>
      <c r="BR148" s="251"/>
      <c r="BS148" s="251"/>
      <c r="BT148" s="251"/>
      <c r="BU148" s="251"/>
      <c r="BV148" s="251"/>
      <c r="BW148" s="251"/>
      <c r="BX148" s="251"/>
      <c r="BY148" s="251"/>
      <c r="BZ148" s="251"/>
      <c r="CA148" s="251"/>
      <c r="CB148" s="251"/>
      <c r="CC148" s="251"/>
      <c r="CD148" s="251"/>
      <c r="CE148" s="251"/>
      <c r="CF148" s="251"/>
      <c r="CG148" s="251"/>
      <c r="CH148" s="251"/>
      <c r="CI148" s="251"/>
      <c r="CJ148" s="251"/>
      <c r="CK148" s="251"/>
      <c r="CL148" s="251"/>
      <c r="CM148" s="251"/>
      <c r="CN148" s="251"/>
      <c r="CO148" s="251"/>
      <c r="CP148" s="251"/>
      <c r="CQ148" s="251"/>
      <c r="CR148" s="251"/>
      <c r="CS148" s="251"/>
      <c r="CT148" s="251"/>
      <c r="CU148" s="251"/>
      <c r="CV148" s="251"/>
      <c r="CW148" s="251"/>
      <c r="CX148" s="251"/>
      <c r="CY148" s="251"/>
      <c r="CZ148" s="251"/>
      <c r="DA148" s="251"/>
      <c r="DB148" s="251"/>
      <c r="DC148" s="251"/>
      <c r="DD148" s="251"/>
      <c r="DE148" s="251"/>
      <c r="DF148" s="251"/>
      <c r="DG148" s="251"/>
      <c r="DH148" s="251"/>
      <c r="DI148" s="251"/>
      <c r="DJ148" s="251"/>
      <c r="DK148" s="251"/>
      <c r="DL148" s="251"/>
      <c r="DM148" s="251"/>
      <c r="DN148" s="251"/>
      <c r="DO148" s="251"/>
      <c r="DP148" s="251"/>
      <c r="DQ148" s="251"/>
      <c r="DR148" s="251"/>
      <c r="DS148" s="251"/>
      <c r="DT148" s="251"/>
      <c r="DU148" s="251"/>
      <c r="DV148" s="251"/>
      <c r="DW148" s="251"/>
      <c r="DX148" s="251"/>
      <c r="DY148" s="251"/>
      <c r="DZ148" s="251"/>
      <c r="EA148" s="251"/>
      <c r="EB148" s="251"/>
      <c r="EC148" s="251"/>
      <c r="ED148" s="251"/>
      <c r="EE148" s="251"/>
      <c r="EF148" s="251"/>
      <c r="EG148" s="251"/>
      <c r="EH148" s="251"/>
      <c r="EI148" s="251"/>
      <c r="EJ148" s="251"/>
      <c r="EK148" s="251"/>
      <c r="EL148" s="251"/>
    </row>
    <row r="149" spans="1:142" ht="12.75">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251"/>
      <c r="AF149" s="251"/>
      <c r="AG149" s="251"/>
      <c r="AH149" s="251"/>
      <c r="AI149" s="251"/>
      <c r="AJ149" s="251"/>
      <c r="AK149" s="251"/>
      <c r="AL149" s="251"/>
      <c r="AM149" s="251"/>
      <c r="AN149" s="251"/>
      <c r="AO149" s="251"/>
      <c r="AP149" s="251"/>
      <c r="AQ149" s="251"/>
      <c r="AR149" s="251"/>
      <c r="AS149" s="251"/>
      <c r="AT149" s="251"/>
      <c r="AU149" s="251"/>
      <c r="AV149" s="251"/>
      <c r="AW149" s="105"/>
      <c r="AX149" s="251"/>
      <c r="AY149" s="28"/>
      <c r="AZ149" s="28"/>
      <c r="BA149" s="251"/>
      <c r="BB149" s="251"/>
      <c r="BC149" s="251"/>
      <c r="BD149" s="251"/>
      <c r="BE149" s="251"/>
      <c r="BF149" s="251"/>
      <c r="BG149" s="251"/>
      <c r="BH149" s="251"/>
      <c r="BI149" s="251"/>
      <c r="BJ149" s="251"/>
      <c r="BK149" s="251"/>
      <c r="BL149" s="251"/>
      <c r="BM149" s="251"/>
      <c r="BN149" s="251"/>
      <c r="BO149" s="251"/>
      <c r="BP149" s="251"/>
      <c r="BQ149" s="251"/>
      <c r="BR149" s="251"/>
      <c r="BS149" s="251"/>
      <c r="BT149" s="251"/>
      <c r="BU149" s="251"/>
      <c r="BV149" s="251"/>
      <c r="BW149" s="251"/>
      <c r="BX149" s="251"/>
      <c r="BY149" s="251"/>
      <c r="BZ149" s="251"/>
      <c r="CA149" s="251"/>
      <c r="CB149" s="251"/>
      <c r="CC149" s="251"/>
      <c r="CD149" s="251"/>
      <c r="CE149" s="251"/>
      <c r="CF149" s="251"/>
      <c r="CG149" s="251"/>
      <c r="CH149" s="251"/>
      <c r="CI149" s="251"/>
      <c r="CJ149" s="251"/>
      <c r="CK149" s="251"/>
      <c r="CL149" s="251"/>
      <c r="CM149" s="251"/>
      <c r="CN149" s="251"/>
      <c r="CO149" s="251"/>
      <c r="CP149" s="251"/>
      <c r="CQ149" s="251"/>
      <c r="CR149" s="251"/>
      <c r="CS149" s="251"/>
      <c r="CT149" s="251"/>
      <c r="CU149" s="251"/>
      <c r="CV149" s="251"/>
      <c r="CW149" s="251"/>
      <c r="CX149" s="251"/>
      <c r="CY149" s="251"/>
      <c r="CZ149" s="251"/>
      <c r="DA149" s="251"/>
      <c r="DB149" s="251"/>
      <c r="DC149" s="251"/>
      <c r="DD149" s="251"/>
      <c r="DE149" s="251"/>
      <c r="DF149" s="251"/>
      <c r="DG149" s="251"/>
      <c r="DH149" s="251"/>
      <c r="DI149" s="251"/>
      <c r="DJ149" s="251"/>
      <c r="DK149" s="251"/>
      <c r="DL149" s="251"/>
      <c r="DM149" s="251"/>
      <c r="DN149" s="251"/>
      <c r="DO149" s="251"/>
      <c r="DP149" s="251"/>
      <c r="DQ149" s="251"/>
      <c r="DR149" s="251"/>
      <c r="DS149" s="251"/>
      <c r="DT149" s="251"/>
      <c r="DU149" s="251"/>
      <c r="DV149" s="251"/>
      <c r="DW149" s="251"/>
      <c r="DX149" s="251"/>
      <c r="DY149" s="251"/>
      <c r="DZ149" s="251"/>
      <c r="EA149" s="251"/>
      <c r="EB149" s="251"/>
      <c r="EC149" s="251"/>
      <c r="ED149" s="251"/>
      <c r="EE149" s="251"/>
      <c r="EF149" s="251"/>
      <c r="EG149" s="251"/>
      <c r="EH149" s="251"/>
      <c r="EI149" s="251"/>
      <c r="EJ149" s="251"/>
      <c r="EK149" s="251"/>
      <c r="EL149" s="251"/>
    </row>
    <row r="150" spans="1:142" ht="12.75">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51"/>
      <c r="AV150" s="251"/>
      <c r="AW150" s="105"/>
      <c r="AX150" s="251"/>
      <c r="AY150" s="28"/>
      <c r="AZ150" s="28"/>
      <c r="BA150" s="251"/>
      <c r="BB150" s="251"/>
      <c r="BC150" s="251"/>
      <c r="BD150" s="251"/>
      <c r="BE150" s="251"/>
      <c r="BF150" s="251"/>
      <c r="BG150" s="251"/>
      <c r="BH150" s="251"/>
      <c r="BI150" s="251"/>
      <c r="BJ150" s="251"/>
      <c r="BK150" s="251"/>
      <c r="BL150" s="251"/>
      <c r="BM150" s="251"/>
      <c r="BN150" s="251"/>
      <c r="BO150" s="251"/>
      <c r="BP150" s="251"/>
      <c r="BQ150" s="251"/>
      <c r="BR150" s="251"/>
      <c r="BS150" s="251"/>
      <c r="BT150" s="251"/>
      <c r="BU150" s="251"/>
      <c r="BV150" s="251"/>
      <c r="BW150" s="251"/>
      <c r="BX150" s="251"/>
      <c r="BY150" s="251"/>
      <c r="BZ150" s="251"/>
      <c r="CA150" s="251"/>
      <c r="CB150" s="251"/>
      <c r="CC150" s="251"/>
      <c r="CD150" s="251"/>
      <c r="CE150" s="251"/>
      <c r="CF150" s="251"/>
      <c r="CG150" s="251"/>
      <c r="CH150" s="251"/>
      <c r="CI150" s="251"/>
      <c r="CJ150" s="251"/>
      <c r="CK150" s="251"/>
      <c r="CL150" s="251"/>
      <c r="CM150" s="251"/>
      <c r="CN150" s="251"/>
      <c r="CO150" s="251"/>
      <c r="CP150" s="251"/>
      <c r="CQ150" s="251"/>
      <c r="CR150" s="251"/>
      <c r="CS150" s="251"/>
      <c r="CT150" s="251"/>
      <c r="CU150" s="251"/>
      <c r="CV150" s="251"/>
      <c r="CW150" s="251"/>
      <c r="CX150" s="251"/>
      <c r="CY150" s="251"/>
      <c r="CZ150" s="251"/>
      <c r="DA150" s="251"/>
      <c r="DB150" s="251"/>
      <c r="DC150" s="251"/>
      <c r="DD150" s="251"/>
      <c r="DE150" s="251"/>
      <c r="DF150" s="251"/>
      <c r="DG150" s="251"/>
      <c r="DH150" s="251"/>
      <c r="DI150" s="251"/>
      <c r="DJ150" s="251"/>
      <c r="DK150" s="251"/>
      <c r="DL150" s="251"/>
      <c r="DM150" s="251"/>
      <c r="DN150" s="251"/>
      <c r="DO150" s="251"/>
      <c r="DP150" s="251"/>
      <c r="DQ150" s="251"/>
      <c r="DR150" s="251"/>
      <c r="DS150" s="251"/>
      <c r="DT150" s="251"/>
      <c r="DU150" s="251"/>
      <c r="DV150" s="251"/>
      <c r="DW150" s="251"/>
      <c r="DX150" s="251"/>
      <c r="DY150" s="251"/>
      <c r="DZ150" s="251"/>
      <c r="EA150" s="251"/>
      <c r="EB150" s="251"/>
      <c r="EC150" s="251"/>
      <c r="ED150" s="251"/>
      <c r="EE150" s="251"/>
      <c r="EF150" s="251"/>
      <c r="EG150" s="251"/>
      <c r="EH150" s="251"/>
      <c r="EI150" s="251"/>
      <c r="EJ150" s="251"/>
      <c r="EK150" s="251"/>
      <c r="EL150" s="251"/>
    </row>
    <row r="151" spans="1:142" ht="12.75">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251"/>
      <c r="AF151" s="251"/>
      <c r="AG151" s="251"/>
      <c r="AH151" s="251"/>
      <c r="AI151" s="251"/>
      <c r="AJ151" s="251"/>
      <c r="AK151" s="251"/>
      <c r="AL151" s="251"/>
      <c r="AM151" s="251"/>
      <c r="AN151" s="251"/>
      <c r="AO151" s="251"/>
      <c r="AP151" s="251"/>
      <c r="AQ151" s="251"/>
      <c r="AR151" s="251"/>
      <c r="AS151" s="251"/>
      <c r="AT151" s="251"/>
      <c r="AU151" s="251"/>
      <c r="AV151" s="251"/>
      <c r="AW151" s="105"/>
      <c r="AX151" s="251"/>
      <c r="AY151" s="28"/>
      <c r="AZ151" s="28"/>
      <c r="BA151" s="251"/>
      <c r="BB151" s="251"/>
      <c r="BC151" s="251"/>
      <c r="BD151" s="251"/>
      <c r="BE151" s="251"/>
      <c r="BF151" s="251"/>
      <c r="BG151" s="251"/>
      <c r="BH151" s="251"/>
      <c r="BI151" s="251"/>
      <c r="BJ151" s="251"/>
      <c r="BK151" s="251"/>
      <c r="BL151" s="251"/>
      <c r="BM151" s="251"/>
      <c r="BN151" s="251"/>
      <c r="BO151" s="251"/>
      <c r="BP151" s="251"/>
      <c r="BQ151" s="251"/>
      <c r="BR151" s="251"/>
      <c r="BS151" s="251"/>
      <c r="BT151" s="251"/>
      <c r="BU151" s="251"/>
      <c r="BV151" s="251"/>
      <c r="BW151" s="251"/>
      <c r="BX151" s="251"/>
      <c r="BY151" s="251"/>
      <c r="BZ151" s="251"/>
      <c r="CA151" s="251"/>
      <c r="CB151" s="251"/>
      <c r="CC151" s="251"/>
      <c r="CD151" s="251"/>
      <c r="CE151" s="251"/>
      <c r="CF151" s="251"/>
      <c r="CG151" s="251"/>
      <c r="CH151" s="251"/>
      <c r="CI151" s="251"/>
      <c r="CJ151" s="251"/>
      <c r="CK151" s="251"/>
      <c r="CL151" s="251"/>
      <c r="CM151" s="251"/>
      <c r="CN151" s="251"/>
      <c r="CO151" s="251"/>
      <c r="CP151" s="251"/>
      <c r="CQ151" s="251"/>
      <c r="CR151" s="251"/>
      <c r="CS151" s="251"/>
      <c r="CT151" s="251"/>
      <c r="CU151" s="251"/>
      <c r="CV151" s="251"/>
      <c r="CW151" s="251"/>
      <c r="CX151" s="251"/>
      <c r="CY151" s="251"/>
      <c r="CZ151" s="251"/>
      <c r="DA151" s="251"/>
      <c r="DB151" s="251"/>
      <c r="DC151" s="251"/>
      <c r="DD151" s="251"/>
      <c r="DE151" s="251"/>
      <c r="DF151" s="251"/>
      <c r="DG151" s="251"/>
      <c r="DH151" s="251"/>
      <c r="DI151" s="251"/>
      <c r="DJ151" s="251"/>
      <c r="DK151" s="251"/>
      <c r="DL151" s="251"/>
      <c r="DM151" s="251"/>
      <c r="DN151" s="251"/>
      <c r="DO151" s="251"/>
      <c r="DP151" s="251"/>
      <c r="DQ151" s="251"/>
      <c r="DR151" s="251"/>
      <c r="DS151" s="251"/>
      <c r="DT151" s="251"/>
      <c r="DU151" s="251"/>
      <c r="DV151" s="251"/>
      <c r="DW151" s="251"/>
      <c r="DX151" s="251"/>
      <c r="DY151" s="251"/>
      <c r="DZ151" s="251"/>
      <c r="EA151" s="251"/>
      <c r="EB151" s="251"/>
      <c r="EC151" s="251"/>
      <c r="ED151" s="251"/>
      <c r="EE151" s="251"/>
      <c r="EF151" s="251"/>
      <c r="EG151" s="251"/>
      <c r="EH151" s="251"/>
      <c r="EI151" s="251"/>
      <c r="EJ151" s="251"/>
      <c r="EK151" s="251"/>
      <c r="EL151" s="251"/>
    </row>
    <row r="152" spans="1:142" ht="12.75">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c r="AF152" s="251"/>
      <c r="AG152" s="251"/>
      <c r="AH152" s="251"/>
      <c r="AI152" s="251"/>
      <c r="AJ152" s="251"/>
      <c r="AK152" s="251"/>
      <c r="AL152" s="251"/>
      <c r="AM152" s="251"/>
      <c r="AN152" s="251"/>
      <c r="AO152" s="251"/>
      <c r="AP152" s="251"/>
      <c r="AQ152" s="251"/>
      <c r="AR152" s="251"/>
      <c r="AS152" s="251"/>
      <c r="AT152" s="251"/>
      <c r="AU152" s="251"/>
      <c r="AV152" s="251"/>
      <c r="AW152" s="105"/>
      <c r="AX152" s="251"/>
      <c r="AY152" s="28"/>
      <c r="AZ152" s="28"/>
      <c r="BA152" s="251"/>
      <c r="BB152" s="251"/>
      <c r="BC152" s="251"/>
      <c r="BD152" s="251"/>
      <c r="BE152" s="251"/>
      <c r="BF152" s="251"/>
      <c r="BG152" s="251"/>
      <c r="BH152" s="251"/>
      <c r="BI152" s="251"/>
      <c r="BJ152" s="251"/>
      <c r="BK152" s="251"/>
      <c r="BL152" s="251"/>
      <c r="BM152" s="251"/>
      <c r="BN152" s="251"/>
      <c r="BO152" s="251"/>
      <c r="BP152" s="251"/>
      <c r="BQ152" s="251"/>
      <c r="BR152" s="251"/>
      <c r="BS152" s="251"/>
      <c r="BT152" s="251"/>
      <c r="BU152" s="251"/>
      <c r="BV152" s="251"/>
      <c r="BW152" s="251"/>
      <c r="BX152" s="251"/>
      <c r="BY152" s="251"/>
      <c r="BZ152" s="251"/>
      <c r="CA152" s="251"/>
      <c r="CB152" s="251"/>
      <c r="CC152" s="251"/>
      <c r="CD152" s="251"/>
      <c r="CE152" s="251"/>
      <c r="CF152" s="251"/>
      <c r="CG152" s="251"/>
      <c r="CH152" s="251"/>
      <c r="CI152" s="251"/>
      <c r="CJ152" s="251"/>
      <c r="CK152" s="251"/>
      <c r="CL152" s="251"/>
      <c r="CM152" s="251"/>
      <c r="CN152" s="251"/>
      <c r="CO152" s="251"/>
      <c r="CP152" s="251"/>
      <c r="CQ152" s="251"/>
      <c r="CR152" s="251"/>
      <c r="CS152" s="251"/>
      <c r="CT152" s="251"/>
      <c r="CU152" s="251"/>
      <c r="CV152" s="251"/>
      <c r="CW152" s="251"/>
      <c r="CX152" s="251"/>
      <c r="CY152" s="251"/>
      <c r="CZ152" s="251"/>
      <c r="DA152" s="251"/>
      <c r="DB152" s="251"/>
      <c r="DC152" s="251"/>
      <c r="DD152" s="251"/>
      <c r="DE152" s="251"/>
      <c r="DF152" s="251"/>
      <c r="DG152" s="251"/>
      <c r="DH152" s="251"/>
      <c r="DI152" s="251"/>
      <c r="DJ152" s="251"/>
      <c r="DK152" s="251"/>
      <c r="DL152" s="251"/>
      <c r="DM152" s="251"/>
      <c r="DN152" s="251"/>
      <c r="DO152" s="251"/>
      <c r="DP152" s="251"/>
      <c r="DQ152" s="251"/>
      <c r="DR152" s="251"/>
      <c r="DS152" s="251"/>
      <c r="DT152" s="251"/>
      <c r="DU152" s="251"/>
      <c r="DV152" s="251"/>
      <c r="DW152" s="251"/>
      <c r="DX152" s="251"/>
      <c r="DY152" s="251"/>
      <c r="DZ152" s="251"/>
      <c r="EA152" s="251"/>
      <c r="EB152" s="251"/>
      <c r="EC152" s="251"/>
      <c r="ED152" s="251"/>
      <c r="EE152" s="251"/>
      <c r="EF152" s="251"/>
      <c r="EG152" s="251"/>
      <c r="EH152" s="251"/>
      <c r="EI152" s="251"/>
      <c r="EJ152" s="251"/>
      <c r="EK152" s="251"/>
      <c r="EL152" s="251"/>
    </row>
    <row r="153" spans="1:142" ht="12.75">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251"/>
      <c r="AF153" s="251"/>
      <c r="AG153" s="251"/>
      <c r="AH153" s="251"/>
      <c r="AI153" s="251"/>
      <c r="AJ153" s="251"/>
      <c r="AK153" s="251"/>
      <c r="AL153" s="251"/>
      <c r="AM153" s="251"/>
      <c r="AN153" s="251"/>
      <c r="AO153" s="251"/>
      <c r="AP153" s="251"/>
      <c r="AQ153" s="251"/>
      <c r="AR153" s="251"/>
      <c r="AS153" s="251"/>
      <c r="AT153" s="251"/>
      <c r="AU153" s="251"/>
      <c r="AV153" s="251"/>
      <c r="AW153" s="105"/>
      <c r="AX153" s="251"/>
      <c r="AY153" s="28"/>
      <c r="AZ153" s="28"/>
      <c r="BA153" s="251"/>
      <c r="BB153" s="251"/>
      <c r="BC153" s="251"/>
      <c r="BD153" s="251"/>
      <c r="BE153" s="251"/>
      <c r="BF153" s="251"/>
      <c r="BG153" s="251"/>
      <c r="BH153" s="251"/>
      <c r="BI153" s="251"/>
      <c r="BJ153" s="251"/>
      <c r="BK153" s="251"/>
      <c r="BL153" s="251"/>
      <c r="BM153" s="251"/>
      <c r="BN153" s="251"/>
      <c r="BO153" s="251"/>
      <c r="BP153" s="251"/>
      <c r="BQ153" s="251"/>
      <c r="BR153" s="251"/>
      <c r="BS153" s="251"/>
      <c r="BT153" s="251"/>
      <c r="BU153" s="251"/>
      <c r="BV153" s="251"/>
      <c r="BW153" s="251"/>
      <c r="BX153" s="251"/>
      <c r="BY153" s="251"/>
      <c r="BZ153" s="251"/>
      <c r="CA153" s="251"/>
      <c r="CB153" s="251"/>
      <c r="CC153" s="251"/>
      <c r="CD153" s="251"/>
      <c r="CE153" s="251"/>
      <c r="CF153" s="251"/>
      <c r="CG153" s="251"/>
      <c r="CH153" s="251"/>
      <c r="CI153" s="251"/>
      <c r="CJ153" s="251"/>
      <c r="CK153" s="251"/>
      <c r="CL153" s="251"/>
      <c r="CM153" s="251"/>
      <c r="CN153" s="251"/>
      <c r="CO153" s="251"/>
      <c r="CP153" s="251"/>
      <c r="CQ153" s="251"/>
      <c r="CR153" s="251"/>
      <c r="CS153" s="251"/>
      <c r="CT153" s="251"/>
      <c r="CU153" s="251"/>
      <c r="CV153" s="251"/>
      <c r="CW153" s="251"/>
      <c r="CX153" s="251"/>
      <c r="CY153" s="251"/>
      <c r="CZ153" s="251"/>
      <c r="DA153" s="251"/>
      <c r="DB153" s="251"/>
      <c r="DC153" s="251"/>
      <c r="DD153" s="251"/>
      <c r="DE153" s="251"/>
      <c r="DF153" s="251"/>
      <c r="DG153" s="251"/>
      <c r="DH153" s="251"/>
      <c r="DI153" s="251"/>
      <c r="DJ153" s="251"/>
      <c r="DK153" s="251"/>
      <c r="DL153" s="251"/>
      <c r="DM153" s="251"/>
      <c r="DN153" s="251"/>
      <c r="DO153" s="251"/>
      <c r="DP153" s="251"/>
      <c r="DQ153" s="251"/>
      <c r="DR153" s="251"/>
      <c r="DS153" s="251"/>
      <c r="DT153" s="251"/>
      <c r="DU153" s="251"/>
      <c r="DV153" s="251"/>
      <c r="DW153" s="251"/>
      <c r="DX153" s="251"/>
      <c r="DY153" s="251"/>
      <c r="DZ153" s="251"/>
      <c r="EA153" s="251"/>
      <c r="EB153" s="251"/>
      <c r="EC153" s="251"/>
      <c r="ED153" s="251"/>
      <c r="EE153" s="251"/>
      <c r="EF153" s="251"/>
      <c r="EG153" s="251"/>
      <c r="EH153" s="251"/>
      <c r="EI153" s="251"/>
      <c r="EJ153" s="251"/>
      <c r="EK153" s="251"/>
      <c r="EL153" s="251"/>
    </row>
    <row r="154" spans="1:142" ht="12.75">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s="251"/>
      <c r="AG154" s="251"/>
      <c r="AH154" s="251"/>
      <c r="AI154" s="251"/>
      <c r="AJ154" s="251"/>
      <c r="AK154" s="251"/>
      <c r="AL154" s="251"/>
      <c r="AM154" s="251"/>
      <c r="AN154" s="251"/>
      <c r="AO154" s="251"/>
      <c r="AP154" s="251"/>
      <c r="AQ154" s="251"/>
      <c r="AR154" s="251"/>
      <c r="AS154" s="251"/>
      <c r="AT154" s="251"/>
      <c r="AU154" s="251"/>
      <c r="AV154" s="251"/>
      <c r="AW154" s="105"/>
      <c r="AX154" s="251"/>
      <c r="AY154" s="28"/>
      <c r="AZ154" s="28"/>
      <c r="BA154" s="251"/>
      <c r="BB154" s="251"/>
      <c r="BC154" s="251"/>
      <c r="BD154" s="251"/>
      <c r="BE154" s="251"/>
      <c r="BF154" s="251"/>
      <c r="BG154" s="251"/>
      <c r="BH154" s="251"/>
      <c r="BI154" s="251"/>
      <c r="BJ154" s="251"/>
      <c r="BK154" s="251"/>
      <c r="BL154" s="251"/>
      <c r="BM154" s="251"/>
      <c r="BN154" s="251"/>
      <c r="BO154" s="251"/>
      <c r="BP154" s="251"/>
      <c r="BQ154" s="251"/>
      <c r="BR154" s="251"/>
      <c r="BS154" s="251"/>
      <c r="BT154" s="251"/>
      <c r="BU154" s="251"/>
      <c r="BV154" s="251"/>
      <c r="BW154" s="251"/>
      <c r="BX154" s="251"/>
      <c r="BY154" s="251"/>
      <c r="BZ154" s="251"/>
      <c r="CA154" s="251"/>
      <c r="CB154" s="251"/>
      <c r="CC154" s="251"/>
      <c r="CD154" s="251"/>
      <c r="CE154" s="251"/>
      <c r="CF154" s="251"/>
      <c r="CG154" s="251"/>
      <c r="CH154" s="251"/>
      <c r="CI154" s="251"/>
      <c r="CJ154" s="251"/>
      <c r="CK154" s="251"/>
      <c r="CL154" s="251"/>
      <c r="CM154" s="251"/>
      <c r="CN154" s="251"/>
      <c r="CO154" s="251"/>
      <c r="CP154" s="251"/>
      <c r="CQ154" s="251"/>
      <c r="CR154" s="251"/>
      <c r="CS154" s="251"/>
      <c r="CT154" s="251"/>
      <c r="CU154" s="251"/>
      <c r="CV154" s="251"/>
      <c r="CW154" s="251"/>
      <c r="CX154" s="251"/>
      <c r="CY154" s="251"/>
      <c r="CZ154" s="251"/>
      <c r="DA154" s="251"/>
      <c r="DB154" s="251"/>
      <c r="DC154" s="251"/>
      <c r="DD154" s="251"/>
      <c r="DE154" s="251"/>
      <c r="DF154" s="251"/>
      <c r="DG154" s="251"/>
      <c r="DH154" s="251"/>
      <c r="DI154" s="251"/>
      <c r="DJ154" s="251"/>
      <c r="DK154" s="251"/>
      <c r="DL154" s="251"/>
      <c r="DM154" s="251"/>
      <c r="DN154" s="251"/>
      <c r="DO154" s="251"/>
      <c r="DP154" s="251"/>
      <c r="DQ154" s="251"/>
      <c r="DR154" s="251"/>
      <c r="DS154" s="251"/>
      <c r="DT154" s="251"/>
      <c r="DU154" s="251"/>
      <c r="DV154" s="251"/>
      <c r="DW154" s="251"/>
      <c r="DX154" s="251"/>
      <c r="DY154" s="251"/>
      <c r="DZ154" s="251"/>
      <c r="EA154" s="251"/>
      <c r="EB154" s="251"/>
      <c r="EC154" s="251"/>
      <c r="ED154" s="251"/>
      <c r="EE154" s="251"/>
      <c r="EF154" s="251"/>
      <c r="EG154" s="251"/>
      <c r="EH154" s="251"/>
      <c r="EI154" s="251"/>
      <c r="EJ154" s="251"/>
      <c r="EK154" s="251"/>
      <c r="EL154" s="251"/>
    </row>
    <row r="155" spans="1:142" ht="12.75">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105"/>
      <c r="AX155" s="251"/>
      <c r="AY155" s="28"/>
      <c r="AZ155" s="28"/>
      <c r="BA155" s="251"/>
      <c r="BB155" s="251"/>
      <c r="BC155" s="251"/>
      <c r="BD155" s="251"/>
      <c r="BE155" s="251"/>
      <c r="BF155" s="251"/>
      <c r="BG155" s="251"/>
      <c r="BH155" s="251"/>
      <c r="BI155" s="251"/>
      <c r="BJ155" s="251"/>
      <c r="BK155" s="251"/>
      <c r="BL155" s="251"/>
      <c r="BM155" s="251"/>
      <c r="BN155" s="251"/>
      <c r="BO155" s="251"/>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c r="CL155" s="251"/>
      <c r="CM155" s="251"/>
      <c r="CN155" s="251"/>
      <c r="CO155" s="251"/>
      <c r="CP155" s="251"/>
      <c r="CQ155" s="251"/>
      <c r="CR155" s="251"/>
      <c r="CS155" s="251"/>
      <c r="CT155" s="251"/>
      <c r="CU155" s="251"/>
      <c r="CV155" s="251"/>
      <c r="CW155" s="251"/>
      <c r="CX155" s="251"/>
      <c r="CY155" s="251"/>
      <c r="CZ155" s="251"/>
      <c r="DA155" s="251"/>
      <c r="DB155" s="251"/>
      <c r="DC155" s="251"/>
      <c r="DD155" s="251"/>
      <c r="DE155" s="251"/>
      <c r="DF155" s="251"/>
      <c r="DG155" s="251"/>
      <c r="DH155" s="251"/>
      <c r="DI155" s="251"/>
      <c r="DJ155" s="251"/>
      <c r="DK155" s="251"/>
      <c r="DL155" s="251"/>
      <c r="DM155" s="251"/>
      <c r="DN155" s="251"/>
      <c r="DO155" s="251"/>
      <c r="DP155" s="251"/>
      <c r="DQ155" s="251"/>
      <c r="DR155" s="251"/>
      <c r="DS155" s="251"/>
      <c r="DT155" s="251"/>
      <c r="DU155" s="251"/>
      <c r="DV155" s="251"/>
      <c r="DW155" s="251"/>
      <c r="DX155" s="251"/>
      <c r="DY155" s="251"/>
      <c r="DZ155" s="251"/>
      <c r="EA155" s="251"/>
      <c r="EB155" s="251"/>
      <c r="EC155" s="251"/>
      <c r="ED155" s="251"/>
      <c r="EE155" s="251"/>
      <c r="EF155" s="251"/>
      <c r="EG155" s="251"/>
      <c r="EH155" s="251"/>
      <c r="EI155" s="251"/>
      <c r="EJ155" s="251"/>
      <c r="EK155" s="251"/>
      <c r="EL155" s="251"/>
    </row>
    <row r="156" spans="1:142" ht="12.75">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c r="AA156" s="251"/>
      <c r="AB156" s="251"/>
      <c r="AC156" s="251"/>
      <c r="AD156" s="251"/>
      <c r="AE156" s="251"/>
      <c r="AF156" s="251"/>
      <c r="AG156" s="251"/>
      <c r="AH156" s="251"/>
      <c r="AI156" s="251"/>
      <c r="AJ156" s="251"/>
      <c r="AK156" s="251"/>
      <c r="AL156" s="251"/>
      <c r="AM156" s="251"/>
      <c r="AN156" s="251"/>
      <c r="AO156" s="251"/>
      <c r="AP156" s="251"/>
      <c r="AQ156" s="251"/>
      <c r="AR156" s="251"/>
      <c r="AS156" s="251"/>
      <c r="AT156" s="251"/>
      <c r="AU156" s="251"/>
      <c r="AV156" s="251"/>
      <c r="AW156" s="105"/>
      <c r="AX156" s="251"/>
      <c r="AY156" s="28"/>
      <c r="AZ156" s="28"/>
      <c r="BA156" s="251"/>
      <c r="BB156" s="251"/>
      <c r="BC156" s="251"/>
      <c r="BD156" s="251"/>
      <c r="BE156" s="251"/>
      <c r="BF156" s="251"/>
      <c r="BG156" s="251"/>
      <c r="BH156" s="251"/>
      <c r="BI156" s="251"/>
      <c r="BJ156" s="251"/>
      <c r="BK156" s="251"/>
      <c r="BL156" s="251"/>
      <c r="BM156" s="251"/>
      <c r="BN156" s="251"/>
      <c r="BO156" s="251"/>
      <c r="BP156" s="251"/>
      <c r="BQ156" s="251"/>
      <c r="BR156" s="251"/>
      <c r="BS156" s="251"/>
      <c r="BT156" s="251"/>
      <c r="BU156" s="251"/>
      <c r="BV156" s="251"/>
      <c r="BW156" s="251"/>
      <c r="BX156" s="251"/>
      <c r="BY156" s="251"/>
      <c r="BZ156" s="251"/>
      <c r="CA156" s="251"/>
      <c r="CB156" s="251"/>
      <c r="CC156" s="251"/>
      <c r="CD156" s="251"/>
      <c r="CE156" s="251"/>
      <c r="CF156" s="251"/>
      <c r="CG156" s="251"/>
      <c r="CH156" s="251"/>
      <c r="CI156" s="251"/>
      <c r="CJ156" s="251"/>
      <c r="CK156" s="251"/>
      <c r="CL156" s="251"/>
      <c r="CM156" s="251"/>
      <c r="CN156" s="251"/>
      <c r="CO156" s="251"/>
      <c r="CP156" s="251"/>
      <c r="CQ156" s="251"/>
      <c r="CR156" s="251"/>
      <c r="CS156" s="251"/>
      <c r="CT156" s="251"/>
      <c r="CU156" s="251"/>
      <c r="CV156" s="251"/>
      <c r="CW156" s="251"/>
      <c r="CX156" s="251"/>
      <c r="CY156" s="251"/>
      <c r="CZ156" s="251"/>
      <c r="DA156" s="251"/>
      <c r="DB156" s="251"/>
      <c r="DC156" s="251"/>
      <c r="DD156" s="251"/>
      <c r="DE156" s="251"/>
      <c r="DF156" s="251"/>
      <c r="DG156" s="251"/>
      <c r="DH156" s="251"/>
      <c r="DI156" s="251"/>
      <c r="DJ156" s="251"/>
      <c r="DK156" s="251"/>
      <c r="DL156" s="251"/>
      <c r="DM156" s="251"/>
      <c r="DN156" s="251"/>
      <c r="DO156" s="251"/>
      <c r="DP156" s="251"/>
      <c r="DQ156" s="251"/>
      <c r="DR156" s="251"/>
      <c r="DS156" s="251"/>
      <c r="DT156" s="251"/>
      <c r="DU156" s="251"/>
      <c r="DV156" s="251"/>
      <c r="DW156" s="251"/>
      <c r="DX156" s="251"/>
      <c r="DY156" s="251"/>
      <c r="DZ156" s="251"/>
      <c r="EA156" s="251"/>
      <c r="EB156" s="251"/>
      <c r="EC156" s="251"/>
      <c r="ED156" s="251"/>
      <c r="EE156" s="251"/>
      <c r="EF156" s="251"/>
      <c r="EG156" s="251"/>
      <c r="EH156" s="251"/>
      <c r="EI156" s="251"/>
      <c r="EJ156" s="251"/>
      <c r="EK156" s="251"/>
      <c r="EL156" s="251"/>
    </row>
    <row r="157" spans="1:142" ht="12.75">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AI157" s="251"/>
      <c r="AJ157" s="251"/>
      <c r="AK157" s="251"/>
      <c r="AL157" s="251"/>
      <c r="AM157" s="251"/>
      <c r="AN157" s="251"/>
      <c r="AO157" s="251"/>
      <c r="AP157" s="251"/>
      <c r="AQ157" s="251"/>
      <c r="AR157" s="251"/>
      <c r="AS157" s="251"/>
      <c r="AT157" s="251"/>
      <c r="AU157" s="251"/>
      <c r="AV157" s="251"/>
      <c r="AW157" s="105"/>
      <c r="AX157" s="251"/>
      <c r="AY157" s="28"/>
      <c r="AZ157" s="28"/>
      <c r="BA157" s="251"/>
      <c r="BB157" s="251"/>
      <c r="BC157" s="251"/>
      <c r="BD157" s="251"/>
      <c r="BE157" s="251"/>
      <c r="BF157" s="251"/>
      <c r="BG157" s="251"/>
      <c r="BH157" s="251"/>
      <c r="BI157" s="251"/>
      <c r="BJ157" s="251"/>
      <c r="BK157" s="251"/>
      <c r="BL157" s="251"/>
      <c r="BM157" s="251"/>
      <c r="BN157" s="251"/>
      <c r="BO157" s="251"/>
      <c r="BP157" s="251"/>
      <c r="BQ157" s="251"/>
      <c r="BR157" s="251"/>
      <c r="BS157" s="251"/>
      <c r="BT157" s="251"/>
      <c r="BU157" s="251"/>
      <c r="BV157" s="251"/>
      <c r="BW157" s="251"/>
      <c r="BX157" s="251"/>
      <c r="BY157" s="251"/>
      <c r="BZ157" s="251"/>
      <c r="CA157" s="251"/>
      <c r="CB157" s="251"/>
      <c r="CC157" s="251"/>
      <c r="CD157" s="251"/>
      <c r="CE157" s="251"/>
      <c r="CF157" s="251"/>
      <c r="CG157" s="251"/>
      <c r="CH157" s="251"/>
      <c r="CI157" s="251"/>
      <c r="CJ157" s="251"/>
      <c r="CK157" s="251"/>
      <c r="CL157" s="251"/>
      <c r="CM157" s="251"/>
      <c r="CN157" s="251"/>
      <c r="CO157" s="251"/>
      <c r="CP157" s="251"/>
      <c r="CQ157" s="251"/>
      <c r="CR157" s="251"/>
      <c r="CS157" s="251"/>
      <c r="CT157" s="251"/>
      <c r="CU157" s="251"/>
      <c r="CV157" s="251"/>
      <c r="CW157" s="251"/>
      <c r="CX157" s="251"/>
      <c r="CY157" s="251"/>
      <c r="CZ157" s="251"/>
      <c r="DA157" s="251"/>
      <c r="DB157" s="251"/>
      <c r="DC157" s="251"/>
      <c r="DD157" s="251"/>
      <c r="DE157" s="251"/>
      <c r="DF157" s="251"/>
      <c r="DG157" s="251"/>
      <c r="DH157" s="251"/>
      <c r="DI157" s="251"/>
      <c r="DJ157" s="251"/>
      <c r="DK157" s="251"/>
      <c r="DL157" s="251"/>
      <c r="DM157" s="251"/>
      <c r="DN157" s="251"/>
      <c r="DO157" s="251"/>
      <c r="DP157" s="251"/>
      <c r="DQ157" s="251"/>
      <c r="DR157" s="251"/>
      <c r="DS157" s="251"/>
      <c r="DT157" s="251"/>
      <c r="DU157" s="251"/>
      <c r="DV157" s="251"/>
      <c r="DW157" s="251"/>
      <c r="DX157" s="251"/>
      <c r="DY157" s="251"/>
      <c r="DZ157" s="251"/>
      <c r="EA157" s="251"/>
      <c r="EB157" s="251"/>
      <c r="EC157" s="251"/>
      <c r="ED157" s="251"/>
      <c r="EE157" s="251"/>
      <c r="EF157" s="251"/>
      <c r="EG157" s="251"/>
      <c r="EH157" s="251"/>
      <c r="EI157" s="251"/>
      <c r="EJ157" s="251"/>
      <c r="EK157" s="251"/>
      <c r="EL157" s="251"/>
    </row>
    <row r="158" spans="1:142" ht="12.75">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105"/>
      <c r="AX158" s="251"/>
      <c r="AY158" s="28"/>
      <c r="AZ158" s="28"/>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c r="DG158" s="251"/>
      <c r="DH158" s="251"/>
      <c r="DI158" s="251"/>
      <c r="DJ158" s="251"/>
      <c r="DK158" s="251"/>
      <c r="DL158" s="251"/>
      <c r="DM158" s="251"/>
      <c r="DN158" s="251"/>
      <c r="DO158" s="251"/>
      <c r="DP158" s="251"/>
      <c r="DQ158" s="251"/>
      <c r="DR158" s="251"/>
      <c r="DS158" s="251"/>
      <c r="DT158" s="251"/>
      <c r="DU158" s="251"/>
      <c r="DV158" s="251"/>
      <c r="DW158" s="251"/>
      <c r="DX158" s="251"/>
      <c r="DY158" s="251"/>
      <c r="DZ158" s="251"/>
      <c r="EA158" s="251"/>
      <c r="EB158" s="251"/>
      <c r="EC158" s="251"/>
      <c r="ED158" s="251"/>
      <c r="EE158" s="251"/>
      <c r="EF158" s="251"/>
      <c r="EG158" s="251"/>
      <c r="EH158" s="251"/>
      <c r="EI158" s="251"/>
      <c r="EJ158" s="251"/>
      <c r="EK158" s="251"/>
      <c r="EL158" s="251"/>
    </row>
    <row r="159" spans="1:142" ht="12.75">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105"/>
      <c r="AX159" s="251"/>
      <c r="AY159" s="28"/>
      <c r="AZ159" s="28"/>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1"/>
      <c r="CB159" s="251"/>
      <c r="CC159" s="251"/>
      <c r="CD159" s="251"/>
      <c r="CE159" s="251"/>
      <c r="CF159" s="251"/>
      <c r="CG159" s="251"/>
      <c r="CH159" s="251"/>
      <c r="CI159" s="251"/>
      <c r="CJ159" s="251"/>
      <c r="CK159" s="251"/>
      <c r="CL159" s="251"/>
      <c r="CM159" s="251"/>
      <c r="CN159" s="251"/>
      <c r="CO159" s="251"/>
      <c r="CP159" s="251"/>
      <c r="CQ159" s="251"/>
      <c r="CR159" s="251"/>
      <c r="CS159" s="251"/>
      <c r="CT159" s="251"/>
      <c r="CU159" s="251"/>
      <c r="CV159" s="251"/>
      <c r="CW159" s="251"/>
      <c r="CX159" s="251"/>
      <c r="CY159" s="251"/>
      <c r="CZ159" s="251"/>
      <c r="DA159" s="251"/>
      <c r="DB159" s="251"/>
      <c r="DC159" s="251"/>
      <c r="DD159" s="251"/>
      <c r="DE159" s="251"/>
      <c r="DF159" s="251"/>
      <c r="DG159" s="251"/>
      <c r="DH159" s="251"/>
      <c r="DI159" s="251"/>
      <c r="DJ159" s="251"/>
      <c r="DK159" s="251"/>
      <c r="DL159" s="251"/>
      <c r="DM159" s="251"/>
      <c r="DN159" s="251"/>
      <c r="DO159" s="251"/>
      <c r="DP159" s="251"/>
      <c r="DQ159" s="251"/>
      <c r="DR159" s="251"/>
      <c r="DS159" s="251"/>
      <c r="DT159" s="251"/>
      <c r="DU159" s="251"/>
      <c r="DV159" s="251"/>
      <c r="DW159" s="251"/>
      <c r="DX159" s="251"/>
      <c r="DY159" s="251"/>
      <c r="DZ159" s="251"/>
      <c r="EA159" s="251"/>
      <c r="EB159" s="251"/>
      <c r="EC159" s="251"/>
      <c r="ED159" s="251"/>
      <c r="EE159" s="251"/>
      <c r="EF159" s="251"/>
      <c r="EG159" s="251"/>
      <c r="EH159" s="251"/>
      <c r="EI159" s="251"/>
      <c r="EJ159" s="251"/>
      <c r="EK159" s="251"/>
      <c r="EL159" s="251"/>
    </row>
    <row r="160" spans="1:142" ht="12.75">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251"/>
      <c r="AE160" s="251"/>
      <c r="AF160" s="251"/>
      <c r="AG160" s="251"/>
      <c r="AH160" s="251"/>
      <c r="AI160" s="251"/>
      <c r="AJ160" s="251"/>
      <c r="AK160" s="251"/>
      <c r="AL160" s="251"/>
      <c r="AM160" s="251"/>
      <c r="AN160" s="251"/>
      <c r="AO160" s="251"/>
      <c r="AP160" s="251"/>
      <c r="AQ160" s="251"/>
      <c r="AR160" s="251"/>
      <c r="AS160" s="251"/>
      <c r="AT160" s="251"/>
      <c r="AU160" s="251"/>
      <c r="AV160" s="251"/>
      <c r="AW160" s="105"/>
      <c r="AX160" s="251"/>
      <c r="AY160" s="28"/>
      <c r="AZ160" s="28"/>
      <c r="BA160" s="251"/>
      <c r="BB160" s="251"/>
      <c r="BC160" s="251"/>
      <c r="BD160" s="251"/>
      <c r="BE160" s="251"/>
      <c r="BF160" s="251"/>
      <c r="BG160" s="251"/>
      <c r="BH160" s="251"/>
      <c r="BI160" s="251"/>
      <c r="BJ160" s="251"/>
      <c r="BK160" s="251"/>
      <c r="BL160" s="251"/>
      <c r="BM160" s="251"/>
      <c r="BN160" s="251"/>
      <c r="BO160" s="251"/>
      <c r="BP160" s="251"/>
      <c r="BQ160" s="251"/>
      <c r="BR160" s="251"/>
      <c r="BS160" s="251"/>
      <c r="BT160" s="251"/>
      <c r="BU160" s="251"/>
      <c r="BV160" s="251"/>
      <c r="BW160" s="251"/>
      <c r="BX160" s="251"/>
      <c r="BY160" s="251"/>
      <c r="BZ160" s="251"/>
      <c r="CA160" s="251"/>
      <c r="CB160" s="251"/>
      <c r="CC160" s="251"/>
      <c r="CD160" s="251"/>
      <c r="CE160" s="251"/>
      <c r="CF160" s="251"/>
      <c r="CG160" s="251"/>
      <c r="CH160" s="251"/>
      <c r="CI160" s="251"/>
      <c r="CJ160" s="251"/>
      <c r="CK160" s="251"/>
      <c r="CL160" s="251"/>
      <c r="CM160" s="251"/>
      <c r="CN160" s="251"/>
      <c r="CO160" s="251"/>
      <c r="CP160" s="251"/>
      <c r="CQ160" s="251"/>
      <c r="CR160" s="251"/>
      <c r="CS160" s="251"/>
      <c r="CT160" s="251"/>
      <c r="CU160" s="251"/>
      <c r="CV160" s="251"/>
      <c r="CW160" s="251"/>
      <c r="CX160" s="251"/>
      <c r="CY160" s="251"/>
      <c r="CZ160" s="251"/>
      <c r="DA160" s="251"/>
      <c r="DB160" s="251"/>
      <c r="DC160" s="251"/>
      <c r="DD160" s="251"/>
      <c r="DE160" s="251"/>
      <c r="DF160" s="251"/>
      <c r="DG160" s="251"/>
      <c r="DH160" s="251"/>
      <c r="DI160" s="251"/>
      <c r="DJ160" s="251"/>
      <c r="DK160" s="251"/>
      <c r="DL160" s="251"/>
      <c r="DM160" s="251"/>
      <c r="DN160" s="251"/>
      <c r="DO160" s="251"/>
      <c r="DP160" s="251"/>
      <c r="DQ160" s="251"/>
      <c r="DR160" s="251"/>
      <c r="DS160" s="251"/>
      <c r="DT160" s="251"/>
      <c r="DU160" s="251"/>
      <c r="DV160" s="251"/>
      <c r="DW160" s="251"/>
      <c r="DX160" s="251"/>
      <c r="DY160" s="251"/>
      <c r="DZ160" s="251"/>
      <c r="EA160" s="251"/>
      <c r="EB160" s="251"/>
      <c r="EC160" s="251"/>
      <c r="ED160" s="251"/>
      <c r="EE160" s="251"/>
      <c r="EF160" s="251"/>
      <c r="EG160" s="251"/>
      <c r="EH160" s="251"/>
      <c r="EI160" s="251"/>
      <c r="EJ160" s="251"/>
      <c r="EK160" s="251"/>
      <c r="EL160" s="251"/>
    </row>
    <row r="161" spans="1:142" ht="12.75">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251"/>
      <c r="AF161" s="251"/>
      <c r="AG161" s="251"/>
      <c r="AH161" s="251"/>
      <c r="AI161" s="251"/>
      <c r="AJ161" s="251"/>
      <c r="AK161" s="251"/>
      <c r="AL161" s="251"/>
      <c r="AM161" s="251"/>
      <c r="AN161" s="251"/>
      <c r="AO161" s="251"/>
      <c r="AP161" s="251"/>
      <c r="AQ161" s="251"/>
      <c r="AR161" s="251"/>
      <c r="AS161" s="251"/>
      <c r="AT161" s="251"/>
      <c r="AU161" s="251"/>
      <c r="AV161" s="251"/>
      <c r="AW161" s="105"/>
      <c r="AX161" s="251"/>
      <c r="AY161" s="28"/>
      <c r="AZ161" s="28"/>
      <c r="BA161" s="251"/>
      <c r="BB161" s="251"/>
      <c r="BC161" s="251"/>
      <c r="BD161" s="251"/>
      <c r="BE161" s="251"/>
      <c r="BF161" s="251"/>
      <c r="BG161" s="251"/>
      <c r="BH161" s="251"/>
      <c r="BI161" s="251"/>
      <c r="BJ161" s="251"/>
      <c r="BK161" s="251"/>
      <c r="BL161" s="251"/>
      <c r="BM161" s="251"/>
      <c r="BN161" s="251"/>
      <c r="BO161" s="251"/>
      <c r="BP161" s="251"/>
      <c r="BQ161" s="251"/>
      <c r="BR161" s="251"/>
      <c r="BS161" s="251"/>
      <c r="BT161" s="251"/>
      <c r="BU161" s="251"/>
      <c r="BV161" s="251"/>
      <c r="BW161" s="251"/>
      <c r="BX161" s="251"/>
      <c r="BY161" s="251"/>
      <c r="BZ161" s="251"/>
      <c r="CA161" s="251"/>
      <c r="CB161" s="251"/>
      <c r="CC161" s="251"/>
      <c r="CD161" s="251"/>
      <c r="CE161" s="251"/>
      <c r="CF161" s="251"/>
      <c r="CG161" s="251"/>
      <c r="CH161" s="251"/>
      <c r="CI161" s="251"/>
      <c r="CJ161" s="251"/>
      <c r="CK161" s="251"/>
      <c r="CL161" s="251"/>
      <c r="CM161" s="251"/>
      <c r="CN161" s="251"/>
      <c r="CO161" s="251"/>
      <c r="CP161" s="251"/>
      <c r="CQ161" s="251"/>
      <c r="CR161" s="251"/>
      <c r="CS161" s="251"/>
      <c r="CT161" s="251"/>
      <c r="CU161" s="251"/>
      <c r="CV161" s="251"/>
      <c r="CW161" s="251"/>
      <c r="CX161" s="251"/>
      <c r="CY161" s="251"/>
      <c r="CZ161" s="251"/>
      <c r="DA161" s="251"/>
      <c r="DB161" s="251"/>
      <c r="DC161" s="251"/>
      <c r="DD161" s="251"/>
      <c r="DE161" s="251"/>
      <c r="DF161" s="251"/>
      <c r="DG161" s="251"/>
      <c r="DH161" s="251"/>
      <c r="DI161" s="251"/>
      <c r="DJ161" s="251"/>
      <c r="DK161" s="251"/>
      <c r="DL161" s="251"/>
      <c r="DM161" s="251"/>
      <c r="DN161" s="251"/>
      <c r="DO161" s="251"/>
      <c r="DP161" s="251"/>
      <c r="DQ161" s="251"/>
      <c r="DR161" s="251"/>
      <c r="DS161" s="251"/>
      <c r="DT161" s="251"/>
      <c r="DU161" s="251"/>
      <c r="DV161" s="251"/>
      <c r="DW161" s="251"/>
      <c r="DX161" s="251"/>
      <c r="DY161" s="251"/>
      <c r="DZ161" s="251"/>
      <c r="EA161" s="251"/>
      <c r="EB161" s="251"/>
      <c r="EC161" s="251"/>
      <c r="ED161" s="251"/>
      <c r="EE161" s="251"/>
      <c r="EF161" s="251"/>
      <c r="EG161" s="251"/>
      <c r="EH161" s="251"/>
      <c r="EI161" s="251"/>
      <c r="EJ161" s="251"/>
      <c r="EK161" s="251"/>
      <c r="EL161" s="251"/>
    </row>
    <row r="162" spans="1:142" ht="12.75">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c r="AF162" s="251"/>
      <c r="AG162" s="251"/>
      <c r="AH162" s="251"/>
      <c r="AI162" s="251"/>
      <c r="AJ162" s="251"/>
      <c r="AK162" s="251"/>
      <c r="AL162" s="251"/>
      <c r="AM162" s="251"/>
      <c r="AN162" s="251"/>
      <c r="AO162" s="251"/>
      <c r="AP162" s="251"/>
      <c r="AQ162" s="251"/>
      <c r="AR162" s="251"/>
      <c r="AS162" s="251"/>
      <c r="AT162" s="251"/>
      <c r="AU162" s="251"/>
      <c r="AV162" s="251"/>
      <c r="AW162" s="105"/>
      <c r="AX162" s="251"/>
      <c r="AY162" s="28"/>
      <c r="AZ162" s="28"/>
      <c r="BA162" s="251"/>
      <c r="BB162" s="251"/>
      <c r="BC162" s="251"/>
      <c r="BD162" s="251"/>
      <c r="BE162" s="251"/>
      <c r="BF162" s="251"/>
      <c r="BG162" s="251"/>
      <c r="BH162" s="251"/>
      <c r="BI162" s="251"/>
      <c r="BJ162" s="251"/>
      <c r="BK162" s="251"/>
      <c r="BL162" s="251"/>
      <c r="BM162" s="251"/>
      <c r="BN162" s="251"/>
      <c r="BO162" s="251"/>
      <c r="BP162" s="251"/>
      <c r="BQ162" s="251"/>
      <c r="BR162" s="251"/>
      <c r="BS162" s="251"/>
      <c r="BT162" s="251"/>
      <c r="BU162" s="251"/>
      <c r="BV162" s="251"/>
      <c r="BW162" s="251"/>
      <c r="BX162" s="251"/>
      <c r="BY162" s="251"/>
      <c r="BZ162" s="251"/>
      <c r="CA162" s="251"/>
      <c r="CB162" s="251"/>
      <c r="CC162" s="251"/>
      <c r="CD162" s="251"/>
      <c r="CE162" s="251"/>
      <c r="CF162" s="251"/>
      <c r="CG162" s="251"/>
      <c r="CH162" s="251"/>
      <c r="CI162" s="251"/>
      <c r="CJ162" s="251"/>
      <c r="CK162" s="251"/>
      <c r="CL162" s="251"/>
      <c r="CM162" s="251"/>
      <c r="CN162" s="251"/>
      <c r="CO162" s="251"/>
      <c r="CP162" s="251"/>
      <c r="CQ162" s="251"/>
      <c r="CR162" s="251"/>
      <c r="CS162" s="251"/>
      <c r="CT162" s="251"/>
      <c r="CU162" s="251"/>
      <c r="CV162" s="251"/>
      <c r="CW162" s="251"/>
      <c r="CX162" s="251"/>
      <c r="CY162" s="251"/>
      <c r="CZ162" s="251"/>
      <c r="DA162" s="251"/>
      <c r="DB162" s="251"/>
      <c r="DC162" s="251"/>
      <c r="DD162" s="251"/>
      <c r="DE162" s="251"/>
      <c r="DF162" s="251"/>
      <c r="DG162" s="251"/>
      <c r="DH162" s="251"/>
      <c r="DI162" s="251"/>
      <c r="DJ162" s="251"/>
      <c r="DK162" s="251"/>
      <c r="DL162" s="251"/>
      <c r="DM162" s="251"/>
      <c r="DN162" s="251"/>
      <c r="DO162" s="251"/>
      <c r="DP162" s="251"/>
      <c r="DQ162" s="251"/>
      <c r="DR162" s="251"/>
      <c r="DS162" s="251"/>
      <c r="DT162" s="251"/>
      <c r="DU162" s="251"/>
      <c r="DV162" s="251"/>
      <c r="DW162" s="251"/>
      <c r="DX162" s="251"/>
      <c r="DY162" s="251"/>
      <c r="DZ162" s="251"/>
      <c r="EA162" s="251"/>
      <c r="EB162" s="251"/>
      <c r="EC162" s="251"/>
      <c r="ED162" s="251"/>
      <c r="EE162" s="251"/>
      <c r="EF162" s="251"/>
      <c r="EG162" s="251"/>
      <c r="EH162" s="251"/>
      <c r="EI162" s="251"/>
      <c r="EJ162" s="251"/>
      <c r="EK162" s="251"/>
      <c r="EL162" s="251"/>
    </row>
    <row r="163" spans="1:142" ht="12.75">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51"/>
      <c r="AV163" s="251"/>
      <c r="AW163" s="105"/>
      <c r="AX163" s="251"/>
      <c r="AY163" s="28"/>
      <c r="AZ163" s="28"/>
      <c r="BA163" s="251"/>
      <c r="BB163" s="251"/>
      <c r="BC163" s="251"/>
      <c r="BD163" s="251"/>
      <c r="BE163" s="251"/>
      <c r="BF163" s="251"/>
      <c r="BG163" s="251"/>
      <c r="BH163" s="251"/>
      <c r="BI163" s="251"/>
      <c r="BJ163" s="251"/>
      <c r="BK163" s="251"/>
      <c r="BL163" s="251"/>
      <c r="BM163" s="251"/>
      <c r="BN163" s="251"/>
      <c r="BO163" s="251"/>
      <c r="BP163" s="251"/>
      <c r="BQ163" s="251"/>
      <c r="BR163" s="251"/>
      <c r="BS163" s="251"/>
      <c r="BT163" s="251"/>
      <c r="BU163" s="251"/>
      <c r="BV163" s="251"/>
      <c r="BW163" s="251"/>
      <c r="BX163" s="251"/>
      <c r="BY163" s="251"/>
      <c r="BZ163" s="251"/>
      <c r="CA163" s="251"/>
      <c r="CB163" s="251"/>
      <c r="CC163" s="251"/>
      <c r="CD163" s="251"/>
      <c r="CE163" s="251"/>
      <c r="CF163" s="251"/>
      <c r="CG163" s="251"/>
      <c r="CH163" s="251"/>
      <c r="CI163" s="251"/>
      <c r="CJ163" s="251"/>
      <c r="CK163" s="251"/>
      <c r="CL163" s="251"/>
      <c r="CM163" s="251"/>
      <c r="CN163" s="251"/>
      <c r="CO163" s="251"/>
      <c r="CP163" s="251"/>
      <c r="CQ163" s="251"/>
      <c r="CR163" s="251"/>
      <c r="CS163" s="251"/>
      <c r="CT163" s="251"/>
      <c r="CU163" s="251"/>
      <c r="CV163" s="251"/>
      <c r="CW163" s="251"/>
      <c r="CX163" s="251"/>
      <c r="CY163" s="251"/>
      <c r="CZ163" s="251"/>
      <c r="DA163" s="251"/>
      <c r="DB163" s="251"/>
      <c r="DC163" s="251"/>
      <c r="DD163" s="251"/>
      <c r="DE163" s="251"/>
      <c r="DF163" s="251"/>
      <c r="DG163" s="251"/>
      <c r="DH163" s="251"/>
      <c r="DI163" s="251"/>
      <c r="DJ163" s="251"/>
      <c r="DK163" s="251"/>
      <c r="DL163" s="251"/>
      <c r="DM163" s="251"/>
      <c r="DN163" s="251"/>
      <c r="DO163" s="251"/>
      <c r="DP163" s="251"/>
      <c r="DQ163" s="251"/>
      <c r="DR163" s="251"/>
      <c r="DS163" s="251"/>
      <c r="DT163" s="251"/>
      <c r="DU163" s="251"/>
      <c r="DV163" s="251"/>
      <c r="DW163" s="251"/>
      <c r="DX163" s="251"/>
      <c r="DY163" s="251"/>
      <c r="DZ163" s="251"/>
      <c r="EA163" s="251"/>
      <c r="EB163" s="251"/>
      <c r="EC163" s="251"/>
      <c r="ED163" s="251"/>
      <c r="EE163" s="251"/>
      <c r="EF163" s="251"/>
      <c r="EG163" s="251"/>
      <c r="EH163" s="251"/>
      <c r="EI163" s="251"/>
      <c r="EJ163" s="251"/>
      <c r="EK163" s="251"/>
      <c r="EL163" s="251"/>
    </row>
    <row r="164" spans="1:142" ht="12.75">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251"/>
      <c r="AG164" s="251"/>
      <c r="AH164" s="251"/>
      <c r="AI164" s="251"/>
      <c r="AJ164" s="251"/>
      <c r="AK164" s="251"/>
      <c r="AL164" s="251"/>
      <c r="AM164" s="251"/>
      <c r="AN164" s="251"/>
      <c r="AO164" s="251"/>
      <c r="AP164" s="251"/>
      <c r="AQ164" s="251"/>
      <c r="AR164" s="251"/>
      <c r="AS164" s="251"/>
      <c r="AT164" s="251"/>
      <c r="AU164" s="251"/>
      <c r="AV164" s="251"/>
      <c r="AW164" s="105"/>
      <c r="AX164" s="251"/>
      <c r="AY164" s="28"/>
      <c r="AZ164" s="28"/>
      <c r="BA164" s="251"/>
      <c r="BB164" s="251"/>
      <c r="BC164" s="251"/>
      <c r="BD164" s="251"/>
      <c r="BE164" s="251"/>
      <c r="BF164" s="251"/>
      <c r="BG164" s="251"/>
      <c r="BH164" s="251"/>
      <c r="BI164" s="251"/>
      <c r="BJ164" s="251"/>
      <c r="BK164" s="251"/>
      <c r="BL164" s="251"/>
      <c r="BM164" s="251"/>
      <c r="BN164" s="251"/>
      <c r="BO164" s="251"/>
      <c r="BP164" s="251"/>
      <c r="BQ164" s="251"/>
      <c r="BR164" s="251"/>
      <c r="BS164" s="251"/>
      <c r="BT164" s="251"/>
      <c r="BU164" s="251"/>
      <c r="BV164" s="251"/>
      <c r="BW164" s="251"/>
      <c r="BX164" s="251"/>
      <c r="BY164" s="251"/>
      <c r="BZ164" s="251"/>
      <c r="CA164" s="251"/>
      <c r="CB164" s="251"/>
      <c r="CC164" s="251"/>
      <c r="CD164" s="251"/>
      <c r="CE164" s="251"/>
      <c r="CF164" s="251"/>
      <c r="CG164" s="251"/>
      <c r="CH164" s="251"/>
      <c r="CI164" s="251"/>
      <c r="CJ164" s="251"/>
      <c r="CK164" s="251"/>
      <c r="CL164" s="251"/>
      <c r="CM164" s="251"/>
      <c r="CN164" s="251"/>
      <c r="CO164" s="251"/>
      <c r="CP164" s="251"/>
      <c r="CQ164" s="251"/>
      <c r="CR164" s="251"/>
      <c r="CS164" s="251"/>
      <c r="CT164" s="251"/>
      <c r="CU164" s="251"/>
      <c r="CV164" s="251"/>
      <c r="CW164" s="251"/>
      <c r="CX164" s="251"/>
      <c r="CY164" s="251"/>
      <c r="CZ164" s="251"/>
      <c r="DA164" s="251"/>
      <c r="DB164" s="251"/>
      <c r="DC164" s="251"/>
      <c r="DD164" s="251"/>
      <c r="DE164" s="251"/>
      <c r="DF164" s="251"/>
      <c r="DG164" s="251"/>
      <c r="DH164" s="251"/>
      <c r="DI164" s="251"/>
      <c r="DJ164" s="251"/>
      <c r="DK164" s="251"/>
      <c r="DL164" s="251"/>
      <c r="DM164" s="251"/>
      <c r="DN164" s="251"/>
      <c r="DO164" s="251"/>
      <c r="DP164" s="251"/>
      <c r="DQ164" s="251"/>
      <c r="DR164" s="251"/>
      <c r="DS164" s="251"/>
      <c r="DT164" s="251"/>
      <c r="DU164" s="251"/>
      <c r="DV164" s="251"/>
      <c r="DW164" s="251"/>
      <c r="DX164" s="251"/>
      <c r="DY164" s="251"/>
      <c r="DZ164" s="251"/>
      <c r="EA164" s="251"/>
      <c r="EB164" s="251"/>
      <c r="EC164" s="251"/>
      <c r="ED164" s="251"/>
      <c r="EE164" s="251"/>
      <c r="EF164" s="251"/>
      <c r="EG164" s="251"/>
      <c r="EH164" s="251"/>
      <c r="EI164" s="251"/>
      <c r="EJ164" s="251"/>
      <c r="EK164" s="251"/>
      <c r="EL164" s="251"/>
    </row>
    <row r="165" spans="1:142" ht="12.75">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251"/>
      <c r="AH165" s="251"/>
      <c r="AI165" s="251"/>
      <c r="AJ165" s="251"/>
      <c r="AK165" s="251"/>
      <c r="AL165" s="251"/>
      <c r="AM165" s="251"/>
      <c r="AN165" s="251"/>
      <c r="AO165" s="251"/>
      <c r="AP165" s="251"/>
      <c r="AQ165" s="251"/>
      <c r="AR165" s="251"/>
      <c r="AS165" s="251"/>
      <c r="AT165" s="251"/>
      <c r="AU165" s="251"/>
      <c r="AV165" s="251"/>
      <c r="AW165" s="105"/>
      <c r="AX165" s="251"/>
      <c r="AY165" s="28"/>
      <c r="AZ165" s="28"/>
      <c r="BA165" s="251"/>
      <c r="BB165" s="251"/>
      <c r="BC165" s="251"/>
      <c r="BD165" s="251"/>
      <c r="BE165" s="251"/>
      <c r="BF165" s="251"/>
      <c r="BG165" s="251"/>
      <c r="BH165" s="251"/>
      <c r="BI165" s="251"/>
      <c r="BJ165" s="251"/>
      <c r="BK165" s="251"/>
      <c r="BL165" s="251"/>
      <c r="BM165" s="251"/>
      <c r="BN165" s="251"/>
      <c r="BO165" s="251"/>
      <c r="BP165" s="251"/>
      <c r="BQ165" s="251"/>
      <c r="BR165" s="251"/>
      <c r="BS165" s="251"/>
      <c r="BT165" s="251"/>
      <c r="BU165" s="251"/>
      <c r="BV165" s="251"/>
      <c r="BW165" s="251"/>
      <c r="BX165" s="251"/>
      <c r="BY165" s="251"/>
      <c r="BZ165" s="251"/>
      <c r="CA165" s="251"/>
      <c r="CB165" s="251"/>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1"/>
      <c r="CX165" s="251"/>
      <c r="CY165" s="251"/>
      <c r="CZ165" s="251"/>
      <c r="DA165" s="251"/>
      <c r="DB165" s="251"/>
      <c r="DC165" s="251"/>
      <c r="DD165" s="251"/>
      <c r="DE165" s="251"/>
      <c r="DF165" s="251"/>
      <c r="DG165" s="251"/>
      <c r="DH165" s="251"/>
      <c r="DI165" s="251"/>
      <c r="DJ165" s="251"/>
      <c r="DK165" s="251"/>
      <c r="DL165" s="251"/>
      <c r="DM165" s="251"/>
      <c r="DN165" s="251"/>
      <c r="DO165" s="251"/>
      <c r="DP165" s="251"/>
      <c r="DQ165" s="251"/>
      <c r="DR165" s="251"/>
      <c r="DS165" s="251"/>
      <c r="DT165" s="251"/>
      <c r="DU165" s="251"/>
      <c r="DV165" s="251"/>
      <c r="DW165" s="251"/>
      <c r="DX165" s="251"/>
      <c r="DY165" s="251"/>
      <c r="DZ165" s="251"/>
      <c r="EA165" s="251"/>
      <c r="EB165" s="251"/>
      <c r="EC165" s="251"/>
      <c r="ED165" s="251"/>
      <c r="EE165" s="251"/>
      <c r="EF165" s="251"/>
      <c r="EG165" s="251"/>
      <c r="EH165" s="251"/>
      <c r="EI165" s="251"/>
      <c r="EJ165" s="251"/>
      <c r="EK165" s="251"/>
      <c r="EL165" s="251"/>
    </row>
    <row r="166" spans="1:142" ht="12.75">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251"/>
      <c r="AE166" s="251"/>
      <c r="AF166" s="251"/>
      <c r="AG166" s="251"/>
      <c r="AH166" s="251"/>
      <c r="AI166" s="251"/>
      <c r="AJ166" s="251"/>
      <c r="AK166" s="251"/>
      <c r="AL166" s="251"/>
      <c r="AM166" s="251"/>
      <c r="AN166" s="251"/>
      <c r="AO166" s="251"/>
      <c r="AP166" s="251"/>
      <c r="AQ166" s="251"/>
      <c r="AR166" s="251"/>
      <c r="AS166" s="251"/>
      <c r="AT166" s="251"/>
      <c r="AU166" s="251"/>
      <c r="AV166" s="251"/>
      <c r="AW166" s="105"/>
      <c r="AX166" s="251"/>
      <c r="AY166" s="28"/>
      <c r="AZ166" s="28"/>
      <c r="BA166" s="251"/>
      <c r="BB166" s="251"/>
      <c r="BC166" s="251"/>
      <c r="BD166" s="251"/>
      <c r="BE166" s="251"/>
      <c r="BF166" s="251"/>
      <c r="BG166" s="251"/>
      <c r="BH166" s="251"/>
      <c r="BI166" s="251"/>
      <c r="BJ166" s="251"/>
      <c r="BK166" s="251"/>
      <c r="BL166" s="251"/>
      <c r="BM166" s="251"/>
      <c r="BN166" s="251"/>
      <c r="BO166" s="251"/>
      <c r="BP166" s="251"/>
      <c r="BQ166" s="251"/>
      <c r="BR166" s="251"/>
      <c r="BS166" s="251"/>
      <c r="BT166" s="251"/>
      <c r="BU166" s="251"/>
      <c r="BV166" s="251"/>
      <c r="BW166" s="251"/>
      <c r="BX166" s="251"/>
      <c r="BY166" s="251"/>
      <c r="BZ166" s="251"/>
      <c r="CA166" s="251"/>
      <c r="CB166" s="251"/>
      <c r="CC166" s="251"/>
      <c r="CD166" s="251"/>
      <c r="CE166" s="251"/>
      <c r="CF166" s="251"/>
      <c r="CG166" s="251"/>
      <c r="CH166" s="251"/>
      <c r="CI166" s="251"/>
      <c r="CJ166" s="251"/>
      <c r="CK166" s="251"/>
      <c r="CL166" s="251"/>
      <c r="CM166" s="251"/>
      <c r="CN166" s="251"/>
      <c r="CO166" s="251"/>
      <c r="CP166" s="251"/>
      <c r="CQ166" s="251"/>
      <c r="CR166" s="251"/>
      <c r="CS166" s="251"/>
      <c r="CT166" s="251"/>
      <c r="CU166" s="251"/>
      <c r="CV166" s="251"/>
      <c r="CW166" s="251"/>
      <c r="CX166" s="251"/>
      <c r="CY166" s="251"/>
      <c r="CZ166" s="251"/>
      <c r="DA166" s="251"/>
      <c r="DB166" s="251"/>
      <c r="DC166" s="251"/>
      <c r="DD166" s="251"/>
      <c r="DE166" s="251"/>
      <c r="DF166" s="251"/>
      <c r="DG166" s="251"/>
      <c r="DH166" s="251"/>
      <c r="DI166" s="251"/>
      <c r="DJ166" s="251"/>
      <c r="DK166" s="251"/>
      <c r="DL166" s="251"/>
      <c r="DM166" s="251"/>
      <c r="DN166" s="251"/>
      <c r="DO166" s="251"/>
      <c r="DP166" s="251"/>
      <c r="DQ166" s="251"/>
      <c r="DR166" s="251"/>
      <c r="DS166" s="251"/>
      <c r="DT166" s="251"/>
      <c r="DU166" s="251"/>
      <c r="DV166" s="251"/>
      <c r="DW166" s="251"/>
      <c r="DX166" s="251"/>
      <c r="DY166" s="251"/>
      <c r="DZ166" s="251"/>
      <c r="EA166" s="251"/>
      <c r="EB166" s="251"/>
      <c r="EC166" s="251"/>
      <c r="ED166" s="251"/>
      <c r="EE166" s="251"/>
      <c r="EF166" s="251"/>
      <c r="EG166" s="251"/>
      <c r="EH166" s="251"/>
      <c r="EI166" s="251"/>
      <c r="EJ166" s="251"/>
      <c r="EK166" s="251"/>
      <c r="EL166" s="251"/>
    </row>
    <row r="167" spans="1:142" ht="12.75">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251"/>
      <c r="AE167" s="251"/>
      <c r="AF167" s="251"/>
      <c r="AG167" s="251"/>
      <c r="AH167" s="251"/>
      <c r="AI167" s="251"/>
      <c r="AJ167" s="251"/>
      <c r="AK167" s="251"/>
      <c r="AL167" s="251"/>
      <c r="AM167" s="251"/>
      <c r="AN167" s="251"/>
      <c r="AO167" s="251"/>
      <c r="AP167" s="251"/>
      <c r="AQ167" s="251"/>
      <c r="AR167" s="251"/>
      <c r="AS167" s="251"/>
      <c r="AT167" s="251"/>
      <c r="AU167" s="251"/>
      <c r="AV167" s="251"/>
      <c r="AW167" s="105"/>
      <c r="AX167" s="251"/>
      <c r="AY167" s="28"/>
      <c r="AZ167" s="28"/>
      <c r="BA167" s="251"/>
      <c r="BB167" s="251"/>
      <c r="BC167" s="251"/>
      <c r="BD167" s="251"/>
      <c r="BE167" s="251"/>
      <c r="BF167" s="251"/>
      <c r="BG167" s="251"/>
      <c r="BH167" s="251"/>
      <c r="BI167" s="251"/>
      <c r="BJ167" s="251"/>
      <c r="BK167" s="251"/>
      <c r="BL167" s="251"/>
      <c r="BM167" s="251"/>
      <c r="BN167" s="251"/>
      <c r="BO167" s="251"/>
      <c r="BP167" s="251"/>
      <c r="BQ167" s="251"/>
      <c r="BR167" s="251"/>
      <c r="BS167" s="251"/>
      <c r="BT167" s="251"/>
      <c r="BU167" s="251"/>
      <c r="BV167" s="251"/>
      <c r="BW167" s="251"/>
      <c r="BX167" s="251"/>
      <c r="BY167" s="251"/>
      <c r="BZ167" s="251"/>
      <c r="CA167" s="251"/>
      <c r="CB167" s="251"/>
      <c r="CC167" s="251"/>
      <c r="CD167" s="251"/>
      <c r="CE167" s="251"/>
      <c r="CF167" s="251"/>
      <c r="CG167" s="251"/>
      <c r="CH167" s="251"/>
      <c r="CI167" s="251"/>
      <c r="CJ167" s="251"/>
      <c r="CK167" s="251"/>
      <c r="CL167" s="251"/>
      <c r="CM167" s="251"/>
      <c r="CN167" s="251"/>
      <c r="CO167" s="251"/>
      <c r="CP167" s="251"/>
      <c r="CQ167" s="251"/>
      <c r="CR167" s="251"/>
      <c r="CS167" s="251"/>
      <c r="CT167" s="251"/>
      <c r="CU167" s="251"/>
      <c r="CV167" s="251"/>
      <c r="CW167" s="251"/>
      <c r="CX167" s="251"/>
      <c r="CY167" s="251"/>
      <c r="CZ167" s="251"/>
      <c r="DA167" s="251"/>
      <c r="DB167" s="251"/>
      <c r="DC167" s="251"/>
      <c r="DD167" s="251"/>
      <c r="DE167" s="251"/>
      <c r="DF167" s="251"/>
      <c r="DG167" s="251"/>
      <c r="DH167" s="251"/>
      <c r="DI167" s="251"/>
      <c r="DJ167" s="251"/>
      <c r="DK167" s="251"/>
      <c r="DL167" s="251"/>
      <c r="DM167" s="251"/>
      <c r="DN167" s="251"/>
      <c r="DO167" s="251"/>
      <c r="DP167" s="251"/>
      <c r="DQ167" s="251"/>
      <c r="DR167" s="251"/>
      <c r="DS167" s="251"/>
      <c r="DT167" s="251"/>
      <c r="DU167" s="251"/>
      <c r="DV167" s="251"/>
      <c r="DW167" s="251"/>
      <c r="DX167" s="251"/>
      <c r="DY167" s="251"/>
      <c r="DZ167" s="251"/>
      <c r="EA167" s="251"/>
      <c r="EB167" s="251"/>
      <c r="EC167" s="251"/>
      <c r="ED167" s="251"/>
      <c r="EE167" s="251"/>
      <c r="EF167" s="251"/>
      <c r="EG167" s="251"/>
      <c r="EH167" s="251"/>
      <c r="EI167" s="251"/>
      <c r="EJ167" s="251"/>
      <c r="EK167" s="251"/>
      <c r="EL167" s="251"/>
    </row>
    <row r="168" spans="1:142" ht="12.75">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251"/>
      <c r="AH168" s="251"/>
      <c r="AI168" s="251"/>
      <c r="AJ168" s="251"/>
      <c r="AK168" s="251"/>
      <c r="AL168" s="251"/>
      <c r="AM168" s="251"/>
      <c r="AN168" s="251"/>
      <c r="AO168" s="251"/>
      <c r="AP168" s="251"/>
      <c r="AQ168" s="251"/>
      <c r="AR168" s="251"/>
      <c r="AS168" s="251"/>
      <c r="AT168" s="251"/>
      <c r="AU168" s="251"/>
      <c r="AV168" s="251"/>
      <c r="AW168" s="105"/>
      <c r="AX168" s="251"/>
      <c r="AY168" s="28"/>
      <c r="AZ168" s="28"/>
      <c r="BA168" s="251"/>
      <c r="BB168" s="251"/>
      <c r="BC168" s="251"/>
      <c r="BD168" s="251"/>
      <c r="BE168" s="251"/>
      <c r="BF168" s="251"/>
      <c r="BG168" s="251"/>
      <c r="BH168" s="251"/>
      <c r="BI168" s="251"/>
      <c r="BJ168" s="251"/>
      <c r="BK168" s="251"/>
      <c r="BL168" s="251"/>
      <c r="BM168" s="251"/>
      <c r="BN168" s="251"/>
      <c r="BO168" s="251"/>
      <c r="BP168" s="251"/>
      <c r="BQ168" s="251"/>
      <c r="BR168" s="251"/>
      <c r="BS168" s="251"/>
      <c r="BT168" s="251"/>
      <c r="BU168" s="251"/>
      <c r="BV168" s="251"/>
      <c r="BW168" s="251"/>
      <c r="BX168" s="251"/>
      <c r="BY168" s="251"/>
      <c r="BZ168" s="251"/>
      <c r="CA168" s="251"/>
      <c r="CB168" s="251"/>
      <c r="CC168" s="251"/>
      <c r="CD168" s="251"/>
      <c r="CE168" s="251"/>
      <c r="CF168" s="251"/>
      <c r="CG168" s="251"/>
      <c r="CH168" s="251"/>
      <c r="CI168" s="251"/>
      <c r="CJ168" s="251"/>
      <c r="CK168" s="251"/>
      <c r="CL168" s="251"/>
      <c r="CM168" s="251"/>
      <c r="CN168" s="251"/>
      <c r="CO168" s="251"/>
      <c r="CP168" s="251"/>
      <c r="CQ168" s="251"/>
      <c r="CR168" s="251"/>
      <c r="CS168" s="251"/>
      <c r="CT168" s="251"/>
      <c r="CU168" s="251"/>
      <c r="CV168" s="251"/>
      <c r="CW168" s="251"/>
      <c r="CX168" s="251"/>
      <c r="CY168" s="251"/>
      <c r="CZ168" s="251"/>
      <c r="DA168" s="251"/>
      <c r="DB168" s="251"/>
      <c r="DC168" s="251"/>
      <c r="DD168" s="251"/>
      <c r="DE168" s="251"/>
      <c r="DF168" s="251"/>
      <c r="DG168" s="251"/>
      <c r="DH168" s="251"/>
      <c r="DI168" s="251"/>
      <c r="DJ168" s="251"/>
      <c r="DK168" s="251"/>
      <c r="DL168" s="251"/>
      <c r="DM168" s="251"/>
      <c r="DN168" s="251"/>
      <c r="DO168" s="251"/>
      <c r="DP168" s="251"/>
      <c r="DQ168" s="251"/>
      <c r="DR168" s="251"/>
      <c r="DS168" s="251"/>
      <c r="DT168" s="251"/>
      <c r="DU168" s="251"/>
      <c r="DV168" s="251"/>
      <c r="DW168" s="251"/>
      <c r="DX168" s="251"/>
      <c r="DY168" s="251"/>
      <c r="DZ168" s="251"/>
      <c r="EA168" s="251"/>
      <c r="EB168" s="251"/>
      <c r="EC168" s="251"/>
      <c r="ED168" s="251"/>
      <c r="EE168" s="251"/>
      <c r="EF168" s="251"/>
      <c r="EG168" s="251"/>
      <c r="EH168" s="251"/>
      <c r="EI168" s="251"/>
      <c r="EJ168" s="251"/>
      <c r="EK168" s="251"/>
      <c r="EL168" s="251"/>
    </row>
    <row r="169" spans="1:142" ht="12.75">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251"/>
      <c r="AE169" s="251"/>
      <c r="AF169" s="251"/>
      <c r="AG169" s="251"/>
      <c r="AH169" s="251"/>
      <c r="AI169" s="251"/>
      <c r="AJ169" s="251"/>
      <c r="AK169" s="251"/>
      <c r="AL169" s="251"/>
      <c r="AM169" s="251"/>
      <c r="AN169" s="251"/>
      <c r="AO169" s="251"/>
      <c r="AP169" s="251"/>
      <c r="AQ169" s="251"/>
      <c r="AR169" s="251"/>
      <c r="AS169" s="251"/>
      <c r="AT169" s="251"/>
      <c r="AU169" s="251"/>
      <c r="AV169" s="251"/>
      <c r="AW169" s="105"/>
      <c r="AX169" s="251"/>
      <c r="AY169" s="28"/>
      <c r="AZ169" s="28"/>
      <c r="BA169" s="251"/>
      <c r="BB169" s="251"/>
      <c r="BC169" s="251"/>
      <c r="BD169" s="251"/>
      <c r="BE169" s="251"/>
      <c r="BF169" s="251"/>
      <c r="BG169" s="251"/>
      <c r="BH169" s="251"/>
      <c r="BI169" s="251"/>
      <c r="BJ169" s="251"/>
      <c r="BK169" s="251"/>
      <c r="BL169" s="251"/>
      <c r="BM169" s="251"/>
      <c r="BN169" s="251"/>
      <c r="BO169" s="251"/>
      <c r="BP169" s="251"/>
      <c r="BQ169" s="251"/>
      <c r="BR169" s="251"/>
      <c r="BS169" s="251"/>
      <c r="BT169" s="251"/>
      <c r="BU169" s="251"/>
      <c r="BV169" s="251"/>
      <c r="BW169" s="251"/>
      <c r="BX169" s="251"/>
      <c r="BY169" s="251"/>
      <c r="BZ169" s="251"/>
      <c r="CA169" s="251"/>
      <c r="CB169" s="251"/>
      <c r="CC169" s="251"/>
      <c r="CD169" s="251"/>
      <c r="CE169" s="251"/>
      <c r="CF169" s="251"/>
      <c r="CG169" s="251"/>
      <c r="CH169" s="251"/>
      <c r="CI169" s="251"/>
      <c r="CJ169" s="251"/>
      <c r="CK169" s="251"/>
      <c r="CL169" s="251"/>
      <c r="CM169" s="251"/>
      <c r="CN169" s="251"/>
      <c r="CO169" s="251"/>
      <c r="CP169" s="251"/>
      <c r="CQ169" s="251"/>
      <c r="CR169" s="251"/>
      <c r="CS169" s="251"/>
      <c r="CT169" s="251"/>
      <c r="CU169" s="251"/>
      <c r="CV169" s="251"/>
      <c r="CW169" s="251"/>
      <c r="CX169" s="251"/>
      <c r="CY169" s="251"/>
      <c r="CZ169" s="251"/>
      <c r="DA169" s="251"/>
      <c r="DB169" s="251"/>
      <c r="DC169" s="251"/>
      <c r="DD169" s="251"/>
      <c r="DE169" s="251"/>
      <c r="DF169" s="251"/>
      <c r="DG169" s="251"/>
      <c r="DH169" s="251"/>
      <c r="DI169" s="251"/>
      <c r="DJ169" s="251"/>
      <c r="DK169" s="251"/>
      <c r="DL169" s="251"/>
      <c r="DM169" s="251"/>
      <c r="DN169" s="251"/>
      <c r="DO169" s="251"/>
      <c r="DP169" s="251"/>
      <c r="DQ169" s="251"/>
      <c r="DR169" s="251"/>
      <c r="DS169" s="251"/>
      <c r="DT169" s="251"/>
      <c r="DU169" s="251"/>
      <c r="DV169" s="251"/>
      <c r="DW169" s="251"/>
      <c r="DX169" s="251"/>
      <c r="DY169" s="251"/>
      <c r="DZ169" s="251"/>
      <c r="EA169" s="251"/>
      <c r="EB169" s="251"/>
      <c r="EC169" s="251"/>
      <c r="ED169" s="251"/>
      <c r="EE169" s="251"/>
      <c r="EF169" s="251"/>
      <c r="EG169" s="251"/>
      <c r="EH169" s="251"/>
      <c r="EI169" s="251"/>
      <c r="EJ169" s="251"/>
      <c r="EK169" s="251"/>
      <c r="EL169" s="251"/>
    </row>
    <row r="170" spans="1:142" ht="12.75">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251"/>
      <c r="AF170" s="251"/>
      <c r="AG170" s="251"/>
      <c r="AH170" s="251"/>
      <c r="AI170" s="251"/>
      <c r="AJ170" s="251"/>
      <c r="AK170" s="251"/>
      <c r="AL170" s="251"/>
      <c r="AM170" s="251"/>
      <c r="AN170" s="251"/>
      <c r="AO170" s="251"/>
      <c r="AP170" s="251"/>
      <c r="AQ170" s="251"/>
      <c r="AR170" s="251"/>
      <c r="AS170" s="251"/>
      <c r="AT170" s="251"/>
      <c r="AU170" s="251"/>
      <c r="AV170" s="251"/>
      <c r="AW170" s="105"/>
      <c r="AX170" s="251"/>
      <c r="AY170" s="28"/>
      <c r="AZ170" s="28"/>
      <c r="BA170" s="251"/>
      <c r="BB170" s="251"/>
      <c r="BC170" s="251"/>
      <c r="BD170" s="251"/>
      <c r="BE170" s="251"/>
      <c r="BF170" s="251"/>
      <c r="BG170" s="251"/>
      <c r="BH170" s="251"/>
      <c r="BI170" s="251"/>
      <c r="BJ170" s="251"/>
      <c r="BK170" s="251"/>
      <c r="BL170" s="251"/>
      <c r="BM170" s="251"/>
      <c r="BN170" s="251"/>
      <c r="BO170" s="251"/>
      <c r="BP170" s="251"/>
      <c r="BQ170" s="251"/>
      <c r="BR170" s="251"/>
      <c r="BS170" s="251"/>
      <c r="BT170" s="251"/>
      <c r="BU170" s="251"/>
      <c r="BV170" s="251"/>
      <c r="BW170" s="251"/>
      <c r="BX170" s="251"/>
      <c r="BY170" s="251"/>
      <c r="BZ170" s="251"/>
      <c r="CA170" s="251"/>
      <c r="CB170" s="251"/>
      <c r="CC170" s="251"/>
      <c r="CD170" s="251"/>
      <c r="CE170" s="251"/>
      <c r="CF170" s="251"/>
      <c r="CG170" s="251"/>
      <c r="CH170" s="251"/>
      <c r="CI170" s="251"/>
      <c r="CJ170" s="251"/>
      <c r="CK170" s="251"/>
      <c r="CL170" s="251"/>
      <c r="CM170" s="251"/>
      <c r="CN170" s="251"/>
      <c r="CO170" s="251"/>
      <c r="CP170" s="251"/>
      <c r="CQ170" s="251"/>
      <c r="CR170" s="251"/>
      <c r="CS170" s="251"/>
      <c r="CT170" s="251"/>
      <c r="CU170" s="251"/>
      <c r="CV170" s="251"/>
      <c r="CW170" s="251"/>
      <c r="CX170" s="251"/>
      <c r="CY170" s="251"/>
      <c r="CZ170" s="251"/>
      <c r="DA170" s="251"/>
      <c r="DB170" s="251"/>
      <c r="DC170" s="251"/>
      <c r="DD170" s="251"/>
      <c r="DE170" s="251"/>
      <c r="DF170" s="251"/>
      <c r="DG170" s="251"/>
      <c r="DH170" s="251"/>
      <c r="DI170" s="251"/>
      <c r="DJ170" s="251"/>
      <c r="DK170" s="251"/>
      <c r="DL170" s="251"/>
      <c r="DM170" s="251"/>
      <c r="DN170" s="251"/>
      <c r="DO170" s="251"/>
      <c r="DP170" s="251"/>
      <c r="DQ170" s="251"/>
      <c r="DR170" s="251"/>
      <c r="DS170" s="251"/>
      <c r="DT170" s="251"/>
      <c r="DU170" s="251"/>
      <c r="DV170" s="251"/>
      <c r="DW170" s="251"/>
      <c r="DX170" s="251"/>
      <c r="DY170" s="251"/>
      <c r="DZ170" s="251"/>
      <c r="EA170" s="251"/>
      <c r="EB170" s="251"/>
      <c r="EC170" s="251"/>
      <c r="ED170" s="251"/>
      <c r="EE170" s="251"/>
      <c r="EF170" s="251"/>
      <c r="EG170" s="251"/>
      <c r="EH170" s="251"/>
      <c r="EI170" s="251"/>
      <c r="EJ170" s="251"/>
      <c r="EK170" s="251"/>
      <c r="EL170" s="251"/>
    </row>
    <row r="171" spans="1:142" ht="12.75">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105"/>
      <c r="AX171" s="251"/>
      <c r="AY171" s="28"/>
      <c r="AZ171" s="28"/>
      <c r="BA171" s="251"/>
      <c r="BB171" s="251"/>
      <c r="BC171" s="251"/>
      <c r="BD171" s="251"/>
      <c r="BE171" s="251"/>
      <c r="BF171" s="251"/>
      <c r="BG171" s="251"/>
      <c r="BH171" s="251"/>
      <c r="BI171" s="251"/>
      <c r="BJ171" s="251"/>
      <c r="BK171" s="251"/>
      <c r="BL171" s="251"/>
      <c r="BM171" s="251"/>
      <c r="BN171" s="251"/>
      <c r="BO171" s="251"/>
      <c r="BP171" s="251"/>
      <c r="BQ171" s="251"/>
      <c r="BR171" s="251"/>
      <c r="BS171" s="251"/>
      <c r="BT171" s="251"/>
      <c r="BU171" s="251"/>
      <c r="BV171" s="251"/>
      <c r="BW171" s="251"/>
      <c r="BX171" s="251"/>
      <c r="BY171" s="251"/>
      <c r="BZ171" s="251"/>
      <c r="CA171" s="251"/>
      <c r="CB171" s="251"/>
      <c r="CC171" s="251"/>
      <c r="CD171" s="251"/>
      <c r="CE171" s="251"/>
      <c r="CF171" s="251"/>
      <c r="CG171" s="251"/>
      <c r="CH171" s="251"/>
      <c r="CI171" s="251"/>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row>
    <row r="172" spans="1:142" ht="12.75">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51"/>
      <c r="AE172" s="251"/>
      <c r="AF172" s="251"/>
      <c r="AG172" s="251"/>
      <c r="AH172" s="251"/>
      <c r="AI172" s="251"/>
      <c r="AJ172" s="251"/>
      <c r="AK172" s="251"/>
      <c r="AL172" s="251"/>
      <c r="AM172" s="251"/>
      <c r="AN172" s="251"/>
      <c r="AO172" s="251"/>
      <c r="AP172" s="251"/>
      <c r="AQ172" s="251"/>
      <c r="AR172" s="251"/>
      <c r="AS172" s="251"/>
      <c r="AT172" s="251"/>
      <c r="AU172" s="251"/>
      <c r="AV172" s="251"/>
      <c r="AW172" s="105"/>
      <c r="AX172" s="251"/>
      <c r="AY172" s="28"/>
      <c r="AZ172" s="28"/>
      <c r="BA172" s="251"/>
      <c r="BB172" s="251"/>
      <c r="BC172" s="251"/>
      <c r="BD172" s="251"/>
      <c r="BE172" s="251"/>
      <c r="BF172" s="251"/>
      <c r="BG172" s="251"/>
      <c r="BH172" s="251"/>
      <c r="BI172" s="251"/>
      <c r="BJ172" s="251"/>
      <c r="BK172" s="251"/>
      <c r="BL172" s="251"/>
      <c r="BM172" s="251"/>
      <c r="BN172" s="251"/>
      <c r="BO172" s="251"/>
      <c r="BP172" s="251"/>
      <c r="BQ172" s="251"/>
      <c r="BR172" s="251"/>
      <c r="BS172" s="251"/>
      <c r="BT172" s="251"/>
      <c r="BU172" s="251"/>
      <c r="BV172" s="251"/>
      <c r="BW172" s="251"/>
      <c r="BX172" s="251"/>
      <c r="BY172" s="251"/>
      <c r="BZ172" s="251"/>
      <c r="CA172" s="251"/>
      <c r="CB172" s="251"/>
      <c r="CC172" s="251"/>
      <c r="CD172" s="251"/>
      <c r="CE172" s="251"/>
      <c r="CF172" s="251"/>
      <c r="CG172" s="251"/>
      <c r="CH172" s="251"/>
      <c r="CI172" s="251"/>
      <c r="CJ172" s="251"/>
      <c r="CK172" s="251"/>
      <c r="CL172" s="251"/>
      <c r="CM172" s="251"/>
      <c r="CN172" s="251"/>
      <c r="CO172" s="251"/>
      <c r="CP172" s="251"/>
      <c r="CQ172" s="251"/>
      <c r="CR172" s="251"/>
      <c r="CS172" s="251"/>
      <c r="CT172" s="251"/>
      <c r="CU172" s="251"/>
      <c r="CV172" s="251"/>
      <c r="CW172" s="251"/>
      <c r="CX172" s="251"/>
      <c r="CY172" s="251"/>
      <c r="CZ172" s="251"/>
      <c r="DA172" s="251"/>
      <c r="DB172" s="251"/>
      <c r="DC172" s="251"/>
      <c r="DD172" s="251"/>
      <c r="DE172" s="251"/>
      <c r="DF172" s="251"/>
      <c r="DG172" s="251"/>
      <c r="DH172" s="251"/>
      <c r="DI172" s="251"/>
      <c r="DJ172" s="251"/>
      <c r="DK172" s="251"/>
      <c r="DL172" s="251"/>
      <c r="DM172" s="251"/>
      <c r="DN172" s="251"/>
      <c r="DO172" s="251"/>
      <c r="DP172" s="251"/>
      <c r="DQ172" s="251"/>
      <c r="DR172" s="251"/>
      <c r="DS172" s="251"/>
      <c r="DT172" s="251"/>
      <c r="DU172" s="251"/>
      <c r="DV172" s="251"/>
      <c r="DW172" s="251"/>
      <c r="DX172" s="251"/>
      <c r="DY172" s="251"/>
      <c r="DZ172" s="251"/>
      <c r="EA172" s="251"/>
      <c r="EB172" s="251"/>
      <c r="EC172" s="251"/>
      <c r="ED172" s="251"/>
      <c r="EE172" s="251"/>
      <c r="EF172" s="251"/>
      <c r="EG172" s="251"/>
      <c r="EH172" s="251"/>
      <c r="EI172" s="251"/>
      <c r="EJ172" s="251"/>
      <c r="EK172" s="251"/>
      <c r="EL172" s="251"/>
    </row>
    <row r="173" spans="1:142" ht="12.75">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251"/>
      <c r="AF173" s="251"/>
      <c r="AG173" s="251"/>
      <c r="AH173" s="251"/>
      <c r="AI173" s="251"/>
      <c r="AJ173" s="251"/>
      <c r="AK173" s="251"/>
      <c r="AL173" s="251"/>
      <c r="AM173" s="251"/>
      <c r="AN173" s="251"/>
      <c r="AO173" s="251"/>
      <c r="AP173" s="251"/>
      <c r="AQ173" s="251"/>
      <c r="AR173" s="251"/>
      <c r="AS173" s="251"/>
      <c r="AT173" s="251"/>
      <c r="AU173" s="251"/>
      <c r="AV173" s="251"/>
      <c r="AW173" s="105"/>
      <c r="AX173" s="251"/>
      <c r="AY173" s="28"/>
      <c r="AZ173" s="28"/>
      <c r="BA173" s="251"/>
      <c r="BB173" s="251"/>
      <c r="BC173" s="251"/>
      <c r="BD173" s="251"/>
      <c r="BE173" s="251"/>
      <c r="BF173" s="251"/>
      <c r="BG173" s="251"/>
      <c r="BH173" s="251"/>
      <c r="BI173" s="251"/>
      <c r="BJ173" s="251"/>
      <c r="BK173" s="251"/>
      <c r="BL173" s="251"/>
      <c r="BM173" s="251"/>
      <c r="BN173" s="251"/>
      <c r="BO173" s="251"/>
      <c r="BP173" s="251"/>
      <c r="BQ173" s="251"/>
      <c r="BR173" s="251"/>
      <c r="BS173" s="251"/>
      <c r="BT173" s="251"/>
      <c r="BU173" s="251"/>
      <c r="BV173" s="251"/>
      <c r="BW173" s="251"/>
      <c r="BX173" s="251"/>
      <c r="BY173" s="251"/>
      <c r="BZ173" s="251"/>
      <c r="CA173" s="251"/>
      <c r="CB173" s="251"/>
      <c r="CC173" s="251"/>
      <c r="CD173" s="251"/>
      <c r="CE173" s="251"/>
      <c r="CF173" s="251"/>
      <c r="CG173" s="251"/>
      <c r="CH173" s="251"/>
      <c r="CI173" s="251"/>
      <c r="CJ173" s="251"/>
      <c r="CK173" s="251"/>
      <c r="CL173" s="251"/>
      <c r="CM173" s="251"/>
      <c r="CN173" s="251"/>
      <c r="CO173" s="251"/>
      <c r="CP173" s="251"/>
      <c r="CQ173" s="251"/>
      <c r="CR173" s="251"/>
      <c r="CS173" s="251"/>
      <c r="CT173" s="251"/>
      <c r="CU173" s="251"/>
      <c r="CV173" s="251"/>
      <c r="CW173" s="251"/>
      <c r="CX173" s="251"/>
      <c r="CY173" s="251"/>
      <c r="CZ173" s="251"/>
      <c r="DA173" s="251"/>
      <c r="DB173" s="251"/>
      <c r="DC173" s="251"/>
      <c r="DD173" s="251"/>
      <c r="DE173" s="251"/>
      <c r="DF173" s="251"/>
      <c r="DG173" s="251"/>
      <c r="DH173" s="251"/>
      <c r="DI173" s="251"/>
      <c r="DJ173" s="251"/>
      <c r="DK173" s="251"/>
      <c r="DL173" s="251"/>
      <c r="DM173" s="251"/>
      <c r="DN173" s="251"/>
      <c r="DO173" s="251"/>
      <c r="DP173" s="251"/>
      <c r="DQ173" s="251"/>
      <c r="DR173" s="251"/>
      <c r="DS173" s="251"/>
      <c r="DT173" s="251"/>
      <c r="DU173" s="251"/>
      <c r="DV173" s="251"/>
      <c r="DW173" s="251"/>
      <c r="DX173" s="251"/>
      <c r="DY173" s="251"/>
      <c r="DZ173" s="251"/>
      <c r="EA173" s="251"/>
      <c r="EB173" s="251"/>
      <c r="EC173" s="251"/>
      <c r="ED173" s="251"/>
      <c r="EE173" s="251"/>
      <c r="EF173" s="251"/>
      <c r="EG173" s="251"/>
      <c r="EH173" s="251"/>
      <c r="EI173" s="251"/>
      <c r="EJ173" s="251"/>
      <c r="EK173" s="251"/>
      <c r="EL173" s="251"/>
    </row>
    <row r="174" spans="1:142" ht="12.75">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251"/>
      <c r="AE174" s="251"/>
      <c r="AF174" s="251"/>
      <c r="AG174" s="251"/>
      <c r="AH174" s="251"/>
      <c r="AI174" s="251"/>
      <c r="AJ174" s="251"/>
      <c r="AK174" s="251"/>
      <c r="AL174" s="251"/>
      <c r="AM174" s="251"/>
      <c r="AN174" s="251"/>
      <c r="AO174" s="251"/>
      <c r="AP174" s="251"/>
      <c r="AQ174" s="251"/>
      <c r="AR174" s="251"/>
      <c r="AS174" s="251"/>
      <c r="AT174" s="251"/>
      <c r="AU174" s="251"/>
      <c r="AV174" s="251"/>
      <c r="AW174" s="105"/>
      <c r="AX174" s="251"/>
      <c r="AY174" s="28"/>
      <c r="AZ174" s="28"/>
      <c r="BA174" s="251"/>
      <c r="BB174" s="251"/>
      <c r="BC174" s="251"/>
      <c r="BD174" s="251"/>
      <c r="BE174" s="251"/>
      <c r="BF174" s="251"/>
      <c r="BG174" s="251"/>
      <c r="BH174" s="251"/>
      <c r="BI174" s="251"/>
      <c r="BJ174" s="251"/>
      <c r="BK174" s="251"/>
      <c r="BL174" s="251"/>
      <c r="BM174" s="251"/>
      <c r="BN174" s="251"/>
      <c r="BO174" s="251"/>
      <c r="BP174" s="251"/>
      <c r="BQ174" s="251"/>
      <c r="BR174" s="251"/>
      <c r="BS174" s="251"/>
      <c r="BT174" s="251"/>
      <c r="BU174" s="251"/>
      <c r="BV174" s="251"/>
      <c r="BW174" s="251"/>
      <c r="BX174" s="251"/>
      <c r="BY174" s="251"/>
      <c r="BZ174" s="251"/>
      <c r="CA174" s="251"/>
      <c r="CB174" s="251"/>
      <c r="CC174" s="251"/>
      <c r="CD174" s="251"/>
      <c r="CE174" s="251"/>
      <c r="CF174" s="251"/>
      <c r="CG174" s="251"/>
      <c r="CH174" s="251"/>
      <c r="CI174" s="251"/>
      <c r="CJ174" s="251"/>
      <c r="CK174" s="251"/>
      <c r="CL174" s="251"/>
      <c r="CM174" s="251"/>
      <c r="CN174" s="251"/>
      <c r="CO174" s="251"/>
      <c r="CP174" s="251"/>
      <c r="CQ174" s="251"/>
      <c r="CR174" s="251"/>
      <c r="CS174" s="251"/>
      <c r="CT174" s="251"/>
      <c r="CU174" s="251"/>
      <c r="CV174" s="251"/>
      <c r="CW174" s="251"/>
      <c r="CX174" s="251"/>
      <c r="CY174" s="251"/>
      <c r="CZ174" s="251"/>
      <c r="DA174" s="251"/>
      <c r="DB174" s="251"/>
      <c r="DC174" s="251"/>
      <c r="DD174" s="251"/>
      <c r="DE174" s="251"/>
      <c r="DF174" s="251"/>
      <c r="DG174" s="251"/>
      <c r="DH174" s="251"/>
      <c r="DI174" s="251"/>
      <c r="DJ174" s="251"/>
      <c r="DK174" s="251"/>
      <c r="DL174" s="251"/>
      <c r="DM174" s="251"/>
      <c r="DN174" s="251"/>
      <c r="DO174" s="251"/>
      <c r="DP174" s="251"/>
      <c r="DQ174" s="251"/>
      <c r="DR174" s="251"/>
      <c r="DS174" s="251"/>
      <c r="DT174" s="251"/>
      <c r="DU174" s="251"/>
      <c r="DV174" s="251"/>
      <c r="DW174" s="251"/>
      <c r="DX174" s="251"/>
      <c r="DY174" s="251"/>
      <c r="DZ174" s="251"/>
      <c r="EA174" s="251"/>
      <c r="EB174" s="251"/>
      <c r="EC174" s="251"/>
      <c r="ED174" s="251"/>
      <c r="EE174" s="251"/>
      <c r="EF174" s="251"/>
      <c r="EG174" s="251"/>
      <c r="EH174" s="251"/>
      <c r="EI174" s="251"/>
      <c r="EJ174" s="251"/>
      <c r="EK174" s="251"/>
      <c r="EL174" s="251"/>
    </row>
    <row r="175" spans="1:142" ht="12.75">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c r="AF175" s="251"/>
      <c r="AG175" s="251"/>
      <c r="AH175" s="251"/>
      <c r="AI175" s="251"/>
      <c r="AJ175" s="251"/>
      <c r="AK175" s="251"/>
      <c r="AL175" s="251"/>
      <c r="AM175" s="251"/>
      <c r="AN175" s="251"/>
      <c r="AO175" s="251"/>
      <c r="AP175" s="251"/>
      <c r="AQ175" s="251"/>
      <c r="AR175" s="251"/>
      <c r="AS175" s="251"/>
      <c r="AT175" s="251"/>
      <c r="AU175" s="251"/>
      <c r="AV175" s="251"/>
      <c r="AW175" s="105"/>
      <c r="AX175" s="251"/>
      <c r="AY175" s="28"/>
      <c r="AZ175" s="28"/>
      <c r="BA175" s="251"/>
      <c r="BB175" s="251"/>
      <c r="BC175" s="251"/>
      <c r="BD175" s="251"/>
      <c r="BE175" s="251"/>
      <c r="BF175" s="251"/>
      <c r="BG175" s="251"/>
      <c r="BH175" s="251"/>
      <c r="BI175" s="251"/>
      <c r="BJ175" s="251"/>
      <c r="BK175" s="251"/>
      <c r="BL175" s="251"/>
      <c r="BM175" s="251"/>
      <c r="BN175" s="251"/>
      <c r="BO175" s="251"/>
      <c r="BP175" s="251"/>
      <c r="BQ175" s="251"/>
      <c r="BR175" s="251"/>
      <c r="BS175" s="251"/>
      <c r="BT175" s="251"/>
      <c r="BU175" s="251"/>
      <c r="BV175" s="251"/>
      <c r="BW175" s="251"/>
      <c r="BX175" s="251"/>
      <c r="BY175" s="251"/>
      <c r="BZ175" s="251"/>
      <c r="CA175" s="251"/>
      <c r="CB175" s="251"/>
      <c r="CC175" s="251"/>
      <c r="CD175" s="251"/>
      <c r="CE175" s="251"/>
      <c r="CF175" s="251"/>
      <c r="CG175" s="251"/>
      <c r="CH175" s="251"/>
      <c r="CI175" s="251"/>
      <c r="CJ175" s="251"/>
      <c r="CK175" s="251"/>
      <c r="CL175" s="251"/>
      <c r="CM175" s="251"/>
      <c r="CN175" s="251"/>
      <c r="CO175" s="251"/>
      <c r="CP175" s="251"/>
      <c r="CQ175" s="251"/>
      <c r="CR175" s="251"/>
      <c r="CS175" s="251"/>
      <c r="CT175" s="251"/>
      <c r="CU175" s="251"/>
      <c r="CV175" s="251"/>
      <c r="CW175" s="251"/>
      <c r="CX175" s="251"/>
      <c r="CY175" s="251"/>
      <c r="CZ175" s="251"/>
      <c r="DA175" s="251"/>
      <c r="DB175" s="251"/>
      <c r="DC175" s="251"/>
      <c r="DD175" s="251"/>
      <c r="DE175" s="251"/>
      <c r="DF175" s="251"/>
      <c r="DG175" s="251"/>
      <c r="DH175" s="251"/>
      <c r="DI175" s="251"/>
      <c r="DJ175" s="251"/>
      <c r="DK175" s="251"/>
      <c r="DL175" s="251"/>
      <c r="DM175" s="251"/>
      <c r="DN175" s="251"/>
      <c r="DO175" s="251"/>
      <c r="DP175" s="251"/>
      <c r="DQ175" s="251"/>
      <c r="DR175" s="251"/>
      <c r="DS175" s="251"/>
      <c r="DT175" s="251"/>
      <c r="DU175" s="251"/>
      <c r="DV175" s="251"/>
      <c r="DW175" s="251"/>
      <c r="DX175" s="251"/>
      <c r="DY175" s="251"/>
      <c r="DZ175" s="251"/>
      <c r="EA175" s="251"/>
      <c r="EB175" s="251"/>
      <c r="EC175" s="251"/>
      <c r="ED175" s="251"/>
      <c r="EE175" s="251"/>
      <c r="EF175" s="251"/>
      <c r="EG175" s="251"/>
      <c r="EH175" s="251"/>
      <c r="EI175" s="251"/>
      <c r="EJ175" s="251"/>
      <c r="EK175" s="251"/>
      <c r="EL175" s="251"/>
    </row>
    <row r="176" spans="1:142" ht="12.75">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251"/>
      <c r="AF176" s="251"/>
      <c r="AG176" s="251"/>
      <c r="AH176" s="251"/>
      <c r="AI176" s="251"/>
      <c r="AJ176" s="251"/>
      <c r="AK176" s="251"/>
      <c r="AL176" s="251"/>
      <c r="AM176" s="251"/>
      <c r="AN176" s="251"/>
      <c r="AO176" s="251"/>
      <c r="AP176" s="251"/>
      <c r="AQ176" s="251"/>
      <c r="AR176" s="251"/>
      <c r="AS176" s="251"/>
      <c r="AT176" s="251"/>
      <c r="AU176" s="251"/>
      <c r="AV176" s="251"/>
      <c r="AW176" s="105"/>
      <c r="AX176" s="251"/>
      <c r="AY176" s="28"/>
      <c r="AZ176" s="28"/>
      <c r="BA176" s="251"/>
      <c r="BB176" s="251"/>
      <c r="BC176" s="251"/>
      <c r="BD176" s="251"/>
      <c r="BE176" s="251"/>
      <c r="BF176" s="251"/>
      <c r="BG176" s="251"/>
      <c r="BH176" s="251"/>
      <c r="BI176" s="251"/>
      <c r="BJ176" s="251"/>
      <c r="BK176" s="251"/>
      <c r="BL176" s="251"/>
      <c r="BM176" s="251"/>
      <c r="BN176" s="251"/>
      <c r="BO176" s="251"/>
      <c r="BP176" s="251"/>
      <c r="BQ176" s="251"/>
      <c r="BR176" s="251"/>
      <c r="BS176" s="251"/>
      <c r="BT176" s="251"/>
      <c r="BU176" s="251"/>
      <c r="BV176" s="251"/>
      <c r="BW176" s="251"/>
      <c r="BX176" s="251"/>
      <c r="BY176" s="251"/>
      <c r="BZ176" s="251"/>
      <c r="CA176" s="251"/>
      <c r="CB176" s="251"/>
      <c r="CC176" s="251"/>
      <c r="CD176" s="251"/>
      <c r="CE176" s="251"/>
      <c r="CF176" s="251"/>
      <c r="CG176" s="251"/>
      <c r="CH176" s="251"/>
      <c r="CI176" s="251"/>
      <c r="CJ176" s="251"/>
      <c r="CK176" s="251"/>
      <c r="CL176" s="251"/>
      <c r="CM176" s="251"/>
      <c r="CN176" s="251"/>
      <c r="CO176" s="251"/>
      <c r="CP176" s="251"/>
      <c r="CQ176" s="251"/>
      <c r="CR176" s="251"/>
      <c r="CS176" s="251"/>
      <c r="CT176" s="251"/>
      <c r="CU176" s="251"/>
      <c r="CV176" s="251"/>
      <c r="CW176" s="251"/>
      <c r="CX176" s="251"/>
      <c r="CY176" s="251"/>
      <c r="CZ176" s="251"/>
      <c r="DA176" s="251"/>
      <c r="DB176" s="251"/>
      <c r="DC176" s="251"/>
      <c r="DD176" s="251"/>
      <c r="DE176" s="251"/>
      <c r="DF176" s="251"/>
      <c r="DG176" s="251"/>
      <c r="DH176" s="251"/>
      <c r="DI176" s="251"/>
      <c r="DJ176" s="251"/>
      <c r="DK176" s="251"/>
      <c r="DL176" s="251"/>
      <c r="DM176" s="251"/>
      <c r="DN176" s="251"/>
      <c r="DO176" s="251"/>
      <c r="DP176" s="251"/>
      <c r="DQ176" s="251"/>
      <c r="DR176" s="251"/>
      <c r="DS176" s="251"/>
      <c r="DT176" s="251"/>
      <c r="DU176" s="251"/>
      <c r="DV176" s="251"/>
      <c r="DW176" s="251"/>
      <c r="DX176" s="251"/>
      <c r="DY176" s="251"/>
      <c r="DZ176" s="251"/>
      <c r="EA176" s="251"/>
      <c r="EB176" s="251"/>
      <c r="EC176" s="251"/>
      <c r="ED176" s="251"/>
      <c r="EE176" s="251"/>
      <c r="EF176" s="251"/>
      <c r="EG176" s="251"/>
      <c r="EH176" s="251"/>
      <c r="EI176" s="251"/>
      <c r="EJ176" s="251"/>
      <c r="EK176" s="251"/>
      <c r="EL176" s="251"/>
    </row>
    <row r="177" spans="1:142" ht="12.75">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51"/>
      <c r="AV177" s="251"/>
      <c r="AW177" s="105"/>
      <c r="AX177" s="251"/>
      <c r="AY177" s="28"/>
      <c r="AZ177" s="28"/>
      <c r="BA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251"/>
      <c r="CC177" s="251"/>
      <c r="CD177" s="251"/>
      <c r="CE177" s="251"/>
      <c r="CF177" s="251"/>
      <c r="CG177" s="251"/>
      <c r="CH177" s="251"/>
      <c r="CI177" s="251"/>
      <c r="CJ177" s="251"/>
      <c r="CK177" s="251"/>
      <c r="CL177" s="251"/>
      <c r="CM177" s="251"/>
      <c r="CN177" s="251"/>
      <c r="CO177" s="251"/>
      <c r="CP177" s="251"/>
      <c r="CQ177" s="251"/>
      <c r="CR177" s="251"/>
      <c r="CS177" s="251"/>
      <c r="CT177" s="251"/>
      <c r="CU177" s="251"/>
      <c r="CV177" s="251"/>
      <c r="CW177" s="251"/>
      <c r="CX177" s="251"/>
      <c r="CY177" s="251"/>
      <c r="CZ177" s="251"/>
      <c r="DA177" s="251"/>
      <c r="DB177" s="251"/>
      <c r="DC177" s="251"/>
      <c r="DD177" s="251"/>
      <c r="DE177" s="251"/>
      <c r="DF177" s="251"/>
      <c r="DG177" s="251"/>
      <c r="DH177" s="251"/>
      <c r="DI177" s="251"/>
      <c r="DJ177" s="251"/>
      <c r="DK177" s="251"/>
      <c r="DL177" s="251"/>
      <c r="DM177" s="251"/>
      <c r="DN177" s="251"/>
      <c r="DO177" s="251"/>
      <c r="DP177" s="251"/>
      <c r="DQ177" s="251"/>
      <c r="DR177" s="251"/>
      <c r="DS177" s="251"/>
      <c r="DT177" s="251"/>
      <c r="DU177" s="251"/>
      <c r="DV177" s="251"/>
      <c r="DW177" s="251"/>
      <c r="DX177" s="251"/>
      <c r="DY177" s="251"/>
      <c r="DZ177" s="251"/>
      <c r="EA177" s="251"/>
      <c r="EB177" s="251"/>
      <c r="EC177" s="251"/>
      <c r="ED177" s="251"/>
      <c r="EE177" s="251"/>
      <c r="EF177" s="251"/>
      <c r="EG177" s="251"/>
      <c r="EH177" s="251"/>
      <c r="EI177" s="251"/>
      <c r="EJ177" s="251"/>
      <c r="EK177" s="251"/>
      <c r="EL177" s="251"/>
    </row>
    <row r="178" spans="1:142" ht="12.75">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c r="AA178" s="251"/>
      <c r="AB178" s="251"/>
      <c r="AC178" s="251"/>
      <c r="AD178" s="251"/>
      <c r="AE178" s="251"/>
      <c r="AF178" s="251"/>
      <c r="AG178" s="251"/>
      <c r="AH178" s="251"/>
      <c r="AI178" s="251"/>
      <c r="AJ178" s="251"/>
      <c r="AK178" s="251"/>
      <c r="AL178" s="251"/>
      <c r="AM178" s="251"/>
      <c r="AN178" s="251"/>
      <c r="AO178" s="251"/>
      <c r="AP178" s="251"/>
      <c r="AQ178" s="251"/>
      <c r="AR178" s="251"/>
      <c r="AS178" s="251"/>
      <c r="AT178" s="251"/>
      <c r="AU178" s="251"/>
      <c r="AV178" s="251"/>
      <c r="AW178" s="105"/>
      <c r="AX178" s="251"/>
      <c r="AY178" s="28"/>
      <c r="AZ178" s="28"/>
      <c r="BA178" s="251"/>
      <c r="BB178" s="251"/>
      <c r="BC178" s="251"/>
      <c r="BD178" s="251"/>
      <c r="BE178" s="251"/>
      <c r="BF178" s="251"/>
      <c r="BG178" s="251"/>
      <c r="BH178" s="251"/>
      <c r="BI178" s="251"/>
      <c r="BJ178" s="251"/>
      <c r="BK178" s="251"/>
      <c r="BL178" s="251"/>
      <c r="BM178" s="251"/>
      <c r="BN178" s="251"/>
      <c r="BO178" s="251"/>
      <c r="BP178" s="251"/>
      <c r="BQ178" s="251"/>
      <c r="BR178" s="251"/>
      <c r="BS178" s="251"/>
      <c r="BT178" s="251"/>
      <c r="BU178" s="251"/>
      <c r="BV178" s="251"/>
      <c r="BW178" s="251"/>
      <c r="BX178" s="251"/>
      <c r="BY178" s="251"/>
      <c r="BZ178" s="251"/>
      <c r="CA178" s="251"/>
      <c r="CB178" s="251"/>
      <c r="CC178" s="251"/>
      <c r="CD178" s="251"/>
      <c r="CE178" s="251"/>
      <c r="CF178" s="251"/>
      <c r="CG178" s="251"/>
      <c r="CH178" s="251"/>
      <c r="CI178" s="251"/>
      <c r="CJ178" s="251"/>
      <c r="CK178" s="251"/>
      <c r="CL178" s="251"/>
      <c r="CM178" s="251"/>
      <c r="CN178" s="251"/>
      <c r="CO178" s="251"/>
      <c r="CP178" s="251"/>
      <c r="CQ178" s="251"/>
      <c r="CR178" s="251"/>
      <c r="CS178" s="251"/>
      <c r="CT178" s="251"/>
      <c r="CU178" s="251"/>
      <c r="CV178" s="251"/>
      <c r="CW178" s="251"/>
      <c r="CX178" s="251"/>
      <c r="CY178" s="251"/>
      <c r="CZ178" s="251"/>
      <c r="DA178" s="251"/>
      <c r="DB178" s="251"/>
      <c r="DC178" s="251"/>
      <c r="DD178" s="251"/>
      <c r="DE178" s="251"/>
      <c r="DF178" s="251"/>
      <c r="DG178" s="251"/>
      <c r="DH178" s="251"/>
      <c r="DI178" s="251"/>
      <c r="DJ178" s="251"/>
      <c r="DK178" s="251"/>
      <c r="DL178" s="251"/>
      <c r="DM178" s="251"/>
      <c r="DN178" s="251"/>
      <c r="DO178" s="251"/>
      <c r="DP178" s="251"/>
      <c r="DQ178" s="251"/>
      <c r="DR178" s="251"/>
      <c r="DS178" s="251"/>
      <c r="DT178" s="251"/>
      <c r="DU178" s="251"/>
      <c r="DV178" s="251"/>
      <c r="DW178" s="251"/>
      <c r="DX178" s="251"/>
      <c r="DY178" s="251"/>
      <c r="DZ178" s="251"/>
      <c r="EA178" s="251"/>
      <c r="EB178" s="251"/>
      <c r="EC178" s="251"/>
      <c r="ED178" s="251"/>
      <c r="EE178" s="251"/>
      <c r="EF178" s="251"/>
      <c r="EG178" s="251"/>
      <c r="EH178" s="251"/>
      <c r="EI178" s="251"/>
      <c r="EJ178" s="251"/>
      <c r="EK178" s="251"/>
      <c r="EL178" s="251"/>
    </row>
    <row r="179" spans="1:142" ht="12.75">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251"/>
      <c r="AF179" s="251"/>
      <c r="AG179" s="251"/>
      <c r="AH179" s="251"/>
      <c r="AI179" s="251"/>
      <c r="AJ179" s="251"/>
      <c r="AK179" s="251"/>
      <c r="AL179" s="251"/>
      <c r="AM179" s="251"/>
      <c r="AN179" s="251"/>
      <c r="AO179" s="251"/>
      <c r="AP179" s="251"/>
      <c r="AQ179" s="251"/>
      <c r="AR179" s="251"/>
      <c r="AS179" s="251"/>
      <c r="AT179" s="251"/>
      <c r="AU179" s="251"/>
      <c r="AV179" s="251"/>
      <c r="AW179" s="105"/>
      <c r="AX179" s="251"/>
      <c r="AY179" s="28"/>
      <c r="AZ179" s="28"/>
      <c r="BA179" s="251"/>
      <c r="BB179" s="251"/>
      <c r="BC179" s="251"/>
      <c r="BD179" s="251"/>
      <c r="BE179" s="251"/>
      <c r="BF179" s="251"/>
      <c r="BG179" s="251"/>
      <c r="BH179" s="251"/>
      <c r="BI179" s="251"/>
      <c r="BJ179" s="251"/>
      <c r="BK179" s="251"/>
      <c r="BL179" s="251"/>
      <c r="BM179" s="251"/>
      <c r="BN179" s="251"/>
      <c r="BO179" s="251"/>
      <c r="BP179" s="251"/>
      <c r="BQ179" s="251"/>
      <c r="BR179" s="251"/>
      <c r="BS179" s="251"/>
      <c r="BT179" s="251"/>
      <c r="BU179" s="251"/>
      <c r="BV179" s="251"/>
      <c r="BW179" s="251"/>
      <c r="BX179" s="251"/>
      <c r="BY179" s="251"/>
      <c r="BZ179" s="251"/>
      <c r="CA179" s="251"/>
      <c r="CB179" s="251"/>
      <c r="CC179" s="251"/>
      <c r="CD179" s="251"/>
      <c r="CE179" s="251"/>
      <c r="CF179" s="251"/>
      <c r="CG179" s="251"/>
      <c r="CH179" s="251"/>
      <c r="CI179" s="251"/>
      <c r="CJ179" s="251"/>
      <c r="CK179" s="251"/>
      <c r="CL179" s="251"/>
      <c r="CM179" s="251"/>
      <c r="CN179" s="251"/>
      <c r="CO179" s="251"/>
      <c r="CP179" s="251"/>
      <c r="CQ179" s="251"/>
      <c r="CR179" s="251"/>
      <c r="CS179" s="251"/>
      <c r="CT179" s="251"/>
      <c r="CU179" s="251"/>
      <c r="CV179" s="251"/>
      <c r="CW179" s="251"/>
      <c r="CX179" s="251"/>
      <c r="CY179" s="251"/>
      <c r="CZ179" s="251"/>
      <c r="DA179" s="251"/>
      <c r="DB179" s="251"/>
      <c r="DC179" s="251"/>
      <c r="DD179" s="251"/>
      <c r="DE179" s="251"/>
      <c r="DF179" s="251"/>
      <c r="DG179" s="251"/>
      <c r="DH179" s="251"/>
      <c r="DI179" s="251"/>
      <c r="DJ179" s="251"/>
      <c r="DK179" s="251"/>
      <c r="DL179" s="251"/>
      <c r="DM179" s="251"/>
      <c r="DN179" s="251"/>
      <c r="DO179" s="251"/>
      <c r="DP179" s="251"/>
      <c r="DQ179" s="251"/>
      <c r="DR179" s="251"/>
      <c r="DS179" s="251"/>
      <c r="DT179" s="251"/>
      <c r="DU179" s="251"/>
      <c r="DV179" s="251"/>
      <c r="DW179" s="251"/>
      <c r="DX179" s="251"/>
      <c r="DY179" s="251"/>
      <c r="DZ179" s="251"/>
      <c r="EA179" s="251"/>
      <c r="EB179" s="251"/>
      <c r="EC179" s="251"/>
      <c r="ED179" s="251"/>
      <c r="EE179" s="251"/>
      <c r="EF179" s="251"/>
      <c r="EG179" s="251"/>
      <c r="EH179" s="251"/>
      <c r="EI179" s="251"/>
      <c r="EJ179" s="251"/>
      <c r="EK179" s="251"/>
      <c r="EL179" s="251"/>
    </row>
    <row r="180" spans="1:142" ht="12.75">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c r="AC180" s="251"/>
      <c r="AD180" s="251"/>
      <c r="AE180" s="251"/>
      <c r="AF180" s="251"/>
      <c r="AG180" s="251"/>
      <c r="AH180" s="251"/>
      <c r="AI180" s="251"/>
      <c r="AJ180" s="251"/>
      <c r="AK180" s="251"/>
      <c r="AL180" s="251"/>
      <c r="AM180" s="251"/>
      <c r="AN180" s="251"/>
      <c r="AO180" s="251"/>
      <c r="AP180" s="251"/>
      <c r="AQ180" s="251"/>
      <c r="AR180" s="251"/>
      <c r="AS180" s="251"/>
      <c r="AT180" s="251"/>
      <c r="AU180" s="251"/>
      <c r="AV180" s="251"/>
      <c r="AW180" s="105"/>
      <c r="AX180" s="251"/>
      <c r="AY180" s="28"/>
      <c r="AZ180" s="28"/>
      <c r="BA180" s="251"/>
      <c r="BB180" s="251"/>
      <c r="BC180" s="251"/>
      <c r="BD180" s="251"/>
      <c r="BE180" s="251"/>
      <c r="BF180" s="251"/>
      <c r="BG180" s="251"/>
      <c r="BH180" s="251"/>
      <c r="BI180" s="251"/>
      <c r="BJ180" s="251"/>
      <c r="BK180" s="251"/>
      <c r="BL180" s="251"/>
      <c r="BM180" s="251"/>
      <c r="BN180" s="251"/>
      <c r="BO180" s="251"/>
      <c r="BP180" s="251"/>
      <c r="BQ180" s="251"/>
      <c r="BR180" s="251"/>
      <c r="BS180" s="251"/>
      <c r="BT180" s="251"/>
      <c r="BU180" s="251"/>
      <c r="BV180" s="251"/>
      <c r="BW180" s="251"/>
      <c r="BX180" s="251"/>
      <c r="BY180" s="251"/>
      <c r="BZ180" s="251"/>
      <c r="CA180" s="251"/>
      <c r="CB180" s="251"/>
      <c r="CC180" s="251"/>
      <c r="CD180" s="251"/>
      <c r="CE180" s="251"/>
      <c r="CF180" s="251"/>
      <c r="CG180" s="251"/>
      <c r="CH180" s="251"/>
      <c r="CI180" s="251"/>
      <c r="CJ180" s="251"/>
      <c r="CK180" s="251"/>
      <c r="CL180" s="251"/>
      <c r="CM180" s="251"/>
      <c r="CN180" s="251"/>
      <c r="CO180" s="251"/>
      <c r="CP180" s="251"/>
      <c r="CQ180" s="251"/>
      <c r="CR180" s="251"/>
      <c r="CS180" s="251"/>
      <c r="CT180" s="251"/>
      <c r="CU180" s="251"/>
      <c r="CV180" s="251"/>
      <c r="CW180" s="251"/>
      <c r="CX180" s="251"/>
      <c r="CY180" s="251"/>
      <c r="CZ180" s="251"/>
      <c r="DA180" s="251"/>
      <c r="DB180" s="251"/>
      <c r="DC180" s="251"/>
      <c r="DD180" s="251"/>
      <c r="DE180" s="251"/>
      <c r="DF180" s="251"/>
      <c r="DG180" s="251"/>
      <c r="DH180" s="251"/>
      <c r="DI180" s="251"/>
      <c r="DJ180" s="251"/>
      <c r="DK180" s="251"/>
      <c r="DL180" s="251"/>
      <c r="DM180" s="251"/>
      <c r="DN180" s="251"/>
      <c r="DO180" s="251"/>
      <c r="DP180" s="251"/>
      <c r="DQ180" s="251"/>
      <c r="DR180" s="251"/>
      <c r="DS180" s="251"/>
      <c r="DT180" s="251"/>
      <c r="DU180" s="251"/>
      <c r="DV180" s="251"/>
      <c r="DW180" s="251"/>
      <c r="DX180" s="251"/>
      <c r="DY180" s="251"/>
      <c r="DZ180" s="251"/>
      <c r="EA180" s="251"/>
      <c r="EB180" s="251"/>
      <c r="EC180" s="251"/>
      <c r="ED180" s="251"/>
      <c r="EE180" s="251"/>
      <c r="EF180" s="251"/>
      <c r="EG180" s="251"/>
      <c r="EH180" s="251"/>
      <c r="EI180" s="251"/>
      <c r="EJ180" s="251"/>
      <c r="EK180" s="251"/>
      <c r="EL180" s="251"/>
    </row>
    <row r="181" spans="1:142" ht="12.75">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251"/>
      <c r="AE181" s="251"/>
      <c r="AF181" s="251"/>
      <c r="AG181" s="251"/>
      <c r="AH181" s="251"/>
      <c r="AI181" s="251"/>
      <c r="AJ181" s="251"/>
      <c r="AK181" s="251"/>
      <c r="AL181" s="251"/>
      <c r="AM181" s="251"/>
      <c r="AN181" s="251"/>
      <c r="AO181" s="251"/>
      <c r="AP181" s="251"/>
      <c r="AQ181" s="251"/>
      <c r="AR181" s="251"/>
      <c r="AS181" s="251"/>
      <c r="AT181" s="251"/>
      <c r="AU181" s="251"/>
      <c r="AV181" s="251"/>
      <c r="AW181" s="105"/>
      <c r="AX181" s="251"/>
      <c r="AY181" s="28"/>
      <c r="AZ181" s="28"/>
      <c r="BA181" s="251"/>
      <c r="BB181" s="251"/>
      <c r="BC181" s="251"/>
      <c r="BD181" s="251"/>
      <c r="BE181" s="251"/>
      <c r="BF181" s="251"/>
      <c r="BG181" s="251"/>
      <c r="BH181" s="251"/>
      <c r="BI181" s="251"/>
      <c r="BJ181" s="251"/>
      <c r="BK181" s="251"/>
      <c r="BL181" s="251"/>
      <c r="BM181" s="251"/>
      <c r="BN181" s="251"/>
      <c r="BO181" s="251"/>
      <c r="BP181" s="251"/>
      <c r="BQ181" s="251"/>
      <c r="BR181" s="251"/>
      <c r="BS181" s="251"/>
      <c r="BT181" s="251"/>
      <c r="BU181" s="251"/>
      <c r="BV181" s="251"/>
      <c r="BW181" s="251"/>
      <c r="BX181" s="251"/>
      <c r="BY181" s="251"/>
      <c r="BZ181" s="251"/>
      <c r="CA181" s="251"/>
      <c r="CB181" s="251"/>
      <c r="CC181" s="251"/>
      <c r="CD181" s="251"/>
      <c r="CE181" s="251"/>
      <c r="CF181" s="251"/>
      <c r="CG181" s="251"/>
      <c r="CH181" s="251"/>
      <c r="CI181" s="251"/>
      <c r="CJ181" s="251"/>
      <c r="CK181" s="251"/>
      <c r="CL181" s="251"/>
      <c r="CM181" s="251"/>
      <c r="CN181" s="251"/>
      <c r="CO181" s="251"/>
      <c r="CP181" s="251"/>
      <c r="CQ181" s="251"/>
      <c r="CR181" s="251"/>
      <c r="CS181" s="251"/>
      <c r="CT181" s="251"/>
      <c r="CU181" s="251"/>
      <c r="CV181" s="251"/>
      <c r="CW181" s="251"/>
      <c r="CX181" s="251"/>
      <c r="CY181" s="251"/>
      <c r="CZ181" s="251"/>
      <c r="DA181" s="251"/>
      <c r="DB181" s="251"/>
      <c r="DC181" s="251"/>
      <c r="DD181" s="251"/>
      <c r="DE181" s="251"/>
      <c r="DF181" s="251"/>
      <c r="DG181" s="251"/>
      <c r="DH181" s="251"/>
      <c r="DI181" s="251"/>
      <c r="DJ181" s="251"/>
      <c r="DK181" s="251"/>
      <c r="DL181" s="251"/>
      <c r="DM181" s="251"/>
      <c r="DN181" s="251"/>
      <c r="DO181" s="251"/>
      <c r="DP181" s="251"/>
      <c r="DQ181" s="251"/>
      <c r="DR181" s="251"/>
      <c r="DS181" s="251"/>
      <c r="DT181" s="251"/>
      <c r="DU181" s="251"/>
      <c r="DV181" s="251"/>
      <c r="DW181" s="251"/>
      <c r="DX181" s="251"/>
      <c r="DY181" s="251"/>
      <c r="DZ181" s="251"/>
      <c r="EA181" s="251"/>
      <c r="EB181" s="251"/>
      <c r="EC181" s="251"/>
      <c r="ED181" s="251"/>
      <c r="EE181" s="251"/>
      <c r="EF181" s="251"/>
      <c r="EG181" s="251"/>
      <c r="EH181" s="251"/>
      <c r="EI181" s="251"/>
      <c r="EJ181" s="251"/>
      <c r="EK181" s="251"/>
      <c r="EL181" s="251"/>
    </row>
    <row r="182" spans="1:142" ht="12.75">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251"/>
      <c r="AF182" s="251"/>
      <c r="AG182" s="251"/>
      <c r="AH182" s="251"/>
      <c r="AI182" s="251"/>
      <c r="AJ182" s="251"/>
      <c r="AK182" s="251"/>
      <c r="AL182" s="251"/>
      <c r="AM182" s="251"/>
      <c r="AN182" s="251"/>
      <c r="AO182" s="251"/>
      <c r="AP182" s="251"/>
      <c r="AQ182" s="251"/>
      <c r="AR182" s="251"/>
      <c r="AS182" s="251"/>
      <c r="AT182" s="251"/>
      <c r="AU182" s="251"/>
      <c r="AV182" s="251"/>
      <c r="AW182" s="105"/>
      <c r="AX182" s="251"/>
      <c r="AY182" s="28"/>
      <c r="AZ182" s="28"/>
      <c r="BA182" s="251"/>
      <c r="BB182" s="251"/>
      <c r="BC182" s="251"/>
      <c r="BD182" s="251"/>
      <c r="BE182" s="251"/>
      <c r="BF182" s="251"/>
      <c r="BG182" s="251"/>
      <c r="BH182" s="251"/>
      <c r="BI182" s="251"/>
      <c r="BJ182" s="251"/>
      <c r="BK182" s="251"/>
      <c r="BL182" s="251"/>
      <c r="BM182" s="251"/>
      <c r="BN182" s="251"/>
      <c r="BO182" s="251"/>
      <c r="BP182" s="251"/>
      <c r="BQ182" s="251"/>
      <c r="BR182" s="251"/>
      <c r="BS182" s="251"/>
      <c r="BT182" s="251"/>
      <c r="BU182" s="251"/>
      <c r="BV182" s="251"/>
      <c r="BW182" s="251"/>
      <c r="BX182" s="251"/>
      <c r="BY182" s="251"/>
      <c r="BZ182" s="251"/>
      <c r="CA182" s="251"/>
      <c r="CB182" s="251"/>
      <c r="CC182" s="251"/>
      <c r="CD182" s="251"/>
      <c r="CE182" s="251"/>
      <c r="CF182" s="251"/>
      <c r="CG182" s="251"/>
      <c r="CH182" s="251"/>
      <c r="CI182" s="251"/>
      <c r="CJ182" s="251"/>
      <c r="CK182" s="251"/>
      <c r="CL182" s="251"/>
      <c r="CM182" s="251"/>
      <c r="CN182" s="251"/>
      <c r="CO182" s="251"/>
      <c r="CP182" s="251"/>
      <c r="CQ182" s="251"/>
      <c r="CR182" s="251"/>
      <c r="CS182" s="251"/>
      <c r="CT182" s="251"/>
      <c r="CU182" s="251"/>
      <c r="CV182" s="251"/>
      <c r="CW182" s="251"/>
      <c r="CX182" s="251"/>
      <c r="CY182" s="251"/>
      <c r="CZ182" s="251"/>
      <c r="DA182" s="251"/>
      <c r="DB182" s="251"/>
      <c r="DC182" s="251"/>
      <c r="DD182" s="251"/>
      <c r="DE182" s="251"/>
      <c r="DF182" s="251"/>
      <c r="DG182" s="251"/>
      <c r="DH182" s="251"/>
      <c r="DI182" s="251"/>
      <c r="DJ182" s="251"/>
      <c r="DK182" s="251"/>
      <c r="DL182" s="251"/>
      <c r="DM182" s="251"/>
      <c r="DN182" s="251"/>
      <c r="DO182" s="251"/>
      <c r="DP182" s="251"/>
      <c r="DQ182" s="251"/>
      <c r="DR182" s="251"/>
      <c r="DS182" s="251"/>
      <c r="DT182" s="251"/>
      <c r="DU182" s="251"/>
      <c r="DV182" s="251"/>
      <c r="DW182" s="251"/>
      <c r="DX182" s="251"/>
      <c r="DY182" s="251"/>
      <c r="DZ182" s="251"/>
      <c r="EA182" s="251"/>
      <c r="EB182" s="251"/>
      <c r="EC182" s="251"/>
      <c r="ED182" s="251"/>
      <c r="EE182" s="251"/>
      <c r="EF182" s="251"/>
      <c r="EG182" s="251"/>
      <c r="EH182" s="251"/>
      <c r="EI182" s="251"/>
      <c r="EJ182" s="251"/>
      <c r="EK182" s="251"/>
      <c r="EL182" s="251"/>
    </row>
    <row r="183" spans="1:142" ht="12.75">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c r="AC183" s="251"/>
      <c r="AD183" s="251"/>
      <c r="AE183" s="251"/>
      <c r="AF183" s="251"/>
      <c r="AG183" s="251"/>
      <c r="AH183" s="251"/>
      <c r="AI183" s="251"/>
      <c r="AJ183" s="251"/>
      <c r="AK183" s="251"/>
      <c r="AL183" s="251"/>
      <c r="AM183" s="251"/>
      <c r="AN183" s="251"/>
      <c r="AO183" s="251"/>
      <c r="AP183" s="251"/>
      <c r="AQ183" s="251"/>
      <c r="AR183" s="251"/>
      <c r="AS183" s="251"/>
      <c r="AT183" s="251"/>
      <c r="AU183" s="251"/>
      <c r="AV183" s="251"/>
      <c r="AW183" s="105"/>
      <c r="AX183" s="251"/>
      <c r="AY183" s="28"/>
      <c r="AZ183" s="28"/>
      <c r="BA183" s="251"/>
      <c r="BB183" s="251"/>
      <c r="BC183" s="251"/>
      <c r="BD183" s="251"/>
      <c r="BE183" s="251"/>
      <c r="BF183" s="251"/>
      <c r="BG183" s="251"/>
      <c r="BH183" s="251"/>
      <c r="BI183" s="251"/>
      <c r="BJ183" s="251"/>
      <c r="BK183" s="251"/>
      <c r="BL183" s="251"/>
      <c r="BM183" s="251"/>
      <c r="BN183" s="251"/>
      <c r="BO183" s="251"/>
      <c r="BP183" s="251"/>
      <c r="BQ183" s="251"/>
      <c r="BR183" s="251"/>
      <c r="BS183" s="251"/>
      <c r="BT183" s="251"/>
      <c r="BU183" s="251"/>
      <c r="BV183" s="251"/>
      <c r="BW183" s="251"/>
      <c r="BX183" s="251"/>
      <c r="BY183" s="251"/>
      <c r="BZ183" s="251"/>
      <c r="CA183" s="251"/>
      <c r="CB183" s="251"/>
      <c r="CC183" s="251"/>
      <c r="CD183" s="251"/>
      <c r="CE183" s="251"/>
      <c r="CF183" s="251"/>
      <c r="CG183" s="251"/>
      <c r="CH183" s="251"/>
      <c r="CI183" s="251"/>
      <c r="CJ183" s="251"/>
      <c r="CK183" s="251"/>
      <c r="CL183" s="251"/>
      <c r="CM183" s="251"/>
      <c r="CN183" s="251"/>
      <c r="CO183" s="251"/>
      <c r="CP183" s="251"/>
      <c r="CQ183" s="251"/>
      <c r="CR183" s="251"/>
      <c r="CS183" s="251"/>
      <c r="CT183" s="251"/>
      <c r="CU183" s="251"/>
      <c r="CV183" s="251"/>
      <c r="CW183" s="251"/>
      <c r="CX183" s="251"/>
      <c r="CY183" s="251"/>
      <c r="CZ183" s="251"/>
      <c r="DA183" s="251"/>
      <c r="DB183" s="251"/>
      <c r="DC183" s="251"/>
      <c r="DD183" s="251"/>
      <c r="DE183" s="251"/>
      <c r="DF183" s="251"/>
      <c r="DG183" s="251"/>
      <c r="DH183" s="251"/>
      <c r="DI183" s="251"/>
      <c r="DJ183" s="251"/>
      <c r="DK183" s="251"/>
      <c r="DL183" s="251"/>
      <c r="DM183" s="251"/>
      <c r="DN183" s="251"/>
      <c r="DO183" s="251"/>
      <c r="DP183" s="251"/>
      <c r="DQ183" s="251"/>
      <c r="DR183" s="251"/>
      <c r="DS183" s="251"/>
      <c r="DT183" s="251"/>
      <c r="DU183" s="251"/>
      <c r="DV183" s="251"/>
      <c r="DW183" s="251"/>
      <c r="DX183" s="251"/>
      <c r="DY183" s="251"/>
      <c r="DZ183" s="251"/>
      <c r="EA183" s="251"/>
      <c r="EB183" s="251"/>
      <c r="EC183" s="251"/>
      <c r="ED183" s="251"/>
      <c r="EE183" s="251"/>
      <c r="EF183" s="251"/>
      <c r="EG183" s="251"/>
      <c r="EH183" s="251"/>
      <c r="EI183" s="251"/>
      <c r="EJ183" s="251"/>
      <c r="EK183" s="251"/>
      <c r="EL183" s="251"/>
    </row>
    <row r="184" spans="1:142" ht="12.75">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c r="AC184" s="251"/>
      <c r="AD184" s="251"/>
      <c r="AE184" s="251"/>
      <c r="AF184" s="251"/>
      <c r="AG184" s="251"/>
      <c r="AH184" s="251"/>
      <c r="AI184" s="251"/>
      <c r="AJ184" s="251"/>
      <c r="AK184" s="251"/>
      <c r="AL184" s="251"/>
      <c r="AM184" s="251"/>
      <c r="AN184" s="251"/>
      <c r="AO184" s="251"/>
      <c r="AP184" s="251"/>
      <c r="AQ184" s="251"/>
      <c r="AR184" s="251"/>
      <c r="AS184" s="251"/>
      <c r="AT184" s="251"/>
      <c r="AU184" s="251"/>
      <c r="AV184" s="251"/>
      <c r="AW184" s="105"/>
      <c r="AX184" s="251"/>
      <c r="AY184" s="28"/>
      <c r="AZ184" s="28"/>
      <c r="BA184" s="251"/>
      <c r="BB184" s="251"/>
      <c r="BC184" s="251"/>
      <c r="BD184" s="251"/>
      <c r="BE184" s="251"/>
      <c r="BF184" s="251"/>
      <c r="BG184" s="251"/>
      <c r="BH184" s="251"/>
      <c r="BI184" s="251"/>
      <c r="BJ184" s="251"/>
      <c r="BK184" s="251"/>
      <c r="BL184" s="251"/>
      <c r="BM184" s="251"/>
      <c r="BN184" s="251"/>
      <c r="BO184" s="251"/>
      <c r="BP184" s="251"/>
      <c r="BQ184" s="251"/>
      <c r="BR184" s="251"/>
      <c r="BS184" s="251"/>
      <c r="BT184" s="251"/>
      <c r="BU184" s="251"/>
      <c r="BV184" s="251"/>
      <c r="BW184" s="251"/>
      <c r="BX184" s="251"/>
      <c r="BY184" s="251"/>
      <c r="BZ184" s="251"/>
      <c r="CA184" s="251"/>
      <c r="CB184" s="251"/>
      <c r="CC184" s="251"/>
      <c r="CD184" s="251"/>
      <c r="CE184" s="251"/>
      <c r="CF184" s="251"/>
      <c r="CG184" s="251"/>
      <c r="CH184" s="251"/>
      <c r="CI184" s="251"/>
      <c r="CJ184" s="251"/>
      <c r="CK184" s="251"/>
      <c r="CL184" s="251"/>
      <c r="CM184" s="251"/>
      <c r="CN184" s="251"/>
      <c r="CO184" s="251"/>
      <c r="CP184" s="251"/>
      <c r="CQ184" s="251"/>
      <c r="CR184" s="251"/>
      <c r="CS184" s="251"/>
      <c r="CT184" s="251"/>
      <c r="CU184" s="251"/>
      <c r="CV184" s="251"/>
      <c r="CW184" s="251"/>
      <c r="CX184" s="251"/>
      <c r="CY184" s="251"/>
      <c r="CZ184" s="251"/>
      <c r="DA184" s="251"/>
      <c r="DB184" s="251"/>
      <c r="DC184" s="251"/>
      <c r="DD184" s="251"/>
      <c r="DE184" s="251"/>
      <c r="DF184" s="251"/>
      <c r="DG184" s="251"/>
      <c r="DH184" s="251"/>
      <c r="DI184" s="251"/>
      <c r="DJ184" s="251"/>
      <c r="DK184" s="251"/>
      <c r="DL184" s="251"/>
      <c r="DM184" s="251"/>
      <c r="DN184" s="251"/>
      <c r="DO184" s="251"/>
      <c r="DP184" s="251"/>
      <c r="DQ184" s="251"/>
      <c r="DR184" s="251"/>
      <c r="DS184" s="251"/>
      <c r="DT184" s="251"/>
      <c r="DU184" s="251"/>
      <c r="DV184" s="251"/>
      <c r="DW184" s="251"/>
      <c r="DX184" s="251"/>
      <c r="DY184" s="251"/>
      <c r="DZ184" s="251"/>
      <c r="EA184" s="251"/>
      <c r="EB184" s="251"/>
      <c r="EC184" s="251"/>
      <c r="ED184" s="251"/>
      <c r="EE184" s="251"/>
      <c r="EF184" s="251"/>
      <c r="EG184" s="251"/>
      <c r="EH184" s="251"/>
      <c r="EI184" s="251"/>
      <c r="EJ184" s="251"/>
      <c r="EK184" s="251"/>
      <c r="EL184" s="251"/>
    </row>
    <row r="185" spans="1:142" ht="12.75">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s="251"/>
      <c r="AG185" s="251"/>
      <c r="AH185" s="251"/>
      <c r="AI185" s="251"/>
      <c r="AJ185" s="251"/>
      <c r="AK185" s="251"/>
      <c r="AL185" s="251"/>
      <c r="AM185" s="251"/>
      <c r="AN185" s="251"/>
      <c r="AO185" s="251"/>
      <c r="AP185" s="251"/>
      <c r="AQ185" s="251"/>
      <c r="AR185" s="251"/>
      <c r="AS185" s="251"/>
      <c r="AT185" s="251"/>
      <c r="AU185" s="251"/>
      <c r="AV185" s="251"/>
      <c r="AW185" s="105"/>
      <c r="AX185" s="251"/>
      <c r="AY185" s="28"/>
      <c r="AZ185" s="28"/>
      <c r="BA185" s="251"/>
      <c r="BB185" s="251"/>
      <c r="BC185" s="251"/>
      <c r="BD185" s="251"/>
      <c r="BE185" s="251"/>
      <c r="BF185" s="251"/>
      <c r="BG185" s="251"/>
      <c r="BH185" s="251"/>
      <c r="BI185" s="251"/>
      <c r="BJ185" s="251"/>
      <c r="BK185" s="251"/>
      <c r="BL185" s="251"/>
      <c r="BM185" s="251"/>
      <c r="BN185" s="251"/>
      <c r="BO185" s="251"/>
      <c r="BP185" s="251"/>
      <c r="BQ185" s="251"/>
      <c r="BR185" s="251"/>
      <c r="BS185" s="251"/>
      <c r="BT185" s="251"/>
      <c r="BU185" s="251"/>
      <c r="BV185" s="251"/>
      <c r="BW185" s="251"/>
      <c r="BX185" s="251"/>
      <c r="BY185" s="251"/>
      <c r="BZ185" s="251"/>
      <c r="CA185" s="251"/>
      <c r="CB185" s="251"/>
      <c r="CC185" s="251"/>
      <c r="CD185" s="251"/>
      <c r="CE185" s="251"/>
      <c r="CF185" s="251"/>
      <c r="CG185" s="251"/>
      <c r="CH185" s="251"/>
      <c r="CI185" s="251"/>
      <c r="CJ185" s="251"/>
      <c r="CK185" s="251"/>
      <c r="CL185" s="251"/>
      <c r="CM185" s="251"/>
      <c r="CN185" s="251"/>
      <c r="CO185" s="251"/>
      <c r="CP185" s="251"/>
      <c r="CQ185" s="251"/>
      <c r="CR185" s="251"/>
      <c r="CS185" s="251"/>
      <c r="CT185" s="251"/>
      <c r="CU185" s="251"/>
      <c r="CV185" s="251"/>
      <c r="CW185" s="251"/>
      <c r="CX185" s="251"/>
      <c r="CY185" s="251"/>
      <c r="CZ185" s="251"/>
      <c r="DA185" s="251"/>
      <c r="DB185" s="251"/>
      <c r="DC185" s="251"/>
      <c r="DD185" s="251"/>
      <c r="DE185" s="251"/>
      <c r="DF185" s="251"/>
      <c r="DG185" s="251"/>
      <c r="DH185" s="251"/>
      <c r="DI185" s="251"/>
      <c r="DJ185" s="251"/>
      <c r="DK185" s="251"/>
      <c r="DL185" s="251"/>
      <c r="DM185" s="251"/>
      <c r="DN185" s="251"/>
      <c r="DO185" s="251"/>
      <c r="DP185" s="251"/>
      <c r="DQ185" s="251"/>
      <c r="DR185" s="251"/>
      <c r="DS185" s="251"/>
      <c r="DT185" s="251"/>
      <c r="DU185" s="251"/>
      <c r="DV185" s="251"/>
      <c r="DW185" s="251"/>
      <c r="DX185" s="251"/>
      <c r="DY185" s="251"/>
      <c r="DZ185" s="251"/>
      <c r="EA185" s="251"/>
      <c r="EB185" s="251"/>
      <c r="EC185" s="251"/>
      <c r="ED185" s="251"/>
      <c r="EE185" s="251"/>
      <c r="EF185" s="251"/>
      <c r="EG185" s="251"/>
      <c r="EH185" s="251"/>
      <c r="EI185" s="251"/>
      <c r="EJ185" s="251"/>
      <c r="EK185" s="251"/>
      <c r="EL185" s="251"/>
    </row>
    <row r="186" spans="1:142" ht="12.75">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251"/>
      <c r="AH186" s="251"/>
      <c r="AI186" s="251"/>
      <c r="AJ186" s="251"/>
      <c r="AK186" s="251"/>
      <c r="AL186" s="251"/>
      <c r="AM186" s="251"/>
      <c r="AN186" s="251"/>
      <c r="AO186" s="251"/>
      <c r="AP186" s="251"/>
      <c r="AQ186" s="251"/>
      <c r="AR186" s="251"/>
      <c r="AS186" s="251"/>
      <c r="AT186" s="251"/>
      <c r="AU186" s="251"/>
      <c r="AV186" s="251"/>
      <c r="AW186" s="105"/>
      <c r="AX186" s="251"/>
      <c r="AY186" s="28"/>
      <c r="AZ186" s="28"/>
      <c r="BA186" s="251"/>
      <c r="BB186" s="251"/>
      <c r="BC186" s="251"/>
      <c r="BD186" s="251"/>
      <c r="BE186" s="251"/>
      <c r="BF186" s="251"/>
      <c r="BG186" s="251"/>
      <c r="BH186" s="251"/>
      <c r="BI186" s="251"/>
      <c r="BJ186" s="251"/>
      <c r="BK186" s="251"/>
      <c r="BL186" s="251"/>
      <c r="BM186" s="251"/>
      <c r="BN186" s="251"/>
      <c r="BO186" s="251"/>
      <c r="BP186" s="251"/>
      <c r="BQ186" s="251"/>
      <c r="BR186" s="251"/>
      <c r="BS186" s="251"/>
      <c r="BT186" s="251"/>
      <c r="BU186" s="251"/>
      <c r="BV186" s="251"/>
      <c r="BW186" s="251"/>
      <c r="BX186" s="251"/>
      <c r="BY186" s="251"/>
      <c r="BZ186" s="251"/>
      <c r="CA186" s="251"/>
      <c r="CB186" s="251"/>
      <c r="CC186" s="251"/>
      <c r="CD186" s="251"/>
      <c r="CE186" s="251"/>
      <c r="CF186" s="251"/>
      <c r="CG186" s="251"/>
      <c r="CH186" s="251"/>
      <c r="CI186" s="251"/>
      <c r="CJ186" s="251"/>
      <c r="CK186" s="251"/>
      <c r="CL186" s="251"/>
      <c r="CM186" s="251"/>
      <c r="CN186" s="251"/>
      <c r="CO186" s="251"/>
      <c r="CP186" s="251"/>
      <c r="CQ186" s="251"/>
      <c r="CR186" s="251"/>
      <c r="CS186" s="251"/>
      <c r="CT186" s="251"/>
      <c r="CU186" s="251"/>
      <c r="CV186" s="251"/>
      <c r="CW186" s="251"/>
      <c r="CX186" s="251"/>
      <c r="CY186" s="251"/>
      <c r="CZ186" s="251"/>
      <c r="DA186" s="251"/>
      <c r="DB186" s="251"/>
      <c r="DC186" s="251"/>
      <c r="DD186" s="251"/>
      <c r="DE186" s="251"/>
      <c r="DF186" s="251"/>
      <c r="DG186" s="251"/>
      <c r="DH186" s="251"/>
      <c r="DI186" s="251"/>
      <c r="DJ186" s="251"/>
      <c r="DK186" s="251"/>
      <c r="DL186" s="251"/>
      <c r="DM186" s="251"/>
      <c r="DN186" s="251"/>
      <c r="DO186" s="251"/>
      <c r="DP186" s="251"/>
      <c r="DQ186" s="251"/>
      <c r="DR186" s="251"/>
      <c r="DS186" s="251"/>
      <c r="DT186" s="251"/>
      <c r="DU186" s="251"/>
      <c r="DV186" s="251"/>
      <c r="DW186" s="251"/>
      <c r="DX186" s="251"/>
      <c r="DY186" s="251"/>
      <c r="DZ186" s="251"/>
      <c r="EA186" s="251"/>
      <c r="EB186" s="251"/>
      <c r="EC186" s="251"/>
      <c r="ED186" s="251"/>
      <c r="EE186" s="251"/>
      <c r="EF186" s="251"/>
      <c r="EG186" s="251"/>
      <c r="EH186" s="251"/>
      <c r="EI186" s="251"/>
      <c r="EJ186" s="251"/>
      <c r="EK186" s="251"/>
      <c r="EL186" s="251"/>
    </row>
    <row r="187" spans="1:142" ht="12.75">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251"/>
      <c r="Z187" s="251"/>
      <c r="AA187" s="251"/>
      <c r="AB187" s="251"/>
      <c r="AC187" s="251"/>
      <c r="AD187" s="251"/>
      <c r="AE187" s="251"/>
      <c r="AF187" s="251"/>
      <c r="AG187" s="251"/>
      <c r="AH187" s="251"/>
      <c r="AI187" s="251"/>
      <c r="AJ187" s="251"/>
      <c r="AK187" s="251"/>
      <c r="AL187" s="251"/>
      <c r="AM187" s="251"/>
      <c r="AN187" s="251"/>
      <c r="AO187" s="251"/>
      <c r="AP187" s="251"/>
      <c r="AQ187" s="251"/>
      <c r="AR187" s="251"/>
      <c r="AS187" s="251"/>
      <c r="AT187" s="251"/>
      <c r="AU187" s="251"/>
      <c r="AV187" s="251"/>
      <c r="AW187" s="105"/>
      <c r="AX187" s="251"/>
      <c r="AY187" s="28"/>
      <c r="AZ187" s="28"/>
      <c r="BA187" s="251"/>
      <c r="BB187" s="251"/>
      <c r="BC187" s="251"/>
      <c r="BD187" s="251"/>
      <c r="BE187" s="251"/>
      <c r="BF187" s="251"/>
      <c r="BG187" s="251"/>
      <c r="BH187" s="251"/>
      <c r="BI187" s="251"/>
      <c r="BJ187" s="251"/>
      <c r="BK187" s="251"/>
      <c r="BL187" s="251"/>
      <c r="BM187" s="251"/>
      <c r="BN187" s="251"/>
      <c r="BO187" s="251"/>
      <c r="BP187" s="251"/>
      <c r="BQ187" s="251"/>
      <c r="BR187" s="251"/>
      <c r="BS187" s="251"/>
      <c r="BT187" s="251"/>
      <c r="BU187" s="251"/>
      <c r="BV187" s="251"/>
      <c r="BW187" s="251"/>
      <c r="BX187" s="251"/>
      <c r="BY187" s="251"/>
      <c r="BZ187" s="251"/>
      <c r="CA187" s="251"/>
      <c r="CB187" s="251"/>
      <c r="CC187" s="251"/>
      <c r="CD187" s="251"/>
      <c r="CE187" s="251"/>
      <c r="CF187" s="251"/>
      <c r="CG187" s="251"/>
      <c r="CH187" s="251"/>
      <c r="CI187" s="251"/>
      <c r="CJ187" s="251"/>
      <c r="CK187" s="251"/>
      <c r="CL187" s="251"/>
      <c r="CM187" s="251"/>
      <c r="CN187" s="251"/>
      <c r="CO187" s="251"/>
      <c r="CP187" s="251"/>
      <c r="CQ187" s="251"/>
      <c r="CR187" s="251"/>
      <c r="CS187" s="251"/>
      <c r="CT187" s="251"/>
      <c r="CU187" s="251"/>
      <c r="CV187" s="251"/>
      <c r="CW187" s="251"/>
      <c r="CX187" s="251"/>
      <c r="CY187" s="251"/>
      <c r="CZ187" s="251"/>
      <c r="DA187" s="251"/>
      <c r="DB187" s="251"/>
      <c r="DC187" s="251"/>
      <c r="DD187" s="251"/>
      <c r="DE187" s="251"/>
      <c r="DF187" s="251"/>
      <c r="DG187" s="251"/>
      <c r="DH187" s="251"/>
      <c r="DI187" s="251"/>
      <c r="DJ187" s="251"/>
      <c r="DK187" s="251"/>
      <c r="DL187" s="251"/>
      <c r="DM187" s="251"/>
      <c r="DN187" s="251"/>
      <c r="DO187" s="251"/>
      <c r="DP187" s="251"/>
      <c r="DQ187" s="251"/>
      <c r="DR187" s="251"/>
      <c r="DS187" s="251"/>
      <c r="DT187" s="251"/>
      <c r="DU187" s="251"/>
      <c r="DV187" s="251"/>
      <c r="DW187" s="251"/>
      <c r="DX187" s="251"/>
      <c r="DY187" s="251"/>
      <c r="DZ187" s="251"/>
      <c r="EA187" s="251"/>
      <c r="EB187" s="251"/>
      <c r="EC187" s="251"/>
      <c r="ED187" s="251"/>
      <c r="EE187" s="251"/>
      <c r="EF187" s="251"/>
      <c r="EG187" s="251"/>
      <c r="EH187" s="251"/>
      <c r="EI187" s="251"/>
      <c r="EJ187" s="251"/>
      <c r="EK187" s="251"/>
      <c r="EL187" s="251"/>
    </row>
    <row r="188" spans="1:142" ht="12.75">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c r="AA188" s="251"/>
      <c r="AB188" s="251"/>
      <c r="AC188" s="251"/>
      <c r="AD188" s="251"/>
      <c r="AE188" s="251"/>
      <c r="AF188" s="251"/>
      <c r="AG188" s="251"/>
      <c r="AH188" s="251"/>
      <c r="AI188" s="251"/>
      <c r="AJ188" s="251"/>
      <c r="AK188" s="251"/>
      <c r="AL188" s="251"/>
      <c r="AM188" s="251"/>
      <c r="AN188" s="251"/>
      <c r="AO188" s="251"/>
      <c r="AP188" s="251"/>
      <c r="AQ188" s="251"/>
      <c r="AR188" s="251"/>
      <c r="AS188" s="251"/>
      <c r="AT188" s="251"/>
      <c r="AU188" s="251"/>
      <c r="AV188" s="251"/>
      <c r="AW188" s="105"/>
      <c r="AX188" s="251"/>
      <c r="AY188" s="28"/>
      <c r="AZ188" s="28"/>
      <c r="BA188" s="251"/>
      <c r="BB188" s="251"/>
      <c r="BC188" s="251"/>
      <c r="BD188" s="251"/>
      <c r="BE188" s="251"/>
      <c r="BF188" s="251"/>
      <c r="BG188" s="251"/>
      <c r="BH188" s="251"/>
      <c r="BI188" s="251"/>
      <c r="BJ188" s="251"/>
      <c r="BK188" s="251"/>
      <c r="BL188" s="251"/>
      <c r="BM188" s="251"/>
      <c r="BN188" s="251"/>
      <c r="BO188" s="251"/>
      <c r="BP188" s="251"/>
      <c r="BQ188" s="251"/>
      <c r="BR188" s="251"/>
      <c r="BS188" s="251"/>
      <c r="BT188" s="251"/>
      <c r="BU188" s="251"/>
      <c r="BV188" s="251"/>
      <c r="BW188" s="251"/>
      <c r="BX188" s="251"/>
      <c r="BY188" s="251"/>
      <c r="BZ188" s="251"/>
      <c r="CA188" s="251"/>
      <c r="CB188" s="251"/>
      <c r="CC188" s="251"/>
      <c r="CD188" s="251"/>
      <c r="CE188" s="251"/>
      <c r="CF188" s="251"/>
      <c r="CG188" s="251"/>
      <c r="CH188" s="251"/>
      <c r="CI188" s="251"/>
      <c r="CJ188" s="251"/>
      <c r="CK188" s="251"/>
      <c r="CL188" s="251"/>
      <c r="CM188" s="251"/>
      <c r="CN188" s="251"/>
      <c r="CO188" s="251"/>
      <c r="CP188" s="251"/>
      <c r="CQ188" s="251"/>
      <c r="CR188" s="251"/>
      <c r="CS188" s="251"/>
      <c r="CT188" s="251"/>
      <c r="CU188" s="251"/>
      <c r="CV188" s="251"/>
      <c r="CW188" s="251"/>
      <c r="CX188" s="251"/>
      <c r="CY188" s="251"/>
      <c r="CZ188" s="251"/>
      <c r="DA188" s="251"/>
      <c r="DB188" s="251"/>
      <c r="DC188" s="251"/>
      <c r="DD188" s="251"/>
      <c r="DE188" s="251"/>
      <c r="DF188" s="251"/>
      <c r="DG188" s="251"/>
      <c r="DH188" s="251"/>
      <c r="DI188" s="251"/>
      <c r="DJ188" s="251"/>
      <c r="DK188" s="251"/>
      <c r="DL188" s="251"/>
      <c r="DM188" s="251"/>
      <c r="DN188" s="251"/>
      <c r="DO188" s="251"/>
      <c r="DP188" s="251"/>
      <c r="DQ188" s="251"/>
      <c r="DR188" s="251"/>
      <c r="DS188" s="251"/>
      <c r="DT188" s="251"/>
      <c r="DU188" s="251"/>
      <c r="DV188" s="251"/>
      <c r="DW188" s="251"/>
      <c r="DX188" s="251"/>
      <c r="DY188" s="251"/>
      <c r="DZ188" s="251"/>
      <c r="EA188" s="251"/>
      <c r="EB188" s="251"/>
      <c r="EC188" s="251"/>
      <c r="ED188" s="251"/>
      <c r="EE188" s="251"/>
      <c r="EF188" s="251"/>
      <c r="EG188" s="251"/>
      <c r="EH188" s="251"/>
      <c r="EI188" s="251"/>
      <c r="EJ188" s="251"/>
      <c r="EK188" s="251"/>
      <c r="EL188" s="251"/>
    </row>
    <row r="189" spans="1:142" ht="12.75">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251"/>
      <c r="Z189" s="251"/>
      <c r="AA189" s="251"/>
      <c r="AB189" s="251"/>
      <c r="AC189" s="251"/>
      <c r="AD189" s="251"/>
      <c r="AE189" s="251"/>
      <c r="AF189" s="251"/>
      <c r="AG189" s="251"/>
      <c r="AH189" s="251"/>
      <c r="AI189" s="251"/>
      <c r="AJ189" s="251"/>
      <c r="AK189" s="251"/>
      <c r="AL189" s="251"/>
      <c r="AM189" s="251"/>
      <c r="AN189" s="251"/>
      <c r="AO189" s="251"/>
      <c r="AP189" s="251"/>
      <c r="AQ189" s="251"/>
      <c r="AR189" s="251"/>
      <c r="AS189" s="251"/>
      <c r="AT189" s="251"/>
      <c r="AU189" s="251"/>
      <c r="AV189" s="251"/>
      <c r="AW189" s="105"/>
      <c r="AX189" s="251"/>
      <c r="AY189" s="28"/>
      <c r="AZ189" s="28"/>
      <c r="BA189" s="251"/>
      <c r="BB189" s="251"/>
      <c r="BC189" s="251"/>
      <c r="BD189" s="251"/>
      <c r="BE189" s="251"/>
      <c r="BF189" s="251"/>
      <c r="BG189" s="251"/>
      <c r="BH189" s="251"/>
      <c r="BI189" s="251"/>
      <c r="BJ189" s="251"/>
      <c r="BK189" s="251"/>
      <c r="BL189" s="251"/>
      <c r="BM189" s="251"/>
      <c r="BN189" s="251"/>
      <c r="BO189" s="251"/>
      <c r="BP189" s="251"/>
      <c r="BQ189" s="251"/>
      <c r="BR189" s="251"/>
      <c r="BS189" s="251"/>
      <c r="BT189" s="251"/>
      <c r="BU189" s="251"/>
      <c r="BV189" s="251"/>
      <c r="BW189" s="251"/>
      <c r="BX189" s="251"/>
      <c r="BY189" s="251"/>
      <c r="BZ189" s="251"/>
      <c r="CA189" s="251"/>
      <c r="CB189" s="251"/>
      <c r="CC189" s="251"/>
      <c r="CD189" s="251"/>
      <c r="CE189" s="251"/>
      <c r="CF189" s="251"/>
      <c r="CG189" s="251"/>
      <c r="CH189" s="251"/>
      <c r="CI189" s="251"/>
      <c r="CJ189" s="251"/>
      <c r="CK189" s="251"/>
      <c r="CL189" s="251"/>
      <c r="CM189" s="251"/>
      <c r="CN189" s="251"/>
      <c r="CO189" s="251"/>
      <c r="CP189" s="251"/>
      <c r="CQ189" s="251"/>
      <c r="CR189" s="251"/>
      <c r="CS189" s="251"/>
      <c r="CT189" s="251"/>
      <c r="CU189" s="251"/>
      <c r="CV189" s="251"/>
      <c r="CW189" s="251"/>
      <c r="CX189" s="251"/>
      <c r="CY189" s="251"/>
      <c r="CZ189" s="251"/>
      <c r="DA189" s="251"/>
      <c r="DB189" s="251"/>
      <c r="DC189" s="251"/>
      <c r="DD189" s="251"/>
      <c r="DE189" s="251"/>
      <c r="DF189" s="251"/>
      <c r="DG189" s="251"/>
      <c r="DH189" s="251"/>
      <c r="DI189" s="251"/>
      <c r="DJ189" s="251"/>
      <c r="DK189" s="251"/>
      <c r="DL189" s="251"/>
      <c r="DM189" s="251"/>
      <c r="DN189" s="251"/>
      <c r="DO189" s="251"/>
      <c r="DP189" s="251"/>
      <c r="DQ189" s="251"/>
      <c r="DR189" s="251"/>
      <c r="DS189" s="251"/>
      <c r="DT189" s="251"/>
      <c r="DU189" s="251"/>
      <c r="DV189" s="251"/>
      <c r="DW189" s="251"/>
      <c r="DX189" s="251"/>
      <c r="DY189" s="251"/>
      <c r="DZ189" s="251"/>
      <c r="EA189" s="251"/>
      <c r="EB189" s="251"/>
      <c r="EC189" s="251"/>
      <c r="ED189" s="251"/>
      <c r="EE189" s="251"/>
      <c r="EF189" s="251"/>
      <c r="EG189" s="251"/>
      <c r="EH189" s="251"/>
      <c r="EI189" s="251"/>
      <c r="EJ189" s="251"/>
      <c r="EK189" s="251"/>
      <c r="EL189" s="251"/>
    </row>
    <row r="190" spans="1:142" ht="12.75">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51"/>
      <c r="AM190" s="251"/>
      <c r="AN190" s="251"/>
      <c r="AO190" s="251"/>
      <c r="AP190" s="251"/>
      <c r="AQ190" s="251"/>
      <c r="AR190" s="251"/>
      <c r="AS190" s="251"/>
      <c r="AT190" s="251"/>
      <c r="AU190" s="251"/>
      <c r="AV190" s="251"/>
      <c r="AW190" s="105"/>
      <c r="AX190" s="251"/>
      <c r="AY190" s="28"/>
      <c r="AZ190" s="28"/>
      <c r="BA190" s="251"/>
      <c r="BB190" s="251"/>
      <c r="BC190" s="251"/>
      <c r="BD190" s="251"/>
      <c r="BE190" s="251"/>
      <c r="BF190" s="251"/>
      <c r="BG190" s="251"/>
      <c r="BH190" s="251"/>
      <c r="BI190" s="251"/>
      <c r="BJ190" s="251"/>
      <c r="BK190" s="251"/>
      <c r="BL190" s="251"/>
      <c r="BM190" s="251"/>
      <c r="BN190" s="251"/>
      <c r="BO190" s="251"/>
      <c r="BP190" s="251"/>
      <c r="BQ190" s="251"/>
      <c r="BR190" s="251"/>
      <c r="BS190" s="251"/>
      <c r="BT190" s="251"/>
      <c r="BU190" s="251"/>
      <c r="BV190" s="251"/>
      <c r="BW190" s="251"/>
      <c r="BX190" s="251"/>
      <c r="BY190" s="251"/>
      <c r="BZ190" s="251"/>
      <c r="CA190" s="251"/>
      <c r="CB190" s="251"/>
      <c r="CC190" s="251"/>
      <c r="CD190" s="251"/>
      <c r="CE190" s="251"/>
      <c r="CF190" s="251"/>
      <c r="CG190" s="251"/>
      <c r="CH190" s="251"/>
      <c r="CI190" s="251"/>
      <c r="CJ190" s="251"/>
      <c r="CK190" s="251"/>
      <c r="CL190" s="251"/>
      <c r="CM190" s="251"/>
      <c r="CN190" s="251"/>
      <c r="CO190" s="251"/>
      <c r="CP190" s="251"/>
      <c r="CQ190" s="251"/>
      <c r="CR190" s="251"/>
      <c r="CS190" s="251"/>
      <c r="CT190" s="251"/>
      <c r="CU190" s="251"/>
      <c r="CV190" s="251"/>
      <c r="CW190" s="251"/>
      <c r="CX190" s="251"/>
      <c r="CY190" s="251"/>
      <c r="CZ190" s="251"/>
      <c r="DA190" s="251"/>
      <c r="DB190" s="251"/>
      <c r="DC190" s="251"/>
      <c r="DD190" s="251"/>
      <c r="DE190" s="251"/>
      <c r="DF190" s="251"/>
      <c r="DG190" s="251"/>
      <c r="DH190" s="251"/>
      <c r="DI190" s="251"/>
      <c r="DJ190" s="251"/>
      <c r="DK190" s="251"/>
      <c r="DL190" s="251"/>
      <c r="DM190" s="251"/>
      <c r="DN190" s="251"/>
      <c r="DO190" s="251"/>
      <c r="DP190" s="251"/>
      <c r="DQ190" s="251"/>
      <c r="DR190" s="251"/>
      <c r="DS190" s="251"/>
      <c r="DT190" s="251"/>
      <c r="DU190" s="251"/>
      <c r="DV190" s="251"/>
      <c r="DW190" s="251"/>
      <c r="DX190" s="251"/>
      <c r="DY190" s="251"/>
      <c r="DZ190" s="251"/>
      <c r="EA190" s="251"/>
      <c r="EB190" s="251"/>
      <c r="EC190" s="251"/>
      <c r="ED190" s="251"/>
      <c r="EE190" s="251"/>
      <c r="EF190" s="251"/>
      <c r="EG190" s="251"/>
      <c r="EH190" s="251"/>
      <c r="EI190" s="251"/>
      <c r="EJ190" s="251"/>
      <c r="EK190" s="251"/>
      <c r="EL190" s="251"/>
    </row>
    <row r="191" spans="1:142" ht="12.75">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251"/>
      <c r="AG191" s="251"/>
      <c r="AH191" s="251"/>
      <c r="AI191" s="251"/>
      <c r="AJ191" s="251"/>
      <c r="AK191" s="251"/>
      <c r="AL191" s="251"/>
      <c r="AM191" s="251"/>
      <c r="AN191" s="251"/>
      <c r="AO191" s="251"/>
      <c r="AP191" s="251"/>
      <c r="AQ191" s="251"/>
      <c r="AR191" s="251"/>
      <c r="AS191" s="251"/>
      <c r="AT191" s="251"/>
      <c r="AU191" s="251"/>
      <c r="AV191" s="251"/>
      <c r="AW191" s="105"/>
      <c r="AX191" s="251"/>
      <c r="AY191" s="28"/>
      <c r="AZ191" s="28"/>
      <c r="BA191" s="251"/>
      <c r="BB191" s="251"/>
      <c r="BC191" s="251"/>
      <c r="BD191" s="251"/>
      <c r="BE191" s="251"/>
      <c r="BF191" s="251"/>
      <c r="BG191" s="251"/>
      <c r="BH191" s="251"/>
      <c r="BI191" s="251"/>
      <c r="BJ191" s="251"/>
      <c r="BK191" s="251"/>
      <c r="BL191" s="251"/>
      <c r="BM191" s="251"/>
      <c r="BN191" s="251"/>
      <c r="BO191" s="251"/>
      <c r="BP191" s="251"/>
      <c r="BQ191" s="251"/>
      <c r="BR191" s="251"/>
      <c r="BS191" s="251"/>
      <c r="BT191" s="251"/>
      <c r="BU191" s="251"/>
      <c r="BV191" s="251"/>
      <c r="BW191" s="251"/>
      <c r="BX191" s="251"/>
      <c r="BY191" s="251"/>
      <c r="BZ191" s="251"/>
      <c r="CA191" s="251"/>
      <c r="CB191" s="251"/>
      <c r="CC191" s="251"/>
      <c r="CD191" s="251"/>
      <c r="CE191" s="251"/>
      <c r="CF191" s="251"/>
      <c r="CG191" s="251"/>
      <c r="CH191" s="251"/>
      <c r="CI191" s="251"/>
      <c r="CJ191" s="251"/>
      <c r="CK191" s="251"/>
      <c r="CL191" s="251"/>
      <c r="CM191" s="251"/>
      <c r="CN191" s="251"/>
      <c r="CO191" s="251"/>
      <c r="CP191" s="251"/>
      <c r="CQ191" s="251"/>
      <c r="CR191" s="251"/>
      <c r="CS191" s="251"/>
      <c r="CT191" s="251"/>
      <c r="CU191" s="251"/>
      <c r="CV191" s="251"/>
      <c r="CW191" s="251"/>
      <c r="CX191" s="251"/>
      <c r="CY191" s="251"/>
      <c r="CZ191" s="251"/>
      <c r="DA191" s="251"/>
      <c r="DB191" s="251"/>
      <c r="DC191" s="251"/>
      <c r="DD191" s="251"/>
      <c r="DE191" s="251"/>
      <c r="DF191" s="251"/>
      <c r="DG191" s="251"/>
      <c r="DH191" s="251"/>
      <c r="DI191" s="251"/>
      <c r="DJ191" s="251"/>
      <c r="DK191" s="251"/>
      <c r="DL191" s="251"/>
      <c r="DM191" s="251"/>
      <c r="DN191" s="251"/>
      <c r="DO191" s="251"/>
      <c r="DP191" s="251"/>
      <c r="DQ191" s="251"/>
      <c r="DR191" s="251"/>
      <c r="DS191" s="251"/>
      <c r="DT191" s="251"/>
      <c r="DU191" s="251"/>
      <c r="DV191" s="251"/>
      <c r="DW191" s="251"/>
      <c r="DX191" s="251"/>
      <c r="DY191" s="251"/>
      <c r="DZ191" s="251"/>
      <c r="EA191" s="251"/>
      <c r="EB191" s="251"/>
      <c r="EC191" s="251"/>
      <c r="ED191" s="251"/>
      <c r="EE191" s="251"/>
      <c r="EF191" s="251"/>
      <c r="EG191" s="251"/>
      <c r="EH191" s="251"/>
      <c r="EI191" s="251"/>
      <c r="EJ191" s="251"/>
      <c r="EK191" s="251"/>
      <c r="EL191" s="251"/>
    </row>
    <row r="192" spans="1:142" ht="12.75">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251"/>
      <c r="AE192" s="251"/>
      <c r="AF192" s="251"/>
      <c r="AG192" s="251"/>
      <c r="AH192" s="251"/>
      <c r="AI192" s="251"/>
      <c r="AJ192" s="251"/>
      <c r="AK192" s="251"/>
      <c r="AL192" s="251"/>
      <c r="AM192" s="251"/>
      <c r="AN192" s="251"/>
      <c r="AO192" s="251"/>
      <c r="AP192" s="251"/>
      <c r="AQ192" s="251"/>
      <c r="AR192" s="251"/>
      <c r="AS192" s="251"/>
      <c r="AT192" s="251"/>
      <c r="AU192" s="251"/>
      <c r="AV192" s="251"/>
      <c r="AW192" s="105"/>
      <c r="AX192" s="251"/>
      <c r="AY192" s="28"/>
      <c r="AZ192" s="28"/>
      <c r="BA192" s="251"/>
      <c r="BB192" s="251"/>
      <c r="BC192" s="251"/>
      <c r="BD192" s="251"/>
      <c r="BE192" s="251"/>
      <c r="BF192" s="251"/>
      <c r="BG192" s="251"/>
      <c r="BH192" s="251"/>
      <c r="BI192" s="251"/>
      <c r="BJ192" s="251"/>
      <c r="BK192" s="251"/>
      <c r="BL192" s="251"/>
      <c r="BM192" s="251"/>
      <c r="BN192" s="251"/>
      <c r="BO192" s="251"/>
      <c r="BP192" s="251"/>
      <c r="BQ192" s="251"/>
      <c r="BR192" s="251"/>
      <c r="BS192" s="251"/>
      <c r="BT192" s="251"/>
      <c r="BU192" s="251"/>
      <c r="BV192" s="251"/>
      <c r="BW192" s="251"/>
      <c r="BX192" s="251"/>
      <c r="BY192" s="251"/>
      <c r="BZ192" s="251"/>
      <c r="CA192" s="251"/>
      <c r="CB192" s="251"/>
      <c r="CC192" s="251"/>
      <c r="CD192" s="251"/>
      <c r="CE192" s="251"/>
      <c r="CF192" s="251"/>
      <c r="CG192" s="251"/>
      <c r="CH192" s="251"/>
      <c r="CI192" s="251"/>
      <c r="CJ192" s="251"/>
      <c r="CK192" s="251"/>
      <c r="CL192" s="251"/>
      <c r="CM192" s="251"/>
      <c r="CN192" s="251"/>
      <c r="CO192" s="251"/>
      <c r="CP192" s="251"/>
      <c r="CQ192" s="251"/>
      <c r="CR192" s="251"/>
      <c r="CS192" s="251"/>
      <c r="CT192" s="251"/>
      <c r="CU192" s="251"/>
      <c r="CV192" s="251"/>
      <c r="CW192" s="251"/>
      <c r="CX192" s="251"/>
      <c r="CY192" s="251"/>
      <c r="CZ192" s="251"/>
      <c r="DA192" s="251"/>
      <c r="DB192" s="251"/>
      <c r="DC192" s="251"/>
      <c r="DD192" s="251"/>
      <c r="DE192" s="251"/>
      <c r="DF192" s="251"/>
      <c r="DG192" s="251"/>
      <c r="DH192" s="251"/>
      <c r="DI192" s="251"/>
      <c r="DJ192" s="251"/>
      <c r="DK192" s="251"/>
      <c r="DL192" s="251"/>
      <c r="DM192" s="251"/>
      <c r="DN192" s="251"/>
      <c r="DO192" s="251"/>
      <c r="DP192" s="251"/>
      <c r="DQ192" s="251"/>
      <c r="DR192" s="251"/>
      <c r="DS192" s="251"/>
      <c r="DT192" s="251"/>
      <c r="DU192" s="251"/>
      <c r="DV192" s="251"/>
      <c r="DW192" s="251"/>
      <c r="DX192" s="251"/>
      <c r="DY192" s="251"/>
      <c r="DZ192" s="251"/>
      <c r="EA192" s="251"/>
      <c r="EB192" s="251"/>
      <c r="EC192" s="251"/>
      <c r="ED192" s="251"/>
      <c r="EE192" s="251"/>
      <c r="EF192" s="251"/>
      <c r="EG192" s="251"/>
      <c r="EH192" s="251"/>
      <c r="EI192" s="251"/>
      <c r="EJ192" s="251"/>
      <c r="EK192" s="251"/>
      <c r="EL192" s="251"/>
    </row>
    <row r="193" spans="1:142" ht="12.75">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AI193" s="251"/>
      <c r="AJ193" s="251"/>
      <c r="AK193" s="251"/>
      <c r="AL193" s="251"/>
      <c r="AM193" s="251"/>
      <c r="AN193" s="251"/>
      <c r="AO193" s="251"/>
      <c r="AP193" s="251"/>
      <c r="AQ193" s="251"/>
      <c r="AR193" s="251"/>
      <c r="AS193" s="251"/>
      <c r="AT193" s="251"/>
      <c r="AU193" s="251"/>
      <c r="AV193" s="251"/>
      <c r="AW193" s="105"/>
      <c r="AX193" s="251"/>
      <c r="AY193" s="28"/>
      <c r="AZ193" s="28"/>
      <c r="BA193" s="251"/>
      <c r="BB193" s="251"/>
      <c r="BC193" s="251"/>
      <c r="BD193" s="251"/>
      <c r="BE193" s="251"/>
      <c r="BF193" s="251"/>
      <c r="BG193" s="251"/>
      <c r="BH193" s="251"/>
      <c r="BI193" s="251"/>
      <c r="BJ193" s="251"/>
      <c r="BK193" s="251"/>
      <c r="BL193" s="251"/>
      <c r="BM193" s="251"/>
      <c r="BN193" s="251"/>
      <c r="BO193" s="251"/>
      <c r="BP193" s="251"/>
      <c r="BQ193" s="251"/>
      <c r="BR193" s="251"/>
      <c r="BS193" s="251"/>
      <c r="BT193" s="251"/>
      <c r="BU193" s="251"/>
      <c r="BV193" s="251"/>
      <c r="BW193" s="251"/>
      <c r="BX193" s="251"/>
      <c r="BY193" s="251"/>
      <c r="BZ193" s="251"/>
      <c r="CA193" s="251"/>
      <c r="CB193" s="251"/>
      <c r="CC193" s="251"/>
      <c r="CD193" s="251"/>
      <c r="CE193" s="251"/>
      <c r="CF193" s="251"/>
      <c r="CG193" s="251"/>
      <c r="CH193" s="251"/>
      <c r="CI193" s="251"/>
      <c r="CJ193" s="251"/>
      <c r="CK193" s="251"/>
      <c r="CL193" s="251"/>
      <c r="CM193" s="251"/>
      <c r="CN193" s="251"/>
      <c r="CO193" s="251"/>
      <c r="CP193" s="251"/>
      <c r="CQ193" s="251"/>
      <c r="CR193" s="251"/>
      <c r="CS193" s="251"/>
      <c r="CT193" s="251"/>
      <c r="CU193" s="251"/>
      <c r="CV193" s="251"/>
      <c r="CW193" s="251"/>
      <c r="CX193" s="251"/>
      <c r="CY193" s="251"/>
      <c r="CZ193" s="251"/>
      <c r="DA193" s="251"/>
      <c r="DB193" s="251"/>
      <c r="DC193" s="251"/>
      <c r="DD193" s="251"/>
      <c r="DE193" s="251"/>
      <c r="DF193" s="251"/>
      <c r="DG193" s="251"/>
      <c r="DH193" s="251"/>
      <c r="DI193" s="251"/>
      <c r="DJ193" s="251"/>
      <c r="DK193" s="251"/>
      <c r="DL193" s="251"/>
      <c r="DM193" s="251"/>
      <c r="DN193" s="251"/>
      <c r="DO193" s="251"/>
      <c r="DP193" s="251"/>
      <c r="DQ193" s="251"/>
      <c r="DR193" s="251"/>
      <c r="DS193" s="251"/>
      <c r="DT193" s="251"/>
      <c r="DU193" s="251"/>
      <c r="DV193" s="251"/>
      <c r="DW193" s="251"/>
      <c r="DX193" s="251"/>
      <c r="DY193" s="251"/>
      <c r="DZ193" s="251"/>
      <c r="EA193" s="251"/>
      <c r="EB193" s="251"/>
      <c r="EC193" s="251"/>
      <c r="ED193" s="251"/>
      <c r="EE193" s="251"/>
      <c r="EF193" s="251"/>
      <c r="EG193" s="251"/>
      <c r="EH193" s="251"/>
      <c r="EI193" s="251"/>
      <c r="EJ193" s="251"/>
      <c r="EK193" s="251"/>
      <c r="EL193" s="251"/>
    </row>
    <row r="194" spans="1:142" ht="12.75">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251"/>
      <c r="AH194" s="251"/>
      <c r="AI194" s="251"/>
      <c r="AJ194" s="251"/>
      <c r="AK194" s="251"/>
      <c r="AL194" s="251"/>
      <c r="AM194" s="251"/>
      <c r="AN194" s="251"/>
      <c r="AO194" s="251"/>
      <c r="AP194" s="251"/>
      <c r="AQ194" s="251"/>
      <c r="AR194" s="251"/>
      <c r="AS194" s="251"/>
      <c r="AT194" s="251"/>
      <c r="AU194" s="251"/>
      <c r="AV194" s="251"/>
      <c r="AW194" s="105"/>
      <c r="AX194" s="251"/>
      <c r="AY194" s="28"/>
      <c r="AZ194" s="28"/>
      <c r="BA194" s="251"/>
      <c r="BB194" s="251"/>
      <c r="BC194" s="251"/>
      <c r="BD194" s="251"/>
      <c r="BE194" s="251"/>
      <c r="BF194" s="251"/>
      <c r="BG194" s="251"/>
      <c r="BH194" s="251"/>
      <c r="BI194" s="251"/>
      <c r="BJ194" s="251"/>
      <c r="BK194" s="251"/>
      <c r="BL194" s="251"/>
      <c r="BM194" s="251"/>
      <c r="BN194" s="251"/>
      <c r="BO194" s="251"/>
      <c r="BP194" s="251"/>
      <c r="BQ194" s="251"/>
      <c r="BR194" s="251"/>
      <c r="BS194" s="251"/>
      <c r="BT194" s="251"/>
      <c r="BU194" s="251"/>
      <c r="BV194" s="251"/>
      <c r="BW194" s="251"/>
      <c r="BX194" s="251"/>
      <c r="BY194" s="251"/>
      <c r="BZ194" s="251"/>
      <c r="CA194" s="251"/>
      <c r="CB194" s="251"/>
      <c r="CC194" s="251"/>
      <c r="CD194" s="251"/>
      <c r="CE194" s="251"/>
      <c r="CF194" s="251"/>
      <c r="CG194" s="251"/>
      <c r="CH194" s="251"/>
      <c r="CI194" s="251"/>
      <c r="CJ194" s="251"/>
      <c r="CK194" s="251"/>
      <c r="CL194" s="251"/>
      <c r="CM194" s="251"/>
      <c r="CN194" s="251"/>
      <c r="CO194" s="251"/>
      <c r="CP194" s="251"/>
      <c r="CQ194" s="251"/>
      <c r="CR194" s="251"/>
      <c r="CS194" s="251"/>
      <c r="CT194" s="251"/>
      <c r="CU194" s="251"/>
      <c r="CV194" s="251"/>
      <c r="CW194" s="251"/>
      <c r="CX194" s="251"/>
      <c r="CY194" s="251"/>
      <c r="CZ194" s="251"/>
      <c r="DA194" s="251"/>
      <c r="DB194" s="251"/>
      <c r="DC194" s="251"/>
      <c r="DD194" s="251"/>
      <c r="DE194" s="251"/>
      <c r="DF194" s="251"/>
      <c r="DG194" s="251"/>
      <c r="DH194" s="251"/>
      <c r="DI194" s="251"/>
      <c r="DJ194" s="251"/>
      <c r="DK194" s="251"/>
      <c r="DL194" s="251"/>
      <c r="DM194" s="251"/>
      <c r="DN194" s="251"/>
      <c r="DO194" s="251"/>
      <c r="DP194" s="251"/>
      <c r="DQ194" s="251"/>
      <c r="DR194" s="251"/>
      <c r="DS194" s="251"/>
      <c r="DT194" s="251"/>
      <c r="DU194" s="251"/>
      <c r="DV194" s="251"/>
      <c r="DW194" s="251"/>
      <c r="DX194" s="251"/>
      <c r="DY194" s="251"/>
      <c r="DZ194" s="251"/>
      <c r="EA194" s="251"/>
      <c r="EB194" s="251"/>
      <c r="EC194" s="251"/>
      <c r="ED194" s="251"/>
      <c r="EE194" s="251"/>
      <c r="EF194" s="251"/>
      <c r="EG194" s="251"/>
      <c r="EH194" s="251"/>
      <c r="EI194" s="251"/>
      <c r="EJ194" s="251"/>
      <c r="EK194" s="251"/>
      <c r="EL194" s="251"/>
    </row>
    <row r="195" spans="1:142" ht="12.75">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251"/>
      <c r="AE195" s="251"/>
      <c r="AF195" s="251"/>
      <c r="AG195" s="251"/>
      <c r="AH195" s="251"/>
      <c r="AI195" s="251"/>
      <c r="AJ195" s="251"/>
      <c r="AK195" s="251"/>
      <c r="AL195" s="251"/>
      <c r="AM195" s="251"/>
      <c r="AN195" s="251"/>
      <c r="AO195" s="251"/>
      <c r="AP195" s="251"/>
      <c r="AQ195" s="251"/>
      <c r="AR195" s="251"/>
      <c r="AS195" s="251"/>
      <c r="AT195" s="251"/>
      <c r="AU195" s="251"/>
      <c r="AV195" s="251"/>
      <c r="AW195" s="105"/>
      <c r="AX195" s="251"/>
      <c r="AY195" s="28"/>
      <c r="AZ195" s="28"/>
      <c r="BA195" s="251"/>
      <c r="BB195" s="251"/>
      <c r="BC195" s="251"/>
      <c r="BD195" s="251"/>
      <c r="BE195" s="251"/>
      <c r="BF195" s="251"/>
      <c r="BG195" s="251"/>
      <c r="BH195" s="251"/>
      <c r="BI195" s="251"/>
      <c r="BJ195" s="251"/>
      <c r="BK195" s="251"/>
      <c r="BL195" s="251"/>
      <c r="BM195" s="251"/>
      <c r="BN195" s="251"/>
      <c r="BO195" s="251"/>
      <c r="BP195" s="251"/>
      <c r="BQ195" s="251"/>
      <c r="BR195" s="251"/>
      <c r="BS195" s="251"/>
      <c r="BT195" s="251"/>
      <c r="BU195" s="251"/>
      <c r="BV195" s="251"/>
      <c r="BW195" s="251"/>
      <c r="BX195" s="251"/>
      <c r="BY195" s="251"/>
      <c r="BZ195" s="251"/>
      <c r="CA195" s="251"/>
      <c r="CB195" s="251"/>
      <c r="CC195" s="251"/>
      <c r="CD195" s="251"/>
      <c r="CE195" s="251"/>
      <c r="CF195" s="251"/>
      <c r="CG195" s="251"/>
      <c r="CH195" s="251"/>
      <c r="CI195" s="251"/>
      <c r="CJ195" s="251"/>
      <c r="CK195" s="251"/>
      <c r="CL195" s="251"/>
      <c r="CM195" s="251"/>
      <c r="CN195" s="251"/>
      <c r="CO195" s="251"/>
      <c r="CP195" s="251"/>
      <c r="CQ195" s="251"/>
      <c r="CR195" s="251"/>
      <c r="CS195" s="251"/>
      <c r="CT195" s="251"/>
      <c r="CU195" s="251"/>
      <c r="CV195" s="251"/>
      <c r="CW195" s="251"/>
      <c r="CX195" s="251"/>
      <c r="CY195" s="251"/>
      <c r="CZ195" s="251"/>
      <c r="DA195" s="251"/>
      <c r="DB195" s="251"/>
      <c r="DC195" s="251"/>
      <c r="DD195" s="251"/>
      <c r="DE195" s="251"/>
      <c r="DF195" s="251"/>
      <c r="DG195" s="251"/>
      <c r="DH195" s="251"/>
      <c r="DI195" s="251"/>
      <c r="DJ195" s="251"/>
      <c r="DK195" s="251"/>
      <c r="DL195" s="251"/>
      <c r="DM195" s="251"/>
      <c r="DN195" s="251"/>
      <c r="DO195" s="251"/>
      <c r="DP195" s="251"/>
      <c r="DQ195" s="251"/>
      <c r="DR195" s="251"/>
      <c r="DS195" s="251"/>
      <c r="DT195" s="251"/>
      <c r="DU195" s="251"/>
      <c r="DV195" s="251"/>
      <c r="DW195" s="251"/>
      <c r="DX195" s="251"/>
      <c r="DY195" s="251"/>
      <c r="DZ195" s="251"/>
      <c r="EA195" s="251"/>
      <c r="EB195" s="251"/>
      <c r="EC195" s="251"/>
      <c r="ED195" s="251"/>
      <c r="EE195" s="251"/>
      <c r="EF195" s="251"/>
      <c r="EG195" s="251"/>
      <c r="EH195" s="251"/>
      <c r="EI195" s="251"/>
      <c r="EJ195" s="251"/>
      <c r="EK195" s="251"/>
      <c r="EL195" s="251"/>
    </row>
    <row r="196" spans="1:142" ht="12.75">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251"/>
      <c r="AE196" s="251"/>
      <c r="AF196" s="251"/>
      <c r="AG196" s="251"/>
      <c r="AH196" s="251"/>
      <c r="AI196" s="251"/>
      <c r="AJ196" s="251"/>
      <c r="AK196" s="251"/>
      <c r="AL196" s="251"/>
      <c r="AM196" s="251"/>
      <c r="AN196" s="251"/>
      <c r="AO196" s="251"/>
      <c r="AP196" s="251"/>
      <c r="AQ196" s="251"/>
      <c r="AR196" s="251"/>
      <c r="AS196" s="251"/>
      <c r="AT196" s="251"/>
      <c r="AU196" s="251"/>
      <c r="AV196" s="251"/>
      <c r="AW196" s="105"/>
      <c r="AX196" s="251"/>
      <c r="AY196" s="28"/>
      <c r="AZ196" s="28"/>
      <c r="BA196" s="251"/>
      <c r="BB196" s="251"/>
      <c r="BC196" s="251"/>
      <c r="BD196" s="251"/>
      <c r="BE196" s="251"/>
      <c r="BF196" s="251"/>
      <c r="BG196" s="251"/>
      <c r="BH196" s="251"/>
      <c r="BI196" s="251"/>
      <c r="BJ196" s="251"/>
      <c r="BK196" s="251"/>
      <c r="BL196" s="251"/>
      <c r="BM196" s="251"/>
      <c r="BN196" s="251"/>
      <c r="BO196" s="251"/>
      <c r="BP196" s="251"/>
      <c r="BQ196" s="251"/>
      <c r="BR196" s="251"/>
      <c r="BS196" s="251"/>
      <c r="BT196" s="251"/>
      <c r="BU196" s="251"/>
      <c r="BV196" s="251"/>
      <c r="BW196" s="251"/>
      <c r="BX196" s="251"/>
      <c r="BY196" s="251"/>
      <c r="BZ196" s="251"/>
      <c r="CA196" s="251"/>
      <c r="CB196" s="251"/>
      <c r="CC196" s="251"/>
      <c r="CD196" s="251"/>
      <c r="CE196" s="251"/>
      <c r="CF196" s="251"/>
      <c r="CG196" s="251"/>
      <c r="CH196" s="251"/>
      <c r="CI196" s="251"/>
      <c r="CJ196" s="251"/>
      <c r="CK196" s="251"/>
      <c r="CL196" s="251"/>
      <c r="CM196" s="251"/>
      <c r="CN196" s="251"/>
      <c r="CO196" s="251"/>
      <c r="CP196" s="251"/>
      <c r="CQ196" s="251"/>
      <c r="CR196" s="251"/>
      <c r="CS196" s="251"/>
      <c r="CT196" s="251"/>
      <c r="CU196" s="251"/>
      <c r="CV196" s="251"/>
      <c r="CW196" s="251"/>
      <c r="CX196" s="251"/>
      <c r="CY196" s="251"/>
      <c r="CZ196" s="251"/>
      <c r="DA196" s="251"/>
      <c r="DB196" s="251"/>
      <c r="DC196" s="251"/>
      <c r="DD196" s="251"/>
      <c r="DE196" s="251"/>
      <c r="DF196" s="251"/>
      <c r="DG196" s="251"/>
      <c r="DH196" s="251"/>
      <c r="DI196" s="251"/>
      <c r="DJ196" s="251"/>
      <c r="DK196" s="251"/>
      <c r="DL196" s="251"/>
      <c r="DM196" s="251"/>
      <c r="DN196" s="251"/>
      <c r="DO196" s="251"/>
      <c r="DP196" s="251"/>
      <c r="DQ196" s="251"/>
      <c r="DR196" s="251"/>
      <c r="DS196" s="251"/>
      <c r="DT196" s="251"/>
      <c r="DU196" s="251"/>
      <c r="DV196" s="251"/>
      <c r="DW196" s="251"/>
      <c r="DX196" s="251"/>
      <c r="DY196" s="251"/>
      <c r="DZ196" s="251"/>
      <c r="EA196" s="251"/>
      <c r="EB196" s="251"/>
      <c r="EC196" s="251"/>
      <c r="ED196" s="251"/>
      <c r="EE196" s="251"/>
      <c r="EF196" s="251"/>
      <c r="EG196" s="251"/>
      <c r="EH196" s="251"/>
      <c r="EI196" s="251"/>
      <c r="EJ196" s="251"/>
      <c r="EK196" s="251"/>
      <c r="EL196" s="251"/>
    </row>
    <row r="197" spans="1:142" ht="12.75">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s="251"/>
      <c r="AG197" s="251"/>
      <c r="AH197" s="251"/>
      <c r="AI197" s="251"/>
      <c r="AJ197" s="251"/>
      <c r="AK197" s="251"/>
      <c r="AL197" s="251"/>
      <c r="AM197" s="251"/>
      <c r="AN197" s="251"/>
      <c r="AO197" s="251"/>
      <c r="AP197" s="251"/>
      <c r="AQ197" s="251"/>
      <c r="AR197" s="251"/>
      <c r="AS197" s="251"/>
      <c r="AT197" s="251"/>
      <c r="AU197" s="251"/>
      <c r="AV197" s="251"/>
      <c r="AW197" s="105"/>
      <c r="AX197" s="251"/>
      <c r="AY197" s="28"/>
      <c r="AZ197" s="28"/>
      <c r="BA197" s="251"/>
      <c r="BB197" s="251"/>
      <c r="BC197" s="251"/>
      <c r="BD197" s="251"/>
      <c r="BE197" s="251"/>
      <c r="BF197" s="251"/>
      <c r="BG197" s="251"/>
      <c r="BH197" s="251"/>
      <c r="BI197" s="251"/>
      <c r="BJ197" s="251"/>
      <c r="BK197" s="251"/>
      <c r="BL197" s="251"/>
      <c r="BM197" s="251"/>
      <c r="BN197" s="251"/>
      <c r="BO197" s="251"/>
      <c r="BP197" s="251"/>
      <c r="BQ197" s="251"/>
      <c r="BR197" s="251"/>
      <c r="BS197" s="251"/>
      <c r="BT197" s="251"/>
      <c r="BU197" s="251"/>
      <c r="BV197" s="251"/>
      <c r="BW197" s="251"/>
      <c r="BX197" s="251"/>
      <c r="BY197" s="251"/>
      <c r="BZ197" s="251"/>
      <c r="CA197" s="251"/>
      <c r="CB197" s="251"/>
      <c r="CC197" s="251"/>
      <c r="CD197" s="251"/>
      <c r="CE197" s="251"/>
      <c r="CF197" s="251"/>
      <c r="CG197" s="251"/>
      <c r="CH197" s="251"/>
      <c r="CI197" s="251"/>
      <c r="CJ197" s="251"/>
      <c r="CK197" s="251"/>
      <c r="CL197" s="251"/>
      <c r="CM197" s="251"/>
      <c r="CN197" s="251"/>
      <c r="CO197" s="251"/>
      <c r="CP197" s="251"/>
      <c r="CQ197" s="251"/>
      <c r="CR197" s="251"/>
      <c r="CS197" s="251"/>
      <c r="CT197" s="251"/>
      <c r="CU197" s="251"/>
      <c r="CV197" s="251"/>
      <c r="CW197" s="251"/>
      <c r="CX197" s="251"/>
      <c r="CY197" s="251"/>
      <c r="CZ197" s="251"/>
      <c r="DA197" s="251"/>
      <c r="DB197" s="251"/>
      <c r="DC197" s="251"/>
      <c r="DD197" s="251"/>
      <c r="DE197" s="251"/>
      <c r="DF197" s="251"/>
      <c r="DG197" s="251"/>
      <c r="DH197" s="251"/>
      <c r="DI197" s="251"/>
      <c r="DJ197" s="251"/>
      <c r="DK197" s="251"/>
      <c r="DL197" s="251"/>
      <c r="DM197" s="251"/>
      <c r="DN197" s="251"/>
      <c r="DO197" s="251"/>
      <c r="DP197" s="251"/>
      <c r="DQ197" s="251"/>
      <c r="DR197" s="251"/>
      <c r="DS197" s="251"/>
      <c r="DT197" s="251"/>
      <c r="DU197" s="251"/>
      <c r="DV197" s="251"/>
      <c r="DW197" s="251"/>
      <c r="DX197" s="251"/>
      <c r="DY197" s="251"/>
      <c r="DZ197" s="251"/>
      <c r="EA197" s="251"/>
      <c r="EB197" s="251"/>
      <c r="EC197" s="251"/>
      <c r="ED197" s="251"/>
      <c r="EE197" s="251"/>
      <c r="EF197" s="251"/>
      <c r="EG197" s="251"/>
      <c r="EH197" s="251"/>
      <c r="EI197" s="251"/>
      <c r="EJ197" s="251"/>
      <c r="EK197" s="251"/>
      <c r="EL197" s="251"/>
    </row>
    <row r="198" spans="1:142" ht="12.75">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251"/>
      <c r="AE198" s="251"/>
      <c r="AF198" s="251"/>
      <c r="AG198" s="251"/>
      <c r="AH198" s="251"/>
      <c r="AI198" s="251"/>
      <c r="AJ198" s="251"/>
      <c r="AK198" s="251"/>
      <c r="AL198" s="251"/>
      <c r="AM198" s="251"/>
      <c r="AN198" s="251"/>
      <c r="AO198" s="251"/>
      <c r="AP198" s="251"/>
      <c r="AQ198" s="251"/>
      <c r="AR198" s="251"/>
      <c r="AS198" s="251"/>
      <c r="AT198" s="251"/>
      <c r="AU198" s="251"/>
      <c r="AV198" s="251"/>
      <c r="AW198" s="105"/>
      <c r="AX198" s="251"/>
      <c r="AY198" s="28"/>
      <c r="AZ198" s="28"/>
      <c r="BA198" s="251"/>
      <c r="BB198" s="251"/>
      <c r="BC198" s="251"/>
      <c r="BD198" s="251"/>
      <c r="BE198" s="251"/>
      <c r="BF198" s="251"/>
      <c r="BG198" s="251"/>
      <c r="BH198" s="251"/>
      <c r="BI198" s="251"/>
      <c r="BJ198" s="251"/>
      <c r="BK198" s="251"/>
      <c r="BL198" s="251"/>
      <c r="BM198" s="251"/>
      <c r="BN198" s="251"/>
      <c r="BO198" s="251"/>
      <c r="BP198" s="251"/>
      <c r="BQ198" s="251"/>
      <c r="BR198" s="251"/>
      <c r="BS198" s="251"/>
      <c r="BT198" s="251"/>
      <c r="BU198" s="251"/>
      <c r="BV198" s="251"/>
      <c r="BW198" s="251"/>
      <c r="BX198" s="251"/>
      <c r="BY198" s="251"/>
      <c r="BZ198" s="251"/>
      <c r="CA198" s="251"/>
      <c r="CB198" s="251"/>
      <c r="CC198" s="251"/>
      <c r="CD198" s="251"/>
      <c r="CE198" s="251"/>
      <c r="CF198" s="251"/>
      <c r="CG198" s="251"/>
      <c r="CH198" s="251"/>
      <c r="CI198" s="251"/>
      <c r="CJ198" s="251"/>
      <c r="CK198" s="251"/>
      <c r="CL198" s="251"/>
      <c r="CM198" s="251"/>
      <c r="CN198" s="251"/>
      <c r="CO198" s="251"/>
      <c r="CP198" s="251"/>
      <c r="CQ198" s="251"/>
      <c r="CR198" s="251"/>
      <c r="CS198" s="251"/>
      <c r="CT198" s="251"/>
      <c r="CU198" s="251"/>
      <c r="CV198" s="251"/>
      <c r="CW198" s="251"/>
      <c r="CX198" s="251"/>
      <c r="CY198" s="251"/>
      <c r="CZ198" s="251"/>
      <c r="DA198" s="251"/>
      <c r="DB198" s="251"/>
      <c r="DC198" s="251"/>
      <c r="DD198" s="251"/>
      <c r="DE198" s="251"/>
      <c r="DF198" s="251"/>
      <c r="DG198" s="251"/>
      <c r="DH198" s="251"/>
      <c r="DI198" s="251"/>
      <c r="DJ198" s="251"/>
      <c r="DK198" s="251"/>
      <c r="DL198" s="251"/>
      <c r="DM198" s="251"/>
      <c r="DN198" s="251"/>
      <c r="DO198" s="251"/>
      <c r="DP198" s="251"/>
      <c r="DQ198" s="251"/>
      <c r="DR198" s="251"/>
      <c r="DS198" s="251"/>
      <c r="DT198" s="251"/>
      <c r="DU198" s="251"/>
      <c r="DV198" s="251"/>
      <c r="DW198" s="251"/>
      <c r="DX198" s="251"/>
      <c r="DY198" s="251"/>
      <c r="DZ198" s="251"/>
      <c r="EA198" s="251"/>
      <c r="EB198" s="251"/>
      <c r="EC198" s="251"/>
      <c r="ED198" s="251"/>
      <c r="EE198" s="251"/>
      <c r="EF198" s="251"/>
      <c r="EG198" s="251"/>
      <c r="EH198" s="251"/>
      <c r="EI198" s="251"/>
      <c r="EJ198" s="251"/>
      <c r="EK198" s="251"/>
      <c r="EL198" s="251"/>
    </row>
    <row r="199" spans="1:142" ht="12.75">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c r="AA199" s="251"/>
      <c r="AB199" s="251"/>
      <c r="AC199" s="251"/>
      <c r="AD199" s="251"/>
      <c r="AE199" s="251"/>
      <c r="AF199" s="251"/>
      <c r="AG199" s="251"/>
      <c r="AH199" s="251"/>
      <c r="AI199" s="251"/>
      <c r="AJ199" s="251"/>
      <c r="AK199" s="251"/>
      <c r="AL199" s="251"/>
      <c r="AM199" s="251"/>
      <c r="AN199" s="251"/>
      <c r="AO199" s="251"/>
      <c r="AP199" s="251"/>
      <c r="AQ199" s="251"/>
      <c r="AR199" s="251"/>
      <c r="AS199" s="251"/>
      <c r="AT199" s="251"/>
      <c r="AU199" s="251"/>
      <c r="AV199" s="251"/>
      <c r="AW199" s="105"/>
      <c r="AX199" s="251"/>
      <c r="AY199" s="28"/>
      <c r="AZ199" s="28"/>
      <c r="BA199" s="251"/>
      <c r="BB199" s="251"/>
      <c r="BC199" s="251"/>
      <c r="BD199" s="251"/>
      <c r="BE199" s="251"/>
      <c r="BF199" s="251"/>
      <c r="BG199" s="251"/>
      <c r="BH199" s="251"/>
      <c r="BI199" s="251"/>
      <c r="BJ199" s="251"/>
      <c r="BK199" s="251"/>
      <c r="BL199" s="251"/>
      <c r="BM199" s="251"/>
      <c r="BN199" s="251"/>
      <c r="BO199" s="251"/>
      <c r="BP199" s="251"/>
      <c r="BQ199" s="251"/>
      <c r="BR199" s="251"/>
      <c r="BS199" s="251"/>
      <c r="BT199" s="251"/>
      <c r="BU199" s="251"/>
      <c r="BV199" s="251"/>
      <c r="BW199" s="251"/>
      <c r="BX199" s="251"/>
      <c r="BY199" s="251"/>
      <c r="BZ199" s="251"/>
      <c r="CA199" s="251"/>
      <c r="CB199" s="251"/>
      <c r="CC199" s="251"/>
      <c r="CD199" s="251"/>
      <c r="CE199" s="251"/>
      <c r="CF199" s="251"/>
      <c r="CG199" s="251"/>
      <c r="CH199" s="251"/>
      <c r="CI199" s="251"/>
      <c r="CJ199" s="251"/>
      <c r="CK199" s="251"/>
      <c r="CL199" s="251"/>
      <c r="CM199" s="251"/>
      <c r="CN199" s="251"/>
      <c r="CO199" s="251"/>
      <c r="CP199" s="251"/>
      <c r="CQ199" s="251"/>
      <c r="CR199" s="251"/>
      <c r="CS199" s="251"/>
      <c r="CT199" s="251"/>
      <c r="CU199" s="251"/>
      <c r="CV199" s="251"/>
      <c r="CW199" s="251"/>
      <c r="CX199" s="251"/>
      <c r="CY199" s="251"/>
      <c r="CZ199" s="251"/>
      <c r="DA199" s="251"/>
      <c r="DB199" s="251"/>
      <c r="DC199" s="251"/>
      <c r="DD199" s="251"/>
      <c r="DE199" s="251"/>
      <c r="DF199" s="251"/>
      <c r="DG199" s="251"/>
      <c r="DH199" s="251"/>
      <c r="DI199" s="251"/>
      <c r="DJ199" s="251"/>
      <c r="DK199" s="251"/>
      <c r="DL199" s="251"/>
      <c r="DM199" s="251"/>
      <c r="DN199" s="251"/>
      <c r="DO199" s="251"/>
      <c r="DP199" s="251"/>
      <c r="DQ199" s="251"/>
      <c r="DR199" s="251"/>
      <c r="DS199" s="251"/>
      <c r="DT199" s="251"/>
      <c r="DU199" s="251"/>
      <c r="DV199" s="251"/>
      <c r="DW199" s="251"/>
      <c r="DX199" s="251"/>
      <c r="DY199" s="251"/>
      <c r="DZ199" s="251"/>
      <c r="EA199" s="251"/>
      <c r="EB199" s="251"/>
      <c r="EC199" s="251"/>
      <c r="ED199" s="251"/>
      <c r="EE199" s="251"/>
      <c r="EF199" s="251"/>
      <c r="EG199" s="251"/>
      <c r="EH199" s="251"/>
      <c r="EI199" s="251"/>
      <c r="EJ199" s="251"/>
      <c r="EK199" s="251"/>
      <c r="EL199" s="251"/>
    </row>
    <row r="200" spans="1:142" ht="12.75">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c r="AC200" s="251"/>
      <c r="AD200" s="251"/>
      <c r="AE200" s="251"/>
      <c r="AF200" s="251"/>
      <c r="AG200" s="251"/>
      <c r="AH200" s="251"/>
      <c r="AI200" s="251"/>
      <c r="AJ200" s="251"/>
      <c r="AK200" s="251"/>
      <c r="AL200" s="251"/>
      <c r="AM200" s="251"/>
      <c r="AN200" s="251"/>
      <c r="AO200" s="251"/>
      <c r="AP200" s="251"/>
      <c r="AQ200" s="251"/>
      <c r="AR200" s="251"/>
      <c r="AS200" s="251"/>
      <c r="AT200" s="251"/>
      <c r="AU200" s="251"/>
      <c r="AV200" s="251"/>
      <c r="AW200" s="105"/>
      <c r="AX200" s="251"/>
      <c r="AY200" s="28"/>
      <c r="AZ200" s="28"/>
      <c r="BA200" s="251"/>
      <c r="BB200" s="251"/>
      <c r="BC200" s="251"/>
      <c r="BD200" s="251"/>
      <c r="BE200" s="251"/>
      <c r="BF200" s="251"/>
      <c r="BG200" s="251"/>
      <c r="BH200" s="251"/>
      <c r="BI200" s="251"/>
      <c r="BJ200" s="251"/>
      <c r="BK200" s="251"/>
      <c r="BL200" s="251"/>
      <c r="BM200" s="251"/>
      <c r="BN200" s="251"/>
      <c r="BO200" s="251"/>
      <c r="BP200" s="251"/>
      <c r="BQ200" s="251"/>
      <c r="BR200" s="251"/>
      <c r="BS200" s="251"/>
      <c r="BT200" s="251"/>
      <c r="BU200" s="251"/>
      <c r="BV200" s="251"/>
      <c r="BW200" s="251"/>
      <c r="BX200" s="251"/>
      <c r="BY200" s="251"/>
      <c r="BZ200" s="251"/>
      <c r="CA200" s="251"/>
      <c r="CB200" s="251"/>
      <c r="CC200" s="251"/>
      <c r="CD200" s="251"/>
      <c r="CE200" s="251"/>
      <c r="CF200" s="251"/>
      <c r="CG200" s="251"/>
      <c r="CH200" s="251"/>
      <c r="CI200" s="251"/>
      <c r="CJ200" s="251"/>
      <c r="CK200" s="251"/>
      <c r="CL200" s="251"/>
      <c r="CM200" s="251"/>
      <c r="CN200" s="251"/>
      <c r="CO200" s="251"/>
      <c r="CP200" s="251"/>
      <c r="CQ200" s="251"/>
      <c r="CR200" s="251"/>
      <c r="CS200" s="251"/>
      <c r="CT200" s="251"/>
      <c r="CU200" s="251"/>
      <c r="CV200" s="251"/>
      <c r="CW200" s="251"/>
      <c r="CX200" s="251"/>
      <c r="CY200" s="251"/>
      <c r="CZ200" s="251"/>
      <c r="DA200" s="251"/>
      <c r="DB200" s="251"/>
      <c r="DC200" s="251"/>
      <c r="DD200" s="251"/>
      <c r="DE200" s="251"/>
      <c r="DF200" s="251"/>
      <c r="DG200" s="251"/>
      <c r="DH200" s="251"/>
      <c r="DI200" s="251"/>
      <c r="DJ200" s="251"/>
      <c r="DK200" s="251"/>
      <c r="DL200" s="251"/>
      <c r="DM200" s="251"/>
      <c r="DN200" s="251"/>
      <c r="DO200" s="251"/>
      <c r="DP200" s="251"/>
      <c r="DQ200" s="251"/>
      <c r="DR200" s="251"/>
      <c r="DS200" s="251"/>
      <c r="DT200" s="251"/>
      <c r="DU200" s="251"/>
      <c r="DV200" s="251"/>
      <c r="DW200" s="251"/>
      <c r="DX200" s="251"/>
      <c r="DY200" s="251"/>
      <c r="DZ200" s="251"/>
      <c r="EA200" s="251"/>
      <c r="EB200" s="251"/>
      <c r="EC200" s="251"/>
      <c r="ED200" s="251"/>
      <c r="EE200" s="251"/>
      <c r="EF200" s="251"/>
      <c r="EG200" s="251"/>
      <c r="EH200" s="251"/>
      <c r="EI200" s="251"/>
      <c r="EJ200" s="251"/>
      <c r="EK200" s="251"/>
      <c r="EL200" s="251"/>
    </row>
    <row r="201" spans="1:142" ht="12.75">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251"/>
      <c r="AP201" s="251"/>
      <c r="AQ201" s="251"/>
      <c r="AR201" s="251"/>
      <c r="AS201" s="251"/>
      <c r="AT201" s="251"/>
      <c r="AU201" s="251"/>
      <c r="AV201" s="251"/>
      <c r="AW201" s="105"/>
      <c r="AX201" s="251"/>
      <c r="AY201" s="28"/>
      <c r="AZ201" s="28"/>
      <c r="BA201" s="251"/>
      <c r="BB201" s="251"/>
      <c r="BC201" s="251"/>
      <c r="BD201" s="251"/>
      <c r="BE201" s="251"/>
      <c r="BF201" s="251"/>
      <c r="BG201" s="251"/>
      <c r="BH201" s="251"/>
      <c r="BI201" s="251"/>
      <c r="BJ201" s="251"/>
      <c r="BK201" s="251"/>
      <c r="BL201" s="251"/>
      <c r="BM201" s="251"/>
      <c r="BN201" s="251"/>
      <c r="BO201" s="251"/>
      <c r="BP201" s="251"/>
      <c r="BQ201" s="251"/>
      <c r="BR201" s="251"/>
      <c r="BS201" s="251"/>
      <c r="BT201" s="251"/>
      <c r="BU201" s="251"/>
      <c r="BV201" s="251"/>
      <c r="BW201" s="251"/>
      <c r="BX201" s="251"/>
      <c r="BY201" s="251"/>
      <c r="BZ201" s="251"/>
      <c r="CA201" s="251"/>
      <c r="CB201" s="251"/>
      <c r="CC201" s="251"/>
      <c r="CD201" s="251"/>
      <c r="CE201" s="251"/>
      <c r="CF201" s="251"/>
      <c r="CG201" s="251"/>
      <c r="CH201" s="251"/>
      <c r="CI201" s="251"/>
      <c r="CJ201" s="251"/>
      <c r="CK201" s="251"/>
      <c r="CL201" s="251"/>
      <c r="CM201" s="251"/>
      <c r="CN201" s="251"/>
      <c r="CO201" s="251"/>
      <c r="CP201" s="251"/>
      <c r="CQ201" s="251"/>
      <c r="CR201" s="251"/>
      <c r="CS201" s="251"/>
      <c r="CT201" s="251"/>
      <c r="CU201" s="251"/>
      <c r="CV201" s="251"/>
      <c r="CW201" s="251"/>
      <c r="CX201" s="251"/>
      <c r="CY201" s="251"/>
      <c r="CZ201" s="251"/>
      <c r="DA201" s="251"/>
      <c r="DB201" s="251"/>
      <c r="DC201" s="251"/>
      <c r="DD201" s="251"/>
      <c r="DE201" s="251"/>
      <c r="DF201" s="251"/>
      <c r="DG201" s="251"/>
      <c r="DH201" s="251"/>
      <c r="DI201" s="251"/>
      <c r="DJ201" s="251"/>
      <c r="DK201" s="251"/>
      <c r="DL201" s="251"/>
      <c r="DM201" s="251"/>
      <c r="DN201" s="251"/>
      <c r="DO201" s="251"/>
      <c r="DP201" s="251"/>
      <c r="DQ201" s="251"/>
      <c r="DR201" s="251"/>
      <c r="DS201" s="251"/>
      <c r="DT201" s="251"/>
      <c r="DU201" s="251"/>
      <c r="DV201" s="251"/>
      <c r="DW201" s="251"/>
      <c r="DX201" s="251"/>
      <c r="DY201" s="251"/>
      <c r="DZ201" s="251"/>
      <c r="EA201" s="251"/>
      <c r="EB201" s="251"/>
      <c r="EC201" s="251"/>
      <c r="ED201" s="251"/>
      <c r="EE201" s="251"/>
      <c r="EF201" s="251"/>
      <c r="EG201" s="251"/>
      <c r="EH201" s="251"/>
      <c r="EI201" s="251"/>
      <c r="EJ201" s="251"/>
      <c r="EK201" s="251"/>
      <c r="EL201" s="251"/>
    </row>
    <row r="202" spans="1:142" ht="12.75">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251"/>
      <c r="AE202" s="251"/>
      <c r="AF202" s="251"/>
      <c r="AG202" s="251"/>
      <c r="AH202" s="251"/>
      <c r="AI202" s="251"/>
      <c r="AJ202" s="251"/>
      <c r="AK202" s="251"/>
      <c r="AL202" s="251"/>
      <c r="AM202" s="251"/>
      <c r="AN202" s="251"/>
      <c r="AO202" s="251"/>
      <c r="AP202" s="251"/>
      <c r="AQ202" s="251"/>
      <c r="AR202" s="251"/>
      <c r="AS202" s="251"/>
      <c r="AT202" s="251"/>
      <c r="AU202" s="251"/>
      <c r="AV202" s="251"/>
      <c r="AW202" s="105"/>
      <c r="AX202" s="251"/>
      <c r="AY202" s="28"/>
      <c r="AZ202" s="28"/>
      <c r="BA202" s="251"/>
      <c r="BB202" s="251"/>
      <c r="BC202" s="251"/>
      <c r="BD202" s="251"/>
      <c r="BE202" s="251"/>
      <c r="BF202" s="251"/>
      <c r="BG202" s="251"/>
      <c r="BH202" s="251"/>
      <c r="BI202" s="251"/>
      <c r="BJ202" s="251"/>
      <c r="BK202" s="251"/>
      <c r="BL202" s="251"/>
      <c r="BM202" s="251"/>
      <c r="BN202" s="251"/>
      <c r="BO202" s="251"/>
      <c r="BP202" s="251"/>
      <c r="BQ202" s="251"/>
      <c r="BR202" s="251"/>
      <c r="BS202" s="251"/>
      <c r="BT202" s="251"/>
      <c r="BU202" s="251"/>
      <c r="BV202" s="251"/>
      <c r="BW202" s="251"/>
      <c r="BX202" s="251"/>
      <c r="BY202" s="251"/>
      <c r="BZ202" s="251"/>
      <c r="CA202" s="251"/>
      <c r="CB202" s="251"/>
      <c r="CC202" s="251"/>
      <c r="CD202" s="251"/>
      <c r="CE202" s="251"/>
      <c r="CF202" s="251"/>
      <c r="CG202" s="251"/>
      <c r="CH202" s="251"/>
      <c r="CI202" s="251"/>
      <c r="CJ202" s="251"/>
      <c r="CK202" s="251"/>
      <c r="CL202" s="251"/>
      <c r="CM202" s="251"/>
      <c r="CN202" s="251"/>
      <c r="CO202" s="251"/>
      <c r="CP202" s="251"/>
      <c r="CQ202" s="251"/>
      <c r="CR202" s="251"/>
      <c r="CS202" s="251"/>
      <c r="CT202" s="251"/>
      <c r="CU202" s="251"/>
      <c r="CV202" s="251"/>
      <c r="CW202" s="251"/>
      <c r="CX202" s="251"/>
      <c r="CY202" s="251"/>
      <c r="CZ202" s="251"/>
      <c r="DA202" s="251"/>
      <c r="DB202" s="251"/>
      <c r="DC202" s="251"/>
      <c r="DD202" s="251"/>
      <c r="DE202" s="251"/>
      <c r="DF202" s="251"/>
      <c r="DG202" s="251"/>
      <c r="DH202" s="251"/>
      <c r="DI202" s="251"/>
      <c r="DJ202" s="251"/>
      <c r="DK202" s="251"/>
      <c r="DL202" s="251"/>
      <c r="DM202" s="251"/>
      <c r="DN202" s="251"/>
      <c r="DO202" s="251"/>
      <c r="DP202" s="251"/>
      <c r="DQ202" s="251"/>
      <c r="DR202" s="251"/>
      <c r="DS202" s="251"/>
      <c r="DT202" s="251"/>
      <c r="DU202" s="251"/>
      <c r="DV202" s="251"/>
      <c r="DW202" s="251"/>
      <c r="DX202" s="251"/>
      <c r="DY202" s="251"/>
      <c r="DZ202" s="251"/>
      <c r="EA202" s="251"/>
      <c r="EB202" s="251"/>
      <c r="EC202" s="251"/>
      <c r="ED202" s="251"/>
      <c r="EE202" s="251"/>
      <c r="EF202" s="251"/>
      <c r="EG202" s="251"/>
      <c r="EH202" s="251"/>
      <c r="EI202" s="251"/>
      <c r="EJ202" s="251"/>
      <c r="EK202" s="251"/>
      <c r="EL202" s="251"/>
    </row>
    <row r="203" spans="1:142" ht="12.75">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51"/>
      <c r="AD203" s="251"/>
      <c r="AE203" s="251"/>
      <c r="AF203" s="251"/>
      <c r="AG203" s="251"/>
      <c r="AH203" s="251"/>
      <c r="AI203" s="251"/>
      <c r="AJ203" s="251"/>
      <c r="AK203" s="251"/>
      <c r="AL203" s="251"/>
      <c r="AM203" s="251"/>
      <c r="AN203" s="251"/>
      <c r="AO203" s="251"/>
      <c r="AP203" s="251"/>
      <c r="AQ203" s="251"/>
      <c r="AR203" s="251"/>
      <c r="AS203" s="251"/>
      <c r="AT203" s="251"/>
      <c r="AU203" s="251"/>
      <c r="AV203" s="251"/>
      <c r="AW203" s="105"/>
      <c r="AX203" s="251"/>
      <c r="AY203" s="28"/>
      <c r="AZ203" s="28"/>
      <c r="BA203" s="251"/>
      <c r="BB203" s="251"/>
      <c r="BC203" s="251"/>
      <c r="BD203" s="251"/>
      <c r="BE203" s="251"/>
      <c r="BF203" s="251"/>
      <c r="BG203" s="251"/>
      <c r="BH203" s="251"/>
      <c r="BI203" s="251"/>
      <c r="BJ203" s="251"/>
      <c r="BK203" s="251"/>
      <c r="BL203" s="251"/>
      <c r="BM203" s="251"/>
      <c r="BN203" s="251"/>
      <c r="BO203" s="251"/>
      <c r="BP203" s="251"/>
      <c r="BQ203" s="251"/>
      <c r="BR203" s="251"/>
      <c r="BS203" s="251"/>
      <c r="BT203" s="251"/>
      <c r="BU203" s="251"/>
      <c r="BV203" s="251"/>
      <c r="BW203" s="251"/>
      <c r="BX203" s="251"/>
      <c r="BY203" s="251"/>
      <c r="BZ203" s="251"/>
      <c r="CA203" s="251"/>
      <c r="CB203" s="251"/>
      <c r="CC203" s="251"/>
      <c r="CD203" s="251"/>
      <c r="CE203" s="251"/>
      <c r="CF203" s="251"/>
      <c r="CG203" s="251"/>
      <c r="CH203" s="251"/>
      <c r="CI203" s="251"/>
      <c r="CJ203" s="251"/>
      <c r="CK203" s="251"/>
      <c r="CL203" s="251"/>
      <c r="CM203" s="251"/>
      <c r="CN203" s="251"/>
      <c r="CO203" s="251"/>
      <c r="CP203" s="251"/>
      <c r="CQ203" s="251"/>
      <c r="CR203" s="251"/>
      <c r="CS203" s="251"/>
      <c r="CT203" s="251"/>
      <c r="CU203" s="251"/>
      <c r="CV203" s="251"/>
      <c r="CW203" s="251"/>
      <c r="CX203" s="251"/>
      <c r="CY203" s="251"/>
      <c r="CZ203" s="251"/>
      <c r="DA203" s="251"/>
      <c r="DB203" s="251"/>
      <c r="DC203" s="251"/>
      <c r="DD203" s="251"/>
      <c r="DE203" s="251"/>
      <c r="DF203" s="251"/>
      <c r="DG203" s="251"/>
      <c r="DH203" s="251"/>
      <c r="DI203" s="251"/>
      <c r="DJ203" s="251"/>
      <c r="DK203" s="251"/>
      <c r="DL203" s="251"/>
      <c r="DM203" s="251"/>
      <c r="DN203" s="251"/>
      <c r="DO203" s="251"/>
      <c r="DP203" s="251"/>
      <c r="DQ203" s="251"/>
      <c r="DR203" s="251"/>
      <c r="DS203" s="251"/>
      <c r="DT203" s="251"/>
      <c r="DU203" s="251"/>
      <c r="DV203" s="251"/>
      <c r="DW203" s="251"/>
      <c r="DX203" s="251"/>
      <c r="DY203" s="251"/>
      <c r="DZ203" s="251"/>
      <c r="EA203" s="251"/>
      <c r="EB203" s="251"/>
      <c r="EC203" s="251"/>
      <c r="ED203" s="251"/>
      <c r="EE203" s="251"/>
      <c r="EF203" s="251"/>
      <c r="EG203" s="251"/>
      <c r="EH203" s="251"/>
      <c r="EI203" s="251"/>
      <c r="EJ203" s="251"/>
      <c r="EK203" s="251"/>
      <c r="EL203" s="251"/>
    </row>
    <row r="204" spans="1:142" ht="12.75">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c r="AA204" s="251"/>
      <c r="AB204" s="251"/>
      <c r="AC204" s="251"/>
      <c r="AD204" s="251"/>
      <c r="AE204" s="251"/>
      <c r="AF204" s="251"/>
      <c r="AG204" s="251"/>
      <c r="AH204" s="251"/>
      <c r="AI204" s="251"/>
      <c r="AJ204" s="251"/>
      <c r="AK204" s="251"/>
      <c r="AL204" s="251"/>
      <c r="AM204" s="251"/>
      <c r="AN204" s="251"/>
      <c r="AO204" s="251"/>
      <c r="AP204" s="251"/>
      <c r="AQ204" s="251"/>
      <c r="AR204" s="251"/>
      <c r="AS204" s="251"/>
      <c r="AT204" s="251"/>
      <c r="AU204" s="251"/>
      <c r="AV204" s="251"/>
      <c r="AW204" s="105"/>
      <c r="AX204" s="251"/>
      <c r="AY204" s="28"/>
      <c r="AZ204" s="28"/>
      <c r="BA204" s="251"/>
      <c r="BB204" s="251"/>
      <c r="BC204" s="251"/>
      <c r="BD204" s="251"/>
      <c r="BE204" s="251"/>
      <c r="BF204" s="251"/>
      <c r="BG204" s="251"/>
      <c r="BH204" s="251"/>
      <c r="BI204" s="251"/>
      <c r="BJ204" s="251"/>
      <c r="BK204" s="251"/>
      <c r="BL204" s="251"/>
      <c r="BM204" s="251"/>
      <c r="BN204" s="251"/>
      <c r="BO204" s="251"/>
      <c r="BP204" s="251"/>
      <c r="BQ204" s="251"/>
      <c r="BR204" s="251"/>
      <c r="BS204" s="251"/>
      <c r="BT204" s="251"/>
      <c r="BU204" s="251"/>
      <c r="BV204" s="251"/>
      <c r="BW204" s="251"/>
      <c r="BX204" s="251"/>
      <c r="BY204" s="251"/>
      <c r="BZ204" s="251"/>
      <c r="CA204" s="251"/>
      <c r="CB204" s="251"/>
      <c r="CC204" s="251"/>
      <c r="CD204" s="251"/>
      <c r="CE204" s="251"/>
      <c r="CF204" s="251"/>
      <c r="CG204" s="251"/>
      <c r="CH204" s="251"/>
      <c r="CI204" s="251"/>
      <c r="CJ204" s="251"/>
      <c r="CK204" s="251"/>
      <c r="CL204" s="251"/>
      <c r="CM204" s="251"/>
      <c r="CN204" s="251"/>
      <c r="CO204" s="251"/>
      <c r="CP204" s="251"/>
      <c r="CQ204" s="251"/>
      <c r="CR204" s="251"/>
      <c r="CS204" s="251"/>
      <c r="CT204" s="251"/>
      <c r="CU204" s="251"/>
      <c r="CV204" s="251"/>
      <c r="CW204" s="251"/>
      <c r="CX204" s="251"/>
      <c r="CY204" s="251"/>
      <c r="CZ204" s="251"/>
      <c r="DA204" s="251"/>
      <c r="DB204" s="251"/>
      <c r="DC204" s="251"/>
      <c r="DD204" s="251"/>
      <c r="DE204" s="251"/>
      <c r="DF204" s="251"/>
      <c r="DG204" s="251"/>
      <c r="DH204" s="251"/>
      <c r="DI204" s="251"/>
      <c r="DJ204" s="251"/>
      <c r="DK204" s="251"/>
      <c r="DL204" s="251"/>
      <c r="DM204" s="251"/>
      <c r="DN204" s="251"/>
      <c r="DO204" s="251"/>
      <c r="DP204" s="251"/>
      <c r="DQ204" s="251"/>
      <c r="DR204" s="251"/>
      <c r="DS204" s="251"/>
      <c r="DT204" s="251"/>
      <c r="DU204" s="251"/>
      <c r="DV204" s="251"/>
      <c r="DW204" s="251"/>
      <c r="DX204" s="251"/>
      <c r="DY204" s="251"/>
      <c r="DZ204" s="251"/>
      <c r="EA204" s="251"/>
      <c r="EB204" s="251"/>
      <c r="EC204" s="251"/>
      <c r="ED204" s="251"/>
      <c r="EE204" s="251"/>
      <c r="EF204" s="251"/>
      <c r="EG204" s="251"/>
      <c r="EH204" s="251"/>
      <c r="EI204" s="251"/>
      <c r="EJ204" s="251"/>
      <c r="EK204" s="251"/>
      <c r="EL204" s="251"/>
    </row>
    <row r="205" spans="1:142" ht="12.75">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251"/>
      <c r="AE205" s="251"/>
      <c r="AF205" s="251"/>
      <c r="AG205" s="251"/>
      <c r="AH205" s="251"/>
      <c r="AI205" s="251"/>
      <c r="AJ205" s="251"/>
      <c r="AK205" s="251"/>
      <c r="AL205" s="251"/>
      <c r="AM205" s="251"/>
      <c r="AN205" s="251"/>
      <c r="AO205" s="251"/>
      <c r="AP205" s="251"/>
      <c r="AQ205" s="251"/>
      <c r="AR205" s="251"/>
      <c r="AS205" s="251"/>
      <c r="AT205" s="251"/>
      <c r="AU205" s="251"/>
      <c r="AV205" s="251"/>
      <c r="AW205" s="105"/>
      <c r="AX205" s="251"/>
      <c r="AY205" s="28"/>
      <c r="AZ205" s="28"/>
      <c r="BA205" s="251"/>
      <c r="BB205" s="251"/>
      <c r="BC205" s="251"/>
      <c r="BD205" s="251"/>
      <c r="BE205" s="251"/>
      <c r="BF205" s="251"/>
      <c r="BG205" s="251"/>
      <c r="BH205" s="251"/>
      <c r="BI205" s="251"/>
      <c r="BJ205" s="251"/>
      <c r="BK205" s="251"/>
      <c r="BL205" s="251"/>
      <c r="BM205" s="251"/>
      <c r="BN205" s="251"/>
      <c r="BO205" s="251"/>
      <c r="BP205" s="251"/>
      <c r="BQ205" s="251"/>
      <c r="BR205" s="251"/>
      <c r="BS205" s="251"/>
      <c r="BT205" s="251"/>
      <c r="BU205" s="251"/>
      <c r="BV205" s="251"/>
      <c r="BW205" s="251"/>
      <c r="BX205" s="251"/>
      <c r="BY205" s="251"/>
      <c r="BZ205" s="251"/>
      <c r="CA205" s="251"/>
      <c r="CB205" s="251"/>
      <c r="CC205" s="251"/>
      <c r="CD205" s="251"/>
      <c r="CE205" s="251"/>
      <c r="CF205" s="251"/>
      <c r="CG205" s="251"/>
      <c r="CH205" s="251"/>
      <c r="CI205" s="251"/>
      <c r="CJ205" s="251"/>
      <c r="CK205" s="251"/>
      <c r="CL205" s="251"/>
      <c r="CM205" s="251"/>
      <c r="CN205" s="251"/>
      <c r="CO205" s="251"/>
      <c r="CP205" s="251"/>
      <c r="CQ205" s="251"/>
      <c r="CR205" s="251"/>
      <c r="CS205" s="251"/>
      <c r="CT205" s="251"/>
      <c r="CU205" s="251"/>
      <c r="CV205" s="251"/>
      <c r="CW205" s="251"/>
      <c r="CX205" s="251"/>
      <c r="CY205" s="251"/>
      <c r="CZ205" s="251"/>
      <c r="DA205" s="251"/>
      <c r="DB205" s="251"/>
      <c r="DC205" s="251"/>
      <c r="DD205" s="251"/>
      <c r="DE205" s="251"/>
      <c r="DF205" s="251"/>
      <c r="DG205" s="251"/>
      <c r="DH205" s="251"/>
      <c r="DI205" s="251"/>
      <c r="DJ205" s="251"/>
      <c r="DK205" s="251"/>
      <c r="DL205" s="251"/>
      <c r="DM205" s="251"/>
      <c r="DN205" s="251"/>
      <c r="DO205" s="251"/>
      <c r="DP205" s="251"/>
      <c r="DQ205" s="251"/>
      <c r="DR205" s="251"/>
      <c r="DS205" s="251"/>
      <c r="DT205" s="251"/>
      <c r="DU205" s="251"/>
      <c r="DV205" s="251"/>
      <c r="DW205" s="251"/>
      <c r="DX205" s="251"/>
      <c r="DY205" s="251"/>
      <c r="DZ205" s="251"/>
      <c r="EA205" s="251"/>
      <c r="EB205" s="251"/>
      <c r="EC205" s="251"/>
      <c r="ED205" s="251"/>
      <c r="EE205" s="251"/>
      <c r="EF205" s="251"/>
      <c r="EG205" s="251"/>
      <c r="EH205" s="251"/>
      <c r="EI205" s="251"/>
      <c r="EJ205" s="251"/>
      <c r="EK205" s="251"/>
      <c r="EL205" s="251"/>
    </row>
    <row r="206" spans="1:142" ht="12.75">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1"/>
      <c r="AN206" s="251"/>
      <c r="AO206" s="251"/>
      <c r="AP206" s="251"/>
      <c r="AQ206" s="251"/>
      <c r="AR206" s="251"/>
      <c r="AS206" s="251"/>
      <c r="AT206" s="251"/>
      <c r="AU206" s="251"/>
      <c r="AV206" s="251"/>
      <c r="AW206" s="105"/>
      <c r="AX206" s="251"/>
      <c r="AY206" s="28"/>
      <c r="AZ206" s="28"/>
      <c r="BA206" s="251"/>
      <c r="BB206" s="251"/>
      <c r="BC206" s="251"/>
      <c r="BD206" s="251"/>
      <c r="BE206" s="251"/>
      <c r="BF206" s="251"/>
      <c r="BG206" s="251"/>
      <c r="BH206" s="251"/>
      <c r="BI206" s="251"/>
      <c r="BJ206" s="251"/>
      <c r="BK206" s="251"/>
      <c r="BL206" s="251"/>
      <c r="BM206" s="251"/>
      <c r="BN206" s="251"/>
      <c r="BO206" s="251"/>
      <c r="BP206" s="251"/>
      <c r="BQ206" s="251"/>
      <c r="BR206" s="251"/>
      <c r="BS206" s="251"/>
      <c r="BT206" s="251"/>
      <c r="BU206" s="251"/>
      <c r="BV206" s="251"/>
      <c r="BW206" s="251"/>
      <c r="BX206" s="251"/>
      <c r="BY206" s="251"/>
      <c r="BZ206" s="251"/>
      <c r="CA206" s="251"/>
      <c r="CB206" s="251"/>
      <c r="CC206" s="251"/>
      <c r="CD206" s="251"/>
      <c r="CE206" s="251"/>
      <c r="CF206" s="251"/>
      <c r="CG206" s="251"/>
      <c r="CH206" s="251"/>
      <c r="CI206" s="251"/>
      <c r="CJ206" s="251"/>
      <c r="CK206" s="251"/>
      <c r="CL206" s="251"/>
      <c r="CM206" s="251"/>
      <c r="CN206" s="251"/>
      <c r="CO206" s="251"/>
      <c r="CP206" s="251"/>
      <c r="CQ206" s="251"/>
      <c r="CR206" s="251"/>
      <c r="CS206" s="251"/>
      <c r="CT206" s="251"/>
      <c r="CU206" s="251"/>
      <c r="CV206" s="251"/>
      <c r="CW206" s="251"/>
      <c r="CX206" s="251"/>
      <c r="CY206" s="251"/>
      <c r="CZ206" s="251"/>
      <c r="DA206" s="251"/>
      <c r="DB206" s="251"/>
      <c r="DC206" s="251"/>
      <c r="DD206" s="251"/>
      <c r="DE206" s="251"/>
      <c r="DF206" s="251"/>
      <c r="DG206" s="251"/>
      <c r="DH206" s="251"/>
      <c r="DI206" s="251"/>
      <c r="DJ206" s="251"/>
      <c r="DK206" s="251"/>
      <c r="DL206" s="251"/>
      <c r="DM206" s="251"/>
      <c r="DN206" s="251"/>
      <c r="DO206" s="251"/>
      <c r="DP206" s="251"/>
      <c r="DQ206" s="251"/>
      <c r="DR206" s="251"/>
      <c r="DS206" s="251"/>
      <c r="DT206" s="251"/>
      <c r="DU206" s="251"/>
      <c r="DV206" s="251"/>
      <c r="DW206" s="251"/>
      <c r="DX206" s="251"/>
      <c r="DY206" s="251"/>
      <c r="DZ206" s="251"/>
      <c r="EA206" s="251"/>
      <c r="EB206" s="251"/>
      <c r="EC206" s="251"/>
      <c r="ED206" s="251"/>
      <c r="EE206" s="251"/>
      <c r="EF206" s="251"/>
      <c r="EG206" s="251"/>
      <c r="EH206" s="251"/>
      <c r="EI206" s="251"/>
      <c r="EJ206" s="251"/>
      <c r="EK206" s="251"/>
      <c r="EL206" s="251"/>
    </row>
    <row r="207" spans="1:142" ht="12.75">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c r="AA207" s="251"/>
      <c r="AB207" s="251"/>
      <c r="AC207" s="251"/>
      <c r="AD207" s="251"/>
      <c r="AE207" s="251"/>
      <c r="AF207" s="251"/>
      <c r="AG207" s="251"/>
      <c r="AH207" s="251"/>
      <c r="AI207" s="251"/>
      <c r="AJ207" s="251"/>
      <c r="AK207" s="251"/>
      <c r="AL207" s="251"/>
      <c r="AM207" s="251"/>
      <c r="AN207" s="251"/>
      <c r="AO207" s="251"/>
      <c r="AP207" s="251"/>
      <c r="AQ207" s="251"/>
      <c r="AR207" s="251"/>
      <c r="AS207" s="251"/>
      <c r="AT207" s="251"/>
      <c r="AU207" s="251"/>
      <c r="AV207" s="251"/>
      <c r="AW207" s="105"/>
      <c r="AX207" s="251"/>
      <c r="AY207" s="28"/>
      <c r="AZ207" s="28"/>
      <c r="BA207" s="251"/>
      <c r="BB207" s="251"/>
      <c r="BC207" s="251"/>
      <c r="BD207" s="251"/>
      <c r="BE207" s="251"/>
      <c r="BF207" s="251"/>
      <c r="BG207" s="251"/>
      <c r="BH207" s="251"/>
      <c r="BI207" s="251"/>
      <c r="BJ207" s="251"/>
      <c r="BK207" s="251"/>
      <c r="BL207" s="251"/>
      <c r="BM207" s="251"/>
      <c r="BN207" s="251"/>
      <c r="BO207" s="251"/>
      <c r="BP207" s="251"/>
      <c r="BQ207" s="251"/>
      <c r="BR207" s="251"/>
      <c r="BS207" s="251"/>
      <c r="BT207" s="251"/>
      <c r="BU207" s="251"/>
      <c r="BV207" s="251"/>
      <c r="BW207" s="251"/>
      <c r="BX207" s="251"/>
      <c r="BY207" s="251"/>
      <c r="BZ207" s="251"/>
      <c r="CA207" s="251"/>
      <c r="CB207" s="251"/>
      <c r="CC207" s="251"/>
      <c r="CD207" s="251"/>
      <c r="CE207" s="251"/>
      <c r="CF207" s="251"/>
      <c r="CG207" s="251"/>
      <c r="CH207" s="251"/>
      <c r="CI207" s="251"/>
      <c r="CJ207" s="251"/>
      <c r="CK207" s="251"/>
      <c r="CL207" s="251"/>
      <c r="CM207" s="251"/>
      <c r="CN207" s="251"/>
      <c r="CO207" s="251"/>
      <c r="CP207" s="251"/>
      <c r="CQ207" s="251"/>
      <c r="CR207" s="251"/>
      <c r="CS207" s="251"/>
      <c r="CT207" s="251"/>
      <c r="CU207" s="251"/>
      <c r="CV207" s="251"/>
      <c r="CW207" s="251"/>
      <c r="CX207" s="251"/>
      <c r="CY207" s="251"/>
      <c r="CZ207" s="251"/>
      <c r="DA207" s="251"/>
      <c r="DB207" s="251"/>
      <c r="DC207" s="251"/>
      <c r="DD207" s="251"/>
      <c r="DE207" s="251"/>
      <c r="DF207" s="251"/>
      <c r="DG207" s="251"/>
      <c r="DH207" s="251"/>
      <c r="DI207" s="251"/>
      <c r="DJ207" s="251"/>
      <c r="DK207" s="251"/>
      <c r="DL207" s="251"/>
      <c r="DM207" s="251"/>
      <c r="DN207" s="251"/>
      <c r="DO207" s="251"/>
      <c r="DP207" s="251"/>
      <c r="DQ207" s="251"/>
      <c r="DR207" s="251"/>
      <c r="DS207" s="251"/>
      <c r="DT207" s="251"/>
      <c r="DU207" s="251"/>
      <c r="DV207" s="251"/>
      <c r="DW207" s="251"/>
      <c r="DX207" s="251"/>
      <c r="DY207" s="251"/>
      <c r="DZ207" s="251"/>
      <c r="EA207" s="251"/>
      <c r="EB207" s="251"/>
      <c r="EC207" s="251"/>
      <c r="ED207" s="251"/>
      <c r="EE207" s="251"/>
      <c r="EF207" s="251"/>
      <c r="EG207" s="251"/>
      <c r="EH207" s="251"/>
      <c r="EI207" s="251"/>
      <c r="EJ207" s="251"/>
      <c r="EK207" s="251"/>
      <c r="EL207" s="251"/>
    </row>
    <row r="208" spans="1:142" ht="12.75">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251"/>
      <c r="AE208" s="251"/>
      <c r="AF208" s="251"/>
      <c r="AG208" s="251"/>
      <c r="AH208" s="251"/>
      <c r="AI208" s="251"/>
      <c r="AJ208" s="251"/>
      <c r="AK208" s="251"/>
      <c r="AL208" s="251"/>
      <c r="AM208" s="251"/>
      <c r="AN208" s="251"/>
      <c r="AO208" s="251"/>
      <c r="AP208" s="251"/>
      <c r="AQ208" s="251"/>
      <c r="AR208" s="251"/>
      <c r="AS208" s="251"/>
      <c r="AT208" s="251"/>
      <c r="AU208" s="251"/>
      <c r="AV208" s="251"/>
      <c r="AW208" s="105"/>
      <c r="AX208" s="251"/>
      <c r="AY208" s="28"/>
      <c r="AZ208" s="28"/>
      <c r="BA208" s="251"/>
      <c r="BB208" s="251"/>
      <c r="BC208" s="251"/>
      <c r="BD208" s="251"/>
      <c r="BE208" s="251"/>
      <c r="BF208" s="251"/>
      <c r="BG208" s="251"/>
      <c r="BH208" s="251"/>
      <c r="BI208" s="251"/>
      <c r="BJ208" s="251"/>
      <c r="BK208" s="251"/>
      <c r="BL208" s="251"/>
      <c r="BM208" s="251"/>
      <c r="BN208" s="251"/>
      <c r="BO208" s="251"/>
      <c r="BP208" s="251"/>
      <c r="BQ208" s="251"/>
      <c r="BR208" s="251"/>
      <c r="BS208" s="251"/>
      <c r="BT208" s="251"/>
      <c r="BU208" s="251"/>
      <c r="BV208" s="251"/>
      <c r="BW208" s="251"/>
      <c r="BX208" s="251"/>
      <c r="BY208" s="251"/>
      <c r="BZ208" s="251"/>
      <c r="CA208" s="251"/>
      <c r="CB208" s="251"/>
      <c r="CC208" s="251"/>
      <c r="CD208" s="251"/>
      <c r="CE208" s="251"/>
      <c r="CF208" s="251"/>
      <c r="CG208" s="251"/>
      <c r="CH208" s="251"/>
      <c r="CI208" s="251"/>
      <c r="CJ208" s="251"/>
      <c r="CK208" s="251"/>
      <c r="CL208" s="251"/>
      <c r="CM208" s="251"/>
      <c r="CN208" s="251"/>
      <c r="CO208" s="251"/>
      <c r="CP208" s="251"/>
      <c r="CQ208" s="251"/>
      <c r="CR208" s="251"/>
      <c r="CS208" s="251"/>
      <c r="CT208" s="251"/>
      <c r="CU208" s="251"/>
      <c r="CV208" s="251"/>
      <c r="CW208" s="251"/>
      <c r="CX208" s="251"/>
      <c r="CY208" s="251"/>
      <c r="CZ208" s="251"/>
      <c r="DA208" s="251"/>
      <c r="DB208" s="251"/>
      <c r="DC208" s="251"/>
      <c r="DD208" s="251"/>
      <c r="DE208" s="251"/>
      <c r="DF208" s="251"/>
      <c r="DG208" s="251"/>
      <c r="DH208" s="251"/>
      <c r="DI208" s="251"/>
      <c r="DJ208" s="251"/>
      <c r="DK208" s="251"/>
      <c r="DL208" s="251"/>
      <c r="DM208" s="251"/>
      <c r="DN208" s="251"/>
      <c r="DO208" s="251"/>
      <c r="DP208" s="251"/>
      <c r="DQ208" s="251"/>
      <c r="DR208" s="251"/>
      <c r="DS208" s="251"/>
      <c r="DT208" s="251"/>
      <c r="DU208" s="251"/>
      <c r="DV208" s="251"/>
      <c r="DW208" s="251"/>
      <c r="DX208" s="251"/>
      <c r="DY208" s="251"/>
      <c r="DZ208" s="251"/>
      <c r="EA208" s="251"/>
      <c r="EB208" s="251"/>
      <c r="EC208" s="251"/>
      <c r="ED208" s="251"/>
      <c r="EE208" s="251"/>
      <c r="EF208" s="251"/>
      <c r="EG208" s="251"/>
      <c r="EH208" s="251"/>
      <c r="EI208" s="251"/>
      <c r="EJ208" s="251"/>
      <c r="EK208" s="251"/>
      <c r="EL208" s="251"/>
    </row>
    <row r="209" spans="1:142" ht="12.75">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251"/>
      <c r="AE209" s="251"/>
      <c r="AF209" s="251"/>
      <c r="AG209" s="251"/>
      <c r="AH209" s="251"/>
      <c r="AI209" s="251"/>
      <c r="AJ209" s="251"/>
      <c r="AK209" s="251"/>
      <c r="AL209" s="251"/>
      <c r="AM209" s="251"/>
      <c r="AN209" s="251"/>
      <c r="AO209" s="251"/>
      <c r="AP209" s="251"/>
      <c r="AQ209" s="251"/>
      <c r="AR209" s="251"/>
      <c r="AS209" s="251"/>
      <c r="AT209" s="251"/>
      <c r="AU209" s="251"/>
      <c r="AV209" s="251"/>
      <c r="AW209" s="105"/>
      <c r="AX209" s="251"/>
      <c r="AY209" s="28"/>
      <c r="AZ209" s="28"/>
      <c r="BA209" s="251"/>
      <c r="BB209" s="251"/>
      <c r="BC209" s="251"/>
      <c r="BD209" s="251"/>
      <c r="BE209" s="251"/>
      <c r="BF209" s="251"/>
      <c r="BG209" s="251"/>
      <c r="BH209" s="251"/>
      <c r="BI209" s="251"/>
      <c r="BJ209" s="251"/>
      <c r="BK209" s="251"/>
      <c r="BL209" s="251"/>
      <c r="BM209" s="251"/>
      <c r="BN209" s="251"/>
      <c r="BO209" s="251"/>
      <c r="BP209" s="251"/>
      <c r="BQ209" s="251"/>
      <c r="BR209" s="251"/>
      <c r="BS209" s="251"/>
      <c r="BT209" s="251"/>
      <c r="BU209" s="251"/>
      <c r="BV209" s="251"/>
      <c r="BW209" s="251"/>
      <c r="BX209" s="251"/>
      <c r="BY209" s="251"/>
      <c r="BZ209" s="251"/>
      <c r="CA209" s="251"/>
      <c r="CB209" s="251"/>
      <c r="CC209" s="251"/>
      <c r="CD209" s="251"/>
      <c r="CE209" s="251"/>
      <c r="CF209" s="251"/>
      <c r="CG209" s="251"/>
      <c r="CH209" s="251"/>
      <c r="CI209" s="251"/>
      <c r="CJ209" s="251"/>
      <c r="CK209" s="251"/>
      <c r="CL209" s="251"/>
      <c r="CM209" s="251"/>
      <c r="CN209" s="251"/>
      <c r="CO209" s="251"/>
      <c r="CP209" s="251"/>
      <c r="CQ209" s="251"/>
      <c r="CR209" s="251"/>
      <c r="CS209" s="251"/>
      <c r="CT209" s="251"/>
      <c r="CU209" s="251"/>
      <c r="CV209" s="251"/>
      <c r="CW209" s="251"/>
      <c r="CX209" s="251"/>
      <c r="CY209" s="251"/>
      <c r="CZ209" s="251"/>
      <c r="DA209" s="251"/>
      <c r="DB209" s="251"/>
      <c r="DC209" s="251"/>
      <c r="DD209" s="251"/>
      <c r="DE209" s="251"/>
      <c r="DF209" s="251"/>
      <c r="DG209" s="251"/>
      <c r="DH209" s="251"/>
      <c r="DI209" s="251"/>
      <c r="DJ209" s="251"/>
      <c r="DK209" s="251"/>
      <c r="DL209" s="251"/>
      <c r="DM209" s="251"/>
      <c r="DN209" s="251"/>
      <c r="DO209" s="251"/>
      <c r="DP209" s="251"/>
      <c r="DQ209" s="251"/>
      <c r="DR209" s="251"/>
      <c r="DS209" s="251"/>
      <c r="DT209" s="251"/>
      <c r="DU209" s="251"/>
      <c r="DV209" s="251"/>
      <c r="DW209" s="251"/>
      <c r="DX209" s="251"/>
      <c r="DY209" s="251"/>
      <c r="DZ209" s="251"/>
      <c r="EA209" s="251"/>
      <c r="EB209" s="251"/>
      <c r="EC209" s="251"/>
      <c r="ED209" s="251"/>
      <c r="EE209" s="251"/>
      <c r="EF209" s="251"/>
      <c r="EG209" s="251"/>
      <c r="EH209" s="251"/>
      <c r="EI209" s="251"/>
      <c r="EJ209" s="251"/>
      <c r="EK209" s="251"/>
      <c r="EL209" s="251"/>
    </row>
    <row r="210" spans="1:142" ht="12.75">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c r="AD210" s="251"/>
      <c r="AE210" s="251"/>
      <c r="AF210" s="251"/>
      <c r="AG210" s="251"/>
      <c r="AH210" s="251"/>
      <c r="AI210" s="251"/>
      <c r="AJ210" s="251"/>
      <c r="AK210" s="251"/>
      <c r="AL210" s="251"/>
      <c r="AM210" s="251"/>
      <c r="AN210" s="251"/>
      <c r="AO210" s="251"/>
      <c r="AP210" s="251"/>
      <c r="AQ210" s="251"/>
      <c r="AR210" s="251"/>
      <c r="AS210" s="251"/>
      <c r="AT210" s="251"/>
      <c r="AU210" s="251"/>
      <c r="AV210" s="251"/>
      <c r="AW210" s="105"/>
      <c r="AX210" s="251"/>
      <c r="AY210" s="28"/>
      <c r="AZ210" s="28"/>
      <c r="BA210" s="251"/>
      <c r="BB210" s="251"/>
      <c r="BC210" s="251"/>
      <c r="BD210" s="251"/>
      <c r="BE210" s="251"/>
      <c r="BF210" s="251"/>
      <c r="BG210" s="251"/>
      <c r="BH210" s="251"/>
      <c r="BI210" s="251"/>
      <c r="BJ210" s="251"/>
      <c r="BK210" s="251"/>
      <c r="BL210" s="251"/>
      <c r="BM210" s="251"/>
      <c r="BN210" s="251"/>
      <c r="BO210" s="251"/>
      <c r="BP210" s="251"/>
      <c r="BQ210" s="251"/>
      <c r="BR210" s="251"/>
      <c r="BS210" s="251"/>
      <c r="BT210" s="251"/>
      <c r="BU210" s="251"/>
      <c r="BV210" s="251"/>
      <c r="BW210" s="251"/>
      <c r="BX210" s="251"/>
      <c r="BY210" s="251"/>
      <c r="BZ210" s="251"/>
      <c r="CA210" s="251"/>
      <c r="CB210" s="251"/>
      <c r="CC210" s="251"/>
      <c r="CD210" s="251"/>
      <c r="CE210" s="251"/>
      <c r="CF210" s="251"/>
      <c r="CG210" s="251"/>
      <c r="CH210" s="251"/>
      <c r="CI210" s="251"/>
      <c r="CJ210" s="251"/>
      <c r="CK210" s="251"/>
      <c r="CL210" s="251"/>
      <c r="CM210" s="251"/>
      <c r="CN210" s="251"/>
      <c r="CO210" s="251"/>
      <c r="CP210" s="251"/>
      <c r="CQ210" s="251"/>
      <c r="CR210" s="251"/>
      <c r="CS210" s="251"/>
      <c r="CT210" s="251"/>
      <c r="CU210" s="251"/>
      <c r="CV210" s="251"/>
      <c r="CW210" s="251"/>
      <c r="CX210" s="251"/>
      <c r="CY210" s="251"/>
      <c r="CZ210" s="251"/>
      <c r="DA210" s="251"/>
      <c r="DB210" s="251"/>
      <c r="DC210" s="251"/>
      <c r="DD210" s="251"/>
      <c r="DE210" s="251"/>
      <c r="DF210" s="251"/>
      <c r="DG210" s="251"/>
      <c r="DH210" s="251"/>
      <c r="DI210" s="251"/>
      <c r="DJ210" s="251"/>
      <c r="DK210" s="251"/>
      <c r="DL210" s="251"/>
      <c r="DM210" s="251"/>
      <c r="DN210" s="251"/>
      <c r="DO210" s="251"/>
      <c r="DP210" s="251"/>
      <c r="DQ210" s="251"/>
      <c r="DR210" s="251"/>
      <c r="DS210" s="251"/>
      <c r="DT210" s="251"/>
      <c r="DU210" s="251"/>
      <c r="DV210" s="251"/>
      <c r="DW210" s="251"/>
      <c r="DX210" s="251"/>
      <c r="DY210" s="251"/>
      <c r="DZ210" s="251"/>
      <c r="EA210" s="251"/>
      <c r="EB210" s="251"/>
      <c r="EC210" s="251"/>
      <c r="ED210" s="251"/>
      <c r="EE210" s="251"/>
      <c r="EF210" s="251"/>
      <c r="EG210" s="251"/>
      <c r="EH210" s="251"/>
      <c r="EI210" s="251"/>
      <c r="EJ210" s="251"/>
      <c r="EK210" s="251"/>
      <c r="EL210" s="251"/>
    </row>
    <row r="211" spans="1:142" ht="12.75">
      <c r="A211" s="251"/>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251"/>
      <c r="AN211" s="251"/>
      <c r="AO211" s="251"/>
      <c r="AP211" s="251"/>
      <c r="AQ211" s="251"/>
      <c r="AR211" s="251"/>
      <c r="AS211" s="251"/>
      <c r="AT211" s="251"/>
      <c r="AU211" s="251"/>
      <c r="AV211" s="251"/>
      <c r="AW211" s="105"/>
      <c r="AX211" s="251"/>
      <c r="AY211" s="28"/>
      <c r="AZ211" s="28"/>
      <c r="BA211" s="251"/>
      <c r="BB211" s="251"/>
      <c r="BC211" s="251"/>
      <c r="BD211" s="251"/>
      <c r="BE211" s="251"/>
      <c r="BF211" s="251"/>
      <c r="BG211" s="251"/>
      <c r="BH211" s="251"/>
      <c r="BI211" s="251"/>
      <c r="BJ211" s="251"/>
      <c r="BK211" s="251"/>
      <c r="BL211" s="251"/>
      <c r="BM211" s="251"/>
      <c r="BN211" s="251"/>
      <c r="BO211" s="251"/>
      <c r="BP211" s="251"/>
      <c r="BQ211" s="251"/>
      <c r="BR211" s="251"/>
      <c r="BS211" s="251"/>
      <c r="BT211" s="251"/>
      <c r="BU211" s="251"/>
      <c r="BV211" s="251"/>
      <c r="BW211" s="251"/>
      <c r="BX211" s="251"/>
      <c r="BY211" s="251"/>
      <c r="BZ211" s="251"/>
      <c r="CA211" s="251"/>
      <c r="CB211" s="251"/>
      <c r="CC211" s="251"/>
      <c r="CD211" s="251"/>
      <c r="CE211" s="251"/>
      <c r="CF211" s="251"/>
      <c r="CG211" s="251"/>
      <c r="CH211" s="251"/>
      <c r="CI211" s="251"/>
      <c r="CJ211" s="251"/>
      <c r="CK211" s="251"/>
      <c r="CL211" s="251"/>
      <c r="CM211" s="251"/>
      <c r="CN211" s="251"/>
      <c r="CO211" s="251"/>
      <c r="CP211" s="251"/>
      <c r="CQ211" s="251"/>
      <c r="CR211" s="251"/>
      <c r="CS211" s="251"/>
      <c r="CT211" s="251"/>
      <c r="CU211" s="251"/>
      <c r="CV211" s="251"/>
      <c r="CW211" s="251"/>
      <c r="CX211" s="251"/>
      <c r="CY211" s="251"/>
      <c r="CZ211" s="251"/>
      <c r="DA211" s="251"/>
      <c r="DB211" s="251"/>
      <c r="DC211" s="251"/>
      <c r="DD211" s="251"/>
      <c r="DE211" s="251"/>
      <c r="DF211" s="251"/>
      <c r="DG211" s="251"/>
      <c r="DH211" s="251"/>
      <c r="DI211" s="251"/>
      <c r="DJ211" s="251"/>
      <c r="DK211" s="251"/>
      <c r="DL211" s="251"/>
      <c r="DM211" s="251"/>
      <c r="DN211" s="251"/>
      <c r="DO211" s="251"/>
      <c r="DP211" s="251"/>
      <c r="DQ211" s="251"/>
      <c r="DR211" s="251"/>
      <c r="DS211" s="251"/>
      <c r="DT211" s="251"/>
      <c r="DU211" s="251"/>
      <c r="DV211" s="251"/>
      <c r="DW211" s="251"/>
      <c r="DX211" s="251"/>
      <c r="DY211" s="251"/>
      <c r="DZ211" s="251"/>
      <c r="EA211" s="251"/>
      <c r="EB211" s="251"/>
      <c r="EC211" s="251"/>
      <c r="ED211" s="251"/>
      <c r="EE211" s="251"/>
      <c r="EF211" s="251"/>
      <c r="EG211" s="251"/>
      <c r="EH211" s="251"/>
      <c r="EI211" s="251"/>
      <c r="EJ211" s="251"/>
      <c r="EK211" s="251"/>
      <c r="EL211" s="251"/>
    </row>
    <row r="212" spans="1:142" ht="12.75">
      <c r="A212" s="251"/>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c r="AA212" s="251"/>
      <c r="AB212" s="251"/>
      <c r="AC212" s="251"/>
      <c r="AD212" s="251"/>
      <c r="AE212" s="251"/>
      <c r="AF212" s="251"/>
      <c r="AG212" s="251"/>
      <c r="AH212" s="251"/>
      <c r="AI212" s="251"/>
      <c r="AJ212" s="251"/>
      <c r="AK212" s="251"/>
      <c r="AL212" s="251"/>
      <c r="AM212" s="251"/>
      <c r="AN212" s="251"/>
      <c r="AO212" s="251"/>
      <c r="AP212" s="251"/>
      <c r="AQ212" s="251"/>
      <c r="AR212" s="251"/>
      <c r="AS212" s="251"/>
      <c r="AT212" s="251"/>
      <c r="AU212" s="251"/>
      <c r="AV212" s="251"/>
      <c r="AW212" s="105"/>
      <c r="AX212" s="251"/>
      <c r="AY212" s="28"/>
      <c r="AZ212" s="28"/>
      <c r="BA212" s="251"/>
      <c r="BB212" s="251"/>
      <c r="BC212" s="251"/>
      <c r="BD212" s="251"/>
      <c r="BE212" s="251"/>
      <c r="BF212" s="251"/>
      <c r="BG212" s="251"/>
      <c r="BH212" s="251"/>
      <c r="BI212" s="251"/>
      <c r="BJ212" s="251"/>
      <c r="BK212" s="251"/>
      <c r="BL212" s="251"/>
      <c r="BM212" s="251"/>
      <c r="BN212" s="251"/>
      <c r="BO212" s="251"/>
      <c r="BP212" s="251"/>
      <c r="BQ212" s="251"/>
      <c r="BR212" s="251"/>
      <c r="BS212" s="251"/>
      <c r="BT212" s="251"/>
      <c r="BU212" s="251"/>
      <c r="BV212" s="251"/>
      <c r="BW212" s="251"/>
      <c r="BX212" s="251"/>
      <c r="BY212" s="251"/>
      <c r="BZ212" s="251"/>
      <c r="CA212" s="251"/>
      <c r="CB212" s="251"/>
      <c r="CC212" s="251"/>
      <c r="CD212" s="251"/>
      <c r="CE212" s="251"/>
      <c r="CF212" s="251"/>
      <c r="CG212" s="251"/>
      <c r="CH212" s="251"/>
      <c r="CI212" s="251"/>
      <c r="CJ212" s="251"/>
      <c r="CK212" s="251"/>
      <c r="CL212" s="251"/>
      <c r="CM212" s="251"/>
      <c r="CN212" s="251"/>
      <c r="CO212" s="251"/>
      <c r="CP212" s="251"/>
      <c r="CQ212" s="251"/>
      <c r="CR212" s="251"/>
      <c r="CS212" s="251"/>
      <c r="CT212" s="251"/>
      <c r="CU212" s="251"/>
      <c r="CV212" s="251"/>
      <c r="CW212" s="251"/>
      <c r="CX212" s="251"/>
      <c r="CY212" s="251"/>
      <c r="CZ212" s="251"/>
      <c r="DA212" s="251"/>
      <c r="DB212" s="251"/>
      <c r="DC212" s="251"/>
      <c r="DD212" s="251"/>
      <c r="DE212" s="251"/>
      <c r="DF212" s="251"/>
      <c r="DG212" s="251"/>
      <c r="DH212" s="251"/>
      <c r="DI212" s="251"/>
      <c r="DJ212" s="251"/>
      <c r="DK212" s="251"/>
      <c r="DL212" s="251"/>
      <c r="DM212" s="251"/>
      <c r="DN212" s="251"/>
      <c r="DO212" s="251"/>
      <c r="DP212" s="251"/>
      <c r="DQ212" s="251"/>
      <c r="DR212" s="251"/>
      <c r="DS212" s="251"/>
      <c r="DT212" s="251"/>
      <c r="DU212" s="251"/>
      <c r="DV212" s="251"/>
      <c r="DW212" s="251"/>
      <c r="DX212" s="251"/>
      <c r="DY212" s="251"/>
      <c r="DZ212" s="251"/>
      <c r="EA212" s="251"/>
      <c r="EB212" s="251"/>
      <c r="EC212" s="251"/>
      <c r="ED212" s="251"/>
      <c r="EE212" s="251"/>
      <c r="EF212" s="251"/>
      <c r="EG212" s="251"/>
      <c r="EH212" s="251"/>
      <c r="EI212" s="251"/>
      <c r="EJ212" s="251"/>
      <c r="EK212" s="251"/>
      <c r="EL212" s="251"/>
    </row>
    <row r="213" spans="1:142" ht="12.75">
      <c r="A213" s="251"/>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251"/>
      <c r="AE213" s="251"/>
      <c r="AF213" s="251"/>
      <c r="AG213" s="251"/>
      <c r="AH213" s="251"/>
      <c r="AI213" s="251"/>
      <c r="AJ213" s="251"/>
      <c r="AK213" s="251"/>
      <c r="AL213" s="251"/>
      <c r="AM213" s="251"/>
      <c r="AN213" s="251"/>
      <c r="AO213" s="251"/>
      <c r="AP213" s="251"/>
      <c r="AQ213" s="251"/>
      <c r="AR213" s="251"/>
      <c r="AS213" s="251"/>
      <c r="AT213" s="251"/>
      <c r="AU213" s="251"/>
      <c r="AV213" s="251"/>
      <c r="AW213" s="105"/>
      <c r="AX213" s="251"/>
      <c r="AY213" s="28"/>
      <c r="AZ213" s="28"/>
      <c r="BA213" s="251"/>
      <c r="BB213" s="251"/>
      <c r="BC213" s="251"/>
      <c r="BD213" s="251"/>
      <c r="BE213" s="251"/>
      <c r="BF213" s="251"/>
      <c r="BG213" s="251"/>
      <c r="BH213" s="251"/>
      <c r="BI213" s="251"/>
      <c r="BJ213" s="251"/>
      <c r="BK213" s="251"/>
      <c r="BL213" s="251"/>
      <c r="BM213" s="251"/>
      <c r="BN213" s="251"/>
      <c r="BO213" s="251"/>
      <c r="BP213" s="251"/>
      <c r="BQ213" s="251"/>
      <c r="BR213" s="251"/>
      <c r="BS213" s="251"/>
      <c r="BT213" s="251"/>
      <c r="BU213" s="251"/>
      <c r="BV213" s="251"/>
      <c r="BW213" s="251"/>
      <c r="BX213" s="251"/>
      <c r="BY213" s="251"/>
      <c r="BZ213" s="251"/>
      <c r="CA213" s="251"/>
      <c r="CB213" s="251"/>
      <c r="CC213" s="251"/>
      <c r="CD213" s="251"/>
      <c r="CE213" s="251"/>
      <c r="CF213" s="251"/>
      <c r="CG213" s="251"/>
      <c r="CH213" s="251"/>
      <c r="CI213" s="251"/>
      <c r="CJ213" s="251"/>
      <c r="CK213" s="251"/>
      <c r="CL213" s="251"/>
      <c r="CM213" s="251"/>
      <c r="CN213" s="251"/>
      <c r="CO213" s="251"/>
      <c r="CP213" s="251"/>
      <c r="CQ213" s="251"/>
      <c r="CR213" s="251"/>
      <c r="CS213" s="251"/>
      <c r="CT213" s="251"/>
      <c r="CU213" s="251"/>
      <c r="CV213" s="251"/>
      <c r="CW213" s="251"/>
      <c r="CX213" s="251"/>
      <c r="CY213" s="251"/>
      <c r="CZ213" s="251"/>
      <c r="DA213" s="251"/>
      <c r="DB213" s="251"/>
      <c r="DC213" s="251"/>
      <c r="DD213" s="251"/>
      <c r="DE213" s="251"/>
      <c r="DF213" s="251"/>
      <c r="DG213" s="251"/>
      <c r="DH213" s="251"/>
      <c r="DI213" s="251"/>
      <c r="DJ213" s="251"/>
      <c r="DK213" s="251"/>
      <c r="DL213" s="251"/>
      <c r="DM213" s="251"/>
      <c r="DN213" s="251"/>
      <c r="DO213" s="251"/>
      <c r="DP213" s="251"/>
      <c r="DQ213" s="251"/>
      <c r="DR213" s="251"/>
      <c r="DS213" s="251"/>
      <c r="DT213" s="251"/>
      <c r="DU213" s="251"/>
      <c r="DV213" s="251"/>
      <c r="DW213" s="251"/>
      <c r="DX213" s="251"/>
      <c r="DY213" s="251"/>
      <c r="DZ213" s="251"/>
      <c r="EA213" s="251"/>
      <c r="EB213" s="251"/>
      <c r="EC213" s="251"/>
      <c r="ED213" s="251"/>
      <c r="EE213" s="251"/>
      <c r="EF213" s="251"/>
      <c r="EG213" s="251"/>
      <c r="EH213" s="251"/>
      <c r="EI213" s="251"/>
      <c r="EJ213" s="251"/>
      <c r="EK213" s="251"/>
      <c r="EL213" s="251"/>
    </row>
    <row r="214" spans="1:142" ht="12.75">
      <c r="A214" s="251"/>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AI214" s="251"/>
      <c r="AJ214" s="251"/>
      <c r="AK214" s="251"/>
      <c r="AL214" s="251"/>
      <c r="AM214" s="251"/>
      <c r="AN214" s="251"/>
      <c r="AO214" s="251"/>
      <c r="AP214" s="251"/>
      <c r="AQ214" s="251"/>
      <c r="AR214" s="251"/>
      <c r="AS214" s="251"/>
      <c r="AT214" s="251"/>
      <c r="AU214" s="251"/>
      <c r="AV214" s="251"/>
      <c r="AW214" s="105"/>
      <c r="AX214" s="251"/>
      <c r="AY214" s="28"/>
      <c r="AZ214" s="28"/>
      <c r="BA214" s="251"/>
      <c r="BB214" s="251"/>
      <c r="BC214" s="251"/>
      <c r="BD214" s="251"/>
      <c r="BE214" s="251"/>
      <c r="BF214" s="251"/>
      <c r="BG214" s="251"/>
      <c r="BH214" s="251"/>
      <c r="BI214" s="251"/>
      <c r="BJ214" s="251"/>
      <c r="BK214" s="251"/>
      <c r="BL214" s="251"/>
      <c r="BM214" s="251"/>
      <c r="BN214" s="251"/>
      <c r="BO214" s="251"/>
      <c r="BP214" s="251"/>
      <c r="BQ214" s="251"/>
      <c r="BR214" s="251"/>
      <c r="BS214" s="251"/>
      <c r="BT214" s="251"/>
      <c r="BU214" s="251"/>
      <c r="BV214" s="251"/>
      <c r="BW214" s="251"/>
      <c r="BX214" s="251"/>
      <c r="BY214" s="251"/>
      <c r="BZ214" s="251"/>
      <c r="CA214" s="251"/>
      <c r="CB214" s="251"/>
      <c r="CC214" s="251"/>
      <c r="CD214" s="251"/>
      <c r="CE214" s="251"/>
      <c r="CF214" s="251"/>
      <c r="CG214" s="251"/>
      <c r="CH214" s="251"/>
      <c r="CI214" s="251"/>
      <c r="CJ214" s="251"/>
      <c r="CK214" s="251"/>
      <c r="CL214" s="251"/>
      <c r="CM214" s="251"/>
      <c r="CN214" s="251"/>
      <c r="CO214" s="251"/>
      <c r="CP214" s="251"/>
      <c r="CQ214" s="251"/>
      <c r="CR214" s="251"/>
      <c r="CS214" s="251"/>
      <c r="CT214" s="251"/>
      <c r="CU214" s="251"/>
      <c r="CV214" s="251"/>
      <c r="CW214" s="251"/>
      <c r="CX214" s="251"/>
      <c r="CY214" s="251"/>
      <c r="CZ214" s="251"/>
      <c r="DA214" s="251"/>
      <c r="DB214" s="251"/>
      <c r="DC214" s="251"/>
      <c r="DD214" s="251"/>
      <c r="DE214" s="251"/>
      <c r="DF214" s="251"/>
      <c r="DG214" s="251"/>
      <c r="DH214" s="251"/>
      <c r="DI214" s="251"/>
      <c r="DJ214" s="251"/>
      <c r="DK214" s="251"/>
      <c r="DL214" s="251"/>
      <c r="DM214" s="251"/>
      <c r="DN214" s="251"/>
      <c r="DO214" s="251"/>
      <c r="DP214" s="251"/>
      <c r="DQ214" s="251"/>
      <c r="DR214" s="251"/>
      <c r="DS214" s="251"/>
      <c r="DT214" s="251"/>
      <c r="DU214" s="251"/>
      <c r="DV214" s="251"/>
      <c r="DW214" s="251"/>
      <c r="DX214" s="251"/>
      <c r="DY214" s="251"/>
      <c r="DZ214" s="251"/>
      <c r="EA214" s="251"/>
      <c r="EB214" s="251"/>
      <c r="EC214" s="251"/>
      <c r="ED214" s="251"/>
      <c r="EE214" s="251"/>
      <c r="EF214" s="251"/>
      <c r="EG214" s="251"/>
      <c r="EH214" s="251"/>
      <c r="EI214" s="251"/>
      <c r="EJ214" s="251"/>
      <c r="EK214" s="251"/>
      <c r="EL214" s="251"/>
    </row>
    <row r="215" spans="1:142" ht="12.75">
      <c r="A215" s="251"/>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251"/>
      <c r="AG215" s="251"/>
      <c r="AH215" s="251"/>
      <c r="AI215" s="251"/>
      <c r="AJ215" s="251"/>
      <c r="AK215" s="251"/>
      <c r="AL215" s="251"/>
      <c r="AM215" s="251"/>
      <c r="AN215" s="251"/>
      <c r="AO215" s="251"/>
      <c r="AP215" s="251"/>
      <c r="AQ215" s="251"/>
      <c r="AR215" s="251"/>
      <c r="AS215" s="251"/>
      <c r="AT215" s="251"/>
      <c r="AU215" s="251"/>
      <c r="AV215" s="251"/>
      <c r="AW215" s="105"/>
      <c r="AX215" s="251"/>
      <c r="AY215" s="28"/>
      <c r="AZ215" s="28"/>
      <c r="BA215" s="251"/>
      <c r="BB215" s="251"/>
      <c r="BC215" s="251"/>
      <c r="BD215" s="251"/>
      <c r="BE215" s="251"/>
      <c r="BF215" s="251"/>
      <c r="BG215" s="251"/>
      <c r="BH215" s="251"/>
      <c r="BI215" s="251"/>
      <c r="BJ215" s="251"/>
      <c r="BK215" s="251"/>
      <c r="BL215" s="251"/>
      <c r="BM215" s="251"/>
      <c r="BN215" s="251"/>
      <c r="BO215" s="251"/>
      <c r="BP215" s="251"/>
      <c r="BQ215" s="251"/>
      <c r="BR215" s="251"/>
      <c r="BS215" s="251"/>
      <c r="BT215" s="251"/>
      <c r="BU215" s="251"/>
      <c r="BV215" s="251"/>
      <c r="BW215" s="251"/>
      <c r="BX215" s="251"/>
      <c r="BY215" s="251"/>
      <c r="BZ215" s="251"/>
      <c r="CA215" s="251"/>
      <c r="CB215" s="251"/>
      <c r="CC215" s="251"/>
      <c r="CD215" s="251"/>
      <c r="CE215" s="251"/>
      <c r="CF215" s="251"/>
      <c r="CG215" s="251"/>
      <c r="CH215" s="251"/>
      <c r="CI215" s="251"/>
      <c r="CJ215" s="251"/>
      <c r="CK215" s="251"/>
      <c r="CL215" s="251"/>
      <c r="CM215" s="251"/>
      <c r="CN215" s="251"/>
      <c r="CO215" s="251"/>
      <c r="CP215" s="251"/>
      <c r="CQ215" s="251"/>
      <c r="CR215" s="251"/>
      <c r="CS215" s="251"/>
      <c r="CT215" s="251"/>
      <c r="CU215" s="251"/>
      <c r="CV215" s="251"/>
      <c r="CW215" s="251"/>
      <c r="CX215" s="251"/>
      <c r="CY215" s="251"/>
      <c r="CZ215" s="251"/>
      <c r="DA215" s="251"/>
      <c r="DB215" s="251"/>
      <c r="DC215" s="251"/>
      <c r="DD215" s="251"/>
      <c r="DE215" s="251"/>
      <c r="DF215" s="251"/>
      <c r="DG215" s="251"/>
      <c r="DH215" s="251"/>
      <c r="DI215" s="251"/>
      <c r="DJ215" s="251"/>
      <c r="DK215" s="251"/>
      <c r="DL215" s="251"/>
      <c r="DM215" s="251"/>
      <c r="DN215" s="251"/>
      <c r="DO215" s="251"/>
      <c r="DP215" s="251"/>
      <c r="DQ215" s="251"/>
      <c r="DR215" s="251"/>
      <c r="DS215" s="251"/>
      <c r="DT215" s="251"/>
      <c r="DU215" s="251"/>
      <c r="DV215" s="251"/>
      <c r="DW215" s="251"/>
      <c r="DX215" s="251"/>
      <c r="DY215" s="251"/>
      <c r="DZ215" s="251"/>
      <c r="EA215" s="251"/>
      <c r="EB215" s="251"/>
      <c r="EC215" s="251"/>
      <c r="ED215" s="251"/>
      <c r="EE215" s="251"/>
      <c r="EF215" s="251"/>
      <c r="EG215" s="251"/>
      <c r="EH215" s="251"/>
      <c r="EI215" s="251"/>
      <c r="EJ215" s="251"/>
      <c r="EK215" s="251"/>
      <c r="EL215" s="251"/>
    </row>
    <row r="216" spans="1:142" ht="12.75">
      <c r="A216" s="251"/>
      <c r="B216" s="251"/>
      <c r="C216" s="251"/>
      <c r="D216" s="251"/>
      <c r="E216" s="251"/>
      <c r="F216" s="251"/>
      <c r="G216" s="251"/>
      <c r="H216" s="251"/>
      <c r="I216" s="251"/>
      <c r="J216" s="251"/>
      <c r="K216" s="251"/>
      <c r="L216" s="251"/>
      <c r="M216" s="251"/>
      <c r="N216" s="251"/>
      <c r="O216" s="251"/>
      <c r="P216" s="251"/>
      <c r="Q216" s="251"/>
      <c r="R216" s="251"/>
      <c r="S216" s="251"/>
      <c r="T216" s="251"/>
      <c r="U216" s="251"/>
      <c r="V216" s="251"/>
      <c r="W216" s="251"/>
      <c r="X216" s="251"/>
      <c r="Y216" s="251"/>
      <c r="Z216" s="251"/>
      <c r="AA216" s="251"/>
      <c r="AB216" s="251"/>
      <c r="AC216" s="251"/>
      <c r="AD216" s="251"/>
      <c r="AE216" s="251"/>
      <c r="AF216" s="251"/>
      <c r="AG216" s="251"/>
      <c r="AH216" s="251"/>
      <c r="AI216" s="251"/>
      <c r="AJ216" s="251"/>
      <c r="AK216" s="251"/>
      <c r="AL216" s="251"/>
      <c r="AM216" s="251"/>
      <c r="AN216" s="251"/>
      <c r="AO216" s="251"/>
      <c r="AP216" s="251"/>
      <c r="AQ216" s="251"/>
      <c r="AR216" s="251"/>
      <c r="AS216" s="251"/>
      <c r="AT216" s="251"/>
      <c r="AU216" s="251"/>
      <c r="AV216" s="251"/>
      <c r="AW216" s="105"/>
      <c r="AX216" s="251"/>
      <c r="AY216" s="28"/>
      <c r="AZ216" s="28"/>
      <c r="BA216" s="251"/>
      <c r="BB216" s="251"/>
      <c r="BC216" s="251"/>
      <c r="BD216" s="251"/>
      <c r="BE216" s="251"/>
      <c r="BF216" s="251"/>
      <c r="BG216" s="251"/>
      <c r="BH216" s="251"/>
      <c r="BI216" s="251"/>
      <c r="BJ216" s="251"/>
      <c r="BK216" s="251"/>
      <c r="BL216" s="251"/>
      <c r="BM216" s="251"/>
      <c r="BN216" s="251"/>
      <c r="BO216" s="251"/>
      <c r="BP216" s="251"/>
      <c r="BQ216" s="251"/>
      <c r="BR216" s="251"/>
      <c r="BS216" s="251"/>
      <c r="BT216" s="251"/>
      <c r="BU216" s="251"/>
      <c r="BV216" s="251"/>
      <c r="BW216" s="251"/>
      <c r="BX216" s="251"/>
      <c r="BY216" s="251"/>
      <c r="BZ216" s="251"/>
      <c r="CA216" s="251"/>
      <c r="CB216" s="251"/>
      <c r="CC216" s="251"/>
      <c r="CD216" s="251"/>
      <c r="CE216" s="251"/>
      <c r="CF216" s="251"/>
      <c r="CG216" s="251"/>
      <c r="CH216" s="251"/>
      <c r="CI216" s="251"/>
      <c r="CJ216" s="251"/>
      <c r="CK216" s="251"/>
      <c r="CL216" s="251"/>
      <c r="CM216" s="251"/>
      <c r="CN216" s="251"/>
      <c r="CO216" s="251"/>
      <c r="CP216" s="251"/>
      <c r="CQ216" s="251"/>
      <c r="CR216" s="251"/>
      <c r="CS216" s="251"/>
      <c r="CT216" s="251"/>
      <c r="CU216" s="251"/>
      <c r="CV216" s="251"/>
      <c r="CW216" s="251"/>
      <c r="CX216" s="251"/>
      <c r="CY216" s="251"/>
      <c r="CZ216" s="251"/>
      <c r="DA216" s="251"/>
      <c r="DB216" s="251"/>
      <c r="DC216" s="251"/>
      <c r="DD216" s="251"/>
      <c r="DE216" s="251"/>
      <c r="DF216" s="251"/>
      <c r="DG216" s="251"/>
      <c r="DH216" s="251"/>
      <c r="DI216" s="251"/>
      <c r="DJ216" s="251"/>
      <c r="DK216" s="251"/>
      <c r="DL216" s="251"/>
      <c r="DM216" s="251"/>
      <c r="DN216" s="251"/>
      <c r="DO216" s="251"/>
      <c r="DP216" s="251"/>
      <c r="DQ216" s="251"/>
      <c r="DR216" s="251"/>
      <c r="DS216" s="251"/>
      <c r="DT216" s="251"/>
      <c r="DU216" s="251"/>
      <c r="DV216" s="251"/>
      <c r="DW216" s="251"/>
      <c r="DX216" s="251"/>
      <c r="DY216" s="251"/>
      <c r="DZ216" s="251"/>
      <c r="EA216" s="251"/>
      <c r="EB216" s="251"/>
      <c r="EC216" s="251"/>
      <c r="ED216" s="251"/>
      <c r="EE216" s="251"/>
      <c r="EF216" s="251"/>
      <c r="EG216" s="251"/>
      <c r="EH216" s="251"/>
      <c r="EI216" s="251"/>
      <c r="EJ216" s="251"/>
      <c r="EK216" s="251"/>
      <c r="EL216" s="251"/>
    </row>
    <row r="217" spans="1:142" ht="12.75">
      <c r="A217" s="251"/>
      <c r="B217" s="251"/>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c r="AA217" s="251"/>
      <c r="AB217" s="251"/>
      <c r="AC217" s="251"/>
      <c r="AD217" s="251"/>
      <c r="AE217" s="251"/>
      <c r="AF217" s="251"/>
      <c r="AG217" s="251"/>
      <c r="AH217" s="251"/>
      <c r="AI217" s="251"/>
      <c r="AJ217" s="251"/>
      <c r="AK217" s="251"/>
      <c r="AL217" s="251"/>
      <c r="AM217" s="251"/>
      <c r="AN217" s="251"/>
      <c r="AO217" s="251"/>
      <c r="AP217" s="251"/>
      <c r="AQ217" s="251"/>
      <c r="AR217" s="251"/>
      <c r="AS217" s="251"/>
      <c r="AT217" s="251"/>
      <c r="AU217" s="251"/>
      <c r="AV217" s="251"/>
      <c r="AW217" s="105"/>
      <c r="AX217" s="251"/>
      <c r="AY217" s="28"/>
      <c r="AZ217" s="28"/>
      <c r="BA217" s="251"/>
      <c r="BB217" s="251"/>
      <c r="BC217" s="251"/>
      <c r="BD217" s="251"/>
      <c r="BE217" s="251"/>
      <c r="BF217" s="251"/>
      <c r="BG217" s="251"/>
      <c r="BH217" s="251"/>
      <c r="BI217" s="251"/>
      <c r="BJ217" s="251"/>
      <c r="BK217" s="251"/>
      <c r="BL217" s="251"/>
      <c r="BM217" s="251"/>
      <c r="BN217" s="251"/>
      <c r="BO217" s="251"/>
      <c r="BP217" s="251"/>
      <c r="BQ217" s="251"/>
      <c r="BR217" s="251"/>
      <c r="BS217" s="251"/>
      <c r="BT217" s="251"/>
      <c r="BU217" s="251"/>
      <c r="BV217" s="251"/>
      <c r="BW217" s="251"/>
      <c r="BX217" s="251"/>
      <c r="BY217" s="251"/>
      <c r="BZ217" s="251"/>
      <c r="CA217" s="251"/>
      <c r="CB217" s="251"/>
      <c r="CC217" s="251"/>
      <c r="CD217" s="251"/>
      <c r="CE217" s="251"/>
      <c r="CF217" s="251"/>
      <c r="CG217" s="251"/>
      <c r="CH217" s="251"/>
      <c r="CI217" s="251"/>
      <c r="CJ217" s="251"/>
      <c r="CK217" s="251"/>
      <c r="CL217" s="251"/>
      <c r="CM217" s="251"/>
      <c r="CN217" s="251"/>
      <c r="CO217" s="251"/>
      <c r="CP217" s="251"/>
      <c r="CQ217" s="251"/>
      <c r="CR217" s="251"/>
      <c r="CS217" s="251"/>
      <c r="CT217" s="251"/>
      <c r="CU217" s="251"/>
      <c r="CV217" s="251"/>
      <c r="CW217" s="251"/>
      <c r="CX217" s="251"/>
      <c r="CY217" s="251"/>
      <c r="CZ217" s="251"/>
      <c r="DA217" s="251"/>
      <c r="DB217" s="251"/>
      <c r="DC217" s="251"/>
      <c r="DD217" s="251"/>
      <c r="DE217" s="251"/>
      <c r="DF217" s="251"/>
      <c r="DG217" s="251"/>
      <c r="DH217" s="251"/>
      <c r="DI217" s="251"/>
      <c r="DJ217" s="251"/>
      <c r="DK217" s="251"/>
      <c r="DL217" s="251"/>
      <c r="DM217" s="251"/>
      <c r="DN217" s="251"/>
      <c r="DO217" s="251"/>
      <c r="DP217" s="251"/>
      <c r="DQ217" s="251"/>
      <c r="DR217" s="251"/>
      <c r="DS217" s="251"/>
      <c r="DT217" s="251"/>
      <c r="DU217" s="251"/>
      <c r="DV217" s="251"/>
      <c r="DW217" s="251"/>
      <c r="DX217" s="251"/>
      <c r="DY217" s="251"/>
      <c r="DZ217" s="251"/>
      <c r="EA217" s="251"/>
      <c r="EB217" s="251"/>
      <c r="EC217" s="251"/>
      <c r="ED217" s="251"/>
      <c r="EE217" s="251"/>
      <c r="EF217" s="251"/>
      <c r="EG217" s="251"/>
      <c r="EH217" s="251"/>
      <c r="EI217" s="251"/>
      <c r="EJ217" s="251"/>
      <c r="EK217" s="251"/>
      <c r="EL217" s="251"/>
    </row>
    <row r="218" spans="1:142" ht="12.75">
      <c r="A218" s="251"/>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c r="AF218" s="251"/>
      <c r="AG218" s="251"/>
      <c r="AH218" s="251"/>
      <c r="AI218" s="251"/>
      <c r="AJ218" s="251"/>
      <c r="AK218" s="251"/>
      <c r="AL218" s="251"/>
      <c r="AM218" s="251"/>
      <c r="AN218" s="251"/>
      <c r="AO218" s="251"/>
      <c r="AP218" s="251"/>
      <c r="AQ218" s="251"/>
      <c r="AR218" s="251"/>
      <c r="AS218" s="251"/>
      <c r="AT218" s="251"/>
      <c r="AU218" s="251"/>
      <c r="AV218" s="251"/>
      <c r="AW218" s="105"/>
      <c r="AX218" s="251"/>
      <c r="AY218" s="28"/>
      <c r="AZ218" s="28"/>
      <c r="BA218" s="251"/>
      <c r="BB218" s="251"/>
      <c r="BC218" s="251"/>
      <c r="BD218" s="251"/>
      <c r="BE218" s="251"/>
      <c r="BF218" s="251"/>
      <c r="BG218" s="251"/>
      <c r="BH218" s="251"/>
      <c r="BI218" s="251"/>
      <c r="BJ218" s="251"/>
      <c r="BK218" s="251"/>
      <c r="BL218" s="251"/>
      <c r="BM218" s="251"/>
      <c r="BN218" s="251"/>
      <c r="BO218" s="251"/>
      <c r="BP218" s="251"/>
      <c r="BQ218" s="251"/>
      <c r="BR218" s="251"/>
      <c r="BS218" s="251"/>
      <c r="BT218" s="251"/>
      <c r="BU218" s="251"/>
      <c r="BV218" s="251"/>
      <c r="BW218" s="251"/>
      <c r="BX218" s="251"/>
      <c r="BY218" s="251"/>
      <c r="BZ218" s="251"/>
      <c r="CA218" s="251"/>
      <c r="CB218" s="251"/>
      <c r="CC218" s="251"/>
      <c r="CD218" s="251"/>
      <c r="CE218" s="251"/>
      <c r="CF218" s="251"/>
      <c r="CG218" s="251"/>
      <c r="CH218" s="251"/>
      <c r="CI218" s="251"/>
      <c r="CJ218" s="251"/>
      <c r="CK218" s="251"/>
      <c r="CL218" s="251"/>
      <c r="CM218" s="251"/>
      <c r="CN218" s="251"/>
      <c r="CO218" s="251"/>
      <c r="CP218" s="251"/>
      <c r="CQ218" s="251"/>
      <c r="CR218" s="251"/>
      <c r="CS218" s="251"/>
      <c r="CT218" s="251"/>
      <c r="CU218" s="251"/>
      <c r="CV218" s="251"/>
      <c r="CW218" s="251"/>
      <c r="CX218" s="251"/>
      <c r="CY218" s="251"/>
      <c r="CZ218" s="251"/>
      <c r="DA218" s="251"/>
      <c r="DB218" s="251"/>
      <c r="DC218" s="251"/>
      <c r="DD218" s="251"/>
      <c r="DE218" s="251"/>
      <c r="DF218" s="251"/>
      <c r="DG218" s="251"/>
      <c r="DH218" s="251"/>
      <c r="DI218" s="251"/>
      <c r="DJ218" s="251"/>
      <c r="DK218" s="251"/>
      <c r="DL218" s="251"/>
      <c r="DM218" s="251"/>
      <c r="DN218" s="251"/>
      <c r="DO218" s="251"/>
      <c r="DP218" s="251"/>
      <c r="DQ218" s="251"/>
      <c r="DR218" s="251"/>
      <c r="DS218" s="251"/>
      <c r="DT218" s="251"/>
      <c r="DU218" s="251"/>
      <c r="DV218" s="251"/>
      <c r="DW218" s="251"/>
      <c r="DX218" s="251"/>
      <c r="DY218" s="251"/>
      <c r="DZ218" s="251"/>
      <c r="EA218" s="251"/>
      <c r="EB218" s="251"/>
      <c r="EC218" s="251"/>
      <c r="ED218" s="251"/>
      <c r="EE218" s="251"/>
      <c r="EF218" s="251"/>
      <c r="EG218" s="251"/>
      <c r="EH218" s="251"/>
      <c r="EI218" s="251"/>
      <c r="EJ218" s="251"/>
      <c r="EK218" s="251"/>
      <c r="EL218" s="251"/>
    </row>
    <row r="219" spans="1:142" ht="12.75">
      <c r="A219" s="251"/>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c r="AC219" s="251"/>
      <c r="AD219" s="251"/>
      <c r="AE219" s="251"/>
      <c r="AF219" s="251"/>
      <c r="AG219" s="251"/>
      <c r="AH219" s="251"/>
      <c r="AI219" s="251"/>
      <c r="AJ219" s="251"/>
      <c r="AK219" s="251"/>
      <c r="AL219" s="251"/>
      <c r="AM219" s="251"/>
      <c r="AN219" s="251"/>
      <c r="AO219" s="251"/>
      <c r="AP219" s="251"/>
      <c r="AQ219" s="251"/>
      <c r="AR219" s="251"/>
      <c r="AS219" s="251"/>
      <c r="AT219" s="251"/>
      <c r="AU219" s="251"/>
      <c r="AV219" s="251"/>
      <c r="AW219" s="105"/>
      <c r="AX219" s="251"/>
      <c r="AY219" s="28"/>
      <c r="AZ219" s="28"/>
      <c r="BA219" s="251"/>
      <c r="BB219" s="251"/>
      <c r="BC219" s="251"/>
      <c r="BD219" s="251"/>
      <c r="BE219" s="251"/>
      <c r="BF219" s="251"/>
      <c r="BG219" s="251"/>
      <c r="BH219" s="251"/>
      <c r="BI219" s="251"/>
      <c r="BJ219" s="251"/>
      <c r="BK219" s="251"/>
      <c r="BL219" s="251"/>
      <c r="BM219" s="251"/>
      <c r="BN219" s="251"/>
      <c r="BO219" s="251"/>
      <c r="BP219" s="251"/>
      <c r="BQ219" s="251"/>
      <c r="BR219" s="251"/>
      <c r="BS219" s="251"/>
      <c r="BT219" s="251"/>
      <c r="BU219" s="251"/>
      <c r="BV219" s="251"/>
      <c r="BW219" s="251"/>
      <c r="BX219" s="251"/>
      <c r="BY219" s="251"/>
      <c r="BZ219" s="251"/>
      <c r="CA219" s="251"/>
      <c r="CB219" s="251"/>
      <c r="CC219" s="251"/>
      <c r="CD219" s="251"/>
      <c r="CE219" s="251"/>
      <c r="CF219" s="251"/>
      <c r="CG219" s="251"/>
      <c r="CH219" s="251"/>
      <c r="CI219" s="251"/>
      <c r="CJ219" s="251"/>
      <c r="CK219" s="251"/>
      <c r="CL219" s="251"/>
      <c r="CM219" s="251"/>
      <c r="CN219" s="251"/>
      <c r="CO219" s="251"/>
      <c r="CP219" s="251"/>
      <c r="CQ219" s="251"/>
      <c r="CR219" s="251"/>
      <c r="CS219" s="251"/>
      <c r="CT219" s="251"/>
      <c r="CU219" s="251"/>
      <c r="CV219" s="251"/>
      <c r="CW219" s="251"/>
      <c r="CX219" s="251"/>
      <c r="CY219" s="251"/>
      <c r="CZ219" s="251"/>
      <c r="DA219" s="251"/>
      <c r="DB219" s="251"/>
      <c r="DC219" s="251"/>
      <c r="DD219" s="251"/>
      <c r="DE219" s="251"/>
      <c r="DF219" s="251"/>
      <c r="DG219" s="251"/>
      <c r="DH219" s="251"/>
      <c r="DI219" s="251"/>
      <c r="DJ219" s="251"/>
      <c r="DK219" s="251"/>
      <c r="DL219" s="251"/>
      <c r="DM219" s="251"/>
      <c r="DN219" s="251"/>
      <c r="DO219" s="251"/>
      <c r="DP219" s="251"/>
      <c r="DQ219" s="251"/>
      <c r="DR219" s="251"/>
      <c r="DS219" s="251"/>
      <c r="DT219" s="251"/>
      <c r="DU219" s="251"/>
      <c r="DV219" s="251"/>
      <c r="DW219" s="251"/>
      <c r="DX219" s="251"/>
      <c r="DY219" s="251"/>
      <c r="DZ219" s="251"/>
      <c r="EA219" s="251"/>
      <c r="EB219" s="251"/>
      <c r="EC219" s="251"/>
      <c r="ED219" s="251"/>
      <c r="EE219" s="251"/>
      <c r="EF219" s="251"/>
      <c r="EG219" s="251"/>
      <c r="EH219" s="251"/>
      <c r="EI219" s="251"/>
      <c r="EJ219" s="251"/>
      <c r="EK219" s="251"/>
      <c r="EL219" s="251"/>
    </row>
    <row r="220" spans="1:142" ht="12.75">
      <c r="A220" s="251"/>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251"/>
      <c r="AE220" s="251"/>
      <c r="AF220" s="251"/>
      <c r="AG220" s="251"/>
      <c r="AH220" s="251"/>
      <c r="AI220" s="251"/>
      <c r="AJ220" s="251"/>
      <c r="AK220" s="251"/>
      <c r="AL220" s="251"/>
      <c r="AM220" s="251"/>
      <c r="AN220" s="251"/>
      <c r="AO220" s="251"/>
      <c r="AP220" s="251"/>
      <c r="AQ220" s="251"/>
      <c r="AR220" s="251"/>
      <c r="AS220" s="251"/>
      <c r="AT220" s="251"/>
      <c r="AU220" s="251"/>
      <c r="AV220" s="251"/>
      <c r="AW220" s="105"/>
      <c r="AX220" s="251"/>
      <c r="AY220" s="28"/>
      <c r="AZ220" s="28"/>
      <c r="BA220" s="251"/>
      <c r="BB220" s="251"/>
      <c r="BC220" s="251"/>
      <c r="BD220" s="251"/>
      <c r="BE220" s="251"/>
      <c r="BF220" s="251"/>
      <c r="BG220" s="251"/>
      <c r="BH220" s="251"/>
      <c r="BI220" s="251"/>
      <c r="BJ220" s="251"/>
      <c r="BK220" s="251"/>
      <c r="BL220" s="251"/>
      <c r="BM220" s="251"/>
      <c r="BN220" s="251"/>
      <c r="BO220" s="251"/>
      <c r="BP220" s="251"/>
      <c r="BQ220" s="251"/>
      <c r="BR220" s="251"/>
      <c r="BS220" s="251"/>
      <c r="BT220" s="251"/>
      <c r="BU220" s="251"/>
      <c r="BV220" s="251"/>
      <c r="BW220" s="251"/>
      <c r="BX220" s="251"/>
      <c r="BY220" s="251"/>
      <c r="BZ220" s="251"/>
      <c r="CA220" s="251"/>
      <c r="CB220" s="251"/>
      <c r="CC220" s="251"/>
      <c r="CD220" s="251"/>
      <c r="CE220" s="251"/>
      <c r="CF220" s="251"/>
      <c r="CG220" s="251"/>
      <c r="CH220" s="251"/>
      <c r="CI220" s="251"/>
      <c r="CJ220" s="251"/>
      <c r="CK220" s="251"/>
      <c r="CL220" s="251"/>
      <c r="CM220" s="251"/>
      <c r="CN220" s="251"/>
      <c r="CO220" s="251"/>
      <c r="CP220" s="251"/>
      <c r="CQ220" s="251"/>
      <c r="CR220" s="251"/>
      <c r="CS220" s="251"/>
      <c r="CT220" s="251"/>
      <c r="CU220" s="251"/>
      <c r="CV220" s="251"/>
      <c r="CW220" s="251"/>
      <c r="CX220" s="251"/>
      <c r="CY220" s="251"/>
      <c r="CZ220" s="251"/>
      <c r="DA220" s="251"/>
      <c r="DB220" s="251"/>
      <c r="DC220" s="251"/>
      <c r="DD220" s="251"/>
      <c r="DE220" s="251"/>
      <c r="DF220" s="251"/>
      <c r="DG220" s="251"/>
      <c r="DH220" s="251"/>
      <c r="DI220" s="251"/>
      <c r="DJ220" s="251"/>
      <c r="DK220" s="251"/>
      <c r="DL220" s="251"/>
      <c r="DM220" s="251"/>
      <c r="DN220" s="251"/>
      <c r="DO220" s="251"/>
      <c r="DP220" s="251"/>
      <c r="DQ220" s="251"/>
      <c r="DR220" s="251"/>
      <c r="DS220" s="251"/>
      <c r="DT220" s="251"/>
      <c r="DU220" s="251"/>
      <c r="DV220" s="251"/>
      <c r="DW220" s="251"/>
      <c r="DX220" s="251"/>
      <c r="DY220" s="251"/>
      <c r="DZ220" s="251"/>
      <c r="EA220" s="251"/>
      <c r="EB220" s="251"/>
      <c r="EC220" s="251"/>
      <c r="ED220" s="251"/>
      <c r="EE220" s="251"/>
      <c r="EF220" s="251"/>
      <c r="EG220" s="251"/>
      <c r="EH220" s="251"/>
      <c r="EI220" s="251"/>
      <c r="EJ220" s="251"/>
      <c r="EK220" s="251"/>
      <c r="EL220" s="251"/>
    </row>
    <row r="221" spans="1:142" ht="12.75">
      <c r="A221" s="251"/>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c r="AC221" s="251"/>
      <c r="AD221" s="251"/>
      <c r="AE221" s="251"/>
      <c r="AF221" s="251"/>
      <c r="AG221" s="251"/>
      <c r="AH221" s="251"/>
      <c r="AI221" s="251"/>
      <c r="AJ221" s="251"/>
      <c r="AK221" s="251"/>
      <c r="AL221" s="251"/>
      <c r="AM221" s="251"/>
      <c r="AN221" s="251"/>
      <c r="AO221" s="251"/>
      <c r="AP221" s="251"/>
      <c r="AQ221" s="251"/>
      <c r="AR221" s="251"/>
      <c r="AS221" s="251"/>
      <c r="AT221" s="251"/>
      <c r="AU221" s="251"/>
      <c r="AV221" s="251"/>
      <c r="AW221" s="105"/>
      <c r="AX221" s="251"/>
      <c r="AY221" s="28"/>
      <c r="AZ221" s="28"/>
      <c r="BA221" s="251"/>
      <c r="BB221" s="251"/>
      <c r="BC221" s="251"/>
      <c r="BD221" s="251"/>
      <c r="BE221" s="251"/>
      <c r="BF221" s="251"/>
      <c r="BG221" s="251"/>
      <c r="BH221" s="251"/>
      <c r="BI221" s="251"/>
      <c r="BJ221" s="251"/>
      <c r="BK221" s="251"/>
      <c r="BL221" s="251"/>
      <c r="BM221" s="251"/>
      <c r="BN221" s="251"/>
      <c r="BO221" s="251"/>
      <c r="BP221" s="251"/>
      <c r="BQ221" s="251"/>
      <c r="BR221" s="251"/>
      <c r="BS221" s="251"/>
      <c r="BT221" s="251"/>
      <c r="BU221" s="251"/>
      <c r="BV221" s="251"/>
      <c r="BW221" s="251"/>
      <c r="BX221" s="251"/>
      <c r="BY221" s="251"/>
      <c r="BZ221" s="251"/>
      <c r="CA221" s="251"/>
      <c r="CB221" s="251"/>
      <c r="CC221" s="251"/>
      <c r="CD221" s="251"/>
      <c r="CE221" s="251"/>
      <c r="CF221" s="251"/>
      <c r="CG221" s="251"/>
      <c r="CH221" s="251"/>
      <c r="CI221" s="251"/>
      <c r="CJ221" s="251"/>
      <c r="CK221" s="251"/>
      <c r="CL221" s="251"/>
      <c r="CM221" s="251"/>
      <c r="CN221" s="251"/>
      <c r="CO221" s="251"/>
      <c r="CP221" s="251"/>
      <c r="CQ221" s="251"/>
      <c r="CR221" s="251"/>
      <c r="CS221" s="251"/>
      <c r="CT221" s="251"/>
      <c r="CU221" s="251"/>
      <c r="CV221" s="251"/>
      <c r="CW221" s="251"/>
      <c r="CX221" s="251"/>
      <c r="CY221" s="251"/>
      <c r="CZ221" s="251"/>
      <c r="DA221" s="251"/>
      <c r="DB221" s="251"/>
      <c r="DC221" s="251"/>
      <c r="DD221" s="251"/>
      <c r="DE221" s="251"/>
      <c r="DF221" s="251"/>
      <c r="DG221" s="251"/>
      <c r="DH221" s="251"/>
      <c r="DI221" s="251"/>
      <c r="DJ221" s="251"/>
      <c r="DK221" s="251"/>
      <c r="DL221" s="251"/>
      <c r="DM221" s="251"/>
      <c r="DN221" s="251"/>
      <c r="DO221" s="251"/>
      <c r="DP221" s="251"/>
      <c r="DQ221" s="251"/>
      <c r="DR221" s="251"/>
      <c r="DS221" s="251"/>
      <c r="DT221" s="251"/>
      <c r="DU221" s="251"/>
      <c r="DV221" s="251"/>
      <c r="DW221" s="251"/>
      <c r="DX221" s="251"/>
      <c r="DY221" s="251"/>
      <c r="DZ221" s="251"/>
      <c r="EA221" s="251"/>
      <c r="EB221" s="251"/>
      <c r="EC221" s="251"/>
      <c r="ED221" s="251"/>
      <c r="EE221" s="251"/>
      <c r="EF221" s="251"/>
      <c r="EG221" s="251"/>
      <c r="EH221" s="251"/>
      <c r="EI221" s="251"/>
      <c r="EJ221" s="251"/>
      <c r="EK221" s="251"/>
      <c r="EL221" s="251"/>
    </row>
    <row r="222" spans="1:142" ht="12.75">
      <c r="A222" s="251"/>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s="251"/>
      <c r="AG222" s="251"/>
      <c r="AH222" s="251"/>
      <c r="AI222" s="251"/>
      <c r="AJ222" s="251"/>
      <c r="AK222" s="251"/>
      <c r="AL222" s="251"/>
      <c r="AM222" s="251"/>
      <c r="AN222" s="251"/>
      <c r="AO222" s="251"/>
      <c r="AP222" s="251"/>
      <c r="AQ222" s="251"/>
      <c r="AR222" s="251"/>
      <c r="AS222" s="251"/>
      <c r="AT222" s="251"/>
      <c r="AU222" s="251"/>
      <c r="AV222" s="251"/>
      <c r="AW222" s="105"/>
      <c r="AX222" s="251"/>
      <c r="AY222" s="28"/>
      <c r="AZ222" s="28"/>
      <c r="BA222" s="251"/>
      <c r="BB222" s="251"/>
      <c r="BC222" s="251"/>
      <c r="BD222" s="251"/>
      <c r="BE222" s="251"/>
      <c r="BF222" s="251"/>
      <c r="BG222" s="251"/>
      <c r="BH222" s="251"/>
      <c r="BI222" s="251"/>
      <c r="BJ222" s="251"/>
      <c r="BK222" s="251"/>
      <c r="BL222" s="251"/>
      <c r="BM222" s="251"/>
      <c r="BN222" s="251"/>
      <c r="BO222" s="251"/>
      <c r="BP222" s="251"/>
      <c r="BQ222" s="251"/>
      <c r="BR222" s="251"/>
      <c r="BS222" s="251"/>
      <c r="BT222" s="251"/>
      <c r="BU222" s="251"/>
      <c r="BV222" s="251"/>
      <c r="BW222" s="251"/>
      <c r="BX222" s="251"/>
      <c r="BY222" s="251"/>
      <c r="BZ222" s="251"/>
      <c r="CA222" s="251"/>
      <c r="CB222" s="251"/>
      <c r="CC222" s="251"/>
      <c r="CD222" s="251"/>
      <c r="CE222" s="251"/>
      <c r="CF222" s="251"/>
      <c r="CG222" s="251"/>
      <c r="CH222" s="251"/>
      <c r="CI222" s="251"/>
      <c r="CJ222" s="251"/>
      <c r="CK222" s="251"/>
      <c r="CL222" s="251"/>
      <c r="CM222" s="251"/>
      <c r="CN222" s="251"/>
      <c r="CO222" s="251"/>
      <c r="CP222" s="251"/>
      <c r="CQ222" s="251"/>
      <c r="CR222" s="251"/>
      <c r="CS222" s="251"/>
      <c r="CT222" s="251"/>
      <c r="CU222" s="251"/>
      <c r="CV222" s="251"/>
      <c r="CW222" s="251"/>
      <c r="CX222" s="251"/>
      <c r="CY222" s="251"/>
      <c r="CZ222" s="251"/>
      <c r="DA222" s="251"/>
      <c r="DB222" s="251"/>
      <c r="DC222" s="251"/>
      <c r="DD222" s="251"/>
      <c r="DE222" s="251"/>
      <c r="DF222" s="251"/>
      <c r="DG222" s="251"/>
      <c r="DH222" s="251"/>
      <c r="DI222" s="251"/>
      <c r="DJ222" s="251"/>
      <c r="DK222" s="251"/>
      <c r="DL222" s="251"/>
      <c r="DM222" s="251"/>
      <c r="DN222" s="251"/>
      <c r="DO222" s="251"/>
      <c r="DP222" s="251"/>
      <c r="DQ222" s="251"/>
      <c r="DR222" s="251"/>
      <c r="DS222" s="251"/>
      <c r="DT222" s="251"/>
      <c r="DU222" s="251"/>
      <c r="DV222" s="251"/>
      <c r="DW222" s="251"/>
      <c r="DX222" s="251"/>
      <c r="DY222" s="251"/>
      <c r="DZ222" s="251"/>
      <c r="EA222" s="251"/>
      <c r="EB222" s="251"/>
      <c r="EC222" s="251"/>
      <c r="ED222" s="251"/>
      <c r="EE222" s="251"/>
      <c r="EF222" s="251"/>
      <c r="EG222" s="251"/>
      <c r="EH222" s="251"/>
      <c r="EI222" s="251"/>
      <c r="EJ222" s="251"/>
      <c r="EK222" s="251"/>
      <c r="EL222" s="251"/>
    </row>
    <row r="223" spans="1:142" ht="12.75">
      <c r="A223" s="251"/>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251"/>
      <c r="AE223" s="251"/>
      <c r="AF223" s="251"/>
      <c r="AG223" s="251"/>
      <c r="AH223" s="251"/>
      <c r="AI223" s="251"/>
      <c r="AJ223" s="251"/>
      <c r="AK223" s="251"/>
      <c r="AL223" s="251"/>
      <c r="AM223" s="251"/>
      <c r="AN223" s="251"/>
      <c r="AO223" s="251"/>
      <c r="AP223" s="251"/>
      <c r="AQ223" s="251"/>
      <c r="AR223" s="251"/>
      <c r="AS223" s="251"/>
      <c r="AT223" s="251"/>
      <c r="AU223" s="251"/>
      <c r="AV223" s="251"/>
      <c r="AW223" s="105"/>
      <c r="AX223" s="251"/>
      <c r="AY223" s="28"/>
      <c r="AZ223" s="28"/>
      <c r="BA223" s="251"/>
      <c r="BB223" s="251"/>
      <c r="BC223" s="251"/>
      <c r="BD223" s="251"/>
      <c r="BE223" s="251"/>
      <c r="BF223" s="251"/>
      <c r="BG223" s="251"/>
      <c r="BH223" s="251"/>
      <c r="BI223" s="251"/>
      <c r="BJ223" s="251"/>
      <c r="BK223" s="251"/>
      <c r="BL223" s="251"/>
      <c r="BM223" s="251"/>
      <c r="BN223" s="251"/>
      <c r="BO223" s="251"/>
      <c r="BP223" s="251"/>
      <c r="BQ223" s="251"/>
      <c r="BR223" s="251"/>
      <c r="BS223" s="251"/>
      <c r="BT223" s="251"/>
      <c r="BU223" s="251"/>
      <c r="BV223" s="251"/>
      <c r="BW223" s="251"/>
      <c r="BX223" s="251"/>
      <c r="BY223" s="251"/>
      <c r="BZ223" s="251"/>
      <c r="CA223" s="251"/>
      <c r="CB223" s="251"/>
      <c r="CC223" s="251"/>
      <c r="CD223" s="251"/>
      <c r="CE223" s="251"/>
      <c r="CF223" s="251"/>
      <c r="CG223" s="251"/>
      <c r="CH223" s="251"/>
      <c r="CI223" s="251"/>
      <c r="CJ223" s="251"/>
      <c r="CK223" s="251"/>
      <c r="CL223" s="251"/>
      <c r="CM223" s="251"/>
      <c r="CN223" s="251"/>
      <c r="CO223" s="251"/>
      <c r="CP223" s="251"/>
      <c r="CQ223" s="251"/>
      <c r="CR223" s="251"/>
      <c r="CS223" s="251"/>
      <c r="CT223" s="251"/>
      <c r="CU223" s="251"/>
      <c r="CV223" s="251"/>
      <c r="CW223" s="251"/>
      <c r="CX223" s="251"/>
      <c r="CY223" s="251"/>
      <c r="CZ223" s="251"/>
      <c r="DA223" s="251"/>
      <c r="DB223" s="251"/>
      <c r="DC223" s="251"/>
      <c r="DD223" s="251"/>
      <c r="DE223" s="251"/>
      <c r="DF223" s="251"/>
      <c r="DG223" s="251"/>
      <c r="DH223" s="251"/>
      <c r="DI223" s="251"/>
      <c r="DJ223" s="251"/>
      <c r="DK223" s="251"/>
      <c r="DL223" s="251"/>
      <c r="DM223" s="251"/>
      <c r="DN223" s="251"/>
      <c r="DO223" s="251"/>
      <c r="DP223" s="251"/>
      <c r="DQ223" s="251"/>
      <c r="DR223" s="251"/>
      <c r="DS223" s="251"/>
      <c r="DT223" s="251"/>
      <c r="DU223" s="251"/>
      <c r="DV223" s="251"/>
      <c r="DW223" s="251"/>
      <c r="DX223" s="251"/>
      <c r="DY223" s="251"/>
      <c r="DZ223" s="251"/>
      <c r="EA223" s="251"/>
      <c r="EB223" s="251"/>
      <c r="EC223" s="251"/>
      <c r="ED223" s="251"/>
      <c r="EE223" s="251"/>
      <c r="EF223" s="251"/>
      <c r="EG223" s="251"/>
      <c r="EH223" s="251"/>
      <c r="EI223" s="251"/>
      <c r="EJ223" s="251"/>
      <c r="EK223" s="251"/>
      <c r="EL223" s="251"/>
    </row>
    <row r="224" spans="1:142" ht="12.75">
      <c r="A224" s="251"/>
      <c r="B224" s="251"/>
      <c r="C224" s="251"/>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251"/>
      <c r="AN224" s="251"/>
      <c r="AO224" s="251"/>
      <c r="AP224" s="251"/>
      <c r="AQ224" s="251"/>
      <c r="AR224" s="251"/>
      <c r="AS224" s="251"/>
      <c r="AT224" s="251"/>
      <c r="AU224" s="251"/>
      <c r="AV224" s="251"/>
      <c r="AW224" s="105"/>
      <c r="AX224" s="251"/>
      <c r="AY224" s="28"/>
      <c r="AZ224" s="28"/>
      <c r="BA224" s="251"/>
      <c r="BB224" s="251"/>
      <c r="BC224" s="251"/>
      <c r="BD224" s="251"/>
      <c r="BE224" s="251"/>
      <c r="BF224" s="251"/>
      <c r="BG224" s="251"/>
      <c r="BH224" s="251"/>
      <c r="BI224" s="251"/>
      <c r="BJ224" s="251"/>
      <c r="BK224" s="251"/>
      <c r="BL224" s="251"/>
      <c r="BM224" s="251"/>
      <c r="BN224" s="251"/>
      <c r="BO224" s="251"/>
      <c r="BP224" s="251"/>
      <c r="BQ224" s="251"/>
      <c r="BR224" s="251"/>
      <c r="BS224" s="251"/>
      <c r="BT224" s="251"/>
      <c r="BU224" s="251"/>
      <c r="BV224" s="251"/>
      <c r="BW224" s="251"/>
      <c r="BX224" s="251"/>
      <c r="BY224" s="251"/>
      <c r="BZ224" s="251"/>
      <c r="CA224" s="251"/>
      <c r="CB224" s="251"/>
      <c r="CC224" s="251"/>
      <c r="CD224" s="251"/>
      <c r="CE224" s="251"/>
      <c r="CF224" s="251"/>
      <c r="CG224" s="251"/>
      <c r="CH224" s="251"/>
      <c r="CI224" s="251"/>
      <c r="CJ224" s="251"/>
      <c r="CK224" s="251"/>
      <c r="CL224" s="251"/>
      <c r="CM224" s="251"/>
      <c r="CN224" s="251"/>
      <c r="CO224" s="251"/>
      <c r="CP224" s="251"/>
      <c r="CQ224" s="251"/>
      <c r="CR224" s="251"/>
      <c r="CS224" s="251"/>
      <c r="CT224" s="251"/>
      <c r="CU224" s="251"/>
      <c r="CV224" s="251"/>
      <c r="CW224" s="251"/>
      <c r="CX224" s="251"/>
      <c r="CY224" s="251"/>
      <c r="CZ224" s="251"/>
      <c r="DA224" s="251"/>
      <c r="DB224" s="251"/>
      <c r="DC224" s="251"/>
      <c r="DD224" s="251"/>
      <c r="DE224" s="251"/>
      <c r="DF224" s="251"/>
      <c r="DG224" s="251"/>
      <c r="DH224" s="251"/>
      <c r="DI224" s="251"/>
      <c r="DJ224" s="251"/>
      <c r="DK224" s="251"/>
      <c r="DL224" s="251"/>
      <c r="DM224" s="251"/>
      <c r="DN224" s="251"/>
      <c r="DO224" s="251"/>
      <c r="DP224" s="251"/>
      <c r="DQ224" s="251"/>
      <c r="DR224" s="251"/>
      <c r="DS224" s="251"/>
      <c r="DT224" s="251"/>
      <c r="DU224" s="251"/>
      <c r="DV224" s="251"/>
      <c r="DW224" s="251"/>
      <c r="DX224" s="251"/>
      <c r="DY224" s="251"/>
      <c r="DZ224" s="251"/>
      <c r="EA224" s="251"/>
      <c r="EB224" s="251"/>
      <c r="EC224" s="251"/>
      <c r="ED224" s="251"/>
      <c r="EE224" s="251"/>
      <c r="EF224" s="251"/>
      <c r="EG224" s="251"/>
      <c r="EH224" s="251"/>
      <c r="EI224" s="251"/>
      <c r="EJ224" s="251"/>
      <c r="EK224" s="251"/>
      <c r="EL224" s="251"/>
    </row>
    <row r="225" spans="1:142" ht="12.75">
      <c r="A225" s="251"/>
      <c r="B225" s="251"/>
      <c r="C225" s="251"/>
      <c r="D225" s="251"/>
      <c r="E225" s="251"/>
      <c r="F225" s="251"/>
      <c r="G225" s="251"/>
      <c r="H225" s="251"/>
      <c r="I225" s="251"/>
      <c r="J225" s="251"/>
      <c r="K225" s="251"/>
      <c r="L225" s="251"/>
      <c r="M225" s="251"/>
      <c r="N225" s="251"/>
      <c r="O225" s="251"/>
      <c r="P225" s="251"/>
      <c r="Q225" s="251"/>
      <c r="R225" s="251"/>
      <c r="S225" s="251"/>
      <c r="T225" s="251"/>
      <c r="U225" s="251"/>
      <c r="V225" s="251"/>
      <c r="W225" s="251"/>
      <c r="X225" s="251"/>
      <c r="Y225" s="251"/>
      <c r="Z225" s="251"/>
      <c r="AA225" s="251"/>
      <c r="AB225" s="251"/>
      <c r="AC225" s="251"/>
      <c r="AD225" s="251"/>
      <c r="AE225" s="251"/>
      <c r="AF225" s="251"/>
      <c r="AG225" s="251"/>
      <c r="AH225" s="251"/>
      <c r="AI225" s="251"/>
      <c r="AJ225" s="251"/>
      <c r="AK225" s="251"/>
      <c r="AL225" s="251"/>
      <c r="AM225" s="251"/>
      <c r="AN225" s="251"/>
      <c r="AO225" s="251"/>
      <c r="AP225" s="251"/>
      <c r="AQ225" s="251"/>
      <c r="AR225" s="251"/>
      <c r="AS225" s="251"/>
      <c r="AT225" s="251"/>
      <c r="AU225" s="251"/>
      <c r="AV225" s="251"/>
      <c r="AW225" s="105"/>
      <c r="AX225" s="251"/>
      <c r="AY225" s="28"/>
      <c r="AZ225" s="28"/>
      <c r="BA225" s="251"/>
      <c r="BB225" s="251"/>
      <c r="BC225" s="251"/>
      <c r="BD225" s="251"/>
      <c r="BE225" s="251"/>
      <c r="BF225" s="251"/>
      <c r="BG225" s="251"/>
      <c r="BH225" s="251"/>
      <c r="BI225" s="251"/>
      <c r="BJ225" s="251"/>
      <c r="BK225" s="251"/>
      <c r="BL225" s="251"/>
      <c r="BM225" s="251"/>
      <c r="BN225" s="251"/>
      <c r="BO225" s="251"/>
      <c r="BP225" s="251"/>
      <c r="BQ225" s="251"/>
      <c r="BR225" s="251"/>
      <c r="BS225" s="251"/>
      <c r="BT225" s="251"/>
      <c r="BU225" s="251"/>
      <c r="BV225" s="251"/>
      <c r="BW225" s="251"/>
      <c r="BX225" s="251"/>
      <c r="BY225" s="251"/>
      <c r="BZ225" s="251"/>
      <c r="CA225" s="251"/>
      <c r="CB225" s="251"/>
      <c r="CC225" s="251"/>
      <c r="CD225" s="251"/>
      <c r="CE225" s="251"/>
      <c r="CF225" s="251"/>
      <c r="CG225" s="251"/>
      <c r="CH225" s="251"/>
      <c r="CI225" s="251"/>
      <c r="CJ225" s="251"/>
      <c r="CK225" s="251"/>
      <c r="CL225" s="251"/>
      <c r="CM225" s="251"/>
      <c r="CN225" s="251"/>
      <c r="CO225" s="251"/>
      <c r="CP225" s="251"/>
      <c r="CQ225" s="251"/>
      <c r="CR225" s="251"/>
      <c r="CS225" s="251"/>
      <c r="CT225" s="251"/>
      <c r="CU225" s="251"/>
      <c r="CV225" s="251"/>
      <c r="CW225" s="251"/>
      <c r="CX225" s="251"/>
      <c r="CY225" s="251"/>
      <c r="CZ225" s="251"/>
      <c r="DA225" s="251"/>
      <c r="DB225" s="251"/>
      <c r="DC225" s="251"/>
      <c r="DD225" s="251"/>
      <c r="DE225" s="251"/>
      <c r="DF225" s="251"/>
      <c r="DG225" s="251"/>
      <c r="DH225" s="251"/>
      <c r="DI225" s="251"/>
      <c r="DJ225" s="251"/>
      <c r="DK225" s="251"/>
      <c r="DL225" s="251"/>
      <c r="DM225" s="251"/>
      <c r="DN225" s="251"/>
      <c r="DO225" s="251"/>
      <c r="DP225" s="251"/>
      <c r="DQ225" s="251"/>
      <c r="DR225" s="251"/>
      <c r="DS225" s="251"/>
      <c r="DT225" s="251"/>
      <c r="DU225" s="251"/>
      <c r="DV225" s="251"/>
      <c r="DW225" s="251"/>
      <c r="DX225" s="251"/>
      <c r="DY225" s="251"/>
      <c r="DZ225" s="251"/>
      <c r="EA225" s="251"/>
      <c r="EB225" s="251"/>
      <c r="EC225" s="251"/>
      <c r="ED225" s="251"/>
      <c r="EE225" s="251"/>
      <c r="EF225" s="251"/>
      <c r="EG225" s="251"/>
      <c r="EH225" s="251"/>
      <c r="EI225" s="251"/>
      <c r="EJ225" s="251"/>
      <c r="EK225" s="251"/>
      <c r="EL225" s="251"/>
    </row>
    <row r="226" spans="1:142" ht="12.75">
      <c r="A226" s="251"/>
      <c r="B226" s="251"/>
      <c r="C226" s="251"/>
      <c r="D226" s="251"/>
      <c r="E226" s="251"/>
      <c r="F226" s="251"/>
      <c r="G226" s="251"/>
      <c r="H226" s="251"/>
      <c r="I226" s="251"/>
      <c r="J226" s="251"/>
      <c r="K226" s="251"/>
      <c r="L226" s="251"/>
      <c r="M226" s="251"/>
      <c r="N226" s="251"/>
      <c r="O226" s="251"/>
      <c r="P226" s="251"/>
      <c r="Q226" s="251"/>
      <c r="R226" s="251"/>
      <c r="S226" s="251"/>
      <c r="T226" s="251"/>
      <c r="U226" s="251"/>
      <c r="V226" s="251"/>
      <c r="W226" s="251"/>
      <c r="X226" s="251"/>
      <c r="Y226" s="251"/>
      <c r="Z226" s="251"/>
      <c r="AA226" s="251"/>
      <c r="AB226" s="251"/>
      <c r="AC226" s="251"/>
      <c r="AD226" s="251"/>
      <c r="AE226" s="251"/>
      <c r="AF226" s="251"/>
      <c r="AG226" s="251"/>
      <c r="AH226" s="251"/>
      <c r="AI226" s="251"/>
      <c r="AJ226" s="251"/>
      <c r="AK226" s="251"/>
      <c r="AL226" s="251"/>
      <c r="AM226" s="251"/>
      <c r="AN226" s="251"/>
      <c r="AO226" s="251"/>
      <c r="AP226" s="251"/>
      <c r="AQ226" s="251"/>
      <c r="AR226" s="251"/>
      <c r="AS226" s="251"/>
      <c r="AT226" s="251"/>
      <c r="AU226" s="251"/>
      <c r="AV226" s="251"/>
      <c r="AW226" s="105"/>
      <c r="AX226" s="251"/>
      <c r="AY226" s="28"/>
      <c r="AZ226" s="28"/>
      <c r="BA226" s="251"/>
      <c r="BB226" s="251"/>
      <c r="BC226" s="251"/>
      <c r="BD226" s="251"/>
      <c r="BE226" s="251"/>
      <c r="BF226" s="251"/>
      <c r="BG226" s="251"/>
      <c r="BH226" s="251"/>
      <c r="BI226" s="251"/>
      <c r="BJ226" s="251"/>
      <c r="BK226" s="251"/>
      <c r="BL226" s="251"/>
      <c r="BM226" s="251"/>
      <c r="BN226" s="251"/>
      <c r="BO226" s="251"/>
      <c r="BP226" s="251"/>
      <c r="BQ226" s="251"/>
      <c r="BR226" s="251"/>
      <c r="BS226" s="251"/>
      <c r="BT226" s="251"/>
      <c r="BU226" s="251"/>
      <c r="BV226" s="251"/>
      <c r="BW226" s="251"/>
      <c r="BX226" s="251"/>
      <c r="BY226" s="251"/>
      <c r="BZ226" s="251"/>
      <c r="CA226" s="251"/>
      <c r="CB226" s="251"/>
      <c r="CC226" s="251"/>
      <c r="CD226" s="251"/>
      <c r="CE226" s="251"/>
      <c r="CF226" s="251"/>
      <c r="CG226" s="251"/>
      <c r="CH226" s="251"/>
      <c r="CI226" s="251"/>
      <c r="CJ226" s="251"/>
      <c r="CK226" s="251"/>
      <c r="CL226" s="251"/>
      <c r="CM226" s="251"/>
      <c r="CN226" s="251"/>
      <c r="CO226" s="251"/>
      <c r="CP226" s="251"/>
      <c r="CQ226" s="251"/>
      <c r="CR226" s="251"/>
      <c r="CS226" s="251"/>
      <c r="CT226" s="251"/>
      <c r="CU226" s="251"/>
      <c r="CV226" s="251"/>
      <c r="CW226" s="251"/>
      <c r="CX226" s="251"/>
      <c r="CY226" s="251"/>
      <c r="CZ226" s="251"/>
      <c r="DA226" s="251"/>
      <c r="DB226" s="251"/>
      <c r="DC226" s="251"/>
      <c r="DD226" s="251"/>
      <c r="DE226" s="251"/>
      <c r="DF226" s="251"/>
      <c r="DG226" s="251"/>
      <c r="DH226" s="251"/>
      <c r="DI226" s="251"/>
      <c r="DJ226" s="251"/>
      <c r="DK226" s="251"/>
      <c r="DL226" s="251"/>
      <c r="DM226" s="251"/>
      <c r="DN226" s="251"/>
      <c r="DO226" s="251"/>
      <c r="DP226" s="251"/>
      <c r="DQ226" s="251"/>
      <c r="DR226" s="251"/>
      <c r="DS226" s="251"/>
      <c r="DT226" s="251"/>
      <c r="DU226" s="251"/>
      <c r="DV226" s="251"/>
      <c r="DW226" s="251"/>
      <c r="DX226" s="251"/>
      <c r="DY226" s="251"/>
      <c r="DZ226" s="251"/>
      <c r="EA226" s="251"/>
      <c r="EB226" s="251"/>
      <c r="EC226" s="251"/>
      <c r="ED226" s="251"/>
      <c r="EE226" s="251"/>
      <c r="EF226" s="251"/>
      <c r="EG226" s="251"/>
      <c r="EH226" s="251"/>
      <c r="EI226" s="251"/>
      <c r="EJ226" s="251"/>
      <c r="EK226" s="251"/>
      <c r="EL226" s="251"/>
    </row>
    <row r="227" spans="1:142" ht="12.75">
      <c r="A227" s="251"/>
      <c r="B227" s="251"/>
      <c r="C227" s="251"/>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251"/>
      <c r="AN227" s="251"/>
      <c r="AO227" s="251"/>
      <c r="AP227" s="251"/>
      <c r="AQ227" s="251"/>
      <c r="AR227" s="251"/>
      <c r="AS227" s="251"/>
      <c r="AT227" s="251"/>
      <c r="AU227" s="251"/>
      <c r="AV227" s="251"/>
      <c r="AW227" s="105"/>
      <c r="AX227" s="251"/>
      <c r="AY227" s="28"/>
      <c r="AZ227" s="28"/>
      <c r="BA227" s="251"/>
      <c r="BB227" s="251"/>
      <c r="BC227" s="251"/>
      <c r="BD227" s="251"/>
      <c r="BE227" s="251"/>
      <c r="BF227" s="251"/>
      <c r="BG227" s="251"/>
      <c r="BH227" s="251"/>
      <c r="BI227" s="251"/>
      <c r="BJ227" s="251"/>
      <c r="BK227" s="251"/>
      <c r="BL227" s="251"/>
      <c r="BM227" s="251"/>
      <c r="BN227" s="251"/>
      <c r="BO227" s="251"/>
      <c r="BP227" s="251"/>
      <c r="BQ227" s="251"/>
      <c r="BR227" s="251"/>
      <c r="BS227" s="251"/>
      <c r="BT227" s="251"/>
      <c r="BU227" s="251"/>
      <c r="BV227" s="251"/>
      <c r="BW227" s="251"/>
      <c r="BX227" s="251"/>
      <c r="BY227" s="251"/>
      <c r="BZ227" s="251"/>
      <c r="CA227" s="251"/>
      <c r="CB227" s="251"/>
      <c r="CC227" s="251"/>
      <c r="CD227" s="251"/>
      <c r="CE227" s="251"/>
      <c r="CF227" s="251"/>
      <c r="CG227" s="251"/>
      <c r="CH227" s="251"/>
      <c r="CI227" s="251"/>
      <c r="CJ227" s="251"/>
      <c r="CK227" s="251"/>
      <c r="CL227" s="251"/>
      <c r="CM227" s="251"/>
      <c r="CN227" s="251"/>
      <c r="CO227" s="251"/>
      <c r="CP227" s="251"/>
      <c r="CQ227" s="251"/>
      <c r="CR227" s="251"/>
      <c r="CS227" s="251"/>
      <c r="CT227" s="251"/>
      <c r="CU227" s="251"/>
      <c r="CV227" s="251"/>
      <c r="CW227" s="251"/>
      <c r="CX227" s="251"/>
      <c r="CY227" s="251"/>
      <c r="CZ227" s="251"/>
      <c r="DA227" s="251"/>
      <c r="DB227" s="251"/>
      <c r="DC227" s="251"/>
      <c r="DD227" s="251"/>
      <c r="DE227" s="251"/>
      <c r="DF227" s="251"/>
      <c r="DG227" s="251"/>
      <c r="DH227" s="251"/>
      <c r="DI227" s="251"/>
      <c r="DJ227" s="251"/>
      <c r="DK227" s="251"/>
      <c r="DL227" s="251"/>
      <c r="DM227" s="251"/>
      <c r="DN227" s="251"/>
      <c r="DO227" s="251"/>
      <c r="DP227" s="251"/>
      <c r="DQ227" s="251"/>
      <c r="DR227" s="251"/>
      <c r="DS227" s="251"/>
      <c r="DT227" s="251"/>
      <c r="DU227" s="251"/>
      <c r="DV227" s="251"/>
      <c r="DW227" s="251"/>
      <c r="DX227" s="251"/>
      <c r="DY227" s="251"/>
      <c r="DZ227" s="251"/>
      <c r="EA227" s="251"/>
      <c r="EB227" s="251"/>
      <c r="EC227" s="251"/>
      <c r="ED227" s="251"/>
      <c r="EE227" s="251"/>
      <c r="EF227" s="251"/>
      <c r="EG227" s="251"/>
      <c r="EH227" s="251"/>
      <c r="EI227" s="251"/>
      <c r="EJ227" s="251"/>
      <c r="EK227" s="251"/>
      <c r="EL227" s="251"/>
    </row>
    <row r="228" spans="1:142" ht="12.75">
      <c r="A228" s="251"/>
      <c r="B228" s="251"/>
      <c r="C228" s="251"/>
      <c r="D228" s="251"/>
      <c r="E228" s="251"/>
      <c r="F228" s="251"/>
      <c r="G228" s="251"/>
      <c r="H228" s="251"/>
      <c r="I228" s="251"/>
      <c r="J228" s="251"/>
      <c r="K228" s="251"/>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1"/>
      <c r="AN228" s="251"/>
      <c r="AO228" s="251"/>
      <c r="AP228" s="251"/>
      <c r="AQ228" s="251"/>
      <c r="AR228" s="251"/>
      <c r="AS228" s="251"/>
      <c r="AT228" s="251"/>
      <c r="AU228" s="251"/>
      <c r="AV228" s="251"/>
      <c r="AW228" s="105"/>
      <c r="AX228" s="251"/>
      <c r="AY228" s="28"/>
      <c r="AZ228" s="28"/>
      <c r="BA228" s="251"/>
      <c r="BB228" s="251"/>
      <c r="BC228" s="251"/>
      <c r="BD228" s="251"/>
      <c r="BE228" s="251"/>
      <c r="BF228" s="251"/>
      <c r="BG228" s="251"/>
      <c r="BH228" s="251"/>
      <c r="BI228" s="251"/>
      <c r="BJ228" s="251"/>
      <c r="BK228" s="251"/>
      <c r="BL228" s="251"/>
      <c r="BM228" s="251"/>
      <c r="BN228" s="251"/>
      <c r="BO228" s="251"/>
      <c r="BP228" s="251"/>
      <c r="BQ228" s="251"/>
      <c r="BR228" s="251"/>
      <c r="BS228" s="251"/>
      <c r="BT228" s="251"/>
      <c r="BU228" s="251"/>
      <c r="BV228" s="251"/>
      <c r="BW228" s="251"/>
      <c r="BX228" s="251"/>
      <c r="BY228" s="251"/>
      <c r="BZ228" s="251"/>
      <c r="CA228" s="251"/>
      <c r="CB228" s="251"/>
      <c r="CC228" s="251"/>
      <c r="CD228" s="251"/>
      <c r="CE228" s="251"/>
      <c r="CF228" s="251"/>
      <c r="CG228" s="251"/>
      <c r="CH228" s="251"/>
      <c r="CI228" s="251"/>
      <c r="CJ228" s="251"/>
      <c r="CK228" s="251"/>
      <c r="CL228" s="251"/>
      <c r="CM228" s="251"/>
      <c r="CN228" s="251"/>
      <c r="CO228" s="251"/>
      <c r="CP228" s="251"/>
      <c r="CQ228" s="251"/>
      <c r="CR228" s="251"/>
      <c r="CS228" s="251"/>
      <c r="CT228" s="251"/>
      <c r="CU228" s="251"/>
      <c r="CV228" s="251"/>
      <c r="CW228" s="251"/>
      <c r="CX228" s="251"/>
      <c r="CY228" s="251"/>
      <c r="CZ228" s="251"/>
      <c r="DA228" s="251"/>
      <c r="DB228" s="251"/>
      <c r="DC228" s="251"/>
      <c r="DD228" s="251"/>
      <c r="DE228" s="251"/>
      <c r="DF228" s="251"/>
      <c r="DG228" s="251"/>
      <c r="DH228" s="251"/>
      <c r="DI228" s="251"/>
      <c r="DJ228" s="251"/>
      <c r="DK228" s="251"/>
      <c r="DL228" s="251"/>
      <c r="DM228" s="251"/>
      <c r="DN228" s="251"/>
      <c r="DO228" s="251"/>
      <c r="DP228" s="251"/>
      <c r="DQ228" s="251"/>
      <c r="DR228" s="251"/>
      <c r="DS228" s="251"/>
      <c r="DT228" s="251"/>
      <c r="DU228" s="251"/>
      <c r="DV228" s="251"/>
      <c r="DW228" s="251"/>
      <c r="DX228" s="251"/>
      <c r="DY228" s="251"/>
      <c r="DZ228" s="251"/>
      <c r="EA228" s="251"/>
      <c r="EB228" s="251"/>
      <c r="EC228" s="251"/>
      <c r="ED228" s="251"/>
      <c r="EE228" s="251"/>
      <c r="EF228" s="251"/>
      <c r="EG228" s="251"/>
      <c r="EH228" s="251"/>
      <c r="EI228" s="251"/>
      <c r="EJ228" s="251"/>
      <c r="EK228" s="251"/>
      <c r="EL228" s="251"/>
    </row>
    <row r="229" spans="1:142" ht="12.75">
      <c r="A229" s="251"/>
      <c r="B229" s="251"/>
      <c r="C229" s="251"/>
      <c r="D229" s="251"/>
      <c r="E229" s="251"/>
      <c r="F229" s="251"/>
      <c r="G229" s="251"/>
      <c r="H229" s="251"/>
      <c r="I229" s="251"/>
      <c r="J229" s="251"/>
      <c r="K229" s="251"/>
      <c r="L229" s="251"/>
      <c r="M229" s="251"/>
      <c r="N229" s="251"/>
      <c r="O229" s="251"/>
      <c r="P229" s="251"/>
      <c r="Q229" s="251"/>
      <c r="R229" s="251"/>
      <c r="S229" s="251"/>
      <c r="T229" s="251"/>
      <c r="U229" s="251"/>
      <c r="V229" s="251"/>
      <c r="W229" s="251"/>
      <c r="X229" s="251"/>
      <c r="Y229" s="251"/>
      <c r="Z229" s="251"/>
      <c r="AA229" s="251"/>
      <c r="AB229" s="251"/>
      <c r="AC229" s="251"/>
      <c r="AD229" s="251"/>
      <c r="AE229" s="251"/>
      <c r="AF229" s="251"/>
      <c r="AG229" s="251"/>
      <c r="AH229" s="251"/>
      <c r="AI229" s="251"/>
      <c r="AJ229" s="251"/>
      <c r="AK229" s="251"/>
      <c r="AL229" s="251"/>
      <c r="AM229" s="251"/>
      <c r="AN229" s="251"/>
      <c r="AO229" s="251"/>
      <c r="AP229" s="251"/>
      <c r="AQ229" s="251"/>
      <c r="AR229" s="251"/>
      <c r="AS229" s="251"/>
      <c r="AT229" s="251"/>
      <c r="AU229" s="251"/>
      <c r="AV229" s="251"/>
      <c r="AW229" s="105"/>
      <c r="AX229" s="251"/>
      <c r="AY229" s="28"/>
      <c r="AZ229" s="28"/>
      <c r="BA229" s="251"/>
      <c r="BB229" s="251"/>
      <c r="BC229" s="251"/>
      <c r="BD229" s="251"/>
      <c r="BE229" s="251"/>
      <c r="BF229" s="251"/>
      <c r="BG229" s="251"/>
      <c r="BH229" s="251"/>
      <c r="BI229" s="251"/>
      <c r="BJ229" s="251"/>
      <c r="BK229" s="251"/>
      <c r="BL229" s="251"/>
      <c r="BM229" s="251"/>
      <c r="BN229" s="251"/>
      <c r="BO229" s="251"/>
      <c r="BP229" s="251"/>
      <c r="BQ229" s="251"/>
      <c r="BR229" s="251"/>
      <c r="BS229" s="251"/>
      <c r="BT229" s="251"/>
      <c r="BU229" s="251"/>
      <c r="BV229" s="251"/>
      <c r="BW229" s="251"/>
      <c r="BX229" s="251"/>
      <c r="BY229" s="251"/>
      <c r="BZ229" s="251"/>
      <c r="CA229" s="251"/>
      <c r="CB229" s="251"/>
      <c r="CC229" s="251"/>
      <c r="CD229" s="251"/>
      <c r="CE229" s="251"/>
      <c r="CF229" s="251"/>
      <c r="CG229" s="251"/>
      <c r="CH229" s="251"/>
      <c r="CI229" s="251"/>
      <c r="CJ229" s="251"/>
      <c r="CK229" s="251"/>
      <c r="CL229" s="251"/>
      <c r="CM229" s="251"/>
      <c r="CN229" s="251"/>
      <c r="CO229" s="251"/>
      <c r="CP229" s="251"/>
      <c r="CQ229" s="251"/>
      <c r="CR229" s="251"/>
      <c r="CS229" s="251"/>
      <c r="CT229" s="251"/>
      <c r="CU229" s="251"/>
      <c r="CV229" s="251"/>
      <c r="CW229" s="251"/>
      <c r="CX229" s="251"/>
      <c r="CY229" s="251"/>
      <c r="CZ229" s="251"/>
      <c r="DA229" s="251"/>
      <c r="DB229" s="251"/>
      <c r="DC229" s="251"/>
      <c r="DD229" s="251"/>
      <c r="DE229" s="251"/>
      <c r="DF229" s="251"/>
      <c r="DG229" s="251"/>
      <c r="DH229" s="251"/>
      <c r="DI229" s="251"/>
      <c r="DJ229" s="251"/>
      <c r="DK229" s="251"/>
      <c r="DL229" s="251"/>
      <c r="DM229" s="251"/>
      <c r="DN229" s="251"/>
      <c r="DO229" s="251"/>
      <c r="DP229" s="251"/>
      <c r="DQ229" s="251"/>
      <c r="DR229" s="251"/>
      <c r="DS229" s="251"/>
      <c r="DT229" s="251"/>
      <c r="DU229" s="251"/>
      <c r="DV229" s="251"/>
      <c r="DW229" s="251"/>
      <c r="DX229" s="251"/>
      <c r="DY229" s="251"/>
      <c r="DZ229" s="251"/>
      <c r="EA229" s="251"/>
      <c r="EB229" s="251"/>
      <c r="EC229" s="251"/>
      <c r="ED229" s="251"/>
      <c r="EE229" s="251"/>
      <c r="EF229" s="251"/>
      <c r="EG229" s="251"/>
      <c r="EH229" s="251"/>
      <c r="EI229" s="251"/>
      <c r="EJ229" s="251"/>
      <c r="EK229" s="251"/>
      <c r="EL229" s="251"/>
    </row>
    <row r="230" spans="1:142" ht="12.75">
      <c r="A230" s="251"/>
      <c r="B230" s="251"/>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251"/>
      <c r="Z230" s="251"/>
      <c r="AA230" s="251"/>
      <c r="AB230" s="251"/>
      <c r="AC230" s="251"/>
      <c r="AD230" s="251"/>
      <c r="AE230" s="251"/>
      <c r="AF230" s="251"/>
      <c r="AG230" s="251"/>
      <c r="AH230" s="251"/>
      <c r="AI230" s="251"/>
      <c r="AJ230" s="251"/>
      <c r="AK230" s="251"/>
      <c r="AL230" s="251"/>
      <c r="AM230" s="251"/>
      <c r="AN230" s="251"/>
      <c r="AO230" s="251"/>
      <c r="AP230" s="251"/>
      <c r="AQ230" s="251"/>
      <c r="AR230" s="251"/>
      <c r="AS230" s="251"/>
      <c r="AT230" s="251"/>
      <c r="AU230" s="251"/>
      <c r="AV230" s="251"/>
      <c r="AW230" s="105"/>
      <c r="AX230" s="251"/>
      <c r="AY230" s="28"/>
      <c r="AZ230" s="28"/>
      <c r="BA230" s="251"/>
      <c r="BB230" s="251"/>
      <c r="BC230" s="251"/>
      <c r="BD230" s="251"/>
      <c r="BE230" s="251"/>
      <c r="BF230" s="251"/>
      <c r="BG230" s="251"/>
      <c r="BH230" s="251"/>
      <c r="BI230" s="251"/>
      <c r="BJ230" s="251"/>
      <c r="BK230" s="251"/>
      <c r="BL230" s="251"/>
      <c r="BM230" s="251"/>
      <c r="BN230" s="251"/>
      <c r="BO230" s="251"/>
      <c r="BP230" s="251"/>
      <c r="BQ230" s="251"/>
      <c r="BR230" s="251"/>
      <c r="BS230" s="251"/>
      <c r="BT230" s="251"/>
      <c r="BU230" s="251"/>
      <c r="BV230" s="251"/>
      <c r="BW230" s="251"/>
      <c r="BX230" s="251"/>
      <c r="BY230" s="251"/>
      <c r="BZ230" s="251"/>
      <c r="CA230" s="251"/>
      <c r="CB230" s="251"/>
      <c r="CC230" s="251"/>
      <c r="CD230" s="251"/>
      <c r="CE230" s="251"/>
      <c r="CF230" s="251"/>
      <c r="CG230" s="251"/>
      <c r="CH230" s="251"/>
      <c r="CI230" s="251"/>
      <c r="CJ230" s="251"/>
      <c r="CK230" s="251"/>
      <c r="CL230" s="251"/>
      <c r="CM230" s="251"/>
      <c r="CN230" s="251"/>
      <c r="CO230" s="251"/>
      <c r="CP230" s="251"/>
      <c r="CQ230" s="251"/>
      <c r="CR230" s="251"/>
      <c r="CS230" s="251"/>
      <c r="CT230" s="251"/>
      <c r="CU230" s="251"/>
      <c r="CV230" s="251"/>
      <c r="CW230" s="251"/>
      <c r="CX230" s="251"/>
      <c r="CY230" s="251"/>
      <c r="CZ230" s="251"/>
      <c r="DA230" s="251"/>
      <c r="DB230" s="251"/>
      <c r="DC230" s="251"/>
      <c r="DD230" s="251"/>
      <c r="DE230" s="251"/>
      <c r="DF230" s="251"/>
      <c r="DG230" s="251"/>
      <c r="DH230" s="251"/>
      <c r="DI230" s="251"/>
      <c r="DJ230" s="251"/>
      <c r="DK230" s="251"/>
      <c r="DL230" s="251"/>
      <c r="DM230" s="251"/>
      <c r="DN230" s="251"/>
      <c r="DO230" s="251"/>
      <c r="DP230" s="251"/>
      <c r="DQ230" s="251"/>
      <c r="DR230" s="251"/>
      <c r="DS230" s="251"/>
      <c r="DT230" s="251"/>
      <c r="DU230" s="251"/>
      <c r="DV230" s="251"/>
      <c r="DW230" s="251"/>
      <c r="DX230" s="251"/>
      <c r="DY230" s="251"/>
      <c r="DZ230" s="251"/>
      <c r="EA230" s="251"/>
      <c r="EB230" s="251"/>
      <c r="EC230" s="251"/>
      <c r="ED230" s="251"/>
      <c r="EE230" s="251"/>
      <c r="EF230" s="251"/>
      <c r="EG230" s="251"/>
      <c r="EH230" s="251"/>
      <c r="EI230" s="251"/>
      <c r="EJ230" s="251"/>
      <c r="EK230" s="251"/>
      <c r="EL230" s="251"/>
    </row>
    <row r="231" spans="1:142" ht="12.75">
      <c r="A231" s="251"/>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251"/>
      <c r="AN231" s="251"/>
      <c r="AO231" s="251"/>
      <c r="AP231" s="251"/>
      <c r="AQ231" s="251"/>
      <c r="AR231" s="251"/>
      <c r="AS231" s="251"/>
      <c r="AT231" s="251"/>
      <c r="AU231" s="251"/>
      <c r="AV231" s="251"/>
      <c r="AW231" s="105"/>
      <c r="AX231" s="251"/>
      <c r="AY231" s="28"/>
      <c r="AZ231" s="28"/>
      <c r="BA231" s="251"/>
      <c r="BB231" s="251"/>
      <c r="BC231" s="251"/>
      <c r="BD231" s="251"/>
      <c r="BE231" s="251"/>
      <c r="BF231" s="251"/>
      <c r="BG231" s="251"/>
      <c r="BH231" s="251"/>
      <c r="BI231" s="251"/>
      <c r="BJ231" s="251"/>
      <c r="BK231" s="251"/>
      <c r="BL231" s="251"/>
      <c r="BM231" s="251"/>
      <c r="BN231" s="251"/>
      <c r="BO231" s="251"/>
      <c r="BP231" s="251"/>
      <c r="BQ231" s="251"/>
      <c r="BR231" s="251"/>
      <c r="BS231" s="251"/>
      <c r="BT231" s="251"/>
      <c r="BU231" s="251"/>
      <c r="BV231" s="251"/>
      <c r="BW231" s="251"/>
      <c r="BX231" s="251"/>
      <c r="BY231" s="251"/>
      <c r="BZ231" s="251"/>
      <c r="CA231" s="251"/>
      <c r="CB231" s="251"/>
      <c r="CC231" s="251"/>
      <c r="CD231" s="251"/>
      <c r="CE231" s="251"/>
      <c r="CF231" s="251"/>
      <c r="CG231" s="251"/>
      <c r="CH231" s="251"/>
      <c r="CI231" s="251"/>
      <c r="CJ231" s="251"/>
      <c r="CK231" s="251"/>
      <c r="CL231" s="251"/>
      <c r="CM231" s="251"/>
      <c r="CN231" s="251"/>
      <c r="CO231" s="251"/>
      <c r="CP231" s="251"/>
      <c r="CQ231" s="251"/>
      <c r="CR231" s="251"/>
      <c r="CS231" s="251"/>
      <c r="CT231" s="251"/>
      <c r="CU231" s="251"/>
      <c r="CV231" s="251"/>
      <c r="CW231" s="251"/>
      <c r="CX231" s="251"/>
      <c r="CY231" s="251"/>
      <c r="CZ231" s="251"/>
      <c r="DA231" s="251"/>
      <c r="DB231" s="251"/>
      <c r="DC231" s="251"/>
      <c r="DD231" s="251"/>
      <c r="DE231" s="251"/>
      <c r="DF231" s="251"/>
      <c r="DG231" s="251"/>
      <c r="DH231" s="251"/>
      <c r="DI231" s="251"/>
      <c r="DJ231" s="251"/>
      <c r="DK231" s="251"/>
      <c r="DL231" s="251"/>
      <c r="DM231" s="251"/>
      <c r="DN231" s="251"/>
      <c r="DO231" s="251"/>
      <c r="DP231" s="251"/>
      <c r="DQ231" s="251"/>
      <c r="DR231" s="251"/>
      <c r="DS231" s="251"/>
      <c r="DT231" s="251"/>
      <c r="DU231" s="251"/>
      <c r="DV231" s="251"/>
      <c r="DW231" s="251"/>
      <c r="DX231" s="251"/>
      <c r="DY231" s="251"/>
      <c r="DZ231" s="251"/>
      <c r="EA231" s="251"/>
      <c r="EB231" s="251"/>
      <c r="EC231" s="251"/>
      <c r="ED231" s="251"/>
      <c r="EE231" s="251"/>
      <c r="EF231" s="251"/>
      <c r="EG231" s="251"/>
      <c r="EH231" s="251"/>
      <c r="EI231" s="251"/>
      <c r="EJ231" s="251"/>
      <c r="EK231" s="251"/>
      <c r="EL231" s="251"/>
    </row>
    <row r="232" spans="1:142" ht="12.75">
      <c r="A232" s="251"/>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251"/>
      <c r="AE232" s="251"/>
      <c r="AF232" s="251"/>
      <c r="AG232" s="251"/>
      <c r="AH232" s="251"/>
      <c r="AI232" s="251"/>
      <c r="AJ232" s="251"/>
      <c r="AK232" s="251"/>
      <c r="AL232" s="251"/>
      <c r="AM232" s="251"/>
      <c r="AN232" s="251"/>
      <c r="AO232" s="251"/>
      <c r="AP232" s="251"/>
      <c r="AQ232" s="251"/>
      <c r="AR232" s="251"/>
      <c r="AS232" s="251"/>
      <c r="AT232" s="251"/>
      <c r="AU232" s="251"/>
      <c r="AV232" s="251"/>
      <c r="AW232" s="105"/>
      <c r="AX232" s="251"/>
      <c r="AY232" s="28"/>
      <c r="AZ232" s="28"/>
      <c r="BA232" s="251"/>
      <c r="BB232" s="251"/>
      <c r="BC232" s="251"/>
      <c r="BD232" s="251"/>
      <c r="BE232" s="251"/>
      <c r="BF232" s="251"/>
      <c r="BG232" s="251"/>
      <c r="BH232" s="251"/>
      <c r="BI232" s="251"/>
      <c r="BJ232" s="251"/>
      <c r="BK232" s="251"/>
      <c r="BL232" s="251"/>
      <c r="BM232" s="251"/>
      <c r="BN232" s="251"/>
      <c r="BO232" s="251"/>
      <c r="BP232" s="251"/>
      <c r="BQ232" s="251"/>
      <c r="BR232" s="251"/>
      <c r="BS232" s="251"/>
      <c r="BT232" s="251"/>
      <c r="BU232" s="251"/>
      <c r="BV232" s="251"/>
      <c r="BW232" s="251"/>
      <c r="BX232" s="251"/>
      <c r="BY232" s="251"/>
      <c r="BZ232" s="251"/>
      <c r="CA232" s="251"/>
      <c r="CB232" s="251"/>
      <c r="CC232" s="251"/>
      <c r="CD232" s="251"/>
      <c r="CE232" s="251"/>
      <c r="CF232" s="251"/>
      <c r="CG232" s="251"/>
      <c r="CH232" s="251"/>
      <c r="CI232" s="251"/>
      <c r="CJ232" s="251"/>
      <c r="CK232" s="251"/>
      <c r="CL232" s="251"/>
      <c r="CM232" s="251"/>
      <c r="CN232" s="251"/>
      <c r="CO232" s="251"/>
      <c r="CP232" s="251"/>
      <c r="CQ232" s="251"/>
      <c r="CR232" s="251"/>
      <c r="CS232" s="251"/>
      <c r="CT232" s="251"/>
      <c r="CU232" s="251"/>
      <c r="CV232" s="251"/>
      <c r="CW232" s="251"/>
      <c r="CX232" s="251"/>
      <c r="CY232" s="251"/>
      <c r="CZ232" s="251"/>
      <c r="DA232" s="251"/>
      <c r="DB232" s="251"/>
      <c r="DC232" s="251"/>
      <c r="DD232" s="251"/>
      <c r="DE232" s="251"/>
      <c r="DF232" s="251"/>
      <c r="DG232" s="251"/>
      <c r="DH232" s="251"/>
      <c r="DI232" s="251"/>
      <c r="DJ232" s="251"/>
      <c r="DK232" s="251"/>
      <c r="DL232" s="251"/>
      <c r="DM232" s="251"/>
      <c r="DN232" s="251"/>
      <c r="DO232" s="251"/>
      <c r="DP232" s="251"/>
      <c r="DQ232" s="251"/>
      <c r="DR232" s="251"/>
      <c r="DS232" s="251"/>
      <c r="DT232" s="251"/>
      <c r="DU232" s="251"/>
      <c r="DV232" s="251"/>
      <c r="DW232" s="251"/>
      <c r="DX232" s="251"/>
      <c r="DY232" s="251"/>
      <c r="DZ232" s="251"/>
      <c r="EA232" s="251"/>
      <c r="EB232" s="251"/>
      <c r="EC232" s="251"/>
      <c r="ED232" s="251"/>
      <c r="EE232" s="251"/>
      <c r="EF232" s="251"/>
      <c r="EG232" s="251"/>
      <c r="EH232" s="251"/>
      <c r="EI232" s="251"/>
      <c r="EJ232" s="251"/>
      <c r="EK232" s="251"/>
      <c r="EL232" s="251"/>
    </row>
    <row r="233" spans="1:142" ht="12.75">
      <c r="A233" s="251"/>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251"/>
      <c r="AE233" s="251"/>
      <c r="AF233" s="251"/>
      <c r="AG233" s="251"/>
      <c r="AH233" s="251"/>
      <c r="AI233" s="251"/>
      <c r="AJ233" s="251"/>
      <c r="AK233" s="251"/>
      <c r="AL233" s="251"/>
      <c r="AM233" s="251"/>
      <c r="AN233" s="251"/>
      <c r="AO233" s="251"/>
      <c r="AP233" s="251"/>
      <c r="AQ233" s="251"/>
      <c r="AR233" s="251"/>
      <c r="AS233" s="251"/>
      <c r="AT233" s="251"/>
      <c r="AU233" s="251"/>
      <c r="AV233" s="251"/>
      <c r="AW233" s="105"/>
      <c r="AX233" s="251"/>
      <c r="AY233" s="28"/>
      <c r="AZ233" s="28"/>
      <c r="BA233" s="251"/>
      <c r="BB233" s="251"/>
      <c r="BC233" s="251"/>
      <c r="BD233" s="251"/>
      <c r="BE233" s="251"/>
      <c r="BF233" s="251"/>
      <c r="BG233" s="251"/>
      <c r="BH233" s="251"/>
      <c r="BI233" s="251"/>
      <c r="BJ233" s="251"/>
      <c r="BK233" s="251"/>
      <c r="BL233" s="251"/>
      <c r="BM233" s="251"/>
      <c r="BN233" s="251"/>
      <c r="BO233" s="251"/>
      <c r="BP233" s="251"/>
      <c r="BQ233" s="251"/>
      <c r="BR233" s="251"/>
      <c r="BS233" s="251"/>
      <c r="BT233" s="251"/>
      <c r="BU233" s="251"/>
      <c r="BV233" s="251"/>
      <c r="BW233" s="251"/>
      <c r="BX233" s="251"/>
      <c r="BY233" s="251"/>
      <c r="BZ233" s="251"/>
      <c r="CA233" s="251"/>
      <c r="CB233" s="251"/>
      <c r="CC233" s="251"/>
      <c r="CD233" s="251"/>
      <c r="CE233" s="251"/>
      <c r="CF233" s="251"/>
      <c r="CG233" s="251"/>
      <c r="CH233" s="251"/>
      <c r="CI233" s="251"/>
      <c r="CJ233" s="251"/>
      <c r="CK233" s="251"/>
      <c r="CL233" s="251"/>
      <c r="CM233" s="251"/>
      <c r="CN233" s="251"/>
      <c r="CO233" s="251"/>
      <c r="CP233" s="251"/>
      <c r="CQ233" s="251"/>
      <c r="CR233" s="251"/>
      <c r="CS233" s="251"/>
      <c r="CT233" s="251"/>
      <c r="CU233" s="251"/>
      <c r="CV233" s="251"/>
      <c r="CW233" s="251"/>
      <c r="CX233" s="251"/>
      <c r="CY233" s="251"/>
      <c r="CZ233" s="251"/>
      <c r="DA233" s="251"/>
      <c r="DB233" s="251"/>
      <c r="DC233" s="251"/>
      <c r="DD233" s="251"/>
      <c r="DE233" s="251"/>
      <c r="DF233" s="251"/>
      <c r="DG233" s="251"/>
      <c r="DH233" s="251"/>
      <c r="DI233" s="251"/>
      <c r="DJ233" s="251"/>
      <c r="DK233" s="251"/>
      <c r="DL233" s="251"/>
      <c r="DM233" s="251"/>
      <c r="DN233" s="251"/>
      <c r="DO233" s="251"/>
      <c r="DP233" s="251"/>
      <c r="DQ233" s="251"/>
      <c r="DR233" s="251"/>
      <c r="DS233" s="251"/>
      <c r="DT233" s="251"/>
      <c r="DU233" s="251"/>
      <c r="DV233" s="251"/>
      <c r="DW233" s="251"/>
      <c r="DX233" s="251"/>
      <c r="DY233" s="251"/>
      <c r="DZ233" s="251"/>
      <c r="EA233" s="251"/>
      <c r="EB233" s="251"/>
      <c r="EC233" s="251"/>
      <c r="ED233" s="251"/>
      <c r="EE233" s="251"/>
      <c r="EF233" s="251"/>
      <c r="EG233" s="251"/>
      <c r="EH233" s="251"/>
      <c r="EI233" s="251"/>
      <c r="EJ233" s="251"/>
      <c r="EK233" s="251"/>
      <c r="EL233" s="251"/>
    </row>
    <row r="234" spans="1:142" ht="12.75">
      <c r="A234" s="251"/>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251"/>
      <c r="AE234" s="251"/>
      <c r="AF234" s="251"/>
      <c r="AG234" s="251"/>
      <c r="AH234" s="251"/>
      <c r="AI234" s="251"/>
      <c r="AJ234" s="251"/>
      <c r="AK234" s="251"/>
      <c r="AL234" s="251"/>
      <c r="AM234" s="251"/>
      <c r="AN234" s="251"/>
      <c r="AO234" s="251"/>
      <c r="AP234" s="251"/>
      <c r="AQ234" s="251"/>
      <c r="AR234" s="251"/>
      <c r="AS234" s="251"/>
      <c r="AT234" s="251"/>
      <c r="AU234" s="251"/>
      <c r="AV234" s="251"/>
      <c r="AW234" s="105"/>
      <c r="AX234" s="251"/>
      <c r="AY234" s="28"/>
      <c r="AZ234" s="28"/>
      <c r="BA234" s="251"/>
      <c r="BB234" s="251"/>
      <c r="BC234" s="251"/>
      <c r="BD234" s="251"/>
      <c r="BE234" s="251"/>
      <c r="BF234" s="251"/>
      <c r="BG234" s="251"/>
      <c r="BH234" s="251"/>
      <c r="BI234" s="251"/>
      <c r="BJ234" s="251"/>
      <c r="BK234" s="251"/>
      <c r="BL234" s="251"/>
      <c r="BM234" s="251"/>
      <c r="BN234" s="251"/>
      <c r="BO234" s="251"/>
      <c r="BP234" s="251"/>
      <c r="BQ234" s="251"/>
      <c r="BR234" s="251"/>
      <c r="BS234" s="251"/>
      <c r="BT234" s="251"/>
      <c r="BU234" s="251"/>
      <c r="BV234" s="251"/>
      <c r="BW234" s="251"/>
      <c r="BX234" s="251"/>
      <c r="BY234" s="251"/>
      <c r="BZ234" s="251"/>
      <c r="CA234" s="251"/>
      <c r="CB234" s="251"/>
      <c r="CC234" s="251"/>
      <c r="CD234" s="251"/>
      <c r="CE234" s="251"/>
      <c r="CF234" s="251"/>
      <c r="CG234" s="251"/>
      <c r="CH234" s="251"/>
      <c r="CI234" s="251"/>
      <c r="CJ234" s="251"/>
      <c r="CK234" s="251"/>
      <c r="CL234" s="251"/>
      <c r="CM234" s="251"/>
      <c r="CN234" s="251"/>
      <c r="CO234" s="251"/>
      <c r="CP234" s="251"/>
      <c r="CQ234" s="251"/>
      <c r="CR234" s="251"/>
      <c r="CS234" s="251"/>
      <c r="CT234" s="251"/>
      <c r="CU234" s="251"/>
      <c r="CV234" s="251"/>
      <c r="CW234" s="251"/>
      <c r="CX234" s="251"/>
      <c r="CY234" s="251"/>
      <c r="CZ234" s="251"/>
      <c r="DA234" s="251"/>
      <c r="DB234" s="251"/>
      <c r="DC234" s="251"/>
      <c r="DD234" s="251"/>
      <c r="DE234" s="251"/>
      <c r="DF234" s="251"/>
      <c r="DG234" s="251"/>
      <c r="DH234" s="251"/>
      <c r="DI234" s="251"/>
      <c r="DJ234" s="251"/>
      <c r="DK234" s="251"/>
      <c r="DL234" s="251"/>
      <c r="DM234" s="251"/>
      <c r="DN234" s="251"/>
      <c r="DO234" s="251"/>
      <c r="DP234" s="251"/>
      <c r="DQ234" s="251"/>
      <c r="DR234" s="251"/>
      <c r="DS234" s="251"/>
      <c r="DT234" s="251"/>
      <c r="DU234" s="251"/>
      <c r="DV234" s="251"/>
      <c r="DW234" s="251"/>
      <c r="DX234" s="251"/>
      <c r="DY234" s="251"/>
      <c r="DZ234" s="251"/>
      <c r="EA234" s="251"/>
      <c r="EB234" s="251"/>
      <c r="EC234" s="251"/>
      <c r="ED234" s="251"/>
      <c r="EE234" s="251"/>
      <c r="EF234" s="251"/>
      <c r="EG234" s="251"/>
      <c r="EH234" s="251"/>
      <c r="EI234" s="251"/>
      <c r="EJ234" s="251"/>
      <c r="EK234" s="251"/>
      <c r="EL234" s="251"/>
    </row>
    <row r="235" spans="1:142" ht="12.75">
      <c r="A235" s="251"/>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251"/>
      <c r="AN235" s="251"/>
      <c r="AO235" s="251"/>
      <c r="AP235" s="251"/>
      <c r="AQ235" s="251"/>
      <c r="AR235" s="251"/>
      <c r="AS235" s="251"/>
      <c r="AT235" s="251"/>
      <c r="AU235" s="251"/>
      <c r="AV235" s="251"/>
      <c r="AW235" s="105"/>
      <c r="AX235" s="251"/>
      <c r="AY235" s="28"/>
      <c r="AZ235" s="28"/>
      <c r="BA235" s="251"/>
      <c r="BB235" s="251"/>
      <c r="BC235" s="251"/>
      <c r="BD235" s="251"/>
      <c r="BE235" s="251"/>
      <c r="BF235" s="251"/>
      <c r="BG235" s="251"/>
      <c r="BH235" s="251"/>
      <c r="BI235" s="251"/>
      <c r="BJ235" s="251"/>
      <c r="BK235" s="251"/>
      <c r="BL235" s="251"/>
      <c r="BM235" s="251"/>
      <c r="BN235" s="251"/>
      <c r="BO235" s="251"/>
      <c r="BP235" s="251"/>
      <c r="BQ235" s="251"/>
      <c r="BR235" s="251"/>
      <c r="BS235" s="251"/>
      <c r="BT235" s="251"/>
      <c r="BU235" s="251"/>
      <c r="BV235" s="251"/>
      <c r="BW235" s="251"/>
      <c r="BX235" s="251"/>
      <c r="BY235" s="251"/>
      <c r="BZ235" s="251"/>
      <c r="CA235" s="251"/>
      <c r="CB235" s="251"/>
      <c r="CC235" s="251"/>
      <c r="CD235" s="251"/>
      <c r="CE235" s="251"/>
      <c r="CF235" s="251"/>
      <c r="CG235" s="251"/>
      <c r="CH235" s="251"/>
      <c r="CI235" s="251"/>
      <c r="CJ235" s="251"/>
      <c r="CK235" s="251"/>
      <c r="CL235" s="251"/>
      <c r="CM235" s="251"/>
      <c r="CN235" s="251"/>
      <c r="CO235" s="251"/>
      <c r="CP235" s="251"/>
      <c r="CQ235" s="251"/>
      <c r="CR235" s="251"/>
      <c r="CS235" s="251"/>
      <c r="CT235" s="251"/>
      <c r="CU235" s="251"/>
      <c r="CV235" s="251"/>
      <c r="CW235" s="251"/>
      <c r="CX235" s="251"/>
      <c r="CY235" s="251"/>
      <c r="CZ235" s="251"/>
      <c r="DA235" s="251"/>
      <c r="DB235" s="251"/>
      <c r="DC235" s="251"/>
      <c r="DD235" s="251"/>
      <c r="DE235" s="251"/>
      <c r="DF235" s="251"/>
      <c r="DG235" s="251"/>
      <c r="DH235" s="251"/>
      <c r="DI235" s="251"/>
      <c r="DJ235" s="251"/>
      <c r="DK235" s="251"/>
      <c r="DL235" s="251"/>
      <c r="DM235" s="251"/>
      <c r="DN235" s="251"/>
      <c r="DO235" s="251"/>
      <c r="DP235" s="251"/>
      <c r="DQ235" s="251"/>
      <c r="DR235" s="251"/>
      <c r="DS235" s="251"/>
      <c r="DT235" s="251"/>
      <c r="DU235" s="251"/>
      <c r="DV235" s="251"/>
      <c r="DW235" s="251"/>
      <c r="DX235" s="251"/>
      <c r="DY235" s="251"/>
      <c r="DZ235" s="251"/>
      <c r="EA235" s="251"/>
      <c r="EB235" s="251"/>
      <c r="EC235" s="251"/>
      <c r="ED235" s="251"/>
      <c r="EE235" s="251"/>
      <c r="EF235" s="251"/>
      <c r="EG235" s="251"/>
      <c r="EH235" s="251"/>
      <c r="EI235" s="251"/>
      <c r="EJ235" s="251"/>
      <c r="EK235" s="251"/>
      <c r="EL235" s="251"/>
    </row>
    <row r="236" spans="1:142" ht="12.75">
      <c r="A236" s="251"/>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51"/>
      <c r="AE236" s="251"/>
      <c r="AF236" s="251"/>
      <c r="AG236" s="251"/>
      <c r="AH236" s="251"/>
      <c r="AI236" s="251"/>
      <c r="AJ236" s="251"/>
      <c r="AK236" s="251"/>
      <c r="AL236" s="251"/>
      <c r="AM236" s="251"/>
      <c r="AN236" s="251"/>
      <c r="AO236" s="251"/>
      <c r="AP236" s="251"/>
      <c r="AQ236" s="251"/>
      <c r="AR236" s="251"/>
      <c r="AS236" s="251"/>
      <c r="AT236" s="251"/>
      <c r="AU236" s="251"/>
      <c r="AV236" s="251"/>
      <c r="AW236" s="105"/>
      <c r="AX236" s="251"/>
      <c r="AY236" s="28"/>
      <c r="AZ236" s="28"/>
      <c r="BA236" s="251"/>
      <c r="BB236" s="251"/>
      <c r="BC236" s="251"/>
      <c r="BD236" s="251"/>
      <c r="BE236" s="251"/>
      <c r="BF236" s="251"/>
      <c r="BG236" s="251"/>
      <c r="BH236" s="251"/>
      <c r="BI236" s="251"/>
      <c r="BJ236" s="251"/>
      <c r="BK236" s="251"/>
      <c r="BL236" s="251"/>
      <c r="BM236" s="251"/>
      <c r="BN236" s="251"/>
      <c r="BO236" s="251"/>
      <c r="BP236" s="251"/>
      <c r="BQ236" s="251"/>
      <c r="BR236" s="251"/>
      <c r="BS236" s="251"/>
      <c r="BT236" s="251"/>
      <c r="BU236" s="251"/>
      <c r="BV236" s="251"/>
      <c r="BW236" s="251"/>
      <c r="BX236" s="251"/>
      <c r="BY236" s="251"/>
      <c r="BZ236" s="251"/>
      <c r="CA236" s="251"/>
      <c r="CB236" s="251"/>
      <c r="CC236" s="251"/>
      <c r="CD236" s="251"/>
      <c r="CE236" s="251"/>
      <c r="CF236" s="251"/>
      <c r="CG236" s="251"/>
      <c r="CH236" s="251"/>
      <c r="CI236" s="251"/>
      <c r="CJ236" s="251"/>
      <c r="CK236" s="251"/>
      <c r="CL236" s="251"/>
      <c r="CM236" s="251"/>
      <c r="CN236" s="251"/>
      <c r="CO236" s="251"/>
      <c r="CP236" s="251"/>
      <c r="CQ236" s="251"/>
      <c r="CR236" s="251"/>
      <c r="CS236" s="251"/>
      <c r="CT236" s="251"/>
      <c r="CU236" s="251"/>
      <c r="CV236" s="251"/>
      <c r="CW236" s="251"/>
      <c r="CX236" s="251"/>
      <c r="CY236" s="251"/>
      <c r="CZ236" s="251"/>
      <c r="DA236" s="251"/>
      <c r="DB236" s="251"/>
      <c r="DC236" s="251"/>
      <c r="DD236" s="251"/>
      <c r="DE236" s="251"/>
      <c r="DF236" s="251"/>
      <c r="DG236" s="251"/>
      <c r="DH236" s="251"/>
      <c r="DI236" s="251"/>
      <c r="DJ236" s="251"/>
      <c r="DK236" s="251"/>
      <c r="DL236" s="251"/>
      <c r="DM236" s="251"/>
      <c r="DN236" s="251"/>
      <c r="DO236" s="251"/>
      <c r="DP236" s="251"/>
      <c r="DQ236" s="251"/>
      <c r="DR236" s="251"/>
      <c r="DS236" s="251"/>
      <c r="DT236" s="251"/>
      <c r="DU236" s="251"/>
      <c r="DV236" s="251"/>
      <c r="DW236" s="251"/>
      <c r="DX236" s="251"/>
      <c r="DY236" s="251"/>
      <c r="DZ236" s="251"/>
      <c r="EA236" s="251"/>
      <c r="EB236" s="251"/>
      <c r="EC236" s="251"/>
      <c r="ED236" s="251"/>
      <c r="EE236" s="251"/>
      <c r="EF236" s="251"/>
      <c r="EG236" s="251"/>
      <c r="EH236" s="251"/>
      <c r="EI236" s="251"/>
      <c r="EJ236" s="251"/>
      <c r="EK236" s="251"/>
      <c r="EL236" s="251"/>
    </row>
    <row r="237" spans="1:142" ht="12.75">
      <c r="A237" s="251"/>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51"/>
      <c r="AE237" s="251"/>
      <c r="AF237" s="251"/>
      <c r="AG237" s="251"/>
      <c r="AH237" s="251"/>
      <c r="AI237" s="251"/>
      <c r="AJ237" s="251"/>
      <c r="AK237" s="251"/>
      <c r="AL237" s="251"/>
      <c r="AM237" s="251"/>
      <c r="AN237" s="251"/>
      <c r="AO237" s="251"/>
      <c r="AP237" s="251"/>
      <c r="AQ237" s="251"/>
      <c r="AR237" s="251"/>
      <c r="AS237" s="251"/>
      <c r="AT237" s="251"/>
      <c r="AU237" s="251"/>
      <c r="AV237" s="251"/>
      <c r="AW237" s="105"/>
      <c r="AX237" s="251"/>
      <c r="AY237" s="28"/>
      <c r="AZ237" s="28"/>
      <c r="BA237" s="251"/>
      <c r="BB237" s="251"/>
      <c r="BC237" s="251"/>
      <c r="BD237" s="251"/>
      <c r="BE237" s="251"/>
      <c r="BF237" s="251"/>
      <c r="BG237" s="251"/>
      <c r="BH237" s="251"/>
      <c r="BI237" s="251"/>
      <c r="BJ237" s="251"/>
      <c r="BK237" s="251"/>
      <c r="BL237" s="251"/>
      <c r="BM237" s="251"/>
      <c r="BN237" s="251"/>
      <c r="BO237" s="251"/>
      <c r="BP237" s="251"/>
      <c r="BQ237" s="251"/>
      <c r="BR237" s="251"/>
      <c r="BS237" s="251"/>
      <c r="BT237" s="251"/>
      <c r="BU237" s="251"/>
      <c r="BV237" s="251"/>
      <c r="BW237" s="251"/>
      <c r="BX237" s="251"/>
      <c r="BY237" s="251"/>
      <c r="BZ237" s="251"/>
      <c r="CA237" s="251"/>
      <c r="CB237" s="251"/>
      <c r="CC237" s="251"/>
      <c r="CD237" s="251"/>
      <c r="CE237" s="251"/>
      <c r="CF237" s="251"/>
      <c r="CG237" s="251"/>
      <c r="CH237" s="251"/>
      <c r="CI237" s="251"/>
      <c r="CJ237" s="251"/>
      <c r="CK237" s="251"/>
      <c r="CL237" s="251"/>
      <c r="CM237" s="251"/>
      <c r="CN237" s="251"/>
      <c r="CO237" s="251"/>
      <c r="CP237" s="251"/>
      <c r="CQ237" s="251"/>
      <c r="CR237" s="251"/>
      <c r="CS237" s="251"/>
      <c r="CT237" s="251"/>
      <c r="CU237" s="251"/>
      <c r="CV237" s="251"/>
      <c r="CW237" s="251"/>
      <c r="CX237" s="251"/>
      <c r="CY237" s="251"/>
      <c r="CZ237" s="251"/>
      <c r="DA237" s="251"/>
      <c r="DB237" s="251"/>
      <c r="DC237" s="251"/>
      <c r="DD237" s="251"/>
      <c r="DE237" s="251"/>
      <c r="DF237" s="251"/>
      <c r="DG237" s="251"/>
      <c r="DH237" s="251"/>
      <c r="DI237" s="251"/>
      <c r="DJ237" s="251"/>
      <c r="DK237" s="251"/>
      <c r="DL237" s="251"/>
      <c r="DM237" s="251"/>
      <c r="DN237" s="251"/>
      <c r="DO237" s="251"/>
      <c r="DP237" s="251"/>
      <c r="DQ237" s="251"/>
      <c r="DR237" s="251"/>
      <c r="DS237" s="251"/>
      <c r="DT237" s="251"/>
      <c r="DU237" s="251"/>
      <c r="DV237" s="251"/>
      <c r="DW237" s="251"/>
      <c r="DX237" s="251"/>
      <c r="DY237" s="251"/>
      <c r="DZ237" s="251"/>
      <c r="EA237" s="251"/>
      <c r="EB237" s="251"/>
      <c r="EC237" s="251"/>
      <c r="ED237" s="251"/>
      <c r="EE237" s="251"/>
      <c r="EF237" s="251"/>
      <c r="EG237" s="251"/>
      <c r="EH237" s="251"/>
      <c r="EI237" s="251"/>
      <c r="EJ237" s="251"/>
      <c r="EK237" s="251"/>
      <c r="EL237" s="251"/>
    </row>
    <row r="238" spans="1:142" ht="12.75">
      <c r="A238" s="251"/>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251"/>
      <c r="AN238" s="251"/>
      <c r="AO238" s="251"/>
      <c r="AP238" s="251"/>
      <c r="AQ238" s="251"/>
      <c r="AR238" s="251"/>
      <c r="AS238" s="251"/>
      <c r="AT238" s="251"/>
      <c r="AU238" s="251"/>
      <c r="AV238" s="251"/>
      <c r="AW238" s="105"/>
      <c r="AX238" s="251"/>
      <c r="AY238" s="28"/>
      <c r="AZ238" s="28"/>
      <c r="BA238" s="251"/>
      <c r="BB238" s="251"/>
      <c r="BC238" s="251"/>
      <c r="BD238" s="251"/>
      <c r="BE238" s="251"/>
      <c r="BF238" s="251"/>
      <c r="BG238" s="251"/>
      <c r="BH238" s="251"/>
      <c r="BI238" s="251"/>
      <c r="BJ238" s="251"/>
      <c r="BK238" s="251"/>
      <c r="BL238" s="251"/>
      <c r="BM238" s="251"/>
      <c r="BN238" s="251"/>
      <c r="BO238" s="251"/>
      <c r="BP238" s="251"/>
      <c r="BQ238" s="251"/>
      <c r="BR238" s="251"/>
      <c r="BS238" s="251"/>
      <c r="BT238" s="251"/>
      <c r="BU238" s="251"/>
      <c r="BV238" s="251"/>
      <c r="BW238" s="251"/>
      <c r="BX238" s="251"/>
      <c r="BY238" s="251"/>
      <c r="BZ238" s="251"/>
      <c r="CA238" s="251"/>
      <c r="CB238" s="251"/>
      <c r="CC238" s="251"/>
      <c r="CD238" s="251"/>
      <c r="CE238" s="251"/>
      <c r="CF238" s="251"/>
      <c r="CG238" s="251"/>
      <c r="CH238" s="251"/>
      <c r="CI238" s="251"/>
      <c r="CJ238" s="251"/>
      <c r="CK238" s="251"/>
      <c r="CL238" s="251"/>
      <c r="CM238" s="251"/>
      <c r="CN238" s="251"/>
      <c r="CO238" s="251"/>
      <c r="CP238" s="251"/>
      <c r="CQ238" s="251"/>
      <c r="CR238" s="251"/>
      <c r="CS238" s="251"/>
      <c r="CT238" s="251"/>
      <c r="CU238" s="251"/>
      <c r="CV238" s="251"/>
      <c r="CW238" s="251"/>
      <c r="CX238" s="251"/>
      <c r="CY238" s="251"/>
      <c r="CZ238" s="251"/>
      <c r="DA238" s="251"/>
      <c r="DB238" s="251"/>
      <c r="DC238" s="251"/>
      <c r="DD238" s="251"/>
      <c r="DE238" s="251"/>
      <c r="DF238" s="251"/>
      <c r="DG238" s="251"/>
      <c r="DH238" s="251"/>
      <c r="DI238" s="251"/>
      <c r="DJ238" s="251"/>
      <c r="DK238" s="251"/>
      <c r="DL238" s="251"/>
      <c r="DM238" s="251"/>
      <c r="DN238" s="251"/>
      <c r="DO238" s="251"/>
      <c r="DP238" s="251"/>
      <c r="DQ238" s="251"/>
      <c r="DR238" s="251"/>
      <c r="DS238" s="251"/>
      <c r="DT238" s="251"/>
      <c r="DU238" s="251"/>
      <c r="DV238" s="251"/>
      <c r="DW238" s="251"/>
      <c r="DX238" s="251"/>
      <c r="DY238" s="251"/>
      <c r="DZ238" s="251"/>
      <c r="EA238" s="251"/>
      <c r="EB238" s="251"/>
      <c r="EC238" s="251"/>
      <c r="ED238" s="251"/>
      <c r="EE238" s="251"/>
      <c r="EF238" s="251"/>
      <c r="EG238" s="251"/>
      <c r="EH238" s="251"/>
      <c r="EI238" s="251"/>
      <c r="EJ238" s="251"/>
      <c r="EK238" s="251"/>
      <c r="EL238" s="251"/>
    </row>
    <row r="239" spans="1:142" ht="12.75">
      <c r="A239" s="251"/>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105"/>
      <c r="AX239" s="251"/>
      <c r="AY239" s="28"/>
      <c r="AZ239" s="28"/>
      <c r="BA239" s="251"/>
      <c r="BB239" s="251"/>
      <c r="BC239" s="251"/>
      <c r="BD239" s="251"/>
      <c r="BE239" s="251"/>
      <c r="BF239" s="251"/>
      <c r="BG239" s="251"/>
      <c r="BH239" s="251"/>
      <c r="BI239" s="251"/>
      <c r="BJ239" s="251"/>
      <c r="BK239" s="251"/>
      <c r="BL239" s="251"/>
      <c r="BM239" s="251"/>
      <c r="BN239" s="251"/>
      <c r="BO239" s="251"/>
      <c r="BP239" s="251"/>
      <c r="BQ239" s="251"/>
      <c r="BR239" s="251"/>
      <c r="BS239" s="251"/>
      <c r="BT239" s="251"/>
      <c r="BU239" s="251"/>
      <c r="BV239" s="251"/>
      <c r="BW239" s="251"/>
      <c r="BX239" s="251"/>
      <c r="BY239" s="251"/>
      <c r="BZ239" s="251"/>
      <c r="CA239" s="251"/>
      <c r="CB239" s="251"/>
      <c r="CC239" s="251"/>
      <c r="CD239" s="251"/>
      <c r="CE239" s="251"/>
      <c r="CF239" s="251"/>
      <c r="CG239" s="251"/>
      <c r="CH239" s="251"/>
      <c r="CI239" s="251"/>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row>
    <row r="240" spans="1:142" ht="12.75">
      <c r="A240" s="251"/>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51"/>
      <c r="AE240" s="251"/>
      <c r="AF240" s="251"/>
      <c r="AG240" s="251"/>
      <c r="AH240" s="251"/>
      <c r="AI240" s="251"/>
      <c r="AJ240" s="251"/>
      <c r="AK240" s="251"/>
      <c r="AL240" s="251"/>
      <c r="AM240" s="251"/>
      <c r="AN240" s="251"/>
      <c r="AO240" s="251"/>
      <c r="AP240" s="251"/>
      <c r="AQ240" s="251"/>
      <c r="AR240" s="251"/>
      <c r="AS240" s="251"/>
      <c r="AT240" s="251"/>
      <c r="AU240" s="251"/>
      <c r="AV240" s="251"/>
      <c r="AW240" s="105"/>
      <c r="AX240" s="251"/>
      <c r="AY240" s="28"/>
      <c r="AZ240" s="28"/>
      <c r="BA240" s="251"/>
      <c r="BB240" s="251"/>
      <c r="BC240" s="251"/>
      <c r="BD240" s="251"/>
      <c r="BE240" s="251"/>
      <c r="BF240" s="251"/>
      <c r="BG240" s="251"/>
      <c r="BH240" s="251"/>
      <c r="BI240" s="251"/>
      <c r="BJ240" s="251"/>
      <c r="BK240" s="251"/>
      <c r="BL240" s="251"/>
      <c r="BM240" s="251"/>
      <c r="BN240" s="251"/>
      <c r="BO240" s="251"/>
      <c r="BP240" s="251"/>
      <c r="BQ240" s="251"/>
      <c r="BR240" s="251"/>
      <c r="BS240" s="251"/>
      <c r="BT240" s="251"/>
      <c r="BU240" s="251"/>
      <c r="BV240" s="251"/>
      <c r="BW240" s="251"/>
      <c r="BX240" s="251"/>
      <c r="BY240" s="251"/>
      <c r="BZ240" s="251"/>
      <c r="CA240" s="251"/>
      <c r="CB240" s="251"/>
      <c r="CC240" s="251"/>
      <c r="CD240" s="251"/>
      <c r="CE240" s="251"/>
      <c r="CF240" s="251"/>
      <c r="CG240" s="251"/>
      <c r="CH240" s="251"/>
      <c r="CI240" s="251"/>
      <c r="CJ240" s="251"/>
      <c r="CK240" s="251"/>
      <c r="CL240" s="251"/>
      <c r="CM240" s="251"/>
      <c r="CN240" s="251"/>
      <c r="CO240" s="251"/>
      <c r="CP240" s="251"/>
      <c r="CQ240" s="251"/>
      <c r="CR240" s="251"/>
      <c r="CS240" s="251"/>
      <c r="CT240" s="251"/>
      <c r="CU240" s="251"/>
      <c r="CV240" s="251"/>
      <c r="CW240" s="251"/>
      <c r="CX240" s="251"/>
      <c r="CY240" s="251"/>
      <c r="CZ240" s="251"/>
      <c r="DA240" s="251"/>
      <c r="DB240" s="251"/>
      <c r="DC240" s="251"/>
      <c r="DD240" s="251"/>
      <c r="DE240" s="251"/>
      <c r="DF240" s="251"/>
      <c r="DG240" s="251"/>
      <c r="DH240" s="251"/>
      <c r="DI240" s="251"/>
      <c r="DJ240" s="251"/>
      <c r="DK240" s="251"/>
      <c r="DL240" s="251"/>
      <c r="DM240" s="251"/>
      <c r="DN240" s="251"/>
      <c r="DO240" s="251"/>
      <c r="DP240" s="251"/>
      <c r="DQ240" s="251"/>
      <c r="DR240" s="251"/>
      <c r="DS240" s="251"/>
      <c r="DT240" s="251"/>
      <c r="DU240" s="251"/>
      <c r="DV240" s="251"/>
      <c r="DW240" s="251"/>
      <c r="DX240" s="251"/>
      <c r="DY240" s="251"/>
      <c r="DZ240" s="251"/>
      <c r="EA240" s="251"/>
      <c r="EB240" s="251"/>
      <c r="EC240" s="251"/>
      <c r="ED240" s="251"/>
      <c r="EE240" s="251"/>
      <c r="EF240" s="251"/>
      <c r="EG240" s="251"/>
      <c r="EH240" s="251"/>
      <c r="EI240" s="251"/>
      <c r="EJ240" s="251"/>
      <c r="EK240" s="251"/>
      <c r="EL240" s="251"/>
    </row>
    <row r="241" spans="1:142" ht="12.75">
      <c r="A241" s="251"/>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251"/>
      <c r="AE241" s="251"/>
      <c r="AF241" s="251"/>
      <c r="AG241" s="251"/>
      <c r="AH241" s="251"/>
      <c r="AI241" s="251"/>
      <c r="AJ241" s="251"/>
      <c r="AK241" s="251"/>
      <c r="AL241" s="251"/>
      <c r="AM241" s="251"/>
      <c r="AN241" s="251"/>
      <c r="AO241" s="251"/>
      <c r="AP241" s="251"/>
      <c r="AQ241" s="251"/>
      <c r="AR241" s="251"/>
      <c r="AS241" s="251"/>
      <c r="AT241" s="251"/>
      <c r="AU241" s="251"/>
      <c r="AV241" s="251"/>
      <c r="AW241" s="105"/>
      <c r="AX241" s="251"/>
      <c r="AY241" s="28"/>
      <c r="AZ241" s="28"/>
      <c r="BA241" s="251"/>
      <c r="BB241" s="251"/>
      <c r="BC241" s="251"/>
      <c r="BD241" s="251"/>
      <c r="BE241" s="251"/>
      <c r="BF241" s="251"/>
      <c r="BG241" s="251"/>
      <c r="BH241" s="251"/>
      <c r="BI241" s="251"/>
      <c r="BJ241" s="251"/>
      <c r="BK241" s="251"/>
      <c r="BL241" s="251"/>
      <c r="BM241" s="251"/>
      <c r="BN241" s="251"/>
      <c r="BO241" s="251"/>
      <c r="BP241" s="251"/>
      <c r="BQ241" s="251"/>
      <c r="BR241" s="251"/>
      <c r="BS241" s="251"/>
      <c r="BT241" s="251"/>
      <c r="BU241" s="251"/>
      <c r="BV241" s="251"/>
      <c r="BW241" s="251"/>
      <c r="BX241" s="251"/>
      <c r="BY241" s="251"/>
      <c r="BZ241" s="251"/>
      <c r="CA241" s="251"/>
      <c r="CB241" s="251"/>
      <c r="CC241" s="251"/>
      <c r="CD241" s="251"/>
      <c r="CE241" s="251"/>
      <c r="CF241" s="251"/>
      <c r="CG241" s="251"/>
      <c r="CH241" s="251"/>
      <c r="CI241" s="251"/>
      <c r="CJ241" s="251"/>
      <c r="CK241" s="251"/>
      <c r="CL241" s="251"/>
      <c r="CM241" s="251"/>
      <c r="CN241" s="251"/>
      <c r="CO241" s="251"/>
      <c r="CP241" s="251"/>
      <c r="CQ241" s="251"/>
      <c r="CR241" s="251"/>
      <c r="CS241" s="251"/>
      <c r="CT241" s="251"/>
      <c r="CU241" s="251"/>
      <c r="CV241" s="251"/>
      <c r="CW241" s="251"/>
      <c r="CX241" s="251"/>
      <c r="CY241" s="251"/>
      <c r="CZ241" s="251"/>
      <c r="DA241" s="251"/>
      <c r="DB241" s="251"/>
      <c r="DC241" s="251"/>
      <c r="DD241" s="251"/>
      <c r="DE241" s="251"/>
      <c r="DF241" s="251"/>
      <c r="DG241" s="251"/>
      <c r="DH241" s="251"/>
      <c r="DI241" s="251"/>
      <c r="DJ241" s="251"/>
      <c r="DK241" s="251"/>
      <c r="DL241" s="251"/>
      <c r="DM241" s="251"/>
      <c r="DN241" s="251"/>
      <c r="DO241" s="251"/>
      <c r="DP241" s="251"/>
      <c r="DQ241" s="251"/>
      <c r="DR241" s="251"/>
      <c r="DS241" s="251"/>
      <c r="DT241" s="251"/>
      <c r="DU241" s="251"/>
      <c r="DV241" s="251"/>
      <c r="DW241" s="251"/>
      <c r="DX241" s="251"/>
      <c r="DY241" s="251"/>
      <c r="DZ241" s="251"/>
      <c r="EA241" s="251"/>
      <c r="EB241" s="251"/>
      <c r="EC241" s="251"/>
      <c r="ED241" s="251"/>
      <c r="EE241" s="251"/>
      <c r="EF241" s="251"/>
      <c r="EG241" s="251"/>
      <c r="EH241" s="251"/>
      <c r="EI241" s="251"/>
      <c r="EJ241" s="251"/>
      <c r="EK241" s="251"/>
      <c r="EL241" s="251"/>
    </row>
    <row r="242" spans="1:142" ht="12.75">
      <c r="A242" s="251"/>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251"/>
      <c r="AN242" s="251"/>
      <c r="AO242" s="251"/>
      <c r="AP242" s="251"/>
      <c r="AQ242" s="251"/>
      <c r="AR242" s="251"/>
      <c r="AS242" s="251"/>
      <c r="AT242" s="251"/>
      <c r="AU242" s="251"/>
      <c r="AV242" s="251"/>
      <c r="AW242" s="105"/>
      <c r="AX242" s="251"/>
      <c r="AY242" s="28"/>
      <c r="AZ242" s="28"/>
      <c r="BA242" s="251"/>
      <c r="BB242" s="251"/>
      <c r="BC242" s="251"/>
      <c r="BD242" s="251"/>
      <c r="BE242" s="251"/>
      <c r="BF242" s="251"/>
      <c r="BG242" s="251"/>
      <c r="BH242" s="251"/>
      <c r="BI242" s="251"/>
      <c r="BJ242" s="251"/>
      <c r="BK242" s="251"/>
      <c r="BL242" s="251"/>
      <c r="BM242" s="251"/>
      <c r="BN242" s="251"/>
      <c r="BO242" s="251"/>
      <c r="BP242" s="251"/>
      <c r="BQ242" s="251"/>
      <c r="BR242" s="251"/>
      <c r="BS242" s="251"/>
      <c r="BT242" s="251"/>
      <c r="BU242" s="251"/>
      <c r="BV242" s="251"/>
      <c r="BW242" s="251"/>
      <c r="BX242" s="251"/>
      <c r="BY242" s="251"/>
      <c r="BZ242" s="251"/>
      <c r="CA242" s="251"/>
      <c r="CB242" s="251"/>
      <c r="CC242" s="251"/>
      <c r="CD242" s="251"/>
      <c r="CE242" s="251"/>
      <c r="CF242" s="251"/>
      <c r="CG242" s="251"/>
      <c r="CH242" s="251"/>
      <c r="CI242" s="251"/>
      <c r="CJ242" s="251"/>
      <c r="CK242" s="251"/>
      <c r="CL242" s="251"/>
      <c r="CM242" s="251"/>
      <c r="CN242" s="251"/>
      <c r="CO242" s="251"/>
      <c r="CP242" s="251"/>
      <c r="CQ242" s="251"/>
      <c r="CR242" s="251"/>
      <c r="CS242" s="251"/>
      <c r="CT242" s="251"/>
      <c r="CU242" s="251"/>
      <c r="CV242" s="251"/>
      <c r="CW242" s="251"/>
      <c r="CX242" s="251"/>
      <c r="CY242" s="251"/>
      <c r="CZ242" s="251"/>
      <c r="DA242" s="251"/>
      <c r="DB242" s="251"/>
      <c r="DC242" s="251"/>
      <c r="DD242" s="251"/>
      <c r="DE242" s="251"/>
      <c r="DF242" s="251"/>
      <c r="DG242" s="251"/>
      <c r="DH242" s="251"/>
      <c r="DI242" s="251"/>
      <c r="DJ242" s="251"/>
      <c r="DK242" s="251"/>
      <c r="DL242" s="251"/>
      <c r="DM242" s="251"/>
      <c r="DN242" s="251"/>
      <c r="DO242" s="251"/>
      <c r="DP242" s="251"/>
      <c r="DQ242" s="251"/>
      <c r="DR242" s="251"/>
      <c r="DS242" s="251"/>
      <c r="DT242" s="251"/>
      <c r="DU242" s="251"/>
      <c r="DV242" s="251"/>
      <c r="DW242" s="251"/>
      <c r="DX242" s="251"/>
      <c r="DY242" s="251"/>
      <c r="DZ242" s="251"/>
      <c r="EA242" s="251"/>
      <c r="EB242" s="251"/>
      <c r="EC242" s="251"/>
      <c r="ED242" s="251"/>
      <c r="EE242" s="251"/>
      <c r="EF242" s="251"/>
      <c r="EG242" s="251"/>
      <c r="EH242" s="251"/>
      <c r="EI242" s="251"/>
      <c r="EJ242" s="251"/>
      <c r="EK242" s="251"/>
      <c r="EL242" s="251"/>
    </row>
    <row r="243" spans="1:142" ht="12.75">
      <c r="A243" s="251"/>
      <c r="B243" s="251"/>
      <c r="C243" s="251"/>
      <c r="D243" s="251"/>
      <c r="E243" s="251"/>
      <c r="F243" s="251"/>
      <c r="G243" s="251"/>
      <c r="H243" s="251"/>
      <c r="I243" s="251"/>
      <c r="J243" s="251"/>
      <c r="K243" s="251"/>
      <c r="L243" s="251"/>
      <c r="M243" s="251"/>
      <c r="N243" s="251"/>
      <c r="O243" s="251"/>
      <c r="P243" s="251"/>
      <c r="Q243" s="251"/>
      <c r="R243" s="251"/>
      <c r="S243" s="251"/>
      <c r="T243" s="251"/>
      <c r="U243" s="251"/>
      <c r="V243" s="251"/>
      <c r="W243" s="251"/>
      <c r="X243" s="251"/>
      <c r="Y243" s="251"/>
      <c r="Z243" s="251"/>
      <c r="AA243" s="251"/>
      <c r="AB243" s="251"/>
      <c r="AC243" s="251"/>
      <c r="AD243" s="251"/>
      <c r="AE243" s="251"/>
      <c r="AF243" s="251"/>
      <c r="AG243" s="251"/>
      <c r="AH243" s="251"/>
      <c r="AI243" s="251"/>
      <c r="AJ243" s="251"/>
      <c r="AK243" s="251"/>
      <c r="AL243" s="251"/>
      <c r="AM243" s="251"/>
      <c r="AN243" s="251"/>
      <c r="AO243" s="251"/>
      <c r="AP243" s="251"/>
      <c r="AQ243" s="251"/>
      <c r="AR243" s="251"/>
      <c r="AS243" s="251"/>
      <c r="AT243" s="251"/>
      <c r="AU243" s="251"/>
      <c r="AV243" s="251"/>
      <c r="AW243" s="105"/>
      <c r="AX243" s="251"/>
      <c r="AY243" s="28"/>
      <c r="AZ243" s="28"/>
      <c r="BA243" s="251"/>
      <c r="BB243" s="251"/>
      <c r="BC243" s="251"/>
      <c r="BD243" s="251"/>
      <c r="BE243" s="251"/>
      <c r="BF243" s="251"/>
      <c r="BG243" s="251"/>
      <c r="BH243" s="251"/>
      <c r="BI243" s="251"/>
      <c r="BJ243" s="251"/>
      <c r="BK243" s="251"/>
      <c r="BL243" s="251"/>
      <c r="BM243" s="251"/>
      <c r="BN243" s="251"/>
      <c r="BO243" s="251"/>
      <c r="BP243" s="251"/>
      <c r="BQ243" s="251"/>
      <c r="BR243" s="251"/>
      <c r="BS243" s="251"/>
      <c r="BT243" s="251"/>
      <c r="BU243" s="251"/>
      <c r="BV243" s="251"/>
      <c r="BW243" s="251"/>
      <c r="BX243" s="251"/>
      <c r="BY243" s="251"/>
      <c r="BZ243" s="251"/>
      <c r="CA243" s="251"/>
      <c r="CB243" s="251"/>
      <c r="CC243" s="251"/>
      <c r="CD243" s="251"/>
      <c r="CE243" s="251"/>
      <c r="CF243" s="251"/>
      <c r="CG243" s="251"/>
      <c r="CH243" s="251"/>
      <c r="CI243" s="251"/>
      <c r="CJ243" s="251"/>
      <c r="CK243" s="251"/>
      <c r="CL243" s="251"/>
      <c r="CM243" s="251"/>
      <c r="CN243" s="251"/>
      <c r="CO243" s="251"/>
      <c r="CP243" s="251"/>
      <c r="CQ243" s="251"/>
      <c r="CR243" s="251"/>
      <c r="CS243" s="251"/>
      <c r="CT243" s="251"/>
      <c r="CU243" s="251"/>
      <c r="CV243" s="251"/>
      <c r="CW243" s="251"/>
      <c r="CX243" s="251"/>
      <c r="CY243" s="251"/>
      <c r="CZ243" s="251"/>
      <c r="DA243" s="251"/>
      <c r="DB243" s="251"/>
      <c r="DC243" s="251"/>
      <c r="DD243" s="251"/>
      <c r="DE243" s="251"/>
      <c r="DF243" s="251"/>
      <c r="DG243" s="251"/>
      <c r="DH243" s="251"/>
      <c r="DI243" s="251"/>
      <c r="DJ243" s="251"/>
      <c r="DK243" s="251"/>
      <c r="DL243" s="251"/>
      <c r="DM243" s="251"/>
      <c r="DN243" s="251"/>
      <c r="DO243" s="251"/>
      <c r="DP243" s="251"/>
      <c r="DQ243" s="251"/>
      <c r="DR243" s="251"/>
      <c r="DS243" s="251"/>
      <c r="DT243" s="251"/>
      <c r="DU243" s="251"/>
      <c r="DV243" s="251"/>
      <c r="DW243" s="251"/>
      <c r="DX243" s="251"/>
      <c r="DY243" s="251"/>
      <c r="DZ243" s="251"/>
      <c r="EA243" s="251"/>
      <c r="EB243" s="251"/>
      <c r="EC243" s="251"/>
      <c r="ED243" s="251"/>
      <c r="EE243" s="251"/>
      <c r="EF243" s="251"/>
      <c r="EG243" s="251"/>
      <c r="EH243" s="251"/>
      <c r="EI243" s="251"/>
      <c r="EJ243" s="251"/>
      <c r="EK243" s="251"/>
      <c r="EL243" s="251"/>
    </row>
    <row r="244" spans="1:142" ht="12.75">
      <c r="A244" s="251"/>
      <c r="B244" s="251"/>
      <c r="C244" s="251"/>
      <c r="D244" s="251"/>
      <c r="E244" s="251"/>
      <c r="F244" s="251"/>
      <c r="G244" s="251"/>
      <c r="H244" s="251"/>
      <c r="I244" s="251"/>
      <c r="J244" s="251"/>
      <c r="K244" s="251"/>
      <c r="L244" s="251"/>
      <c r="M244" s="251"/>
      <c r="N244" s="251"/>
      <c r="O244" s="251"/>
      <c r="P244" s="251"/>
      <c r="Q244" s="251"/>
      <c r="R244" s="251"/>
      <c r="S244" s="251"/>
      <c r="T244" s="251"/>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51"/>
      <c r="AV244" s="251"/>
      <c r="AW244" s="105"/>
      <c r="AX244" s="251"/>
      <c r="AY244" s="28"/>
      <c r="AZ244" s="28"/>
      <c r="BA244" s="251"/>
      <c r="BB244" s="251"/>
      <c r="BC244" s="251"/>
      <c r="BD244" s="251"/>
      <c r="BE244" s="251"/>
      <c r="BF244" s="251"/>
      <c r="BG244" s="251"/>
      <c r="BH244" s="251"/>
      <c r="BI244" s="251"/>
      <c r="BJ244" s="251"/>
      <c r="BK244" s="251"/>
      <c r="BL244" s="251"/>
      <c r="BM244" s="251"/>
      <c r="BN244" s="251"/>
      <c r="BO244" s="251"/>
      <c r="BP244" s="251"/>
      <c r="BQ244" s="251"/>
      <c r="BR244" s="251"/>
      <c r="BS244" s="251"/>
      <c r="BT244" s="251"/>
      <c r="BU244" s="251"/>
      <c r="BV244" s="251"/>
      <c r="BW244" s="251"/>
      <c r="BX244" s="251"/>
      <c r="BY244" s="251"/>
      <c r="BZ244" s="251"/>
      <c r="CA244" s="251"/>
      <c r="CB244" s="251"/>
      <c r="CC244" s="251"/>
      <c r="CD244" s="251"/>
      <c r="CE244" s="251"/>
      <c r="CF244" s="251"/>
      <c r="CG244" s="251"/>
      <c r="CH244" s="251"/>
      <c r="CI244" s="251"/>
      <c r="CJ244" s="251"/>
      <c r="CK244" s="251"/>
      <c r="CL244" s="251"/>
      <c r="CM244" s="251"/>
      <c r="CN244" s="251"/>
      <c r="CO244" s="251"/>
      <c r="CP244" s="251"/>
      <c r="CQ244" s="251"/>
      <c r="CR244" s="251"/>
      <c r="CS244" s="251"/>
      <c r="CT244" s="251"/>
      <c r="CU244" s="251"/>
      <c r="CV244" s="251"/>
      <c r="CW244" s="251"/>
      <c r="CX244" s="251"/>
      <c r="CY244" s="251"/>
      <c r="CZ244" s="251"/>
      <c r="DA244" s="251"/>
      <c r="DB244" s="251"/>
      <c r="DC244" s="251"/>
      <c r="DD244" s="251"/>
      <c r="DE244" s="251"/>
      <c r="DF244" s="251"/>
      <c r="DG244" s="251"/>
      <c r="DH244" s="251"/>
      <c r="DI244" s="251"/>
      <c r="DJ244" s="251"/>
      <c r="DK244" s="251"/>
      <c r="DL244" s="251"/>
      <c r="DM244" s="251"/>
      <c r="DN244" s="251"/>
      <c r="DO244" s="251"/>
      <c r="DP244" s="251"/>
      <c r="DQ244" s="251"/>
      <c r="DR244" s="251"/>
      <c r="DS244" s="251"/>
      <c r="DT244" s="251"/>
      <c r="DU244" s="251"/>
      <c r="DV244" s="251"/>
      <c r="DW244" s="251"/>
      <c r="DX244" s="251"/>
      <c r="DY244" s="251"/>
      <c r="DZ244" s="251"/>
      <c r="EA244" s="251"/>
      <c r="EB244" s="251"/>
      <c r="EC244" s="251"/>
      <c r="ED244" s="251"/>
      <c r="EE244" s="251"/>
      <c r="EF244" s="251"/>
      <c r="EG244" s="251"/>
      <c r="EH244" s="251"/>
      <c r="EI244" s="251"/>
      <c r="EJ244" s="251"/>
      <c r="EK244" s="251"/>
      <c r="EL244" s="251"/>
    </row>
    <row r="245" spans="1:142" ht="12.75">
      <c r="A245" s="251"/>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c r="AN245" s="251"/>
      <c r="AO245" s="251"/>
      <c r="AP245" s="251"/>
      <c r="AQ245" s="251"/>
      <c r="AR245" s="251"/>
      <c r="AS245" s="251"/>
      <c r="AT245" s="251"/>
      <c r="AU245" s="251"/>
      <c r="AV245" s="251"/>
      <c r="AW245" s="105"/>
      <c r="AX245" s="251"/>
      <c r="AY245" s="28"/>
      <c r="AZ245" s="28"/>
      <c r="BA245" s="251"/>
      <c r="BB245" s="251"/>
      <c r="BC245" s="251"/>
      <c r="BD245" s="251"/>
      <c r="BE245" s="251"/>
      <c r="BF245" s="251"/>
      <c r="BG245" s="251"/>
      <c r="BH245" s="251"/>
      <c r="BI245" s="251"/>
      <c r="BJ245" s="251"/>
      <c r="BK245" s="251"/>
      <c r="BL245" s="251"/>
      <c r="BM245" s="251"/>
      <c r="BN245" s="251"/>
      <c r="BO245" s="251"/>
      <c r="BP245" s="251"/>
      <c r="BQ245" s="251"/>
      <c r="BR245" s="251"/>
      <c r="BS245" s="251"/>
      <c r="BT245" s="251"/>
      <c r="BU245" s="251"/>
      <c r="BV245" s="251"/>
      <c r="BW245" s="251"/>
      <c r="BX245" s="251"/>
      <c r="BY245" s="251"/>
      <c r="BZ245" s="251"/>
      <c r="CA245" s="251"/>
      <c r="CB245" s="251"/>
      <c r="CC245" s="251"/>
      <c r="CD245" s="251"/>
      <c r="CE245" s="251"/>
      <c r="CF245" s="251"/>
      <c r="CG245" s="251"/>
      <c r="CH245" s="251"/>
      <c r="CI245" s="251"/>
      <c r="CJ245" s="251"/>
      <c r="CK245" s="251"/>
      <c r="CL245" s="251"/>
      <c r="CM245" s="251"/>
      <c r="CN245" s="251"/>
      <c r="CO245" s="251"/>
      <c r="CP245" s="251"/>
      <c r="CQ245" s="251"/>
      <c r="CR245" s="251"/>
      <c r="CS245" s="251"/>
      <c r="CT245" s="251"/>
      <c r="CU245" s="251"/>
      <c r="CV245" s="251"/>
      <c r="CW245" s="251"/>
      <c r="CX245" s="251"/>
      <c r="CY245" s="251"/>
      <c r="CZ245" s="251"/>
      <c r="DA245" s="251"/>
      <c r="DB245" s="251"/>
      <c r="DC245" s="251"/>
      <c r="DD245" s="251"/>
      <c r="DE245" s="251"/>
      <c r="DF245" s="251"/>
      <c r="DG245" s="251"/>
      <c r="DH245" s="251"/>
      <c r="DI245" s="251"/>
      <c r="DJ245" s="251"/>
      <c r="DK245" s="251"/>
      <c r="DL245" s="251"/>
      <c r="DM245" s="251"/>
      <c r="DN245" s="251"/>
      <c r="DO245" s="251"/>
      <c r="DP245" s="251"/>
      <c r="DQ245" s="251"/>
      <c r="DR245" s="251"/>
      <c r="DS245" s="251"/>
      <c r="DT245" s="251"/>
      <c r="DU245" s="251"/>
      <c r="DV245" s="251"/>
      <c r="DW245" s="251"/>
      <c r="DX245" s="251"/>
      <c r="DY245" s="251"/>
      <c r="DZ245" s="251"/>
      <c r="EA245" s="251"/>
      <c r="EB245" s="251"/>
      <c r="EC245" s="251"/>
      <c r="ED245" s="251"/>
      <c r="EE245" s="251"/>
      <c r="EF245" s="251"/>
      <c r="EG245" s="251"/>
      <c r="EH245" s="251"/>
      <c r="EI245" s="251"/>
      <c r="EJ245" s="251"/>
      <c r="EK245" s="251"/>
      <c r="EL245" s="251"/>
    </row>
    <row r="246" spans="1:142" ht="12.75">
      <c r="A246" s="251"/>
      <c r="B246" s="251"/>
      <c r="C246" s="25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251"/>
      <c r="AF246" s="251"/>
      <c r="AG246" s="251"/>
      <c r="AH246" s="251"/>
      <c r="AI246" s="251"/>
      <c r="AJ246" s="251"/>
      <c r="AK246" s="251"/>
      <c r="AL246" s="251"/>
      <c r="AM246" s="251"/>
      <c r="AN246" s="251"/>
      <c r="AO246" s="251"/>
      <c r="AP246" s="251"/>
      <c r="AQ246" s="251"/>
      <c r="AR246" s="251"/>
      <c r="AS246" s="251"/>
      <c r="AT246" s="251"/>
      <c r="AU246" s="251"/>
      <c r="AV246" s="251"/>
      <c r="AW246" s="105"/>
      <c r="AX246" s="251"/>
      <c r="AY246" s="28"/>
      <c r="AZ246" s="28"/>
      <c r="BA246" s="251"/>
      <c r="BB246" s="251"/>
      <c r="BC246" s="251"/>
      <c r="BD246" s="251"/>
      <c r="BE246" s="251"/>
      <c r="BF246" s="251"/>
      <c r="BG246" s="251"/>
      <c r="BH246" s="251"/>
      <c r="BI246" s="251"/>
      <c r="BJ246" s="251"/>
      <c r="BK246" s="251"/>
      <c r="BL246" s="251"/>
      <c r="BM246" s="251"/>
      <c r="BN246" s="251"/>
      <c r="BO246" s="251"/>
      <c r="BP246" s="251"/>
      <c r="BQ246" s="251"/>
      <c r="BR246" s="251"/>
      <c r="BS246" s="251"/>
      <c r="BT246" s="251"/>
      <c r="BU246" s="251"/>
      <c r="BV246" s="251"/>
      <c r="BW246" s="251"/>
      <c r="BX246" s="251"/>
      <c r="BY246" s="251"/>
      <c r="BZ246" s="251"/>
      <c r="CA246" s="251"/>
      <c r="CB246" s="251"/>
      <c r="CC246" s="251"/>
      <c r="CD246" s="251"/>
      <c r="CE246" s="251"/>
      <c r="CF246" s="251"/>
      <c r="CG246" s="251"/>
      <c r="CH246" s="251"/>
      <c r="CI246" s="251"/>
      <c r="CJ246" s="251"/>
      <c r="CK246" s="251"/>
      <c r="CL246" s="251"/>
      <c r="CM246" s="251"/>
      <c r="CN246" s="251"/>
      <c r="CO246" s="251"/>
      <c r="CP246" s="251"/>
      <c r="CQ246" s="251"/>
      <c r="CR246" s="251"/>
      <c r="CS246" s="251"/>
      <c r="CT246" s="251"/>
      <c r="CU246" s="251"/>
      <c r="CV246" s="251"/>
      <c r="CW246" s="251"/>
      <c r="CX246" s="251"/>
      <c r="CY246" s="251"/>
      <c r="CZ246" s="251"/>
      <c r="DA246" s="251"/>
      <c r="DB246" s="251"/>
      <c r="DC246" s="251"/>
      <c r="DD246" s="251"/>
      <c r="DE246" s="251"/>
      <c r="DF246" s="251"/>
      <c r="DG246" s="251"/>
      <c r="DH246" s="251"/>
      <c r="DI246" s="251"/>
      <c r="DJ246" s="251"/>
      <c r="DK246" s="251"/>
      <c r="DL246" s="251"/>
      <c r="DM246" s="251"/>
      <c r="DN246" s="251"/>
      <c r="DO246" s="251"/>
      <c r="DP246" s="251"/>
      <c r="DQ246" s="251"/>
      <c r="DR246" s="251"/>
      <c r="DS246" s="251"/>
      <c r="DT246" s="251"/>
      <c r="DU246" s="251"/>
      <c r="DV246" s="251"/>
      <c r="DW246" s="251"/>
      <c r="DX246" s="251"/>
      <c r="DY246" s="251"/>
      <c r="DZ246" s="251"/>
      <c r="EA246" s="251"/>
      <c r="EB246" s="251"/>
      <c r="EC246" s="251"/>
      <c r="ED246" s="251"/>
      <c r="EE246" s="251"/>
      <c r="EF246" s="251"/>
      <c r="EG246" s="251"/>
      <c r="EH246" s="251"/>
      <c r="EI246" s="251"/>
      <c r="EJ246" s="251"/>
      <c r="EK246" s="251"/>
      <c r="EL246" s="251"/>
    </row>
    <row r="247" spans="1:142" ht="12.75">
      <c r="A247" s="251"/>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251"/>
      <c r="AP247" s="251"/>
      <c r="AQ247" s="251"/>
      <c r="AR247" s="251"/>
      <c r="AS247" s="251"/>
      <c r="AT247" s="251"/>
      <c r="AU247" s="251"/>
      <c r="AV247" s="251"/>
      <c r="AW247" s="105"/>
      <c r="AX247" s="251"/>
      <c r="AY247" s="28"/>
      <c r="AZ247" s="28"/>
      <c r="BA247" s="251"/>
      <c r="BB247" s="251"/>
      <c r="BC247" s="251"/>
      <c r="BD247" s="251"/>
      <c r="BE247" s="251"/>
      <c r="BF247" s="251"/>
      <c r="BG247" s="251"/>
      <c r="BH247" s="251"/>
      <c r="BI247" s="251"/>
      <c r="BJ247" s="251"/>
      <c r="BK247" s="251"/>
      <c r="BL247" s="251"/>
      <c r="BM247" s="251"/>
      <c r="BN247" s="251"/>
      <c r="BO247" s="251"/>
      <c r="BP247" s="251"/>
      <c r="BQ247" s="251"/>
      <c r="BR247" s="251"/>
      <c r="BS247" s="251"/>
      <c r="BT247" s="251"/>
      <c r="BU247" s="251"/>
      <c r="BV247" s="251"/>
      <c r="BW247" s="251"/>
      <c r="BX247" s="251"/>
      <c r="BY247" s="251"/>
      <c r="BZ247" s="251"/>
      <c r="CA247" s="251"/>
      <c r="CB247" s="251"/>
      <c r="CC247" s="251"/>
      <c r="CD247" s="251"/>
      <c r="CE247" s="251"/>
      <c r="CF247" s="251"/>
      <c r="CG247" s="251"/>
      <c r="CH247" s="251"/>
      <c r="CI247" s="251"/>
      <c r="CJ247" s="251"/>
      <c r="CK247" s="251"/>
      <c r="CL247" s="251"/>
      <c r="CM247" s="251"/>
      <c r="CN247" s="251"/>
      <c r="CO247" s="251"/>
      <c r="CP247" s="251"/>
      <c r="CQ247" s="251"/>
      <c r="CR247" s="251"/>
      <c r="CS247" s="251"/>
      <c r="CT247" s="251"/>
      <c r="CU247" s="251"/>
      <c r="CV247" s="251"/>
      <c r="CW247" s="251"/>
      <c r="CX247" s="251"/>
      <c r="CY247" s="251"/>
      <c r="CZ247" s="251"/>
      <c r="DA247" s="251"/>
      <c r="DB247" s="251"/>
      <c r="DC247" s="251"/>
      <c r="DD247" s="251"/>
      <c r="DE247" s="251"/>
      <c r="DF247" s="251"/>
      <c r="DG247" s="251"/>
      <c r="DH247" s="251"/>
      <c r="DI247" s="251"/>
      <c r="DJ247" s="251"/>
      <c r="DK247" s="251"/>
      <c r="DL247" s="251"/>
      <c r="DM247" s="251"/>
      <c r="DN247" s="251"/>
      <c r="DO247" s="251"/>
      <c r="DP247" s="251"/>
      <c r="DQ247" s="251"/>
      <c r="DR247" s="251"/>
      <c r="DS247" s="251"/>
      <c r="DT247" s="251"/>
      <c r="DU247" s="251"/>
      <c r="DV247" s="251"/>
      <c r="DW247" s="251"/>
      <c r="DX247" s="251"/>
      <c r="DY247" s="251"/>
      <c r="DZ247" s="251"/>
      <c r="EA247" s="251"/>
      <c r="EB247" s="251"/>
      <c r="EC247" s="251"/>
      <c r="ED247" s="251"/>
      <c r="EE247" s="251"/>
      <c r="EF247" s="251"/>
      <c r="EG247" s="251"/>
      <c r="EH247" s="251"/>
      <c r="EI247" s="251"/>
      <c r="EJ247" s="251"/>
      <c r="EK247" s="251"/>
      <c r="EL247" s="251"/>
    </row>
    <row r="248" spans="1:142" ht="12.75">
      <c r="A248" s="251"/>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251"/>
      <c r="AN248" s="251"/>
      <c r="AO248" s="251"/>
      <c r="AP248" s="251"/>
      <c r="AQ248" s="251"/>
      <c r="AR248" s="251"/>
      <c r="AS248" s="251"/>
      <c r="AT248" s="251"/>
      <c r="AU248" s="251"/>
      <c r="AV248" s="251"/>
      <c r="AW248" s="105"/>
      <c r="AX248" s="251"/>
      <c r="AY248" s="28"/>
      <c r="AZ248" s="28"/>
      <c r="BA248" s="251"/>
      <c r="BB248" s="251"/>
      <c r="BC248" s="251"/>
      <c r="BD248" s="251"/>
      <c r="BE248" s="251"/>
      <c r="BF248" s="251"/>
      <c r="BG248" s="251"/>
      <c r="BH248" s="251"/>
      <c r="BI248" s="251"/>
      <c r="BJ248" s="251"/>
      <c r="BK248" s="251"/>
      <c r="BL248" s="251"/>
      <c r="BM248" s="251"/>
      <c r="BN248" s="251"/>
      <c r="BO248" s="251"/>
      <c r="BP248" s="251"/>
      <c r="BQ248" s="251"/>
      <c r="BR248" s="251"/>
      <c r="BS248" s="251"/>
      <c r="BT248" s="251"/>
      <c r="BU248" s="251"/>
      <c r="BV248" s="251"/>
      <c r="BW248" s="251"/>
      <c r="BX248" s="251"/>
      <c r="BY248" s="251"/>
      <c r="BZ248" s="251"/>
      <c r="CA248" s="251"/>
      <c r="CB248" s="251"/>
      <c r="CC248" s="251"/>
      <c r="CD248" s="251"/>
      <c r="CE248" s="251"/>
      <c r="CF248" s="251"/>
      <c r="CG248" s="251"/>
      <c r="CH248" s="251"/>
      <c r="CI248" s="251"/>
      <c r="CJ248" s="251"/>
      <c r="CK248" s="251"/>
      <c r="CL248" s="251"/>
      <c r="CM248" s="251"/>
      <c r="CN248" s="251"/>
      <c r="CO248" s="251"/>
      <c r="CP248" s="251"/>
      <c r="CQ248" s="251"/>
      <c r="CR248" s="251"/>
      <c r="CS248" s="251"/>
      <c r="CT248" s="251"/>
      <c r="CU248" s="251"/>
      <c r="CV248" s="251"/>
      <c r="CW248" s="251"/>
      <c r="CX248" s="251"/>
      <c r="CY248" s="251"/>
      <c r="CZ248" s="251"/>
      <c r="DA248" s="251"/>
      <c r="DB248" s="251"/>
      <c r="DC248" s="251"/>
      <c r="DD248" s="251"/>
      <c r="DE248" s="251"/>
      <c r="DF248" s="251"/>
      <c r="DG248" s="251"/>
      <c r="DH248" s="251"/>
      <c r="DI248" s="251"/>
      <c r="DJ248" s="251"/>
      <c r="DK248" s="251"/>
      <c r="DL248" s="251"/>
      <c r="DM248" s="251"/>
      <c r="DN248" s="251"/>
      <c r="DO248" s="251"/>
      <c r="DP248" s="251"/>
      <c r="DQ248" s="251"/>
      <c r="DR248" s="251"/>
      <c r="DS248" s="251"/>
      <c r="DT248" s="251"/>
      <c r="DU248" s="251"/>
      <c r="DV248" s="251"/>
      <c r="DW248" s="251"/>
      <c r="DX248" s="251"/>
      <c r="DY248" s="251"/>
      <c r="DZ248" s="251"/>
      <c r="EA248" s="251"/>
      <c r="EB248" s="251"/>
      <c r="EC248" s="251"/>
      <c r="ED248" s="251"/>
      <c r="EE248" s="251"/>
      <c r="EF248" s="251"/>
      <c r="EG248" s="251"/>
      <c r="EH248" s="251"/>
      <c r="EI248" s="251"/>
      <c r="EJ248" s="251"/>
      <c r="EK248" s="251"/>
      <c r="EL248" s="251"/>
    </row>
    <row r="249" spans="1:142" ht="12.75">
      <c r="A249" s="251"/>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51"/>
      <c r="AV249" s="251"/>
      <c r="AW249" s="105"/>
      <c r="AX249" s="251"/>
      <c r="AY249" s="28"/>
      <c r="AZ249" s="28"/>
      <c r="BA249" s="251"/>
      <c r="BB249" s="251"/>
      <c r="BC249" s="251"/>
      <c r="BD249" s="251"/>
      <c r="BE249" s="251"/>
      <c r="BF249" s="251"/>
      <c r="BG249" s="251"/>
      <c r="BH249" s="251"/>
      <c r="BI249" s="251"/>
      <c r="BJ249" s="251"/>
      <c r="BK249" s="251"/>
      <c r="BL249" s="251"/>
      <c r="BM249" s="251"/>
      <c r="BN249" s="251"/>
      <c r="BO249" s="251"/>
      <c r="BP249" s="251"/>
      <c r="BQ249" s="251"/>
      <c r="BR249" s="251"/>
      <c r="BS249" s="251"/>
      <c r="BT249" s="251"/>
      <c r="BU249" s="251"/>
      <c r="BV249" s="251"/>
      <c r="BW249" s="251"/>
      <c r="BX249" s="251"/>
      <c r="BY249" s="251"/>
      <c r="BZ249" s="251"/>
      <c r="CA249" s="251"/>
      <c r="CB249" s="251"/>
      <c r="CC249" s="251"/>
      <c r="CD249" s="251"/>
      <c r="CE249" s="251"/>
      <c r="CF249" s="251"/>
      <c r="CG249" s="251"/>
      <c r="CH249" s="251"/>
      <c r="CI249" s="251"/>
      <c r="CJ249" s="251"/>
      <c r="CK249" s="251"/>
      <c r="CL249" s="251"/>
      <c r="CM249" s="251"/>
      <c r="CN249" s="251"/>
      <c r="CO249" s="251"/>
      <c r="CP249" s="251"/>
      <c r="CQ249" s="251"/>
      <c r="CR249" s="251"/>
      <c r="CS249" s="251"/>
      <c r="CT249" s="251"/>
      <c r="CU249" s="251"/>
      <c r="CV249" s="251"/>
      <c r="CW249" s="251"/>
      <c r="CX249" s="251"/>
      <c r="CY249" s="251"/>
      <c r="CZ249" s="251"/>
      <c r="DA249" s="251"/>
      <c r="DB249" s="251"/>
      <c r="DC249" s="251"/>
      <c r="DD249" s="251"/>
      <c r="DE249" s="251"/>
      <c r="DF249" s="251"/>
      <c r="DG249" s="251"/>
      <c r="DH249" s="251"/>
      <c r="DI249" s="251"/>
      <c r="DJ249" s="251"/>
      <c r="DK249" s="251"/>
      <c r="DL249" s="251"/>
      <c r="DM249" s="251"/>
      <c r="DN249" s="251"/>
      <c r="DO249" s="251"/>
      <c r="DP249" s="251"/>
      <c r="DQ249" s="251"/>
      <c r="DR249" s="251"/>
      <c r="DS249" s="251"/>
      <c r="DT249" s="251"/>
      <c r="DU249" s="251"/>
      <c r="DV249" s="251"/>
      <c r="DW249" s="251"/>
      <c r="DX249" s="251"/>
      <c r="DY249" s="251"/>
      <c r="DZ249" s="251"/>
      <c r="EA249" s="251"/>
      <c r="EB249" s="251"/>
      <c r="EC249" s="251"/>
      <c r="ED249" s="251"/>
      <c r="EE249" s="251"/>
      <c r="EF249" s="251"/>
      <c r="EG249" s="251"/>
      <c r="EH249" s="251"/>
      <c r="EI249" s="251"/>
      <c r="EJ249" s="251"/>
      <c r="EK249" s="251"/>
      <c r="EL249" s="251"/>
    </row>
    <row r="250" spans="1:142" ht="12.75">
      <c r="A250" s="251"/>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51"/>
      <c r="AV250" s="251"/>
      <c r="AW250" s="105"/>
      <c r="AX250" s="251"/>
      <c r="AY250" s="28"/>
      <c r="AZ250" s="28"/>
      <c r="BA250" s="251"/>
      <c r="BB250" s="251"/>
      <c r="BC250" s="251"/>
      <c r="BD250" s="251"/>
      <c r="BE250" s="251"/>
      <c r="BF250" s="251"/>
      <c r="BG250" s="251"/>
      <c r="BH250" s="251"/>
      <c r="BI250" s="251"/>
      <c r="BJ250" s="251"/>
      <c r="BK250" s="251"/>
      <c r="BL250" s="251"/>
      <c r="BM250" s="251"/>
      <c r="BN250" s="251"/>
      <c r="BO250" s="251"/>
      <c r="BP250" s="251"/>
      <c r="BQ250" s="251"/>
      <c r="BR250" s="251"/>
      <c r="BS250" s="251"/>
      <c r="BT250" s="251"/>
      <c r="BU250" s="251"/>
      <c r="BV250" s="251"/>
      <c r="BW250" s="251"/>
      <c r="BX250" s="251"/>
      <c r="BY250" s="251"/>
      <c r="BZ250" s="251"/>
      <c r="CA250" s="251"/>
      <c r="CB250" s="251"/>
      <c r="CC250" s="251"/>
      <c r="CD250" s="251"/>
      <c r="CE250" s="251"/>
      <c r="CF250" s="251"/>
      <c r="CG250" s="251"/>
      <c r="CH250" s="251"/>
      <c r="CI250" s="251"/>
      <c r="CJ250" s="251"/>
      <c r="CK250" s="251"/>
      <c r="CL250" s="251"/>
      <c r="CM250" s="251"/>
      <c r="CN250" s="251"/>
      <c r="CO250" s="251"/>
      <c r="CP250" s="251"/>
      <c r="CQ250" s="251"/>
      <c r="CR250" s="251"/>
      <c r="CS250" s="251"/>
      <c r="CT250" s="251"/>
      <c r="CU250" s="251"/>
      <c r="CV250" s="251"/>
      <c r="CW250" s="251"/>
      <c r="CX250" s="251"/>
      <c r="CY250" s="251"/>
      <c r="CZ250" s="251"/>
      <c r="DA250" s="251"/>
      <c r="DB250" s="251"/>
      <c r="DC250" s="251"/>
      <c r="DD250" s="251"/>
      <c r="DE250" s="251"/>
      <c r="DF250" s="251"/>
      <c r="DG250" s="251"/>
      <c r="DH250" s="251"/>
      <c r="DI250" s="251"/>
      <c r="DJ250" s="251"/>
      <c r="DK250" s="251"/>
      <c r="DL250" s="251"/>
      <c r="DM250" s="251"/>
      <c r="DN250" s="251"/>
      <c r="DO250" s="251"/>
      <c r="DP250" s="251"/>
      <c r="DQ250" s="251"/>
      <c r="DR250" s="251"/>
      <c r="DS250" s="251"/>
      <c r="DT250" s="251"/>
      <c r="DU250" s="251"/>
      <c r="DV250" s="251"/>
      <c r="DW250" s="251"/>
      <c r="DX250" s="251"/>
      <c r="DY250" s="251"/>
      <c r="DZ250" s="251"/>
      <c r="EA250" s="251"/>
      <c r="EB250" s="251"/>
      <c r="EC250" s="251"/>
      <c r="ED250" s="251"/>
      <c r="EE250" s="251"/>
      <c r="EF250" s="251"/>
      <c r="EG250" s="251"/>
      <c r="EH250" s="251"/>
      <c r="EI250" s="251"/>
      <c r="EJ250" s="251"/>
      <c r="EK250" s="251"/>
      <c r="EL250" s="251"/>
    </row>
    <row r="251" spans="1:142" ht="12.75">
      <c r="A251" s="251"/>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251"/>
      <c r="AN251" s="251"/>
      <c r="AO251" s="251"/>
      <c r="AP251" s="251"/>
      <c r="AQ251" s="251"/>
      <c r="AR251" s="251"/>
      <c r="AS251" s="251"/>
      <c r="AT251" s="251"/>
      <c r="AU251" s="251"/>
      <c r="AV251" s="251"/>
      <c r="AW251" s="105"/>
      <c r="AX251" s="251"/>
      <c r="AY251" s="28"/>
      <c r="AZ251" s="28"/>
      <c r="BA251" s="251"/>
      <c r="BB251" s="251"/>
      <c r="BC251" s="251"/>
      <c r="BD251" s="251"/>
      <c r="BE251" s="251"/>
      <c r="BF251" s="251"/>
      <c r="BG251" s="251"/>
      <c r="BH251" s="251"/>
      <c r="BI251" s="251"/>
      <c r="BJ251" s="251"/>
      <c r="BK251" s="251"/>
      <c r="BL251" s="251"/>
      <c r="BM251" s="251"/>
      <c r="BN251" s="251"/>
      <c r="BO251" s="251"/>
      <c r="BP251" s="251"/>
      <c r="BQ251" s="251"/>
      <c r="BR251" s="251"/>
      <c r="BS251" s="251"/>
      <c r="BT251" s="251"/>
      <c r="BU251" s="251"/>
      <c r="BV251" s="251"/>
      <c r="BW251" s="251"/>
      <c r="BX251" s="251"/>
      <c r="BY251" s="251"/>
      <c r="BZ251" s="251"/>
      <c r="CA251" s="251"/>
      <c r="CB251" s="251"/>
      <c r="CC251" s="251"/>
      <c r="CD251" s="251"/>
      <c r="CE251" s="251"/>
      <c r="CF251" s="251"/>
      <c r="CG251" s="251"/>
      <c r="CH251" s="251"/>
      <c r="CI251" s="251"/>
      <c r="CJ251" s="251"/>
      <c r="CK251" s="251"/>
      <c r="CL251" s="251"/>
      <c r="CM251" s="251"/>
      <c r="CN251" s="251"/>
      <c r="CO251" s="251"/>
      <c r="CP251" s="251"/>
      <c r="CQ251" s="251"/>
      <c r="CR251" s="251"/>
      <c r="CS251" s="251"/>
      <c r="CT251" s="251"/>
      <c r="CU251" s="251"/>
      <c r="CV251" s="251"/>
      <c r="CW251" s="251"/>
      <c r="CX251" s="251"/>
      <c r="CY251" s="251"/>
      <c r="CZ251" s="251"/>
      <c r="DA251" s="251"/>
      <c r="DB251" s="251"/>
      <c r="DC251" s="251"/>
      <c r="DD251" s="251"/>
      <c r="DE251" s="251"/>
      <c r="DF251" s="251"/>
      <c r="DG251" s="251"/>
      <c r="DH251" s="251"/>
      <c r="DI251" s="251"/>
      <c r="DJ251" s="251"/>
      <c r="DK251" s="251"/>
      <c r="DL251" s="251"/>
      <c r="DM251" s="251"/>
      <c r="DN251" s="251"/>
      <c r="DO251" s="251"/>
      <c r="DP251" s="251"/>
      <c r="DQ251" s="251"/>
      <c r="DR251" s="251"/>
      <c r="DS251" s="251"/>
      <c r="DT251" s="251"/>
      <c r="DU251" s="251"/>
      <c r="DV251" s="251"/>
      <c r="DW251" s="251"/>
      <c r="DX251" s="251"/>
      <c r="DY251" s="251"/>
      <c r="DZ251" s="251"/>
      <c r="EA251" s="251"/>
      <c r="EB251" s="251"/>
      <c r="EC251" s="251"/>
      <c r="ED251" s="251"/>
      <c r="EE251" s="251"/>
      <c r="EF251" s="251"/>
      <c r="EG251" s="251"/>
      <c r="EH251" s="251"/>
      <c r="EI251" s="251"/>
      <c r="EJ251" s="251"/>
      <c r="EK251" s="251"/>
      <c r="EL251" s="251"/>
    </row>
    <row r="252" spans="1:142" ht="12.75">
      <c r="A252" s="251"/>
      <c r="B252" s="251"/>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251"/>
      <c r="AH252" s="251"/>
      <c r="AI252" s="251"/>
      <c r="AJ252" s="251"/>
      <c r="AK252" s="251"/>
      <c r="AL252" s="251"/>
      <c r="AM252" s="251"/>
      <c r="AN252" s="251"/>
      <c r="AO252" s="251"/>
      <c r="AP252" s="251"/>
      <c r="AQ252" s="251"/>
      <c r="AR252" s="251"/>
      <c r="AS252" s="251"/>
      <c r="AT252" s="251"/>
      <c r="AU252" s="251"/>
      <c r="AV252" s="251"/>
      <c r="AW252" s="105"/>
      <c r="AX252" s="251"/>
      <c r="AY252" s="28"/>
      <c r="AZ252" s="28"/>
      <c r="BA252" s="251"/>
      <c r="BB252" s="251"/>
      <c r="BC252" s="251"/>
      <c r="BD252" s="251"/>
      <c r="BE252" s="251"/>
      <c r="BF252" s="251"/>
      <c r="BG252" s="251"/>
      <c r="BH252" s="251"/>
      <c r="BI252" s="251"/>
      <c r="BJ252" s="251"/>
      <c r="BK252" s="251"/>
      <c r="BL252" s="251"/>
      <c r="BM252" s="251"/>
      <c r="BN252" s="251"/>
      <c r="BO252" s="251"/>
      <c r="BP252" s="251"/>
      <c r="BQ252" s="251"/>
      <c r="BR252" s="251"/>
      <c r="BS252" s="251"/>
      <c r="BT252" s="251"/>
      <c r="BU252" s="251"/>
      <c r="BV252" s="251"/>
      <c r="BW252" s="251"/>
      <c r="BX252" s="251"/>
      <c r="BY252" s="251"/>
      <c r="BZ252" s="251"/>
      <c r="CA252" s="251"/>
      <c r="CB252" s="251"/>
      <c r="CC252" s="251"/>
      <c r="CD252" s="251"/>
      <c r="CE252" s="251"/>
      <c r="CF252" s="251"/>
      <c r="CG252" s="251"/>
      <c r="CH252" s="251"/>
      <c r="CI252" s="251"/>
      <c r="CJ252" s="251"/>
      <c r="CK252" s="251"/>
      <c r="CL252" s="251"/>
      <c r="CM252" s="251"/>
      <c r="CN252" s="251"/>
      <c r="CO252" s="251"/>
      <c r="CP252" s="251"/>
      <c r="CQ252" s="251"/>
      <c r="CR252" s="251"/>
      <c r="CS252" s="251"/>
      <c r="CT252" s="251"/>
      <c r="CU252" s="251"/>
      <c r="CV252" s="251"/>
      <c r="CW252" s="251"/>
      <c r="CX252" s="251"/>
      <c r="CY252" s="251"/>
      <c r="CZ252" s="251"/>
      <c r="DA252" s="251"/>
      <c r="DB252" s="251"/>
      <c r="DC252" s="251"/>
      <c r="DD252" s="251"/>
      <c r="DE252" s="251"/>
      <c r="DF252" s="251"/>
      <c r="DG252" s="251"/>
      <c r="DH252" s="251"/>
      <c r="DI252" s="251"/>
      <c r="DJ252" s="251"/>
      <c r="DK252" s="251"/>
      <c r="DL252" s="251"/>
      <c r="DM252" s="251"/>
      <c r="DN252" s="251"/>
      <c r="DO252" s="251"/>
      <c r="DP252" s="251"/>
      <c r="DQ252" s="251"/>
      <c r="DR252" s="251"/>
      <c r="DS252" s="251"/>
      <c r="DT252" s="251"/>
      <c r="DU252" s="251"/>
      <c r="DV252" s="251"/>
      <c r="DW252" s="251"/>
      <c r="DX252" s="251"/>
      <c r="DY252" s="251"/>
      <c r="DZ252" s="251"/>
      <c r="EA252" s="251"/>
      <c r="EB252" s="251"/>
      <c r="EC252" s="251"/>
      <c r="ED252" s="251"/>
      <c r="EE252" s="251"/>
      <c r="EF252" s="251"/>
      <c r="EG252" s="251"/>
      <c r="EH252" s="251"/>
      <c r="EI252" s="251"/>
      <c r="EJ252" s="251"/>
      <c r="EK252" s="251"/>
      <c r="EL252" s="251"/>
    </row>
    <row r="253" spans="1:142" ht="12.75">
      <c r="A253" s="251"/>
      <c r="B253" s="251"/>
      <c r="C253" s="251"/>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251"/>
      <c r="Z253" s="251"/>
      <c r="AA253" s="251"/>
      <c r="AB253" s="251"/>
      <c r="AC253" s="251"/>
      <c r="AD253" s="251"/>
      <c r="AE253" s="251"/>
      <c r="AF253" s="251"/>
      <c r="AG253" s="251"/>
      <c r="AH253" s="251"/>
      <c r="AI253" s="251"/>
      <c r="AJ253" s="251"/>
      <c r="AK253" s="251"/>
      <c r="AL253" s="251"/>
      <c r="AM253" s="251"/>
      <c r="AN253" s="251"/>
      <c r="AO253" s="251"/>
      <c r="AP253" s="251"/>
      <c r="AQ253" s="251"/>
      <c r="AR253" s="251"/>
      <c r="AS253" s="251"/>
      <c r="AT253" s="251"/>
      <c r="AU253" s="251"/>
      <c r="AV253" s="251"/>
      <c r="AW253" s="105"/>
      <c r="AX253" s="251"/>
      <c r="AY253" s="28"/>
      <c r="AZ253" s="28"/>
      <c r="BA253" s="251"/>
      <c r="BB253" s="251"/>
      <c r="BC253" s="251"/>
      <c r="BD253" s="251"/>
      <c r="BE253" s="251"/>
      <c r="BF253" s="251"/>
      <c r="BG253" s="251"/>
      <c r="BH253" s="251"/>
      <c r="BI253" s="251"/>
      <c r="BJ253" s="251"/>
      <c r="BK253" s="251"/>
      <c r="BL253" s="251"/>
      <c r="BM253" s="251"/>
      <c r="BN253" s="251"/>
      <c r="BO253" s="251"/>
      <c r="BP253" s="251"/>
      <c r="BQ253" s="251"/>
      <c r="BR253" s="251"/>
      <c r="BS253" s="251"/>
      <c r="BT253" s="251"/>
      <c r="BU253" s="251"/>
      <c r="BV253" s="251"/>
      <c r="BW253" s="251"/>
      <c r="BX253" s="251"/>
      <c r="BY253" s="251"/>
      <c r="BZ253" s="251"/>
      <c r="CA253" s="251"/>
      <c r="CB253" s="251"/>
      <c r="CC253" s="251"/>
      <c r="CD253" s="251"/>
      <c r="CE253" s="251"/>
      <c r="CF253" s="251"/>
      <c r="CG253" s="251"/>
      <c r="CH253" s="251"/>
      <c r="CI253" s="251"/>
      <c r="CJ253" s="251"/>
      <c r="CK253" s="251"/>
      <c r="CL253" s="251"/>
      <c r="CM253" s="251"/>
      <c r="CN253" s="251"/>
      <c r="CO253" s="251"/>
      <c r="CP253" s="251"/>
      <c r="CQ253" s="251"/>
      <c r="CR253" s="251"/>
      <c r="CS253" s="251"/>
      <c r="CT253" s="251"/>
      <c r="CU253" s="251"/>
      <c r="CV253" s="251"/>
      <c r="CW253" s="251"/>
      <c r="CX253" s="251"/>
      <c r="CY253" s="251"/>
      <c r="CZ253" s="251"/>
      <c r="DA253" s="251"/>
      <c r="DB253" s="251"/>
      <c r="DC253" s="251"/>
      <c r="DD253" s="251"/>
      <c r="DE253" s="251"/>
      <c r="DF253" s="251"/>
      <c r="DG253" s="251"/>
      <c r="DH253" s="251"/>
      <c r="DI253" s="251"/>
      <c r="DJ253" s="251"/>
      <c r="DK253" s="251"/>
      <c r="DL253" s="251"/>
      <c r="DM253" s="251"/>
      <c r="DN253" s="251"/>
      <c r="DO253" s="251"/>
      <c r="DP253" s="251"/>
      <c r="DQ253" s="251"/>
      <c r="DR253" s="251"/>
      <c r="DS253" s="251"/>
      <c r="DT253" s="251"/>
      <c r="DU253" s="251"/>
      <c r="DV253" s="251"/>
      <c r="DW253" s="251"/>
      <c r="DX253" s="251"/>
      <c r="DY253" s="251"/>
      <c r="DZ253" s="251"/>
      <c r="EA253" s="251"/>
      <c r="EB253" s="251"/>
      <c r="EC253" s="251"/>
      <c r="ED253" s="251"/>
      <c r="EE253" s="251"/>
      <c r="EF253" s="251"/>
      <c r="EG253" s="251"/>
      <c r="EH253" s="251"/>
      <c r="EI253" s="251"/>
      <c r="EJ253" s="251"/>
      <c r="EK253" s="251"/>
      <c r="EL253" s="251"/>
    </row>
    <row r="254" spans="1:142" ht="12.75">
      <c r="A254" s="251"/>
      <c r="B254" s="251"/>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251"/>
      <c r="Z254" s="251"/>
      <c r="AA254" s="251"/>
      <c r="AB254" s="251"/>
      <c r="AC254" s="251"/>
      <c r="AD254" s="251"/>
      <c r="AE254" s="251"/>
      <c r="AF254" s="251"/>
      <c r="AG254" s="251"/>
      <c r="AH254" s="251"/>
      <c r="AI254" s="251"/>
      <c r="AJ254" s="251"/>
      <c r="AK254" s="251"/>
      <c r="AL254" s="251"/>
      <c r="AM254" s="251"/>
      <c r="AN254" s="251"/>
      <c r="AO254" s="251"/>
      <c r="AP254" s="251"/>
      <c r="AQ254" s="251"/>
      <c r="AR254" s="251"/>
      <c r="AS254" s="251"/>
      <c r="AT254" s="251"/>
      <c r="AU254" s="251"/>
      <c r="AV254" s="251"/>
      <c r="AW254" s="105"/>
      <c r="AX254" s="251"/>
      <c r="AY254" s="28"/>
      <c r="AZ254" s="28"/>
      <c r="BA254" s="251"/>
      <c r="BB254" s="251"/>
      <c r="BC254" s="251"/>
      <c r="BD254" s="251"/>
      <c r="BE254" s="251"/>
      <c r="BF254" s="251"/>
      <c r="BG254" s="251"/>
      <c r="BH254" s="251"/>
      <c r="BI254" s="251"/>
      <c r="BJ254" s="251"/>
      <c r="BK254" s="251"/>
      <c r="BL254" s="251"/>
      <c r="BM254" s="251"/>
      <c r="BN254" s="251"/>
      <c r="BO254" s="251"/>
      <c r="BP254" s="251"/>
      <c r="BQ254" s="251"/>
      <c r="BR254" s="251"/>
      <c r="BS254" s="251"/>
      <c r="BT254" s="251"/>
      <c r="BU254" s="251"/>
      <c r="BV254" s="251"/>
      <c r="BW254" s="251"/>
      <c r="BX254" s="251"/>
      <c r="BY254" s="251"/>
      <c r="BZ254" s="251"/>
      <c r="CA254" s="251"/>
      <c r="CB254" s="251"/>
      <c r="CC254" s="251"/>
      <c r="CD254" s="251"/>
      <c r="CE254" s="251"/>
      <c r="CF254" s="251"/>
      <c r="CG254" s="251"/>
      <c r="CH254" s="251"/>
      <c r="CI254" s="251"/>
      <c r="CJ254" s="251"/>
      <c r="CK254" s="251"/>
      <c r="CL254" s="251"/>
      <c r="CM254" s="251"/>
      <c r="CN254" s="251"/>
      <c r="CO254" s="251"/>
      <c r="CP254" s="251"/>
      <c r="CQ254" s="251"/>
      <c r="CR254" s="251"/>
      <c r="CS254" s="251"/>
      <c r="CT254" s="251"/>
      <c r="CU254" s="251"/>
      <c r="CV254" s="251"/>
      <c r="CW254" s="251"/>
      <c r="CX254" s="251"/>
      <c r="CY254" s="251"/>
      <c r="CZ254" s="251"/>
      <c r="DA254" s="251"/>
      <c r="DB254" s="251"/>
      <c r="DC254" s="251"/>
      <c r="DD254" s="251"/>
      <c r="DE254" s="251"/>
      <c r="DF254" s="251"/>
      <c r="DG254" s="251"/>
      <c r="DH254" s="251"/>
      <c r="DI254" s="251"/>
      <c r="DJ254" s="251"/>
      <c r="DK254" s="251"/>
      <c r="DL254" s="251"/>
      <c r="DM254" s="251"/>
      <c r="DN254" s="251"/>
      <c r="DO254" s="251"/>
      <c r="DP254" s="251"/>
      <c r="DQ254" s="251"/>
      <c r="DR254" s="251"/>
      <c r="DS254" s="251"/>
      <c r="DT254" s="251"/>
      <c r="DU254" s="251"/>
      <c r="DV254" s="251"/>
      <c r="DW254" s="251"/>
      <c r="DX254" s="251"/>
      <c r="DY254" s="251"/>
      <c r="DZ254" s="251"/>
      <c r="EA254" s="251"/>
      <c r="EB254" s="251"/>
      <c r="EC254" s="251"/>
      <c r="ED254" s="251"/>
      <c r="EE254" s="251"/>
      <c r="EF254" s="251"/>
      <c r="EG254" s="251"/>
      <c r="EH254" s="251"/>
      <c r="EI254" s="251"/>
      <c r="EJ254" s="251"/>
      <c r="EK254" s="251"/>
      <c r="EL254" s="251"/>
    </row>
    <row r="255" spans="1:142" ht="12.75">
      <c r="A255" s="251"/>
      <c r="B255" s="251"/>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251"/>
      <c r="AN255" s="251"/>
      <c r="AO255" s="251"/>
      <c r="AP255" s="251"/>
      <c r="AQ255" s="251"/>
      <c r="AR255" s="251"/>
      <c r="AS255" s="251"/>
      <c r="AT255" s="251"/>
      <c r="AU255" s="251"/>
      <c r="AV255" s="251"/>
      <c r="AW255" s="105"/>
      <c r="AX255" s="251"/>
      <c r="AY255" s="28"/>
      <c r="AZ255" s="28"/>
      <c r="BA255" s="251"/>
      <c r="BB255" s="251"/>
      <c r="BC255" s="251"/>
      <c r="BD255" s="251"/>
      <c r="BE255" s="251"/>
      <c r="BF255" s="251"/>
      <c r="BG255" s="251"/>
      <c r="BH255" s="251"/>
      <c r="BI255" s="251"/>
      <c r="BJ255" s="251"/>
      <c r="BK255" s="251"/>
      <c r="BL255" s="251"/>
      <c r="BM255" s="251"/>
      <c r="BN255" s="251"/>
      <c r="BO255" s="251"/>
      <c r="BP255" s="251"/>
      <c r="BQ255" s="251"/>
      <c r="BR255" s="251"/>
      <c r="BS255" s="251"/>
      <c r="BT255" s="251"/>
      <c r="BU255" s="251"/>
      <c r="BV255" s="251"/>
      <c r="BW255" s="251"/>
      <c r="BX255" s="251"/>
      <c r="BY255" s="251"/>
      <c r="BZ255" s="251"/>
      <c r="CA255" s="251"/>
      <c r="CB255" s="251"/>
      <c r="CC255" s="251"/>
      <c r="CD255" s="251"/>
      <c r="CE255" s="251"/>
      <c r="CF255" s="251"/>
      <c r="CG255" s="251"/>
      <c r="CH255" s="251"/>
      <c r="CI255" s="251"/>
      <c r="CJ255" s="251"/>
      <c r="CK255" s="251"/>
      <c r="CL255" s="251"/>
      <c r="CM255" s="251"/>
      <c r="CN255" s="251"/>
      <c r="CO255" s="251"/>
      <c r="CP255" s="251"/>
      <c r="CQ255" s="251"/>
      <c r="CR255" s="251"/>
      <c r="CS255" s="251"/>
      <c r="CT255" s="251"/>
      <c r="CU255" s="251"/>
      <c r="CV255" s="251"/>
      <c r="CW255" s="251"/>
      <c r="CX255" s="251"/>
      <c r="CY255" s="251"/>
      <c r="CZ255" s="251"/>
      <c r="DA255" s="251"/>
      <c r="DB255" s="251"/>
      <c r="DC255" s="251"/>
      <c r="DD255" s="251"/>
      <c r="DE255" s="251"/>
      <c r="DF255" s="251"/>
      <c r="DG255" s="251"/>
      <c r="DH255" s="251"/>
      <c r="DI255" s="251"/>
      <c r="DJ255" s="251"/>
      <c r="DK255" s="251"/>
      <c r="DL255" s="251"/>
      <c r="DM255" s="251"/>
      <c r="DN255" s="251"/>
      <c r="DO255" s="251"/>
      <c r="DP255" s="251"/>
      <c r="DQ255" s="251"/>
      <c r="DR255" s="251"/>
      <c r="DS255" s="251"/>
      <c r="DT255" s="251"/>
      <c r="DU255" s="251"/>
      <c r="DV255" s="251"/>
      <c r="DW255" s="251"/>
      <c r="DX255" s="251"/>
      <c r="DY255" s="251"/>
      <c r="DZ255" s="251"/>
      <c r="EA255" s="251"/>
      <c r="EB255" s="251"/>
      <c r="EC255" s="251"/>
      <c r="ED255" s="251"/>
      <c r="EE255" s="251"/>
      <c r="EF255" s="251"/>
      <c r="EG255" s="251"/>
      <c r="EH255" s="251"/>
      <c r="EI255" s="251"/>
      <c r="EJ255" s="251"/>
      <c r="EK255" s="251"/>
      <c r="EL255" s="251"/>
    </row>
    <row r="256" spans="1:142" ht="12.75">
      <c r="A256" s="251"/>
      <c r="B256" s="251"/>
      <c r="C256" s="251"/>
      <c r="D256" s="251"/>
      <c r="E256" s="251"/>
      <c r="F256" s="251"/>
      <c r="G256" s="251"/>
      <c r="H256" s="251"/>
      <c r="I256" s="251"/>
      <c r="J256" s="251"/>
      <c r="K256" s="251"/>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AI256" s="251"/>
      <c r="AJ256" s="251"/>
      <c r="AK256" s="251"/>
      <c r="AL256" s="251"/>
      <c r="AM256" s="251"/>
      <c r="AN256" s="251"/>
      <c r="AO256" s="251"/>
      <c r="AP256" s="251"/>
      <c r="AQ256" s="251"/>
      <c r="AR256" s="251"/>
      <c r="AS256" s="251"/>
      <c r="AT256" s="251"/>
      <c r="AU256" s="251"/>
      <c r="AV256" s="251"/>
      <c r="AW256" s="105"/>
      <c r="AX256" s="251"/>
      <c r="AY256" s="28"/>
      <c r="AZ256" s="28"/>
      <c r="BA256" s="251"/>
      <c r="BB256" s="251"/>
      <c r="BC256" s="251"/>
      <c r="BD256" s="251"/>
      <c r="BE256" s="251"/>
      <c r="BF256" s="251"/>
      <c r="BG256" s="251"/>
      <c r="BH256" s="251"/>
      <c r="BI256" s="251"/>
      <c r="BJ256" s="251"/>
      <c r="BK256" s="251"/>
      <c r="BL256" s="251"/>
      <c r="BM256" s="251"/>
      <c r="BN256" s="251"/>
      <c r="BO256" s="251"/>
      <c r="BP256" s="251"/>
      <c r="BQ256" s="251"/>
      <c r="BR256" s="251"/>
      <c r="BS256" s="251"/>
      <c r="BT256" s="251"/>
      <c r="BU256" s="251"/>
      <c r="BV256" s="251"/>
      <c r="BW256" s="251"/>
      <c r="BX256" s="251"/>
      <c r="BY256" s="251"/>
      <c r="BZ256" s="251"/>
      <c r="CA256" s="251"/>
      <c r="CB256" s="251"/>
      <c r="CC256" s="251"/>
      <c r="CD256" s="251"/>
      <c r="CE256" s="251"/>
      <c r="CF256" s="251"/>
      <c r="CG256" s="251"/>
      <c r="CH256" s="251"/>
      <c r="CI256" s="251"/>
      <c r="CJ256" s="251"/>
      <c r="CK256" s="251"/>
      <c r="CL256" s="251"/>
      <c r="CM256" s="251"/>
      <c r="CN256" s="251"/>
      <c r="CO256" s="251"/>
      <c r="CP256" s="251"/>
      <c r="CQ256" s="251"/>
      <c r="CR256" s="251"/>
      <c r="CS256" s="251"/>
      <c r="CT256" s="251"/>
      <c r="CU256" s="251"/>
      <c r="CV256" s="251"/>
      <c r="CW256" s="251"/>
      <c r="CX256" s="251"/>
      <c r="CY256" s="251"/>
      <c r="CZ256" s="251"/>
      <c r="DA256" s="251"/>
      <c r="DB256" s="251"/>
      <c r="DC256" s="251"/>
      <c r="DD256" s="251"/>
      <c r="DE256" s="251"/>
      <c r="DF256" s="251"/>
      <c r="DG256" s="251"/>
      <c r="DH256" s="251"/>
      <c r="DI256" s="251"/>
      <c r="DJ256" s="251"/>
      <c r="DK256" s="251"/>
      <c r="DL256" s="251"/>
      <c r="DM256" s="251"/>
      <c r="DN256" s="251"/>
      <c r="DO256" s="251"/>
      <c r="DP256" s="251"/>
      <c r="DQ256" s="251"/>
      <c r="DR256" s="251"/>
      <c r="DS256" s="251"/>
      <c r="DT256" s="251"/>
      <c r="DU256" s="251"/>
      <c r="DV256" s="251"/>
      <c r="DW256" s="251"/>
      <c r="DX256" s="251"/>
      <c r="DY256" s="251"/>
      <c r="DZ256" s="251"/>
      <c r="EA256" s="251"/>
      <c r="EB256" s="251"/>
      <c r="EC256" s="251"/>
      <c r="ED256" s="251"/>
      <c r="EE256" s="251"/>
      <c r="EF256" s="251"/>
      <c r="EG256" s="251"/>
      <c r="EH256" s="251"/>
      <c r="EI256" s="251"/>
      <c r="EJ256" s="251"/>
      <c r="EK256" s="251"/>
      <c r="EL256" s="251"/>
    </row>
    <row r="257" spans="1:142" ht="12.75">
      <c r="A257" s="251"/>
      <c r="B257" s="251"/>
      <c r="C257" s="251"/>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c r="AC257" s="251"/>
      <c r="AD257" s="251"/>
      <c r="AE257" s="251"/>
      <c r="AF257" s="251"/>
      <c r="AG257" s="251"/>
      <c r="AH257" s="251"/>
      <c r="AI257" s="251"/>
      <c r="AJ257" s="251"/>
      <c r="AK257" s="251"/>
      <c r="AL257" s="251"/>
      <c r="AM257" s="251"/>
      <c r="AN257" s="251"/>
      <c r="AO257" s="251"/>
      <c r="AP257" s="251"/>
      <c r="AQ257" s="251"/>
      <c r="AR257" s="251"/>
      <c r="AS257" s="251"/>
      <c r="AT257" s="251"/>
      <c r="AU257" s="251"/>
      <c r="AV257" s="251"/>
      <c r="AW257" s="105"/>
      <c r="AX257" s="251"/>
      <c r="AY257" s="28"/>
      <c r="AZ257" s="28"/>
      <c r="BA257" s="251"/>
      <c r="BB257" s="251"/>
      <c r="BC257" s="251"/>
      <c r="BD257" s="251"/>
      <c r="BE257" s="251"/>
      <c r="BF257" s="251"/>
      <c r="BG257" s="251"/>
      <c r="BH257" s="251"/>
      <c r="BI257" s="251"/>
      <c r="BJ257" s="251"/>
      <c r="BK257" s="251"/>
      <c r="BL257" s="251"/>
      <c r="BM257" s="251"/>
      <c r="BN257" s="251"/>
      <c r="BO257" s="251"/>
      <c r="BP257" s="251"/>
      <c r="BQ257" s="251"/>
      <c r="BR257" s="251"/>
      <c r="BS257" s="251"/>
      <c r="BT257" s="251"/>
      <c r="BU257" s="251"/>
      <c r="BV257" s="251"/>
      <c r="BW257" s="251"/>
      <c r="BX257" s="251"/>
      <c r="BY257" s="251"/>
      <c r="BZ257" s="251"/>
      <c r="CA257" s="251"/>
      <c r="CB257" s="251"/>
      <c r="CC257" s="251"/>
      <c r="CD257" s="251"/>
      <c r="CE257" s="251"/>
      <c r="CF257" s="251"/>
      <c r="CG257" s="251"/>
      <c r="CH257" s="251"/>
      <c r="CI257" s="251"/>
      <c r="CJ257" s="251"/>
      <c r="CK257" s="251"/>
      <c r="CL257" s="251"/>
      <c r="CM257" s="251"/>
      <c r="CN257" s="251"/>
      <c r="CO257" s="251"/>
      <c r="CP257" s="251"/>
      <c r="CQ257" s="251"/>
      <c r="CR257" s="251"/>
      <c r="CS257" s="251"/>
      <c r="CT257" s="251"/>
      <c r="CU257" s="251"/>
      <c r="CV257" s="251"/>
      <c r="CW257" s="251"/>
      <c r="CX257" s="251"/>
      <c r="CY257" s="251"/>
      <c r="CZ257" s="251"/>
      <c r="DA257" s="251"/>
      <c r="DB257" s="251"/>
      <c r="DC257" s="251"/>
      <c r="DD257" s="251"/>
      <c r="DE257" s="251"/>
      <c r="DF257" s="251"/>
      <c r="DG257" s="251"/>
      <c r="DH257" s="251"/>
      <c r="DI257" s="251"/>
      <c r="DJ257" s="251"/>
      <c r="DK257" s="251"/>
      <c r="DL257" s="251"/>
      <c r="DM257" s="251"/>
      <c r="DN257" s="251"/>
      <c r="DO257" s="251"/>
      <c r="DP257" s="251"/>
      <c r="DQ257" s="251"/>
      <c r="DR257" s="251"/>
      <c r="DS257" s="251"/>
      <c r="DT257" s="251"/>
      <c r="DU257" s="251"/>
      <c r="DV257" s="251"/>
      <c r="DW257" s="251"/>
      <c r="DX257" s="251"/>
      <c r="DY257" s="251"/>
      <c r="DZ257" s="251"/>
      <c r="EA257" s="251"/>
      <c r="EB257" s="251"/>
      <c r="EC257" s="251"/>
      <c r="ED257" s="251"/>
      <c r="EE257" s="251"/>
      <c r="EF257" s="251"/>
      <c r="EG257" s="251"/>
      <c r="EH257" s="251"/>
      <c r="EI257" s="251"/>
      <c r="EJ257" s="251"/>
      <c r="EK257" s="251"/>
      <c r="EL257" s="251"/>
    </row>
    <row r="258" spans="1:142" ht="12.75">
      <c r="A258" s="251"/>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251"/>
      <c r="AF258" s="251"/>
      <c r="AG258" s="251"/>
      <c r="AH258" s="251"/>
      <c r="AI258" s="251"/>
      <c r="AJ258" s="251"/>
      <c r="AK258" s="251"/>
      <c r="AL258" s="251"/>
      <c r="AM258" s="251"/>
      <c r="AN258" s="251"/>
      <c r="AO258" s="251"/>
      <c r="AP258" s="251"/>
      <c r="AQ258" s="251"/>
      <c r="AR258" s="251"/>
      <c r="AS258" s="251"/>
      <c r="AT258" s="251"/>
      <c r="AU258" s="251"/>
      <c r="AV258" s="251"/>
      <c r="AW258" s="105"/>
      <c r="AX258" s="251"/>
      <c r="AY258" s="28"/>
      <c r="AZ258" s="28"/>
      <c r="BA258" s="251"/>
      <c r="BB258" s="251"/>
      <c r="BC258" s="251"/>
      <c r="BD258" s="251"/>
      <c r="BE258" s="251"/>
      <c r="BF258" s="251"/>
      <c r="BG258" s="251"/>
      <c r="BH258" s="251"/>
      <c r="BI258" s="251"/>
      <c r="BJ258" s="251"/>
      <c r="BK258" s="251"/>
      <c r="BL258" s="251"/>
      <c r="BM258" s="251"/>
      <c r="BN258" s="251"/>
      <c r="BO258" s="251"/>
      <c r="BP258" s="251"/>
      <c r="BQ258" s="251"/>
      <c r="BR258" s="251"/>
      <c r="BS258" s="251"/>
      <c r="BT258" s="251"/>
      <c r="BU258" s="251"/>
      <c r="BV258" s="251"/>
      <c r="BW258" s="251"/>
      <c r="BX258" s="251"/>
      <c r="BY258" s="251"/>
      <c r="BZ258" s="251"/>
      <c r="CA258" s="251"/>
      <c r="CB258" s="251"/>
      <c r="CC258" s="251"/>
      <c r="CD258" s="251"/>
      <c r="CE258" s="251"/>
      <c r="CF258" s="251"/>
      <c r="CG258" s="251"/>
      <c r="CH258" s="251"/>
      <c r="CI258" s="251"/>
      <c r="CJ258" s="251"/>
      <c r="CK258" s="251"/>
      <c r="CL258" s="251"/>
      <c r="CM258" s="251"/>
      <c r="CN258" s="251"/>
      <c r="CO258" s="251"/>
      <c r="CP258" s="251"/>
      <c r="CQ258" s="251"/>
      <c r="CR258" s="251"/>
      <c r="CS258" s="251"/>
      <c r="CT258" s="251"/>
      <c r="CU258" s="251"/>
      <c r="CV258" s="251"/>
      <c r="CW258" s="251"/>
      <c r="CX258" s="251"/>
      <c r="CY258" s="251"/>
      <c r="CZ258" s="251"/>
      <c r="DA258" s="251"/>
      <c r="DB258" s="251"/>
      <c r="DC258" s="251"/>
      <c r="DD258" s="251"/>
      <c r="DE258" s="251"/>
      <c r="DF258" s="251"/>
      <c r="DG258" s="251"/>
      <c r="DH258" s="251"/>
      <c r="DI258" s="251"/>
      <c r="DJ258" s="251"/>
      <c r="DK258" s="251"/>
      <c r="DL258" s="251"/>
      <c r="DM258" s="251"/>
      <c r="DN258" s="251"/>
      <c r="DO258" s="251"/>
      <c r="DP258" s="251"/>
      <c r="DQ258" s="251"/>
      <c r="DR258" s="251"/>
      <c r="DS258" s="251"/>
      <c r="DT258" s="251"/>
      <c r="DU258" s="251"/>
      <c r="DV258" s="251"/>
      <c r="DW258" s="251"/>
      <c r="DX258" s="251"/>
      <c r="DY258" s="251"/>
      <c r="DZ258" s="251"/>
      <c r="EA258" s="251"/>
      <c r="EB258" s="251"/>
      <c r="EC258" s="251"/>
      <c r="ED258" s="251"/>
      <c r="EE258" s="251"/>
      <c r="EF258" s="251"/>
      <c r="EG258" s="251"/>
      <c r="EH258" s="251"/>
      <c r="EI258" s="251"/>
      <c r="EJ258" s="251"/>
      <c r="EK258" s="251"/>
      <c r="EL258" s="251"/>
    </row>
    <row r="259" spans="1:142" ht="12.75">
      <c r="A259" s="251"/>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251"/>
      <c r="AE259" s="251"/>
      <c r="AF259" s="251"/>
      <c r="AG259" s="251"/>
      <c r="AH259" s="251"/>
      <c r="AI259" s="251"/>
      <c r="AJ259" s="251"/>
      <c r="AK259" s="251"/>
      <c r="AL259" s="251"/>
      <c r="AM259" s="251"/>
      <c r="AN259" s="251"/>
      <c r="AO259" s="251"/>
      <c r="AP259" s="251"/>
      <c r="AQ259" s="251"/>
      <c r="AR259" s="251"/>
      <c r="AS259" s="251"/>
      <c r="AT259" s="251"/>
      <c r="AU259" s="251"/>
      <c r="AV259" s="251"/>
      <c r="AW259" s="105"/>
      <c r="AX259" s="251"/>
      <c r="AY259" s="28"/>
      <c r="AZ259" s="28"/>
      <c r="BA259" s="251"/>
      <c r="BB259" s="251"/>
      <c r="BC259" s="251"/>
      <c r="BD259" s="251"/>
      <c r="BE259" s="251"/>
      <c r="BF259" s="251"/>
      <c r="BG259" s="251"/>
      <c r="BH259" s="251"/>
      <c r="BI259" s="251"/>
      <c r="BJ259" s="251"/>
      <c r="BK259" s="251"/>
      <c r="BL259" s="251"/>
      <c r="BM259" s="251"/>
      <c r="BN259" s="251"/>
      <c r="BO259" s="251"/>
      <c r="BP259" s="251"/>
      <c r="BQ259" s="251"/>
      <c r="BR259" s="251"/>
      <c r="BS259" s="251"/>
      <c r="BT259" s="251"/>
      <c r="BU259" s="251"/>
      <c r="BV259" s="251"/>
      <c r="BW259" s="251"/>
      <c r="BX259" s="251"/>
      <c r="BY259" s="251"/>
      <c r="BZ259" s="251"/>
      <c r="CA259" s="251"/>
      <c r="CB259" s="251"/>
      <c r="CC259" s="251"/>
      <c r="CD259" s="251"/>
      <c r="CE259" s="251"/>
      <c r="CF259" s="251"/>
      <c r="CG259" s="251"/>
      <c r="CH259" s="251"/>
      <c r="CI259" s="251"/>
      <c r="CJ259" s="251"/>
      <c r="CK259" s="251"/>
      <c r="CL259" s="251"/>
      <c r="CM259" s="251"/>
      <c r="CN259" s="251"/>
      <c r="CO259" s="251"/>
      <c r="CP259" s="251"/>
      <c r="CQ259" s="251"/>
      <c r="CR259" s="251"/>
      <c r="CS259" s="251"/>
      <c r="CT259" s="251"/>
      <c r="CU259" s="251"/>
      <c r="CV259" s="251"/>
      <c r="CW259" s="251"/>
      <c r="CX259" s="251"/>
      <c r="CY259" s="251"/>
      <c r="CZ259" s="251"/>
      <c r="DA259" s="251"/>
      <c r="DB259" s="251"/>
      <c r="DC259" s="251"/>
      <c r="DD259" s="251"/>
      <c r="DE259" s="251"/>
      <c r="DF259" s="251"/>
      <c r="DG259" s="251"/>
      <c r="DH259" s="251"/>
      <c r="DI259" s="251"/>
      <c r="DJ259" s="251"/>
      <c r="DK259" s="251"/>
      <c r="DL259" s="251"/>
      <c r="DM259" s="251"/>
      <c r="DN259" s="251"/>
      <c r="DO259" s="251"/>
      <c r="DP259" s="251"/>
      <c r="DQ259" s="251"/>
      <c r="DR259" s="251"/>
      <c r="DS259" s="251"/>
      <c r="DT259" s="251"/>
      <c r="DU259" s="251"/>
      <c r="DV259" s="251"/>
      <c r="DW259" s="251"/>
      <c r="DX259" s="251"/>
      <c r="DY259" s="251"/>
      <c r="DZ259" s="251"/>
      <c r="EA259" s="251"/>
      <c r="EB259" s="251"/>
      <c r="EC259" s="251"/>
      <c r="ED259" s="251"/>
      <c r="EE259" s="251"/>
      <c r="EF259" s="251"/>
      <c r="EG259" s="251"/>
      <c r="EH259" s="251"/>
      <c r="EI259" s="251"/>
      <c r="EJ259" s="251"/>
      <c r="EK259" s="251"/>
      <c r="EL259" s="251"/>
    </row>
    <row r="260" spans="1:142" ht="12.75">
      <c r="A260" s="251"/>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c r="AA260" s="251"/>
      <c r="AB260" s="251"/>
      <c r="AC260" s="251"/>
      <c r="AD260" s="251"/>
      <c r="AE260" s="251"/>
      <c r="AF260" s="251"/>
      <c r="AG260" s="251"/>
      <c r="AH260" s="251"/>
      <c r="AI260" s="251"/>
      <c r="AJ260" s="251"/>
      <c r="AK260" s="251"/>
      <c r="AL260" s="251"/>
      <c r="AM260" s="251"/>
      <c r="AN260" s="251"/>
      <c r="AO260" s="251"/>
      <c r="AP260" s="251"/>
      <c r="AQ260" s="251"/>
      <c r="AR260" s="251"/>
      <c r="AS260" s="251"/>
      <c r="AT260" s="251"/>
      <c r="AU260" s="251"/>
      <c r="AV260" s="251"/>
      <c r="AW260" s="105"/>
      <c r="AX260" s="251"/>
      <c r="AY260" s="28"/>
      <c r="AZ260" s="28"/>
      <c r="BA260" s="251"/>
      <c r="BB260" s="251"/>
      <c r="BC260" s="251"/>
      <c r="BD260" s="251"/>
      <c r="BE260" s="251"/>
      <c r="BF260" s="251"/>
      <c r="BG260" s="251"/>
      <c r="BH260" s="251"/>
      <c r="BI260" s="251"/>
      <c r="BJ260" s="251"/>
      <c r="BK260" s="251"/>
      <c r="BL260" s="251"/>
      <c r="BM260" s="251"/>
      <c r="BN260" s="251"/>
      <c r="BO260" s="251"/>
      <c r="BP260" s="251"/>
      <c r="BQ260" s="251"/>
      <c r="BR260" s="251"/>
      <c r="BS260" s="251"/>
      <c r="BT260" s="251"/>
      <c r="BU260" s="251"/>
      <c r="BV260" s="251"/>
      <c r="BW260" s="251"/>
      <c r="BX260" s="251"/>
      <c r="BY260" s="251"/>
      <c r="BZ260" s="251"/>
      <c r="CA260" s="251"/>
      <c r="CB260" s="251"/>
      <c r="CC260" s="251"/>
      <c r="CD260" s="251"/>
      <c r="CE260" s="251"/>
      <c r="CF260" s="251"/>
      <c r="CG260" s="251"/>
      <c r="CH260" s="251"/>
      <c r="CI260" s="251"/>
      <c r="CJ260" s="251"/>
      <c r="CK260" s="251"/>
      <c r="CL260" s="251"/>
      <c r="CM260" s="251"/>
      <c r="CN260" s="251"/>
      <c r="CO260" s="251"/>
      <c r="CP260" s="251"/>
      <c r="CQ260" s="251"/>
      <c r="CR260" s="251"/>
      <c r="CS260" s="251"/>
      <c r="CT260" s="251"/>
      <c r="CU260" s="251"/>
      <c r="CV260" s="251"/>
      <c r="CW260" s="251"/>
      <c r="CX260" s="251"/>
      <c r="CY260" s="251"/>
      <c r="CZ260" s="251"/>
      <c r="DA260" s="251"/>
      <c r="DB260" s="251"/>
      <c r="DC260" s="251"/>
      <c r="DD260" s="251"/>
      <c r="DE260" s="251"/>
      <c r="DF260" s="251"/>
      <c r="DG260" s="251"/>
      <c r="DH260" s="251"/>
      <c r="DI260" s="251"/>
      <c r="DJ260" s="251"/>
      <c r="DK260" s="251"/>
      <c r="DL260" s="251"/>
      <c r="DM260" s="251"/>
      <c r="DN260" s="251"/>
      <c r="DO260" s="251"/>
      <c r="DP260" s="251"/>
      <c r="DQ260" s="251"/>
      <c r="DR260" s="251"/>
      <c r="DS260" s="251"/>
      <c r="DT260" s="251"/>
      <c r="DU260" s="251"/>
      <c r="DV260" s="251"/>
      <c r="DW260" s="251"/>
      <c r="DX260" s="251"/>
      <c r="DY260" s="251"/>
      <c r="DZ260" s="251"/>
      <c r="EA260" s="251"/>
      <c r="EB260" s="251"/>
      <c r="EC260" s="251"/>
      <c r="ED260" s="251"/>
      <c r="EE260" s="251"/>
      <c r="EF260" s="251"/>
      <c r="EG260" s="251"/>
      <c r="EH260" s="251"/>
      <c r="EI260" s="251"/>
      <c r="EJ260" s="251"/>
      <c r="EK260" s="251"/>
      <c r="EL260" s="251"/>
    </row>
    <row r="261" spans="1:142" ht="12.75">
      <c r="A261" s="251"/>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251"/>
      <c r="AE261" s="251"/>
      <c r="AF261" s="251"/>
      <c r="AG261" s="251"/>
      <c r="AH261" s="251"/>
      <c r="AI261" s="251"/>
      <c r="AJ261" s="251"/>
      <c r="AK261" s="251"/>
      <c r="AL261" s="251"/>
      <c r="AM261" s="251"/>
      <c r="AN261" s="251"/>
      <c r="AO261" s="251"/>
      <c r="AP261" s="251"/>
      <c r="AQ261" s="251"/>
      <c r="AR261" s="251"/>
      <c r="AS261" s="251"/>
      <c r="AT261" s="251"/>
      <c r="AU261" s="251"/>
      <c r="AV261" s="251"/>
      <c r="AW261" s="105"/>
      <c r="AX261" s="251"/>
      <c r="AY261" s="28"/>
      <c r="AZ261" s="28"/>
      <c r="BA261" s="251"/>
      <c r="BB261" s="251"/>
      <c r="BC261" s="251"/>
      <c r="BD261" s="251"/>
      <c r="BE261" s="251"/>
      <c r="BF261" s="251"/>
      <c r="BG261" s="251"/>
      <c r="BH261" s="251"/>
      <c r="BI261" s="251"/>
      <c r="BJ261" s="251"/>
      <c r="BK261" s="251"/>
      <c r="BL261" s="251"/>
      <c r="BM261" s="251"/>
      <c r="BN261" s="251"/>
      <c r="BO261" s="251"/>
      <c r="BP261" s="251"/>
      <c r="BQ261" s="251"/>
      <c r="BR261" s="251"/>
      <c r="BS261" s="251"/>
      <c r="BT261" s="251"/>
      <c r="BU261" s="251"/>
      <c r="BV261" s="251"/>
      <c r="BW261" s="251"/>
      <c r="BX261" s="251"/>
      <c r="BY261" s="251"/>
      <c r="BZ261" s="251"/>
      <c r="CA261" s="251"/>
      <c r="CB261" s="251"/>
      <c r="CC261" s="251"/>
      <c r="CD261" s="251"/>
      <c r="CE261" s="251"/>
      <c r="CF261" s="251"/>
      <c r="CG261" s="251"/>
      <c r="CH261" s="251"/>
      <c r="CI261" s="251"/>
      <c r="CJ261" s="251"/>
      <c r="CK261" s="251"/>
      <c r="CL261" s="251"/>
      <c r="CM261" s="251"/>
      <c r="CN261" s="251"/>
      <c r="CO261" s="251"/>
      <c r="CP261" s="251"/>
      <c r="CQ261" s="251"/>
      <c r="CR261" s="251"/>
      <c r="CS261" s="251"/>
      <c r="CT261" s="251"/>
      <c r="CU261" s="251"/>
      <c r="CV261" s="251"/>
      <c r="CW261" s="251"/>
      <c r="CX261" s="251"/>
      <c r="CY261" s="251"/>
      <c r="CZ261" s="251"/>
      <c r="DA261" s="251"/>
      <c r="DB261" s="251"/>
      <c r="DC261" s="251"/>
      <c r="DD261" s="251"/>
      <c r="DE261" s="251"/>
      <c r="DF261" s="251"/>
      <c r="DG261" s="251"/>
      <c r="DH261" s="251"/>
      <c r="DI261" s="251"/>
      <c r="DJ261" s="251"/>
      <c r="DK261" s="251"/>
      <c r="DL261" s="251"/>
      <c r="DM261" s="251"/>
      <c r="DN261" s="251"/>
      <c r="DO261" s="251"/>
      <c r="DP261" s="251"/>
      <c r="DQ261" s="251"/>
      <c r="DR261" s="251"/>
      <c r="DS261" s="251"/>
      <c r="DT261" s="251"/>
      <c r="DU261" s="251"/>
      <c r="DV261" s="251"/>
      <c r="DW261" s="251"/>
      <c r="DX261" s="251"/>
      <c r="DY261" s="251"/>
      <c r="DZ261" s="251"/>
      <c r="EA261" s="251"/>
      <c r="EB261" s="251"/>
      <c r="EC261" s="251"/>
      <c r="ED261" s="251"/>
      <c r="EE261" s="251"/>
      <c r="EF261" s="251"/>
      <c r="EG261" s="251"/>
      <c r="EH261" s="251"/>
      <c r="EI261" s="251"/>
      <c r="EJ261" s="251"/>
      <c r="EK261" s="251"/>
      <c r="EL261" s="251"/>
    </row>
    <row r="262" spans="1:142" ht="12.75">
      <c r="A262" s="251"/>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251"/>
      <c r="AE262" s="251"/>
      <c r="AF262" s="251"/>
      <c r="AG262" s="251"/>
      <c r="AH262" s="251"/>
      <c r="AI262" s="251"/>
      <c r="AJ262" s="251"/>
      <c r="AK262" s="251"/>
      <c r="AL262" s="251"/>
      <c r="AM262" s="251"/>
      <c r="AN262" s="251"/>
      <c r="AO262" s="251"/>
      <c r="AP262" s="251"/>
      <c r="AQ262" s="251"/>
      <c r="AR262" s="251"/>
      <c r="AS262" s="251"/>
      <c r="AT262" s="251"/>
      <c r="AU262" s="251"/>
      <c r="AV262" s="251"/>
      <c r="AW262" s="105"/>
      <c r="AX262" s="251"/>
      <c r="AY262" s="28"/>
      <c r="AZ262" s="28"/>
      <c r="BA262" s="251"/>
      <c r="BB262" s="251"/>
      <c r="BC262" s="251"/>
      <c r="BD262" s="251"/>
      <c r="BE262" s="251"/>
      <c r="BF262" s="251"/>
      <c r="BG262" s="251"/>
      <c r="BH262" s="251"/>
      <c r="BI262" s="251"/>
      <c r="BJ262" s="251"/>
      <c r="BK262" s="251"/>
      <c r="BL262" s="251"/>
      <c r="BM262" s="251"/>
      <c r="BN262" s="251"/>
      <c r="BO262" s="251"/>
      <c r="BP262" s="251"/>
      <c r="BQ262" s="251"/>
      <c r="BR262" s="251"/>
      <c r="BS262" s="251"/>
      <c r="BT262" s="251"/>
      <c r="BU262" s="251"/>
      <c r="BV262" s="251"/>
      <c r="BW262" s="251"/>
      <c r="BX262" s="251"/>
      <c r="BY262" s="251"/>
      <c r="BZ262" s="251"/>
      <c r="CA262" s="251"/>
      <c r="CB262" s="251"/>
      <c r="CC262" s="251"/>
      <c r="CD262" s="251"/>
      <c r="CE262" s="251"/>
      <c r="CF262" s="251"/>
      <c r="CG262" s="251"/>
      <c r="CH262" s="251"/>
      <c r="CI262" s="251"/>
      <c r="CJ262" s="251"/>
      <c r="CK262" s="251"/>
      <c r="CL262" s="251"/>
      <c r="CM262" s="251"/>
      <c r="CN262" s="251"/>
      <c r="CO262" s="251"/>
      <c r="CP262" s="251"/>
      <c r="CQ262" s="251"/>
      <c r="CR262" s="251"/>
      <c r="CS262" s="251"/>
      <c r="CT262" s="251"/>
      <c r="CU262" s="251"/>
      <c r="CV262" s="251"/>
      <c r="CW262" s="251"/>
      <c r="CX262" s="251"/>
      <c r="CY262" s="251"/>
      <c r="CZ262" s="251"/>
      <c r="DA262" s="251"/>
      <c r="DB262" s="251"/>
      <c r="DC262" s="251"/>
      <c r="DD262" s="251"/>
      <c r="DE262" s="251"/>
      <c r="DF262" s="251"/>
      <c r="DG262" s="251"/>
      <c r="DH262" s="251"/>
      <c r="DI262" s="251"/>
      <c r="DJ262" s="251"/>
      <c r="DK262" s="251"/>
      <c r="DL262" s="251"/>
      <c r="DM262" s="251"/>
      <c r="DN262" s="251"/>
      <c r="DO262" s="251"/>
      <c r="DP262" s="251"/>
      <c r="DQ262" s="251"/>
      <c r="DR262" s="251"/>
      <c r="DS262" s="251"/>
      <c r="DT262" s="251"/>
      <c r="DU262" s="251"/>
      <c r="DV262" s="251"/>
      <c r="DW262" s="251"/>
      <c r="DX262" s="251"/>
      <c r="DY262" s="251"/>
      <c r="DZ262" s="251"/>
      <c r="EA262" s="251"/>
      <c r="EB262" s="251"/>
      <c r="EC262" s="251"/>
      <c r="ED262" s="251"/>
      <c r="EE262" s="251"/>
      <c r="EF262" s="251"/>
      <c r="EG262" s="251"/>
      <c r="EH262" s="251"/>
      <c r="EI262" s="251"/>
      <c r="EJ262" s="251"/>
      <c r="EK262" s="251"/>
      <c r="EL262" s="251"/>
    </row>
    <row r="263" spans="1:142" ht="12.75">
      <c r="A263" s="251"/>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c r="AC263" s="251"/>
      <c r="AD263" s="251"/>
      <c r="AE263" s="251"/>
      <c r="AF263" s="251"/>
      <c r="AG263" s="251"/>
      <c r="AH263" s="251"/>
      <c r="AI263" s="251"/>
      <c r="AJ263" s="251"/>
      <c r="AK263" s="251"/>
      <c r="AL263" s="251"/>
      <c r="AM263" s="251"/>
      <c r="AN263" s="251"/>
      <c r="AO263" s="251"/>
      <c r="AP263" s="251"/>
      <c r="AQ263" s="251"/>
      <c r="AR263" s="251"/>
      <c r="AS263" s="251"/>
      <c r="AT263" s="251"/>
      <c r="AU263" s="251"/>
      <c r="AV263" s="251"/>
      <c r="AW263" s="105"/>
      <c r="AX263" s="251"/>
      <c r="AY263" s="28"/>
      <c r="AZ263" s="28"/>
      <c r="BA263" s="251"/>
      <c r="BB263" s="251"/>
      <c r="BC263" s="251"/>
      <c r="BD263" s="251"/>
      <c r="BE263" s="251"/>
      <c r="BF263" s="251"/>
      <c r="BG263" s="251"/>
      <c r="BH263" s="251"/>
      <c r="BI263" s="251"/>
      <c r="BJ263" s="251"/>
      <c r="BK263" s="251"/>
      <c r="BL263" s="251"/>
      <c r="BM263" s="251"/>
      <c r="BN263" s="251"/>
      <c r="BO263" s="251"/>
      <c r="BP263" s="251"/>
      <c r="BQ263" s="251"/>
      <c r="BR263" s="251"/>
      <c r="BS263" s="251"/>
      <c r="BT263" s="251"/>
      <c r="BU263" s="251"/>
      <c r="BV263" s="251"/>
      <c r="BW263" s="251"/>
      <c r="BX263" s="251"/>
      <c r="BY263" s="251"/>
      <c r="BZ263" s="251"/>
      <c r="CA263" s="251"/>
      <c r="CB263" s="251"/>
      <c r="CC263" s="251"/>
      <c r="CD263" s="251"/>
      <c r="CE263" s="251"/>
      <c r="CF263" s="251"/>
      <c r="CG263" s="251"/>
      <c r="CH263" s="251"/>
      <c r="CI263" s="251"/>
      <c r="CJ263" s="251"/>
      <c r="CK263" s="251"/>
      <c r="CL263" s="251"/>
      <c r="CM263" s="251"/>
      <c r="CN263" s="251"/>
      <c r="CO263" s="251"/>
      <c r="CP263" s="251"/>
      <c r="CQ263" s="251"/>
      <c r="CR263" s="251"/>
      <c r="CS263" s="251"/>
      <c r="CT263" s="251"/>
      <c r="CU263" s="251"/>
      <c r="CV263" s="251"/>
      <c r="CW263" s="251"/>
      <c r="CX263" s="251"/>
      <c r="CY263" s="251"/>
      <c r="CZ263" s="251"/>
      <c r="DA263" s="251"/>
      <c r="DB263" s="251"/>
      <c r="DC263" s="251"/>
      <c r="DD263" s="251"/>
      <c r="DE263" s="251"/>
      <c r="DF263" s="251"/>
      <c r="DG263" s="251"/>
      <c r="DH263" s="251"/>
      <c r="DI263" s="251"/>
      <c r="DJ263" s="251"/>
      <c r="DK263" s="251"/>
      <c r="DL263" s="251"/>
      <c r="DM263" s="251"/>
      <c r="DN263" s="251"/>
      <c r="DO263" s="251"/>
      <c r="DP263" s="251"/>
      <c r="DQ263" s="251"/>
      <c r="DR263" s="251"/>
      <c r="DS263" s="251"/>
      <c r="DT263" s="251"/>
      <c r="DU263" s="251"/>
      <c r="DV263" s="251"/>
      <c r="DW263" s="251"/>
      <c r="DX263" s="251"/>
      <c r="DY263" s="251"/>
      <c r="DZ263" s="251"/>
      <c r="EA263" s="251"/>
      <c r="EB263" s="251"/>
      <c r="EC263" s="251"/>
      <c r="ED263" s="251"/>
      <c r="EE263" s="251"/>
      <c r="EF263" s="251"/>
      <c r="EG263" s="251"/>
      <c r="EH263" s="251"/>
      <c r="EI263" s="251"/>
      <c r="EJ263" s="251"/>
      <c r="EK263" s="251"/>
      <c r="EL263" s="251"/>
    </row>
    <row r="264" spans="1:142" ht="12.75">
      <c r="A264" s="251"/>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251"/>
      <c r="Z264" s="251"/>
      <c r="AA264" s="251"/>
      <c r="AB264" s="251"/>
      <c r="AC264" s="251"/>
      <c r="AD264" s="251"/>
      <c r="AE264" s="251"/>
      <c r="AF264" s="251"/>
      <c r="AG264" s="251"/>
      <c r="AH264" s="251"/>
      <c r="AI264" s="251"/>
      <c r="AJ264" s="251"/>
      <c r="AK264" s="251"/>
      <c r="AL264" s="251"/>
      <c r="AM264" s="251"/>
      <c r="AN264" s="251"/>
      <c r="AO264" s="251"/>
      <c r="AP264" s="251"/>
      <c r="AQ264" s="251"/>
      <c r="AR264" s="251"/>
      <c r="AS264" s="251"/>
      <c r="AT264" s="251"/>
      <c r="AU264" s="251"/>
      <c r="AV264" s="251"/>
      <c r="AW264" s="105"/>
      <c r="AX264" s="251"/>
      <c r="AY264" s="28"/>
      <c r="AZ264" s="28"/>
      <c r="BA264" s="251"/>
      <c r="BB264" s="251"/>
      <c r="BC264" s="251"/>
      <c r="BD264" s="251"/>
      <c r="BE264" s="251"/>
      <c r="BF264" s="251"/>
      <c r="BG264" s="251"/>
      <c r="BH264" s="251"/>
      <c r="BI264" s="251"/>
      <c r="BJ264" s="251"/>
      <c r="BK264" s="251"/>
      <c r="BL264" s="251"/>
      <c r="BM264" s="251"/>
      <c r="BN264" s="251"/>
      <c r="BO264" s="251"/>
      <c r="BP264" s="251"/>
      <c r="BQ264" s="251"/>
      <c r="BR264" s="251"/>
      <c r="BS264" s="251"/>
      <c r="BT264" s="251"/>
      <c r="BU264" s="251"/>
      <c r="BV264" s="251"/>
      <c r="BW264" s="251"/>
      <c r="BX264" s="251"/>
      <c r="BY264" s="251"/>
      <c r="BZ264" s="251"/>
      <c r="CA264" s="251"/>
      <c r="CB264" s="251"/>
      <c r="CC264" s="251"/>
      <c r="CD264" s="251"/>
      <c r="CE264" s="251"/>
      <c r="CF264" s="251"/>
      <c r="CG264" s="251"/>
      <c r="CH264" s="251"/>
      <c r="CI264" s="251"/>
      <c r="CJ264" s="251"/>
      <c r="CK264" s="251"/>
      <c r="CL264" s="251"/>
      <c r="CM264" s="251"/>
      <c r="CN264" s="251"/>
      <c r="CO264" s="251"/>
      <c r="CP264" s="251"/>
      <c r="CQ264" s="251"/>
      <c r="CR264" s="251"/>
      <c r="CS264" s="251"/>
      <c r="CT264" s="251"/>
      <c r="CU264" s="251"/>
      <c r="CV264" s="251"/>
      <c r="CW264" s="251"/>
      <c r="CX264" s="251"/>
      <c r="CY264" s="251"/>
      <c r="CZ264" s="251"/>
      <c r="DA264" s="251"/>
      <c r="DB264" s="251"/>
      <c r="DC264" s="251"/>
      <c r="DD264" s="251"/>
      <c r="DE264" s="251"/>
      <c r="DF264" s="251"/>
      <c r="DG264" s="251"/>
      <c r="DH264" s="251"/>
      <c r="DI264" s="251"/>
      <c r="DJ264" s="251"/>
      <c r="DK264" s="251"/>
      <c r="DL264" s="251"/>
      <c r="DM264" s="251"/>
      <c r="DN264" s="251"/>
      <c r="DO264" s="251"/>
      <c r="DP264" s="251"/>
      <c r="DQ264" s="251"/>
      <c r="DR264" s="251"/>
      <c r="DS264" s="251"/>
      <c r="DT264" s="251"/>
      <c r="DU264" s="251"/>
      <c r="DV264" s="251"/>
      <c r="DW264" s="251"/>
      <c r="DX264" s="251"/>
      <c r="DY264" s="251"/>
      <c r="DZ264" s="251"/>
      <c r="EA264" s="251"/>
      <c r="EB264" s="251"/>
      <c r="EC264" s="251"/>
      <c r="ED264" s="251"/>
      <c r="EE264" s="251"/>
      <c r="EF264" s="251"/>
      <c r="EG264" s="251"/>
      <c r="EH264" s="251"/>
      <c r="EI264" s="251"/>
      <c r="EJ264" s="251"/>
      <c r="EK264" s="251"/>
      <c r="EL264" s="251"/>
    </row>
    <row r="265" spans="1:142" ht="12.75">
      <c r="A265" s="251"/>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251"/>
      <c r="AE265" s="251"/>
      <c r="AF265" s="251"/>
      <c r="AG265" s="251"/>
      <c r="AH265" s="251"/>
      <c r="AI265" s="251"/>
      <c r="AJ265" s="251"/>
      <c r="AK265" s="251"/>
      <c r="AL265" s="251"/>
      <c r="AM265" s="251"/>
      <c r="AN265" s="251"/>
      <c r="AO265" s="251"/>
      <c r="AP265" s="251"/>
      <c r="AQ265" s="251"/>
      <c r="AR265" s="251"/>
      <c r="AS265" s="251"/>
      <c r="AT265" s="251"/>
      <c r="AU265" s="251"/>
      <c r="AV265" s="251"/>
      <c r="AW265" s="105"/>
      <c r="AX265" s="251"/>
      <c r="AY265" s="28"/>
      <c r="AZ265" s="28"/>
      <c r="BA265" s="251"/>
      <c r="BB265" s="251"/>
      <c r="BC265" s="251"/>
      <c r="BD265" s="251"/>
      <c r="BE265" s="251"/>
      <c r="BF265" s="251"/>
      <c r="BG265" s="251"/>
      <c r="BH265" s="251"/>
      <c r="BI265" s="251"/>
      <c r="BJ265" s="251"/>
      <c r="BK265" s="251"/>
      <c r="BL265" s="251"/>
      <c r="BM265" s="251"/>
      <c r="BN265" s="251"/>
      <c r="BO265" s="251"/>
      <c r="BP265" s="251"/>
      <c r="BQ265" s="251"/>
      <c r="BR265" s="251"/>
      <c r="BS265" s="251"/>
      <c r="BT265" s="251"/>
      <c r="BU265" s="251"/>
      <c r="BV265" s="251"/>
      <c r="BW265" s="251"/>
      <c r="BX265" s="251"/>
      <c r="BY265" s="251"/>
      <c r="BZ265" s="251"/>
      <c r="CA265" s="251"/>
      <c r="CB265" s="251"/>
      <c r="CC265" s="251"/>
      <c r="CD265" s="251"/>
      <c r="CE265" s="251"/>
      <c r="CF265" s="251"/>
      <c r="CG265" s="251"/>
      <c r="CH265" s="251"/>
      <c r="CI265" s="251"/>
      <c r="CJ265" s="251"/>
      <c r="CK265" s="251"/>
      <c r="CL265" s="251"/>
      <c r="CM265" s="251"/>
      <c r="CN265" s="251"/>
      <c r="CO265" s="251"/>
      <c r="CP265" s="251"/>
      <c r="CQ265" s="251"/>
      <c r="CR265" s="251"/>
      <c r="CS265" s="251"/>
      <c r="CT265" s="251"/>
      <c r="CU265" s="251"/>
      <c r="CV265" s="251"/>
      <c r="CW265" s="251"/>
      <c r="CX265" s="251"/>
      <c r="CY265" s="251"/>
      <c r="CZ265" s="251"/>
      <c r="DA265" s="251"/>
      <c r="DB265" s="251"/>
      <c r="DC265" s="251"/>
      <c r="DD265" s="251"/>
      <c r="DE265" s="251"/>
      <c r="DF265" s="251"/>
      <c r="DG265" s="251"/>
      <c r="DH265" s="251"/>
      <c r="DI265" s="251"/>
      <c r="DJ265" s="251"/>
      <c r="DK265" s="251"/>
      <c r="DL265" s="251"/>
      <c r="DM265" s="251"/>
      <c r="DN265" s="251"/>
      <c r="DO265" s="251"/>
      <c r="DP265" s="251"/>
      <c r="DQ265" s="251"/>
      <c r="DR265" s="251"/>
      <c r="DS265" s="251"/>
      <c r="DT265" s="251"/>
      <c r="DU265" s="251"/>
      <c r="DV265" s="251"/>
      <c r="DW265" s="251"/>
      <c r="DX265" s="251"/>
      <c r="DY265" s="251"/>
      <c r="DZ265" s="251"/>
      <c r="EA265" s="251"/>
      <c r="EB265" s="251"/>
      <c r="EC265" s="251"/>
      <c r="ED265" s="251"/>
      <c r="EE265" s="251"/>
      <c r="EF265" s="251"/>
      <c r="EG265" s="251"/>
      <c r="EH265" s="251"/>
      <c r="EI265" s="251"/>
      <c r="EJ265" s="251"/>
      <c r="EK265" s="251"/>
      <c r="EL265" s="251"/>
    </row>
    <row r="266" spans="1:142" ht="12.75">
      <c r="A266" s="251"/>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c r="AC266" s="251"/>
      <c r="AD266" s="251"/>
      <c r="AE266" s="251"/>
      <c r="AF266" s="251"/>
      <c r="AG266" s="251"/>
      <c r="AH266" s="251"/>
      <c r="AI266" s="251"/>
      <c r="AJ266" s="251"/>
      <c r="AK266" s="251"/>
      <c r="AL266" s="251"/>
      <c r="AM266" s="251"/>
      <c r="AN266" s="251"/>
      <c r="AO266" s="251"/>
      <c r="AP266" s="251"/>
      <c r="AQ266" s="251"/>
      <c r="AR266" s="251"/>
      <c r="AS266" s="251"/>
      <c r="AT266" s="251"/>
      <c r="AU266" s="251"/>
      <c r="AV266" s="251"/>
      <c r="AW266" s="105"/>
      <c r="AX266" s="251"/>
      <c r="AY266" s="28"/>
      <c r="AZ266" s="28"/>
      <c r="BA266" s="251"/>
      <c r="BB266" s="251"/>
      <c r="BC266" s="251"/>
      <c r="BD266" s="251"/>
      <c r="BE266" s="251"/>
      <c r="BF266" s="251"/>
      <c r="BG266" s="251"/>
      <c r="BH266" s="251"/>
      <c r="BI266" s="251"/>
      <c r="BJ266" s="251"/>
      <c r="BK266" s="251"/>
      <c r="BL266" s="251"/>
      <c r="BM266" s="251"/>
      <c r="BN266" s="251"/>
      <c r="BO266" s="251"/>
      <c r="BP266" s="251"/>
      <c r="BQ266" s="251"/>
      <c r="BR266" s="251"/>
      <c r="BS266" s="251"/>
      <c r="BT266" s="251"/>
      <c r="BU266" s="251"/>
      <c r="BV266" s="251"/>
      <c r="BW266" s="251"/>
      <c r="BX266" s="251"/>
      <c r="BY266" s="251"/>
      <c r="BZ266" s="251"/>
      <c r="CA266" s="251"/>
      <c r="CB266" s="251"/>
      <c r="CC266" s="251"/>
      <c r="CD266" s="251"/>
      <c r="CE266" s="251"/>
      <c r="CF266" s="251"/>
      <c r="CG266" s="251"/>
      <c r="CH266" s="251"/>
      <c r="CI266" s="251"/>
      <c r="CJ266" s="251"/>
      <c r="CK266" s="251"/>
      <c r="CL266" s="251"/>
      <c r="CM266" s="251"/>
      <c r="CN266" s="251"/>
      <c r="CO266" s="251"/>
      <c r="CP266" s="251"/>
      <c r="CQ266" s="251"/>
      <c r="CR266" s="251"/>
      <c r="CS266" s="251"/>
      <c r="CT266" s="251"/>
      <c r="CU266" s="251"/>
      <c r="CV266" s="251"/>
      <c r="CW266" s="251"/>
      <c r="CX266" s="251"/>
      <c r="CY266" s="251"/>
      <c r="CZ266" s="251"/>
      <c r="DA266" s="251"/>
      <c r="DB266" s="251"/>
      <c r="DC266" s="251"/>
      <c r="DD266" s="251"/>
      <c r="DE266" s="251"/>
      <c r="DF266" s="251"/>
      <c r="DG266" s="251"/>
      <c r="DH266" s="251"/>
      <c r="DI266" s="251"/>
      <c r="DJ266" s="251"/>
      <c r="DK266" s="251"/>
      <c r="DL266" s="251"/>
      <c r="DM266" s="251"/>
      <c r="DN266" s="251"/>
      <c r="DO266" s="251"/>
      <c r="DP266" s="251"/>
      <c r="DQ266" s="251"/>
      <c r="DR266" s="251"/>
      <c r="DS266" s="251"/>
      <c r="DT266" s="251"/>
      <c r="DU266" s="251"/>
      <c r="DV266" s="251"/>
      <c r="DW266" s="251"/>
      <c r="DX266" s="251"/>
      <c r="DY266" s="251"/>
      <c r="DZ266" s="251"/>
      <c r="EA266" s="251"/>
      <c r="EB266" s="251"/>
      <c r="EC266" s="251"/>
      <c r="ED266" s="251"/>
      <c r="EE266" s="251"/>
      <c r="EF266" s="251"/>
      <c r="EG266" s="251"/>
      <c r="EH266" s="251"/>
      <c r="EI266" s="251"/>
      <c r="EJ266" s="251"/>
      <c r="EK266" s="251"/>
      <c r="EL266" s="251"/>
    </row>
    <row r="267" spans="1:142" ht="12.75">
      <c r="A267" s="251"/>
      <c r="B267" s="251"/>
      <c r="C267" s="251"/>
      <c r="D267" s="251"/>
      <c r="E267" s="251"/>
      <c r="F267" s="251"/>
      <c r="G267" s="251"/>
      <c r="H267" s="251"/>
      <c r="I267" s="251"/>
      <c r="J267" s="251"/>
      <c r="K267" s="251"/>
      <c r="L267" s="251"/>
      <c r="M267" s="251"/>
      <c r="N267" s="251"/>
      <c r="O267" s="251"/>
      <c r="P267" s="251"/>
      <c r="Q267" s="251"/>
      <c r="R267" s="251"/>
      <c r="S267" s="251"/>
      <c r="T267" s="251"/>
      <c r="U267" s="251"/>
      <c r="V267" s="251"/>
      <c r="W267" s="251"/>
      <c r="X267" s="251"/>
      <c r="Y267" s="251"/>
      <c r="Z267" s="251"/>
      <c r="AA267" s="251"/>
      <c r="AB267" s="251"/>
      <c r="AC267" s="251"/>
      <c r="AD267" s="251"/>
      <c r="AE267" s="251"/>
      <c r="AF267" s="251"/>
      <c r="AG267" s="251"/>
      <c r="AH267" s="251"/>
      <c r="AI267" s="251"/>
      <c r="AJ267" s="251"/>
      <c r="AK267" s="251"/>
      <c r="AL267" s="251"/>
      <c r="AM267" s="251"/>
      <c r="AN267" s="251"/>
      <c r="AO267" s="251"/>
      <c r="AP267" s="251"/>
      <c r="AQ267" s="251"/>
      <c r="AR267" s="251"/>
      <c r="AS267" s="251"/>
      <c r="AT267" s="251"/>
      <c r="AU267" s="251"/>
      <c r="AV267" s="251"/>
      <c r="AW267" s="105"/>
      <c r="AX267" s="251"/>
      <c r="AY267" s="28"/>
      <c r="AZ267" s="28"/>
      <c r="BA267" s="251"/>
      <c r="BB267" s="251"/>
      <c r="BC267" s="251"/>
      <c r="BD267" s="251"/>
      <c r="BE267" s="251"/>
      <c r="BF267" s="251"/>
      <c r="BG267" s="251"/>
      <c r="BH267" s="251"/>
      <c r="BI267" s="251"/>
      <c r="BJ267" s="251"/>
      <c r="BK267" s="251"/>
      <c r="BL267" s="251"/>
      <c r="BM267" s="251"/>
      <c r="BN267" s="251"/>
      <c r="BO267" s="251"/>
      <c r="BP267" s="251"/>
      <c r="BQ267" s="251"/>
      <c r="BR267" s="251"/>
      <c r="BS267" s="251"/>
      <c r="BT267" s="251"/>
      <c r="BU267" s="251"/>
      <c r="BV267" s="251"/>
      <c r="BW267" s="251"/>
      <c r="BX267" s="251"/>
      <c r="BY267" s="251"/>
      <c r="BZ267" s="251"/>
      <c r="CA267" s="251"/>
      <c r="CB267" s="251"/>
      <c r="CC267" s="251"/>
      <c r="CD267" s="251"/>
      <c r="CE267" s="251"/>
      <c r="CF267" s="251"/>
      <c r="CG267" s="251"/>
      <c r="CH267" s="251"/>
      <c r="CI267" s="251"/>
      <c r="CJ267" s="251"/>
      <c r="CK267" s="251"/>
      <c r="CL267" s="251"/>
      <c r="CM267" s="251"/>
      <c r="CN267" s="251"/>
      <c r="CO267" s="251"/>
      <c r="CP267" s="251"/>
      <c r="CQ267" s="251"/>
      <c r="CR267" s="251"/>
      <c r="CS267" s="251"/>
      <c r="CT267" s="251"/>
      <c r="CU267" s="251"/>
      <c r="CV267" s="251"/>
      <c r="CW267" s="251"/>
      <c r="CX267" s="251"/>
      <c r="CY267" s="251"/>
      <c r="CZ267" s="251"/>
      <c r="DA267" s="251"/>
      <c r="DB267" s="251"/>
      <c r="DC267" s="251"/>
      <c r="DD267" s="251"/>
      <c r="DE267" s="251"/>
      <c r="DF267" s="251"/>
      <c r="DG267" s="251"/>
      <c r="DH267" s="251"/>
      <c r="DI267" s="251"/>
      <c r="DJ267" s="251"/>
      <c r="DK267" s="251"/>
      <c r="DL267" s="251"/>
      <c r="DM267" s="251"/>
      <c r="DN267" s="251"/>
      <c r="DO267" s="251"/>
      <c r="DP267" s="251"/>
      <c r="DQ267" s="251"/>
      <c r="DR267" s="251"/>
      <c r="DS267" s="251"/>
      <c r="DT267" s="251"/>
      <c r="DU267" s="251"/>
      <c r="DV267" s="251"/>
      <c r="DW267" s="251"/>
      <c r="DX267" s="251"/>
      <c r="DY267" s="251"/>
      <c r="DZ267" s="251"/>
      <c r="EA267" s="251"/>
      <c r="EB267" s="251"/>
      <c r="EC267" s="251"/>
      <c r="ED267" s="251"/>
      <c r="EE267" s="251"/>
      <c r="EF267" s="251"/>
      <c r="EG267" s="251"/>
      <c r="EH267" s="251"/>
      <c r="EI267" s="251"/>
      <c r="EJ267" s="251"/>
      <c r="EK267" s="251"/>
      <c r="EL267" s="251"/>
    </row>
    <row r="268" spans="1:142" ht="12.75">
      <c r="A268" s="251"/>
      <c r="B268" s="251"/>
      <c r="C268" s="251"/>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251"/>
      <c r="AE268" s="251"/>
      <c r="AF268" s="251"/>
      <c r="AG268" s="251"/>
      <c r="AH268" s="251"/>
      <c r="AI268" s="251"/>
      <c r="AJ268" s="251"/>
      <c r="AK268" s="251"/>
      <c r="AL268" s="251"/>
      <c r="AM268" s="251"/>
      <c r="AN268" s="251"/>
      <c r="AO268" s="251"/>
      <c r="AP268" s="251"/>
      <c r="AQ268" s="251"/>
      <c r="AR268" s="251"/>
      <c r="AS268" s="251"/>
      <c r="AT268" s="251"/>
      <c r="AU268" s="251"/>
      <c r="AV268" s="251"/>
      <c r="AW268" s="105"/>
      <c r="AX268" s="251"/>
      <c r="AY268" s="28"/>
      <c r="AZ268" s="28"/>
      <c r="BA268" s="251"/>
      <c r="BB268" s="251"/>
      <c r="BC268" s="251"/>
      <c r="BD268" s="251"/>
      <c r="BE268" s="251"/>
      <c r="BF268" s="251"/>
      <c r="BG268" s="251"/>
      <c r="BH268" s="251"/>
      <c r="BI268" s="251"/>
      <c r="BJ268" s="251"/>
      <c r="BK268" s="251"/>
      <c r="BL268" s="251"/>
      <c r="BM268" s="251"/>
      <c r="BN268" s="251"/>
      <c r="BO268" s="251"/>
      <c r="BP268" s="251"/>
      <c r="BQ268" s="251"/>
      <c r="BR268" s="251"/>
      <c r="BS268" s="251"/>
      <c r="BT268" s="251"/>
      <c r="BU268" s="251"/>
      <c r="BV268" s="251"/>
      <c r="BW268" s="251"/>
      <c r="BX268" s="251"/>
      <c r="BY268" s="251"/>
      <c r="BZ268" s="251"/>
      <c r="CA268" s="251"/>
      <c r="CB268" s="251"/>
      <c r="CC268" s="251"/>
      <c r="CD268" s="251"/>
      <c r="CE268" s="251"/>
      <c r="CF268" s="251"/>
      <c r="CG268" s="251"/>
      <c r="CH268" s="251"/>
      <c r="CI268" s="251"/>
      <c r="CJ268" s="251"/>
      <c r="CK268" s="251"/>
      <c r="CL268" s="251"/>
      <c r="CM268" s="251"/>
      <c r="CN268" s="251"/>
      <c r="CO268" s="251"/>
      <c r="CP268" s="251"/>
      <c r="CQ268" s="251"/>
      <c r="CR268" s="251"/>
      <c r="CS268" s="251"/>
      <c r="CT268" s="251"/>
      <c r="CU268" s="251"/>
      <c r="CV268" s="251"/>
      <c r="CW268" s="251"/>
      <c r="CX268" s="251"/>
      <c r="CY268" s="251"/>
      <c r="CZ268" s="251"/>
      <c r="DA268" s="251"/>
      <c r="DB268" s="251"/>
      <c r="DC268" s="251"/>
      <c r="DD268" s="251"/>
      <c r="DE268" s="251"/>
      <c r="DF268" s="251"/>
      <c r="DG268" s="251"/>
      <c r="DH268" s="251"/>
      <c r="DI268" s="251"/>
      <c r="DJ268" s="251"/>
      <c r="DK268" s="251"/>
      <c r="DL268" s="251"/>
      <c r="DM268" s="251"/>
      <c r="DN268" s="251"/>
      <c r="DO268" s="251"/>
      <c r="DP268" s="251"/>
      <c r="DQ268" s="251"/>
      <c r="DR268" s="251"/>
      <c r="DS268" s="251"/>
      <c r="DT268" s="251"/>
      <c r="DU268" s="251"/>
      <c r="DV268" s="251"/>
      <c r="DW268" s="251"/>
      <c r="DX268" s="251"/>
      <c r="DY268" s="251"/>
      <c r="DZ268" s="251"/>
      <c r="EA268" s="251"/>
      <c r="EB268" s="251"/>
      <c r="EC268" s="251"/>
      <c r="ED268" s="251"/>
      <c r="EE268" s="251"/>
      <c r="EF268" s="251"/>
      <c r="EG268" s="251"/>
      <c r="EH268" s="251"/>
      <c r="EI268" s="251"/>
      <c r="EJ268" s="251"/>
      <c r="EK268" s="251"/>
      <c r="EL268" s="251"/>
    </row>
    <row r="269" spans="1:142" ht="12.75">
      <c r="A269" s="251"/>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251"/>
      <c r="AF269" s="251"/>
      <c r="AG269" s="251"/>
      <c r="AH269" s="251"/>
      <c r="AI269" s="251"/>
      <c r="AJ269" s="251"/>
      <c r="AK269" s="251"/>
      <c r="AL269" s="251"/>
      <c r="AM269" s="251"/>
      <c r="AN269" s="251"/>
      <c r="AO269" s="251"/>
      <c r="AP269" s="251"/>
      <c r="AQ269" s="251"/>
      <c r="AR269" s="251"/>
      <c r="AS269" s="251"/>
      <c r="AT269" s="251"/>
      <c r="AU269" s="251"/>
      <c r="AV269" s="251"/>
      <c r="AW269" s="105"/>
      <c r="AX269" s="251"/>
      <c r="AY269" s="28"/>
      <c r="AZ269" s="28"/>
      <c r="BA269" s="251"/>
      <c r="BB269" s="251"/>
      <c r="BC269" s="251"/>
      <c r="BD269" s="251"/>
      <c r="BE269" s="251"/>
      <c r="BF269" s="251"/>
      <c r="BG269" s="251"/>
      <c r="BH269" s="251"/>
      <c r="BI269" s="251"/>
      <c r="BJ269" s="251"/>
      <c r="BK269" s="251"/>
      <c r="BL269" s="251"/>
      <c r="BM269" s="251"/>
      <c r="BN269" s="251"/>
      <c r="BO269" s="251"/>
      <c r="BP269" s="251"/>
      <c r="BQ269" s="251"/>
      <c r="BR269" s="251"/>
      <c r="BS269" s="251"/>
      <c r="BT269" s="251"/>
      <c r="BU269" s="251"/>
      <c r="BV269" s="251"/>
      <c r="BW269" s="251"/>
      <c r="BX269" s="251"/>
      <c r="BY269" s="251"/>
      <c r="BZ269" s="251"/>
      <c r="CA269" s="251"/>
      <c r="CB269" s="251"/>
      <c r="CC269" s="251"/>
      <c r="CD269" s="251"/>
      <c r="CE269" s="251"/>
      <c r="CF269" s="251"/>
      <c r="CG269" s="251"/>
      <c r="CH269" s="251"/>
      <c r="CI269" s="251"/>
      <c r="CJ269" s="251"/>
      <c r="CK269" s="251"/>
      <c r="CL269" s="251"/>
      <c r="CM269" s="251"/>
      <c r="CN269" s="251"/>
      <c r="CO269" s="251"/>
      <c r="CP269" s="251"/>
      <c r="CQ269" s="251"/>
      <c r="CR269" s="251"/>
      <c r="CS269" s="251"/>
      <c r="CT269" s="251"/>
      <c r="CU269" s="251"/>
      <c r="CV269" s="251"/>
      <c r="CW269" s="251"/>
      <c r="CX269" s="251"/>
      <c r="CY269" s="251"/>
      <c r="CZ269" s="251"/>
      <c r="DA269" s="251"/>
      <c r="DB269" s="251"/>
      <c r="DC269" s="251"/>
      <c r="DD269" s="251"/>
      <c r="DE269" s="251"/>
      <c r="DF269" s="251"/>
      <c r="DG269" s="251"/>
      <c r="DH269" s="251"/>
      <c r="DI269" s="251"/>
      <c r="DJ269" s="251"/>
      <c r="DK269" s="251"/>
      <c r="DL269" s="251"/>
      <c r="DM269" s="251"/>
      <c r="DN269" s="251"/>
      <c r="DO269" s="251"/>
      <c r="DP269" s="251"/>
      <c r="DQ269" s="251"/>
      <c r="DR269" s="251"/>
      <c r="DS269" s="251"/>
      <c r="DT269" s="251"/>
      <c r="DU269" s="251"/>
      <c r="DV269" s="251"/>
      <c r="DW269" s="251"/>
      <c r="DX269" s="251"/>
      <c r="DY269" s="251"/>
      <c r="DZ269" s="251"/>
      <c r="EA269" s="251"/>
      <c r="EB269" s="251"/>
      <c r="EC269" s="251"/>
      <c r="ED269" s="251"/>
      <c r="EE269" s="251"/>
      <c r="EF269" s="251"/>
      <c r="EG269" s="251"/>
      <c r="EH269" s="251"/>
      <c r="EI269" s="251"/>
      <c r="EJ269" s="251"/>
      <c r="EK269" s="251"/>
      <c r="EL269" s="251"/>
    </row>
    <row r="270" spans="1:142" ht="12.75">
      <c r="A270" s="251"/>
      <c r="B270" s="251"/>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1"/>
      <c r="AA270" s="251"/>
      <c r="AB270" s="251"/>
      <c r="AC270" s="251"/>
      <c r="AD270" s="251"/>
      <c r="AE270" s="251"/>
      <c r="AF270" s="251"/>
      <c r="AG270" s="251"/>
      <c r="AH270" s="251"/>
      <c r="AI270" s="251"/>
      <c r="AJ270" s="251"/>
      <c r="AK270" s="251"/>
      <c r="AL270" s="251"/>
      <c r="AM270" s="251"/>
      <c r="AN270" s="251"/>
      <c r="AO270" s="251"/>
      <c r="AP270" s="251"/>
      <c r="AQ270" s="251"/>
      <c r="AR270" s="251"/>
      <c r="AS270" s="251"/>
      <c r="AT270" s="251"/>
      <c r="AU270" s="251"/>
      <c r="AV270" s="251"/>
      <c r="AW270" s="105"/>
      <c r="AX270" s="251"/>
      <c r="AY270" s="28"/>
      <c r="AZ270" s="28"/>
      <c r="BA270" s="251"/>
      <c r="BB270" s="251"/>
      <c r="BC270" s="251"/>
      <c r="BD270" s="251"/>
      <c r="BE270" s="251"/>
      <c r="BF270" s="251"/>
      <c r="BG270" s="251"/>
      <c r="BH270" s="251"/>
      <c r="BI270" s="251"/>
      <c r="BJ270" s="251"/>
      <c r="BK270" s="251"/>
      <c r="BL270" s="251"/>
      <c r="BM270" s="251"/>
      <c r="BN270" s="251"/>
      <c r="BO270" s="251"/>
      <c r="BP270" s="251"/>
      <c r="BQ270" s="251"/>
      <c r="BR270" s="251"/>
      <c r="BS270" s="251"/>
      <c r="BT270" s="251"/>
      <c r="BU270" s="251"/>
      <c r="BV270" s="251"/>
      <c r="BW270" s="251"/>
      <c r="BX270" s="251"/>
      <c r="BY270" s="251"/>
      <c r="BZ270" s="251"/>
      <c r="CA270" s="251"/>
      <c r="CB270" s="251"/>
      <c r="CC270" s="251"/>
      <c r="CD270" s="251"/>
      <c r="CE270" s="251"/>
      <c r="CF270" s="251"/>
      <c r="CG270" s="251"/>
      <c r="CH270" s="251"/>
      <c r="CI270" s="251"/>
      <c r="CJ270" s="251"/>
      <c r="CK270" s="251"/>
      <c r="CL270" s="251"/>
      <c r="CM270" s="251"/>
      <c r="CN270" s="251"/>
      <c r="CO270" s="251"/>
      <c r="CP270" s="251"/>
      <c r="CQ270" s="251"/>
      <c r="CR270" s="251"/>
      <c r="CS270" s="251"/>
      <c r="CT270" s="251"/>
      <c r="CU270" s="251"/>
      <c r="CV270" s="251"/>
      <c r="CW270" s="251"/>
      <c r="CX270" s="251"/>
      <c r="CY270" s="251"/>
      <c r="CZ270" s="251"/>
      <c r="DA270" s="251"/>
      <c r="DB270" s="251"/>
      <c r="DC270" s="251"/>
      <c r="DD270" s="251"/>
      <c r="DE270" s="251"/>
      <c r="DF270" s="251"/>
      <c r="DG270" s="251"/>
      <c r="DH270" s="251"/>
      <c r="DI270" s="251"/>
      <c r="DJ270" s="251"/>
      <c r="DK270" s="251"/>
      <c r="DL270" s="251"/>
      <c r="DM270" s="251"/>
      <c r="DN270" s="251"/>
      <c r="DO270" s="251"/>
      <c r="DP270" s="251"/>
      <c r="DQ270" s="251"/>
      <c r="DR270" s="251"/>
      <c r="DS270" s="251"/>
      <c r="DT270" s="251"/>
      <c r="DU270" s="251"/>
      <c r="DV270" s="251"/>
      <c r="DW270" s="251"/>
      <c r="DX270" s="251"/>
      <c r="DY270" s="251"/>
      <c r="DZ270" s="251"/>
      <c r="EA270" s="251"/>
      <c r="EB270" s="251"/>
      <c r="EC270" s="251"/>
      <c r="ED270" s="251"/>
      <c r="EE270" s="251"/>
      <c r="EF270" s="251"/>
      <c r="EG270" s="251"/>
      <c r="EH270" s="251"/>
      <c r="EI270" s="251"/>
      <c r="EJ270" s="251"/>
      <c r="EK270" s="251"/>
      <c r="EL270" s="251"/>
    </row>
    <row r="271" spans="1:142" ht="12.75">
      <c r="A271" s="251"/>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251"/>
      <c r="AE271" s="251"/>
      <c r="AF271" s="251"/>
      <c r="AG271" s="251"/>
      <c r="AH271" s="251"/>
      <c r="AI271" s="251"/>
      <c r="AJ271" s="251"/>
      <c r="AK271" s="251"/>
      <c r="AL271" s="251"/>
      <c r="AM271" s="251"/>
      <c r="AN271" s="251"/>
      <c r="AO271" s="251"/>
      <c r="AP271" s="251"/>
      <c r="AQ271" s="251"/>
      <c r="AR271" s="251"/>
      <c r="AS271" s="251"/>
      <c r="AT271" s="251"/>
      <c r="AU271" s="251"/>
      <c r="AV271" s="251"/>
      <c r="AW271" s="105"/>
      <c r="AX271" s="251"/>
      <c r="AY271" s="28"/>
      <c r="AZ271" s="28"/>
      <c r="BA271" s="251"/>
      <c r="BB271" s="251"/>
      <c r="BC271" s="251"/>
      <c r="BD271" s="251"/>
      <c r="BE271" s="251"/>
      <c r="BF271" s="251"/>
      <c r="BG271" s="251"/>
      <c r="BH271" s="251"/>
      <c r="BI271" s="251"/>
      <c r="BJ271" s="251"/>
      <c r="BK271" s="251"/>
      <c r="BL271" s="251"/>
      <c r="BM271" s="251"/>
      <c r="BN271" s="251"/>
      <c r="BO271" s="251"/>
      <c r="BP271" s="251"/>
      <c r="BQ271" s="251"/>
      <c r="BR271" s="251"/>
      <c r="BS271" s="251"/>
      <c r="BT271" s="251"/>
      <c r="BU271" s="251"/>
      <c r="BV271" s="251"/>
      <c r="BW271" s="251"/>
      <c r="BX271" s="251"/>
      <c r="BY271" s="251"/>
      <c r="BZ271" s="251"/>
      <c r="CA271" s="251"/>
      <c r="CB271" s="251"/>
      <c r="CC271" s="251"/>
      <c r="CD271" s="251"/>
      <c r="CE271" s="251"/>
      <c r="CF271" s="251"/>
      <c r="CG271" s="251"/>
      <c r="CH271" s="251"/>
      <c r="CI271" s="251"/>
      <c r="CJ271" s="251"/>
      <c r="CK271" s="251"/>
      <c r="CL271" s="251"/>
      <c r="CM271" s="251"/>
      <c r="CN271" s="251"/>
      <c r="CO271" s="251"/>
      <c r="CP271" s="251"/>
      <c r="CQ271" s="251"/>
      <c r="CR271" s="251"/>
      <c r="CS271" s="251"/>
      <c r="CT271" s="251"/>
      <c r="CU271" s="251"/>
      <c r="CV271" s="251"/>
      <c r="CW271" s="251"/>
      <c r="CX271" s="251"/>
      <c r="CY271" s="251"/>
      <c r="CZ271" s="251"/>
      <c r="DA271" s="251"/>
      <c r="DB271" s="251"/>
      <c r="DC271" s="251"/>
      <c r="DD271" s="251"/>
      <c r="DE271" s="251"/>
      <c r="DF271" s="251"/>
      <c r="DG271" s="251"/>
      <c r="DH271" s="251"/>
      <c r="DI271" s="251"/>
      <c r="DJ271" s="251"/>
      <c r="DK271" s="251"/>
      <c r="DL271" s="251"/>
      <c r="DM271" s="251"/>
      <c r="DN271" s="251"/>
      <c r="DO271" s="251"/>
      <c r="DP271" s="251"/>
      <c r="DQ271" s="251"/>
      <c r="DR271" s="251"/>
      <c r="DS271" s="251"/>
      <c r="DT271" s="251"/>
      <c r="DU271" s="251"/>
      <c r="DV271" s="251"/>
      <c r="DW271" s="251"/>
      <c r="DX271" s="251"/>
      <c r="DY271" s="251"/>
      <c r="DZ271" s="251"/>
      <c r="EA271" s="251"/>
      <c r="EB271" s="251"/>
      <c r="EC271" s="251"/>
      <c r="ED271" s="251"/>
      <c r="EE271" s="251"/>
      <c r="EF271" s="251"/>
      <c r="EG271" s="251"/>
      <c r="EH271" s="251"/>
      <c r="EI271" s="251"/>
      <c r="EJ271" s="251"/>
      <c r="EK271" s="251"/>
      <c r="EL271" s="251"/>
    </row>
    <row r="272" spans="1:142" ht="12.75">
      <c r="A272" s="251"/>
      <c r="B272" s="251"/>
      <c r="C272" s="251"/>
      <c r="D272" s="251"/>
      <c r="E272" s="251"/>
      <c r="F272" s="251"/>
      <c r="G272" s="251"/>
      <c r="H272" s="251"/>
      <c r="I272" s="251"/>
      <c r="J272" s="251"/>
      <c r="K272" s="251"/>
      <c r="L272" s="251"/>
      <c r="M272" s="251"/>
      <c r="N272" s="251"/>
      <c r="O272" s="251"/>
      <c r="P272" s="251"/>
      <c r="Q272" s="251"/>
      <c r="R272" s="251"/>
      <c r="S272" s="251"/>
      <c r="T272" s="251"/>
      <c r="U272" s="251"/>
      <c r="V272" s="251"/>
      <c r="W272" s="251"/>
      <c r="X272" s="251"/>
      <c r="Y272" s="251"/>
      <c r="Z272" s="251"/>
      <c r="AA272" s="251"/>
      <c r="AB272" s="251"/>
      <c r="AC272" s="251"/>
      <c r="AD272" s="251"/>
      <c r="AE272" s="251"/>
      <c r="AF272" s="251"/>
      <c r="AG272" s="251"/>
      <c r="AH272" s="251"/>
      <c r="AI272" s="251"/>
      <c r="AJ272" s="251"/>
      <c r="AK272" s="251"/>
      <c r="AL272" s="251"/>
      <c r="AM272" s="251"/>
      <c r="AN272" s="251"/>
      <c r="AO272" s="251"/>
      <c r="AP272" s="251"/>
      <c r="AQ272" s="251"/>
      <c r="AR272" s="251"/>
      <c r="AS272" s="251"/>
      <c r="AT272" s="251"/>
      <c r="AU272" s="251"/>
      <c r="AV272" s="251"/>
      <c r="AW272" s="105"/>
      <c r="AX272" s="251"/>
      <c r="AY272" s="28"/>
      <c r="AZ272" s="28"/>
      <c r="BA272" s="251"/>
      <c r="BB272" s="251"/>
      <c r="BC272" s="251"/>
      <c r="BD272" s="251"/>
      <c r="BE272" s="251"/>
      <c r="BF272" s="251"/>
      <c r="BG272" s="251"/>
      <c r="BH272" s="251"/>
      <c r="BI272" s="251"/>
      <c r="BJ272" s="251"/>
      <c r="BK272" s="251"/>
      <c r="BL272" s="251"/>
      <c r="BM272" s="251"/>
      <c r="BN272" s="251"/>
      <c r="BO272" s="251"/>
      <c r="BP272" s="251"/>
      <c r="BQ272" s="251"/>
      <c r="BR272" s="251"/>
      <c r="BS272" s="251"/>
      <c r="BT272" s="251"/>
      <c r="BU272" s="251"/>
      <c r="BV272" s="251"/>
      <c r="BW272" s="251"/>
      <c r="BX272" s="251"/>
      <c r="BY272" s="251"/>
      <c r="BZ272" s="251"/>
      <c r="CA272" s="251"/>
      <c r="CB272" s="251"/>
      <c r="CC272" s="251"/>
      <c r="CD272" s="251"/>
      <c r="CE272" s="251"/>
      <c r="CF272" s="251"/>
      <c r="CG272" s="251"/>
      <c r="CH272" s="251"/>
      <c r="CI272" s="251"/>
      <c r="CJ272" s="251"/>
      <c r="CK272" s="251"/>
      <c r="CL272" s="251"/>
      <c r="CM272" s="251"/>
      <c r="CN272" s="251"/>
      <c r="CO272" s="251"/>
      <c r="CP272" s="251"/>
      <c r="CQ272" s="251"/>
      <c r="CR272" s="251"/>
      <c r="CS272" s="251"/>
      <c r="CT272" s="251"/>
      <c r="CU272" s="251"/>
      <c r="CV272" s="251"/>
      <c r="CW272" s="251"/>
      <c r="CX272" s="251"/>
      <c r="CY272" s="251"/>
      <c r="CZ272" s="251"/>
      <c r="DA272" s="251"/>
      <c r="DB272" s="251"/>
      <c r="DC272" s="251"/>
      <c r="DD272" s="251"/>
      <c r="DE272" s="251"/>
      <c r="DF272" s="251"/>
      <c r="DG272" s="251"/>
      <c r="DH272" s="251"/>
      <c r="DI272" s="251"/>
      <c r="DJ272" s="251"/>
      <c r="DK272" s="251"/>
      <c r="DL272" s="251"/>
      <c r="DM272" s="251"/>
      <c r="DN272" s="251"/>
      <c r="DO272" s="251"/>
      <c r="DP272" s="251"/>
      <c r="DQ272" s="251"/>
      <c r="DR272" s="251"/>
      <c r="DS272" s="251"/>
      <c r="DT272" s="251"/>
      <c r="DU272" s="251"/>
      <c r="DV272" s="251"/>
      <c r="DW272" s="251"/>
      <c r="DX272" s="251"/>
      <c r="DY272" s="251"/>
      <c r="DZ272" s="251"/>
      <c r="EA272" s="251"/>
      <c r="EB272" s="251"/>
      <c r="EC272" s="251"/>
      <c r="ED272" s="251"/>
      <c r="EE272" s="251"/>
      <c r="EF272" s="251"/>
      <c r="EG272" s="251"/>
      <c r="EH272" s="251"/>
      <c r="EI272" s="251"/>
      <c r="EJ272" s="251"/>
      <c r="EK272" s="251"/>
      <c r="EL272" s="251"/>
    </row>
    <row r="273" spans="1:142" ht="12.75">
      <c r="A273" s="251"/>
      <c r="B273" s="251"/>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251"/>
      <c r="AE273" s="251"/>
      <c r="AF273" s="251"/>
      <c r="AG273" s="251"/>
      <c r="AH273" s="251"/>
      <c r="AI273" s="251"/>
      <c r="AJ273" s="251"/>
      <c r="AK273" s="251"/>
      <c r="AL273" s="251"/>
      <c r="AM273" s="251"/>
      <c r="AN273" s="251"/>
      <c r="AO273" s="251"/>
      <c r="AP273" s="251"/>
      <c r="AQ273" s="251"/>
      <c r="AR273" s="251"/>
      <c r="AS273" s="251"/>
      <c r="AT273" s="251"/>
      <c r="AU273" s="251"/>
      <c r="AV273" s="251"/>
      <c r="AW273" s="105"/>
      <c r="AX273" s="251"/>
      <c r="AY273" s="28"/>
      <c r="AZ273" s="28"/>
      <c r="BA273" s="251"/>
      <c r="BB273" s="251"/>
      <c r="BC273" s="251"/>
      <c r="BD273" s="251"/>
      <c r="BE273" s="251"/>
      <c r="BF273" s="251"/>
      <c r="BG273" s="251"/>
      <c r="BH273" s="251"/>
      <c r="BI273" s="251"/>
      <c r="BJ273" s="251"/>
      <c r="BK273" s="251"/>
      <c r="BL273" s="251"/>
      <c r="BM273" s="251"/>
      <c r="BN273" s="251"/>
      <c r="BO273" s="251"/>
      <c r="BP273" s="251"/>
      <c r="BQ273" s="251"/>
      <c r="BR273" s="251"/>
      <c r="BS273" s="251"/>
      <c r="BT273" s="251"/>
      <c r="BU273" s="251"/>
      <c r="BV273" s="251"/>
      <c r="BW273" s="251"/>
      <c r="BX273" s="251"/>
      <c r="BY273" s="251"/>
      <c r="BZ273" s="251"/>
      <c r="CA273" s="251"/>
      <c r="CB273" s="251"/>
      <c r="CC273" s="251"/>
      <c r="CD273" s="251"/>
      <c r="CE273" s="251"/>
      <c r="CF273" s="251"/>
      <c r="CG273" s="251"/>
      <c r="CH273" s="251"/>
      <c r="CI273" s="251"/>
      <c r="CJ273" s="251"/>
      <c r="CK273" s="251"/>
      <c r="CL273" s="251"/>
      <c r="CM273" s="251"/>
      <c r="CN273" s="251"/>
      <c r="CO273" s="251"/>
      <c r="CP273" s="251"/>
      <c r="CQ273" s="251"/>
      <c r="CR273" s="251"/>
      <c r="CS273" s="251"/>
      <c r="CT273" s="251"/>
      <c r="CU273" s="251"/>
      <c r="CV273" s="251"/>
      <c r="CW273" s="251"/>
      <c r="CX273" s="251"/>
      <c r="CY273" s="251"/>
      <c r="CZ273" s="251"/>
      <c r="DA273" s="251"/>
      <c r="DB273" s="251"/>
      <c r="DC273" s="251"/>
      <c r="DD273" s="251"/>
      <c r="DE273" s="251"/>
      <c r="DF273" s="251"/>
      <c r="DG273" s="251"/>
      <c r="DH273" s="251"/>
      <c r="DI273" s="251"/>
      <c r="DJ273" s="251"/>
      <c r="DK273" s="251"/>
      <c r="DL273" s="251"/>
      <c r="DM273" s="251"/>
      <c r="DN273" s="251"/>
      <c r="DO273" s="251"/>
      <c r="DP273" s="251"/>
      <c r="DQ273" s="251"/>
      <c r="DR273" s="251"/>
      <c r="DS273" s="251"/>
      <c r="DT273" s="251"/>
      <c r="DU273" s="251"/>
      <c r="DV273" s="251"/>
      <c r="DW273" s="251"/>
      <c r="DX273" s="251"/>
      <c r="DY273" s="251"/>
      <c r="DZ273" s="251"/>
      <c r="EA273" s="251"/>
      <c r="EB273" s="251"/>
      <c r="EC273" s="251"/>
      <c r="ED273" s="251"/>
      <c r="EE273" s="251"/>
      <c r="EF273" s="251"/>
      <c r="EG273" s="251"/>
      <c r="EH273" s="251"/>
      <c r="EI273" s="251"/>
      <c r="EJ273" s="251"/>
      <c r="EK273" s="251"/>
      <c r="EL273" s="251"/>
    </row>
    <row r="274" spans="1:142" ht="12.75">
      <c r="A274" s="251"/>
      <c r="B274" s="251"/>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251"/>
      <c r="AE274" s="251"/>
      <c r="AF274" s="251"/>
      <c r="AG274" s="251"/>
      <c r="AH274" s="251"/>
      <c r="AI274" s="251"/>
      <c r="AJ274" s="251"/>
      <c r="AK274" s="251"/>
      <c r="AL274" s="251"/>
      <c r="AM274" s="251"/>
      <c r="AN274" s="251"/>
      <c r="AO274" s="251"/>
      <c r="AP274" s="251"/>
      <c r="AQ274" s="251"/>
      <c r="AR274" s="251"/>
      <c r="AS274" s="251"/>
      <c r="AT274" s="251"/>
      <c r="AU274" s="251"/>
      <c r="AV274" s="251"/>
      <c r="AW274" s="105"/>
      <c r="AX274" s="251"/>
      <c r="AY274" s="28"/>
      <c r="AZ274" s="28"/>
      <c r="BA274" s="251"/>
      <c r="BB274" s="251"/>
      <c r="BC274" s="251"/>
      <c r="BD274" s="251"/>
      <c r="BE274" s="251"/>
      <c r="BF274" s="251"/>
      <c r="BG274" s="251"/>
      <c r="BH274" s="251"/>
      <c r="BI274" s="251"/>
      <c r="BJ274" s="251"/>
      <c r="BK274" s="251"/>
      <c r="BL274" s="251"/>
      <c r="BM274" s="251"/>
      <c r="BN274" s="251"/>
      <c r="BO274" s="251"/>
      <c r="BP274" s="251"/>
      <c r="BQ274" s="251"/>
      <c r="BR274" s="251"/>
      <c r="BS274" s="251"/>
      <c r="BT274" s="251"/>
      <c r="BU274" s="251"/>
      <c r="BV274" s="251"/>
      <c r="BW274" s="251"/>
      <c r="BX274" s="251"/>
      <c r="BY274" s="251"/>
      <c r="BZ274" s="251"/>
      <c r="CA274" s="251"/>
      <c r="CB274" s="251"/>
      <c r="CC274" s="251"/>
      <c r="CD274" s="251"/>
      <c r="CE274" s="251"/>
      <c r="CF274" s="251"/>
      <c r="CG274" s="251"/>
      <c r="CH274" s="251"/>
      <c r="CI274" s="251"/>
      <c r="CJ274" s="251"/>
      <c r="CK274" s="251"/>
      <c r="CL274" s="251"/>
      <c r="CM274" s="251"/>
      <c r="CN274" s="251"/>
      <c r="CO274" s="251"/>
      <c r="CP274" s="251"/>
      <c r="CQ274" s="251"/>
      <c r="CR274" s="251"/>
      <c r="CS274" s="251"/>
      <c r="CT274" s="251"/>
      <c r="CU274" s="251"/>
      <c r="CV274" s="251"/>
      <c r="CW274" s="251"/>
      <c r="CX274" s="251"/>
      <c r="CY274" s="251"/>
      <c r="CZ274" s="251"/>
      <c r="DA274" s="251"/>
      <c r="DB274" s="251"/>
      <c r="DC274" s="251"/>
      <c r="DD274" s="251"/>
      <c r="DE274" s="251"/>
      <c r="DF274" s="251"/>
      <c r="DG274" s="251"/>
      <c r="DH274" s="251"/>
      <c r="DI274" s="251"/>
      <c r="DJ274" s="251"/>
      <c r="DK274" s="251"/>
      <c r="DL274" s="251"/>
      <c r="DM274" s="251"/>
      <c r="DN274" s="251"/>
      <c r="DO274" s="251"/>
      <c r="DP274" s="251"/>
      <c r="DQ274" s="251"/>
      <c r="DR274" s="251"/>
      <c r="DS274" s="251"/>
      <c r="DT274" s="251"/>
      <c r="DU274" s="251"/>
      <c r="DV274" s="251"/>
      <c r="DW274" s="251"/>
      <c r="DX274" s="251"/>
      <c r="DY274" s="251"/>
      <c r="DZ274" s="251"/>
      <c r="EA274" s="251"/>
      <c r="EB274" s="251"/>
      <c r="EC274" s="251"/>
      <c r="ED274" s="251"/>
      <c r="EE274" s="251"/>
      <c r="EF274" s="251"/>
      <c r="EG274" s="251"/>
      <c r="EH274" s="251"/>
      <c r="EI274" s="251"/>
      <c r="EJ274" s="251"/>
      <c r="EK274" s="251"/>
      <c r="EL274" s="251"/>
    </row>
    <row r="275" spans="1:142" ht="12.75">
      <c r="A275" s="251"/>
      <c r="B275" s="251"/>
      <c r="C275" s="251"/>
      <c r="D275" s="251"/>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c r="AA275" s="251"/>
      <c r="AB275" s="251"/>
      <c r="AC275" s="251"/>
      <c r="AD275" s="251"/>
      <c r="AE275" s="251"/>
      <c r="AF275" s="251"/>
      <c r="AG275" s="251"/>
      <c r="AH275" s="251"/>
      <c r="AI275" s="251"/>
      <c r="AJ275" s="251"/>
      <c r="AK275" s="251"/>
      <c r="AL275" s="251"/>
      <c r="AM275" s="251"/>
      <c r="AN275" s="251"/>
      <c r="AO275" s="251"/>
      <c r="AP275" s="251"/>
      <c r="AQ275" s="251"/>
      <c r="AR275" s="251"/>
      <c r="AS275" s="251"/>
      <c r="AT275" s="251"/>
      <c r="AU275" s="251"/>
      <c r="AV275" s="251"/>
      <c r="AW275" s="105"/>
      <c r="AX275" s="251"/>
      <c r="AY275" s="28"/>
      <c r="AZ275" s="28"/>
      <c r="BA275" s="251"/>
      <c r="BB275" s="251"/>
      <c r="BC275" s="251"/>
      <c r="BD275" s="251"/>
      <c r="BE275" s="251"/>
      <c r="BF275" s="251"/>
      <c r="BG275" s="251"/>
      <c r="BH275" s="251"/>
      <c r="BI275" s="251"/>
      <c r="BJ275" s="251"/>
      <c r="BK275" s="251"/>
      <c r="BL275" s="251"/>
      <c r="BM275" s="251"/>
      <c r="BN275" s="251"/>
      <c r="BO275" s="251"/>
      <c r="BP275" s="251"/>
      <c r="BQ275" s="251"/>
      <c r="BR275" s="251"/>
      <c r="BS275" s="251"/>
      <c r="BT275" s="251"/>
      <c r="BU275" s="251"/>
      <c r="BV275" s="251"/>
      <c r="BW275" s="251"/>
      <c r="BX275" s="251"/>
      <c r="BY275" s="251"/>
      <c r="BZ275" s="251"/>
      <c r="CA275" s="251"/>
      <c r="CB275" s="251"/>
      <c r="CC275" s="251"/>
      <c r="CD275" s="251"/>
      <c r="CE275" s="251"/>
      <c r="CF275" s="251"/>
      <c r="CG275" s="251"/>
      <c r="CH275" s="251"/>
      <c r="CI275" s="251"/>
      <c r="CJ275" s="251"/>
      <c r="CK275" s="251"/>
      <c r="CL275" s="251"/>
      <c r="CM275" s="251"/>
      <c r="CN275" s="251"/>
      <c r="CO275" s="251"/>
      <c r="CP275" s="251"/>
      <c r="CQ275" s="251"/>
      <c r="CR275" s="251"/>
      <c r="CS275" s="251"/>
      <c r="CT275" s="251"/>
      <c r="CU275" s="251"/>
      <c r="CV275" s="251"/>
      <c r="CW275" s="251"/>
      <c r="CX275" s="251"/>
      <c r="CY275" s="251"/>
      <c r="CZ275" s="251"/>
      <c r="DA275" s="251"/>
      <c r="DB275" s="251"/>
      <c r="DC275" s="251"/>
      <c r="DD275" s="251"/>
      <c r="DE275" s="251"/>
      <c r="DF275" s="251"/>
      <c r="DG275" s="251"/>
      <c r="DH275" s="251"/>
      <c r="DI275" s="251"/>
      <c r="DJ275" s="251"/>
      <c r="DK275" s="251"/>
      <c r="DL275" s="251"/>
      <c r="DM275" s="251"/>
      <c r="DN275" s="251"/>
      <c r="DO275" s="251"/>
      <c r="DP275" s="251"/>
      <c r="DQ275" s="251"/>
      <c r="DR275" s="251"/>
      <c r="DS275" s="251"/>
      <c r="DT275" s="251"/>
      <c r="DU275" s="251"/>
      <c r="DV275" s="251"/>
      <c r="DW275" s="251"/>
      <c r="DX275" s="251"/>
      <c r="DY275" s="251"/>
      <c r="DZ275" s="251"/>
      <c r="EA275" s="251"/>
      <c r="EB275" s="251"/>
      <c r="EC275" s="251"/>
      <c r="ED275" s="251"/>
      <c r="EE275" s="251"/>
      <c r="EF275" s="251"/>
      <c r="EG275" s="251"/>
      <c r="EH275" s="251"/>
      <c r="EI275" s="251"/>
      <c r="EJ275" s="251"/>
      <c r="EK275" s="251"/>
      <c r="EL275" s="251"/>
    </row>
    <row r="276" spans="1:142" ht="12.75">
      <c r="A276" s="251"/>
      <c r="B276" s="251"/>
      <c r="C276" s="251"/>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251"/>
      <c r="AE276" s="251"/>
      <c r="AF276" s="251"/>
      <c r="AG276" s="251"/>
      <c r="AH276" s="251"/>
      <c r="AI276" s="251"/>
      <c r="AJ276" s="251"/>
      <c r="AK276" s="251"/>
      <c r="AL276" s="251"/>
      <c r="AM276" s="251"/>
      <c r="AN276" s="251"/>
      <c r="AO276" s="251"/>
      <c r="AP276" s="251"/>
      <c r="AQ276" s="251"/>
      <c r="AR276" s="251"/>
      <c r="AS276" s="251"/>
      <c r="AT276" s="251"/>
      <c r="AU276" s="251"/>
      <c r="AV276" s="251"/>
      <c r="AW276" s="105"/>
      <c r="AX276" s="251"/>
      <c r="AY276" s="28"/>
      <c r="AZ276" s="28"/>
      <c r="BA276" s="251"/>
      <c r="BB276" s="251"/>
      <c r="BC276" s="251"/>
      <c r="BD276" s="251"/>
      <c r="BE276" s="251"/>
      <c r="BF276" s="251"/>
      <c r="BG276" s="251"/>
      <c r="BH276" s="251"/>
      <c r="BI276" s="251"/>
      <c r="BJ276" s="251"/>
      <c r="BK276" s="251"/>
      <c r="BL276" s="251"/>
      <c r="BM276" s="251"/>
      <c r="BN276" s="251"/>
      <c r="BO276" s="251"/>
      <c r="BP276" s="251"/>
      <c r="BQ276" s="251"/>
      <c r="BR276" s="251"/>
      <c r="BS276" s="251"/>
      <c r="BT276" s="251"/>
      <c r="BU276" s="251"/>
      <c r="BV276" s="251"/>
      <c r="BW276" s="251"/>
      <c r="BX276" s="251"/>
      <c r="BY276" s="251"/>
      <c r="BZ276" s="251"/>
      <c r="CA276" s="251"/>
      <c r="CB276" s="251"/>
      <c r="CC276" s="251"/>
      <c r="CD276" s="251"/>
      <c r="CE276" s="251"/>
      <c r="CF276" s="251"/>
      <c r="CG276" s="251"/>
      <c r="CH276" s="251"/>
      <c r="CI276" s="251"/>
      <c r="CJ276" s="251"/>
      <c r="CK276" s="251"/>
      <c r="CL276" s="251"/>
      <c r="CM276" s="251"/>
      <c r="CN276" s="251"/>
      <c r="CO276" s="251"/>
      <c r="CP276" s="251"/>
      <c r="CQ276" s="251"/>
      <c r="CR276" s="251"/>
      <c r="CS276" s="251"/>
      <c r="CT276" s="251"/>
      <c r="CU276" s="251"/>
      <c r="CV276" s="251"/>
      <c r="CW276" s="251"/>
      <c r="CX276" s="251"/>
      <c r="CY276" s="251"/>
      <c r="CZ276" s="251"/>
      <c r="DA276" s="251"/>
      <c r="DB276" s="251"/>
      <c r="DC276" s="251"/>
      <c r="DD276" s="251"/>
      <c r="DE276" s="251"/>
      <c r="DF276" s="251"/>
      <c r="DG276" s="251"/>
      <c r="DH276" s="251"/>
      <c r="DI276" s="251"/>
      <c r="DJ276" s="251"/>
      <c r="DK276" s="251"/>
      <c r="DL276" s="251"/>
      <c r="DM276" s="251"/>
      <c r="DN276" s="251"/>
      <c r="DO276" s="251"/>
      <c r="DP276" s="251"/>
      <c r="DQ276" s="251"/>
      <c r="DR276" s="251"/>
      <c r="DS276" s="251"/>
      <c r="DT276" s="251"/>
      <c r="DU276" s="251"/>
      <c r="DV276" s="251"/>
      <c r="DW276" s="251"/>
      <c r="DX276" s="251"/>
      <c r="DY276" s="251"/>
      <c r="DZ276" s="251"/>
      <c r="EA276" s="251"/>
      <c r="EB276" s="251"/>
      <c r="EC276" s="251"/>
      <c r="ED276" s="251"/>
      <c r="EE276" s="251"/>
      <c r="EF276" s="251"/>
      <c r="EG276" s="251"/>
      <c r="EH276" s="251"/>
      <c r="EI276" s="251"/>
      <c r="EJ276" s="251"/>
      <c r="EK276" s="251"/>
      <c r="EL276" s="251"/>
    </row>
    <row r="277" spans="1:142" ht="12.75">
      <c r="A277" s="251"/>
      <c r="B277" s="251"/>
      <c r="C277" s="251"/>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c r="AC277" s="251"/>
      <c r="AD277" s="251"/>
      <c r="AE277" s="251"/>
      <c r="AF277" s="251"/>
      <c r="AG277" s="251"/>
      <c r="AH277" s="251"/>
      <c r="AI277" s="251"/>
      <c r="AJ277" s="251"/>
      <c r="AK277" s="251"/>
      <c r="AL277" s="251"/>
      <c r="AM277" s="251"/>
      <c r="AN277" s="251"/>
      <c r="AO277" s="251"/>
      <c r="AP277" s="251"/>
      <c r="AQ277" s="251"/>
      <c r="AR277" s="251"/>
      <c r="AS277" s="251"/>
      <c r="AT277" s="251"/>
      <c r="AU277" s="251"/>
      <c r="AV277" s="251"/>
      <c r="AW277" s="105"/>
      <c r="AX277" s="251"/>
      <c r="AY277" s="28"/>
      <c r="AZ277" s="28"/>
      <c r="BA277" s="251"/>
      <c r="BB277" s="251"/>
      <c r="BC277" s="251"/>
      <c r="BD277" s="251"/>
      <c r="BE277" s="251"/>
      <c r="BF277" s="251"/>
      <c r="BG277" s="251"/>
      <c r="BH277" s="251"/>
      <c r="BI277" s="251"/>
      <c r="BJ277" s="251"/>
      <c r="BK277" s="251"/>
      <c r="BL277" s="251"/>
      <c r="BM277" s="251"/>
      <c r="BN277" s="251"/>
      <c r="BO277" s="251"/>
      <c r="BP277" s="251"/>
      <c r="BQ277" s="251"/>
      <c r="BR277" s="251"/>
      <c r="BS277" s="251"/>
      <c r="BT277" s="251"/>
      <c r="BU277" s="251"/>
      <c r="BV277" s="251"/>
      <c r="BW277" s="251"/>
      <c r="BX277" s="251"/>
      <c r="BY277" s="251"/>
      <c r="BZ277" s="251"/>
      <c r="CA277" s="251"/>
      <c r="CB277" s="251"/>
      <c r="CC277" s="251"/>
      <c r="CD277" s="251"/>
      <c r="CE277" s="251"/>
      <c r="CF277" s="251"/>
      <c r="CG277" s="251"/>
      <c r="CH277" s="251"/>
      <c r="CI277" s="251"/>
      <c r="CJ277" s="251"/>
      <c r="CK277" s="251"/>
      <c r="CL277" s="251"/>
      <c r="CM277" s="251"/>
      <c r="CN277" s="251"/>
      <c r="CO277" s="251"/>
      <c r="CP277" s="251"/>
      <c r="CQ277" s="251"/>
      <c r="CR277" s="251"/>
      <c r="CS277" s="251"/>
      <c r="CT277" s="251"/>
      <c r="CU277" s="251"/>
      <c r="CV277" s="251"/>
      <c r="CW277" s="251"/>
      <c r="CX277" s="251"/>
      <c r="CY277" s="251"/>
      <c r="CZ277" s="251"/>
      <c r="DA277" s="251"/>
      <c r="DB277" s="251"/>
      <c r="DC277" s="251"/>
      <c r="DD277" s="251"/>
      <c r="DE277" s="251"/>
      <c r="DF277" s="251"/>
      <c r="DG277" s="251"/>
      <c r="DH277" s="251"/>
      <c r="DI277" s="251"/>
      <c r="DJ277" s="251"/>
      <c r="DK277" s="251"/>
      <c r="DL277" s="251"/>
      <c r="DM277" s="251"/>
      <c r="DN277" s="251"/>
      <c r="DO277" s="251"/>
      <c r="DP277" s="251"/>
      <c r="DQ277" s="251"/>
      <c r="DR277" s="251"/>
      <c r="DS277" s="251"/>
      <c r="DT277" s="251"/>
      <c r="DU277" s="251"/>
      <c r="DV277" s="251"/>
      <c r="DW277" s="251"/>
      <c r="DX277" s="251"/>
      <c r="DY277" s="251"/>
      <c r="DZ277" s="251"/>
      <c r="EA277" s="251"/>
      <c r="EB277" s="251"/>
      <c r="EC277" s="251"/>
      <c r="ED277" s="251"/>
      <c r="EE277" s="251"/>
      <c r="EF277" s="251"/>
      <c r="EG277" s="251"/>
      <c r="EH277" s="251"/>
      <c r="EI277" s="251"/>
      <c r="EJ277" s="251"/>
      <c r="EK277" s="251"/>
      <c r="EL277" s="251"/>
    </row>
    <row r="278" spans="1:142" ht="12.75">
      <c r="A278" s="251"/>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c r="AF278" s="251"/>
      <c r="AG278" s="251"/>
      <c r="AH278" s="251"/>
      <c r="AI278" s="251"/>
      <c r="AJ278" s="251"/>
      <c r="AK278" s="251"/>
      <c r="AL278" s="251"/>
      <c r="AM278" s="251"/>
      <c r="AN278" s="251"/>
      <c r="AO278" s="251"/>
      <c r="AP278" s="251"/>
      <c r="AQ278" s="251"/>
      <c r="AR278" s="251"/>
      <c r="AS278" s="251"/>
      <c r="AT278" s="251"/>
      <c r="AU278" s="251"/>
      <c r="AV278" s="251"/>
      <c r="AW278" s="105"/>
      <c r="AX278" s="251"/>
      <c r="AY278" s="28"/>
      <c r="AZ278" s="28"/>
      <c r="BA278" s="251"/>
      <c r="BB278" s="251"/>
      <c r="BC278" s="251"/>
      <c r="BD278" s="251"/>
      <c r="BE278" s="251"/>
      <c r="BF278" s="251"/>
      <c r="BG278" s="251"/>
      <c r="BH278" s="251"/>
      <c r="BI278" s="251"/>
      <c r="BJ278" s="251"/>
      <c r="BK278" s="251"/>
      <c r="BL278" s="251"/>
      <c r="BM278" s="251"/>
      <c r="BN278" s="251"/>
      <c r="BO278" s="251"/>
      <c r="BP278" s="251"/>
      <c r="BQ278" s="251"/>
      <c r="BR278" s="251"/>
      <c r="BS278" s="251"/>
      <c r="BT278" s="251"/>
      <c r="BU278" s="251"/>
      <c r="BV278" s="251"/>
      <c r="BW278" s="251"/>
      <c r="BX278" s="251"/>
      <c r="BY278" s="251"/>
      <c r="BZ278" s="251"/>
      <c r="CA278" s="251"/>
      <c r="CB278" s="251"/>
      <c r="CC278" s="251"/>
      <c r="CD278" s="251"/>
      <c r="CE278" s="251"/>
      <c r="CF278" s="251"/>
      <c r="CG278" s="251"/>
      <c r="CH278" s="251"/>
      <c r="CI278" s="251"/>
      <c r="CJ278" s="251"/>
      <c r="CK278" s="251"/>
      <c r="CL278" s="251"/>
      <c r="CM278" s="251"/>
      <c r="CN278" s="251"/>
      <c r="CO278" s="251"/>
      <c r="CP278" s="251"/>
      <c r="CQ278" s="251"/>
      <c r="CR278" s="251"/>
      <c r="CS278" s="251"/>
      <c r="CT278" s="251"/>
      <c r="CU278" s="251"/>
      <c r="CV278" s="251"/>
      <c r="CW278" s="251"/>
      <c r="CX278" s="251"/>
      <c r="CY278" s="251"/>
      <c r="CZ278" s="251"/>
      <c r="DA278" s="251"/>
      <c r="DB278" s="251"/>
      <c r="DC278" s="251"/>
      <c r="DD278" s="251"/>
      <c r="DE278" s="251"/>
      <c r="DF278" s="251"/>
      <c r="DG278" s="251"/>
      <c r="DH278" s="251"/>
      <c r="DI278" s="251"/>
      <c r="DJ278" s="251"/>
      <c r="DK278" s="251"/>
      <c r="DL278" s="251"/>
      <c r="DM278" s="251"/>
      <c r="DN278" s="251"/>
      <c r="DO278" s="251"/>
      <c r="DP278" s="251"/>
      <c r="DQ278" s="251"/>
      <c r="DR278" s="251"/>
      <c r="DS278" s="251"/>
      <c r="DT278" s="251"/>
      <c r="DU278" s="251"/>
      <c r="DV278" s="251"/>
      <c r="DW278" s="251"/>
      <c r="DX278" s="251"/>
      <c r="DY278" s="251"/>
      <c r="DZ278" s="251"/>
      <c r="EA278" s="251"/>
      <c r="EB278" s="251"/>
      <c r="EC278" s="251"/>
      <c r="ED278" s="251"/>
      <c r="EE278" s="251"/>
      <c r="EF278" s="251"/>
      <c r="EG278" s="251"/>
      <c r="EH278" s="251"/>
      <c r="EI278" s="251"/>
      <c r="EJ278" s="251"/>
      <c r="EK278" s="251"/>
      <c r="EL278" s="251"/>
    </row>
    <row r="279" spans="1:142" ht="12.75">
      <c r="A279" s="251"/>
      <c r="B279" s="251"/>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251"/>
      <c r="AE279" s="251"/>
      <c r="AF279" s="251"/>
      <c r="AG279" s="251"/>
      <c r="AH279" s="251"/>
      <c r="AI279" s="251"/>
      <c r="AJ279" s="251"/>
      <c r="AK279" s="251"/>
      <c r="AL279" s="251"/>
      <c r="AM279" s="251"/>
      <c r="AN279" s="251"/>
      <c r="AO279" s="251"/>
      <c r="AP279" s="251"/>
      <c r="AQ279" s="251"/>
      <c r="AR279" s="251"/>
      <c r="AS279" s="251"/>
      <c r="AT279" s="251"/>
      <c r="AU279" s="251"/>
      <c r="AV279" s="251"/>
      <c r="AW279" s="105"/>
      <c r="AX279" s="251"/>
      <c r="AY279" s="28"/>
      <c r="AZ279" s="28"/>
      <c r="BA279" s="251"/>
      <c r="BB279" s="251"/>
      <c r="BC279" s="251"/>
      <c r="BD279" s="251"/>
      <c r="BE279" s="251"/>
      <c r="BF279" s="251"/>
      <c r="BG279" s="251"/>
      <c r="BH279" s="251"/>
      <c r="BI279" s="251"/>
      <c r="BJ279" s="251"/>
      <c r="BK279" s="251"/>
      <c r="BL279" s="251"/>
      <c r="BM279" s="251"/>
      <c r="BN279" s="251"/>
      <c r="BO279" s="251"/>
      <c r="BP279" s="251"/>
      <c r="BQ279" s="251"/>
      <c r="BR279" s="251"/>
      <c r="BS279" s="251"/>
      <c r="BT279" s="251"/>
      <c r="BU279" s="251"/>
      <c r="BV279" s="251"/>
      <c r="BW279" s="251"/>
      <c r="BX279" s="251"/>
      <c r="BY279" s="251"/>
      <c r="BZ279" s="251"/>
      <c r="CA279" s="251"/>
      <c r="CB279" s="251"/>
      <c r="CC279" s="251"/>
      <c r="CD279" s="251"/>
      <c r="CE279" s="251"/>
      <c r="CF279" s="251"/>
      <c r="CG279" s="251"/>
      <c r="CH279" s="251"/>
      <c r="CI279" s="251"/>
      <c r="CJ279" s="251"/>
      <c r="CK279" s="251"/>
      <c r="CL279" s="251"/>
      <c r="CM279" s="251"/>
      <c r="CN279" s="251"/>
      <c r="CO279" s="251"/>
      <c r="CP279" s="251"/>
      <c r="CQ279" s="251"/>
      <c r="CR279" s="251"/>
      <c r="CS279" s="251"/>
      <c r="CT279" s="251"/>
      <c r="CU279" s="251"/>
      <c r="CV279" s="251"/>
      <c r="CW279" s="251"/>
      <c r="CX279" s="251"/>
      <c r="CY279" s="251"/>
      <c r="CZ279" s="251"/>
      <c r="DA279" s="251"/>
      <c r="DB279" s="251"/>
      <c r="DC279" s="251"/>
      <c r="DD279" s="251"/>
      <c r="DE279" s="251"/>
      <c r="DF279" s="251"/>
      <c r="DG279" s="251"/>
      <c r="DH279" s="251"/>
      <c r="DI279" s="251"/>
      <c r="DJ279" s="251"/>
      <c r="DK279" s="251"/>
      <c r="DL279" s="251"/>
      <c r="DM279" s="251"/>
      <c r="DN279" s="251"/>
      <c r="DO279" s="251"/>
      <c r="DP279" s="251"/>
      <c r="DQ279" s="251"/>
      <c r="DR279" s="251"/>
      <c r="DS279" s="251"/>
      <c r="DT279" s="251"/>
      <c r="DU279" s="251"/>
      <c r="DV279" s="251"/>
      <c r="DW279" s="251"/>
      <c r="DX279" s="251"/>
      <c r="DY279" s="251"/>
      <c r="DZ279" s="251"/>
      <c r="EA279" s="251"/>
      <c r="EB279" s="251"/>
      <c r="EC279" s="251"/>
      <c r="ED279" s="251"/>
      <c r="EE279" s="251"/>
      <c r="EF279" s="251"/>
      <c r="EG279" s="251"/>
      <c r="EH279" s="251"/>
      <c r="EI279" s="251"/>
      <c r="EJ279" s="251"/>
      <c r="EK279" s="251"/>
      <c r="EL279" s="251"/>
    </row>
    <row r="280" spans="1:142" ht="12.75">
      <c r="A280" s="251"/>
      <c r="B280" s="251"/>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c r="AA280" s="251"/>
      <c r="AB280" s="251"/>
      <c r="AC280" s="251"/>
      <c r="AD280" s="251"/>
      <c r="AE280" s="251"/>
      <c r="AF280" s="251"/>
      <c r="AG280" s="251"/>
      <c r="AH280" s="251"/>
      <c r="AI280" s="251"/>
      <c r="AJ280" s="251"/>
      <c r="AK280" s="251"/>
      <c r="AL280" s="251"/>
      <c r="AM280" s="251"/>
      <c r="AN280" s="251"/>
      <c r="AO280" s="251"/>
      <c r="AP280" s="251"/>
      <c r="AQ280" s="251"/>
      <c r="AR280" s="251"/>
      <c r="AS280" s="251"/>
      <c r="AT280" s="251"/>
      <c r="AU280" s="251"/>
      <c r="AV280" s="251"/>
      <c r="AW280" s="105"/>
      <c r="AX280" s="251"/>
      <c r="AY280" s="28"/>
      <c r="AZ280" s="28"/>
      <c r="BA280" s="251"/>
      <c r="BB280" s="251"/>
      <c r="BC280" s="251"/>
      <c r="BD280" s="251"/>
      <c r="BE280" s="251"/>
      <c r="BF280" s="251"/>
      <c r="BG280" s="251"/>
      <c r="BH280" s="251"/>
      <c r="BI280" s="251"/>
      <c r="BJ280" s="251"/>
      <c r="BK280" s="251"/>
      <c r="BL280" s="251"/>
      <c r="BM280" s="251"/>
      <c r="BN280" s="251"/>
      <c r="BO280" s="251"/>
      <c r="BP280" s="251"/>
      <c r="BQ280" s="251"/>
      <c r="BR280" s="251"/>
      <c r="BS280" s="251"/>
      <c r="BT280" s="251"/>
      <c r="BU280" s="251"/>
      <c r="BV280" s="251"/>
      <c r="BW280" s="251"/>
      <c r="BX280" s="251"/>
      <c r="BY280" s="251"/>
      <c r="BZ280" s="251"/>
      <c r="CA280" s="251"/>
      <c r="CB280" s="251"/>
      <c r="CC280" s="251"/>
      <c r="CD280" s="251"/>
      <c r="CE280" s="251"/>
      <c r="CF280" s="251"/>
      <c r="CG280" s="251"/>
      <c r="CH280" s="251"/>
      <c r="CI280" s="251"/>
      <c r="CJ280" s="251"/>
      <c r="CK280" s="251"/>
      <c r="CL280" s="251"/>
      <c r="CM280" s="251"/>
      <c r="CN280" s="251"/>
      <c r="CO280" s="251"/>
      <c r="CP280" s="251"/>
      <c r="CQ280" s="251"/>
      <c r="CR280" s="251"/>
      <c r="CS280" s="251"/>
      <c r="CT280" s="251"/>
      <c r="CU280" s="251"/>
      <c r="CV280" s="251"/>
      <c r="CW280" s="251"/>
      <c r="CX280" s="251"/>
      <c r="CY280" s="251"/>
      <c r="CZ280" s="251"/>
      <c r="DA280" s="251"/>
      <c r="DB280" s="251"/>
      <c r="DC280" s="251"/>
      <c r="DD280" s="251"/>
      <c r="DE280" s="251"/>
      <c r="DF280" s="251"/>
      <c r="DG280" s="251"/>
      <c r="DH280" s="251"/>
      <c r="DI280" s="251"/>
      <c r="DJ280" s="251"/>
      <c r="DK280" s="251"/>
      <c r="DL280" s="251"/>
      <c r="DM280" s="251"/>
      <c r="DN280" s="251"/>
      <c r="DO280" s="251"/>
      <c r="DP280" s="251"/>
      <c r="DQ280" s="251"/>
      <c r="DR280" s="251"/>
      <c r="DS280" s="251"/>
      <c r="DT280" s="251"/>
      <c r="DU280" s="251"/>
      <c r="DV280" s="251"/>
      <c r="DW280" s="251"/>
      <c r="DX280" s="251"/>
      <c r="DY280" s="251"/>
      <c r="DZ280" s="251"/>
      <c r="EA280" s="251"/>
      <c r="EB280" s="251"/>
      <c r="EC280" s="251"/>
      <c r="ED280" s="251"/>
      <c r="EE280" s="251"/>
      <c r="EF280" s="251"/>
      <c r="EG280" s="251"/>
      <c r="EH280" s="251"/>
      <c r="EI280" s="251"/>
      <c r="EJ280" s="251"/>
      <c r="EK280" s="251"/>
      <c r="EL280" s="251"/>
    </row>
    <row r="281" spans="1:142" ht="12.75">
      <c r="A281" s="251"/>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251"/>
      <c r="AE281" s="251"/>
      <c r="AF281" s="251"/>
      <c r="AG281" s="251"/>
      <c r="AH281" s="251"/>
      <c r="AI281" s="251"/>
      <c r="AJ281" s="251"/>
      <c r="AK281" s="251"/>
      <c r="AL281" s="251"/>
      <c r="AM281" s="251"/>
      <c r="AN281" s="251"/>
      <c r="AO281" s="251"/>
      <c r="AP281" s="251"/>
      <c r="AQ281" s="251"/>
      <c r="AR281" s="251"/>
      <c r="AS281" s="251"/>
      <c r="AT281" s="251"/>
      <c r="AU281" s="251"/>
      <c r="AV281" s="251"/>
      <c r="AW281" s="105"/>
      <c r="AX281" s="251"/>
      <c r="AY281" s="28"/>
      <c r="AZ281" s="28"/>
      <c r="BA281" s="251"/>
      <c r="BB281" s="251"/>
      <c r="BC281" s="251"/>
      <c r="BD281" s="251"/>
      <c r="BE281" s="251"/>
      <c r="BF281" s="251"/>
      <c r="BG281" s="251"/>
      <c r="BH281" s="251"/>
      <c r="BI281" s="251"/>
      <c r="BJ281" s="251"/>
      <c r="BK281" s="251"/>
      <c r="BL281" s="251"/>
      <c r="BM281" s="251"/>
      <c r="BN281" s="251"/>
      <c r="BO281" s="251"/>
      <c r="BP281" s="251"/>
      <c r="BQ281" s="251"/>
      <c r="BR281" s="251"/>
      <c r="BS281" s="251"/>
      <c r="BT281" s="251"/>
      <c r="BU281" s="251"/>
      <c r="BV281" s="251"/>
      <c r="BW281" s="251"/>
      <c r="BX281" s="251"/>
      <c r="BY281" s="251"/>
      <c r="BZ281" s="251"/>
      <c r="CA281" s="251"/>
      <c r="CB281" s="251"/>
      <c r="CC281" s="251"/>
      <c r="CD281" s="251"/>
      <c r="CE281" s="251"/>
      <c r="CF281" s="251"/>
      <c r="CG281" s="251"/>
      <c r="CH281" s="251"/>
      <c r="CI281" s="251"/>
      <c r="CJ281" s="251"/>
      <c r="CK281" s="251"/>
      <c r="CL281" s="251"/>
      <c r="CM281" s="251"/>
      <c r="CN281" s="251"/>
      <c r="CO281" s="251"/>
      <c r="CP281" s="251"/>
      <c r="CQ281" s="251"/>
      <c r="CR281" s="251"/>
      <c r="CS281" s="251"/>
      <c r="CT281" s="251"/>
      <c r="CU281" s="251"/>
      <c r="CV281" s="251"/>
      <c r="CW281" s="251"/>
      <c r="CX281" s="251"/>
      <c r="CY281" s="251"/>
      <c r="CZ281" s="251"/>
      <c r="DA281" s="251"/>
      <c r="DB281" s="251"/>
      <c r="DC281" s="251"/>
      <c r="DD281" s="251"/>
      <c r="DE281" s="251"/>
      <c r="DF281" s="251"/>
      <c r="DG281" s="251"/>
      <c r="DH281" s="251"/>
      <c r="DI281" s="251"/>
      <c r="DJ281" s="251"/>
      <c r="DK281" s="251"/>
      <c r="DL281" s="251"/>
      <c r="DM281" s="251"/>
      <c r="DN281" s="251"/>
      <c r="DO281" s="251"/>
      <c r="DP281" s="251"/>
      <c r="DQ281" s="251"/>
      <c r="DR281" s="251"/>
      <c r="DS281" s="251"/>
      <c r="DT281" s="251"/>
      <c r="DU281" s="251"/>
      <c r="DV281" s="251"/>
      <c r="DW281" s="251"/>
      <c r="DX281" s="251"/>
      <c r="DY281" s="251"/>
      <c r="DZ281" s="251"/>
      <c r="EA281" s="251"/>
      <c r="EB281" s="251"/>
      <c r="EC281" s="251"/>
      <c r="ED281" s="251"/>
      <c r="EE281" s="251"/>
      <c r="EF281" s="251"/>
      <c r="EG281" s="251"/>
      <c r="EH281" s="251"/>
      <c r="EI281" s="251"/>
      <c r="EJ281" s="251"/>
      <c r="EK281" s="251"/>
      <c r="EL281" s="251"/>
    </row>
    <row r="282" spans="1:142" ht="12.75">
      <c r="A282" s="251"/>
      <c r="B282" s="251"/>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251"/>
      <c r="AE282" s="251"/>
      <c r="AF282" s="251"/>
      <c r="AG282" s="251"/>
      <c r="AH282" s="251"/>
      <c r="AI282" s="251"/>
      <c r="AJ282" s="251"/>
      <c r="AK282" s="251"/>
      <c r="AL282" s="251"/>
      <c r="AM282" s="251"/>
      <c r="AN282" s="251"/>
      <c r="AO282" s="251"/>
      <c r="AP282" s="251"/>
      <c r="AQ282" s="251"/>
      <c r="AR282" s="251"/>
      <c r="AS282" s="251"/>
      <c r="AT282" s="251"/>
      <c r="AU282" s="251"/>
      <c r="AV282" s="251"/>
      <c r="AW282" s="105"/>
      <c r="AX282" s="251"/>
      <c r="AY282" s="28"/>
      <c r="AZ282" s="28"/>
      <c r="BA282" s="251"/>
      <c r="BB282" s="251"/>
      <c r="BC282" s="251"/>
      <c r="BD282" s="251"/>
      <c r="BE282" s="251"/>
      <c r="BF282" s="251"/>
      <c r="BG282" s="251"/>
      <c r="BH282" s="251"/>
      <c r="BI282" s="251"/>
      <c r="BJ282" s="251"/>
      <c r="BK282" s="251"/>
      <c r="BL282" s="251"/>
      <c r="BM282" s="251"/>
      <c r="BN282" s="251"/>
      <c r="BO282" s="251"/>
      <c r="BP282" s="251"/>
      <c r="BQ282" s="251"/>
      <c r="BR282" s="251"/>
      <c r="BS282" s="251"/>
      <c r="BT282" s="251"/>
      <c r="BU282" s="251"/>
      <c r="BV282" s="251"/>
      <c r="BW282" s="251"/>
      <c r="BX282" s="251"/>
      <c r="BY282" s="251"/>
      <c r="BZ282" s="251"/>
      <c r="CA282" s="251"/>
      <c r="CB282" s="251"/>
      <c r="CC282" s="251"/>
      <c r="CD282" s="251"/>
      <c r="CE282" s="251"/>
      <c r="CF282" s="251"/>
      <c r="CG282" s="251"/>
      <c r="CH282" s="251"/>
      <c r="CI282" s="251"/>
      <c r="CJ282" s="251"/>
      <c r="CK282" s="251"/>
      <c r="CL282" s="251"/>
      <c r="CM282" s="251"/>
      <c r="CN282" s="251"/>
      <c r="CO282" s="251"/>
      <c r="CP282" s="251"/>
      <c r="CQ282" s="251"/>
      <c r="CR282" s="251"/>
      <c r="CS282" s="251"/>
      <c r="CT282" s="251"/>
      <c r="CU282" s="251"/>
      <c r="CV282" s="251"/>
      <c r="CW282" s="251"/>
      <c r="CX282" s="251"/>
      <c r="CY282" s="251"/>
      <c r="CZ282" s="251"/>
      <c r="DA282" s="251"/>
      <c r="DB282" s="251"/>
      <c r="DC282" s="251"/>
      <c r="DD282" s="251"/>
      <c r="DE282" s="251"/>
      <c r="DF282" s="251"/>
      <c r="DG282" s="251"/>
      <c r="DH282" s="251"/>
      <c r="DI282" s="251"/>
      <c r="DJ282" s="251"/>
      <c r="DK282" s="251"/>
      <c r="DL282" s="251"/>
      <c r="DM282" s="251"/>
      <c r="DN282" s="251"/>
      <c r="DO282" s="251"/>
      <c r="DP282" s="251"/>
      <c r="DQ282" s="251"/>
      <c r="DR282" s="251"/>
      <c r="DS282" s="251"/>
      <c r="DT282" s="251"/>
      <c r="DU282" s="251"/>
      <c r="DV282" s="251"/>
      <c r="DW282" s="251"/>
      <c r="DX282" s="251"/>
      <c r="DY282" s="251"/>
      <c r="DZ282" s="251"/>
      <c r="EA282" s="251"/>
      <c r="EB282" s="251"/>
      <c r="EC282" s="251"/>
      <c r="ED282" s="251"/>
      <c r="EE282" s="251"/>
      <c r="EF282" s="251"/>
      <c r="EG282" s="251"/>
      <c r="EH282" s="251"/>
      <c r="EI282" s="251"/>
      <c r="EJ282" s="251"/>
      <c r="EK282" s="251"/>
      <c r="EL282" s="251"/>
    </row>
    <row r="283" spans="1:142" ht="12.75">
      <c r="A283" s="251"/>
      <c r="B283" s="251"/>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251"/>
      <c r="AE283" s="251"/>
      <c r="AF283" s="251"/>
      <c r="AG283" s="251"/>
      <c r="AH283" s="251"/>
      <c r="AI283" s="251"/>
      <c r="AJ283" s="251"/>
      <c r="AK283" s="251"/>
      <c r="AL283" s="251"/>
      <c r="AM283" s="251"/>
      <c r="AN283" s="251"/>
      <c r="AO283" s="251"/>
      <c r="AP283" s="251"/>
      <c r="AQ283" s="251"/>
      <c r="AR283" s="251"/>
      <c r="AS283" s="251"/>
      <c r="AT283" s="251"/>
      <c r="AU283" s="251"/>
      <c r="AV283" s="251"/>
      <c r="AW283" s="105"/>
      <c r="AX283" s="251"/>
      <c r="AY283" s="28"/>
      <c r="AZ283" s="28"/>
      <c r="BA283" s="251"/>
      <c r="BB283" s="251"/>
      <c r="BC283" s="251"/>
      <c r="BD283" s="251"/>
      <c r="BE283" s="251"/>
      <c r="BF283" s="251"/>
      <c r="BG283" s="251"/>
      <c r="BH283" s="251"/>
      <c r="BI283" s="251"/>
      <c r="BJ283" s="251"/>
      <c r="BK283" s="251"/>
      <c r="BL283" s="251"/>
      <c r="BM283" s="251"/>
      <c r="BN283" s="251"/>
      <c r="BO283" s="251"/>
      <c r="BP283" s="251"/>
      <c r="BQ283" s="251"/>
      <c r="BR283" s="251"/>
      <c r="BS283" s="251"/>
      <c r="BT283" s="251"/>
      <c r="BU283" s="251"/>
      <c r="BV283" s="251"/>
      <c r="BW283" s="251"/>
      <c r="BX283" s="251"/>
      <c r="BY283" s="251"/>
      <c r="BZ283" s="251"/>
      <c r="CA283" s="251"/>
      <c r="CB283" s="251"/>
      <c r="CC283" s="251"/>
      <c r="CD283" s="251"/>
      <c r="CE283" s="251"/>
      <c r="CF283" s="251"/>
      <c r="CG283" s="251"/>
      <c r="CH283" s="251"/>
      <c r="CI283" s="251"/>
      <c r="CJ283" s="251"/>
      <c r="CK283" s="251"/>
      <c r="CL283" s="251"/>
      <c r="CM283" s="251"/>
      <c r="CN283" s="251"/>
      <c r="CO283" s="251"/>
      <c r="CP283" s="251"/>
      <c r="CQ283" s="251"/>
      <c r="CR283" s="251"/>
      <c r="CS283" s="251"/>
      <c r="CT283" s="251"/>
      <c r="CU283" s="251"/>
      <c r="CV283" s="251"/>
      <c r="CW283" s="251"/>
      <c r="CX283" s="251"/>
      <c r="CY283" s="251"/>
      <c r="CZ283" s="251"/>
      <c r="DA283" s="251"/>
      <c r="DB283" s="251"/>
      <c r="DC283" s="251"/>
      <c r="DD283" s="251"/>
      <c r="DE283" s="251"/>
      <c r="DF283" s="251"/>
      <c r="DG283" s="251"/>
      <c r="DH283" s="251"/>
      <c r="DI283" s="251"/>
      <c r="DJ283" s="251"/>
      <c r="DK283" s="251"/>
      <c r="DL283" s="251"/>
      <c r="DM283" s="251"/>
      <c r="DN283" s="251"/>
      <c r="DO283" s="251"/>
      <c r="DP283" s="251"/>
      <c r="DQ283" s="251"/>
      <c r="DR283" s="251"/>
      <c r="DS283" s="251"/>
      <c r="DT283" s="251"/>
      <c r="DU283" s="251"/>
      <c r="DV283" s="251"/>
      <c r="DW283" s="251"/>
      <c r="DX283" s="251"/>
      <c r="DY283" s="251"/>
      <c r="DZ283" s="251"/>
      <c r="EA283" s="251"/>
      <c r="EB283" s="251"/>
      <c r="EC283" s="251"/>
      <c r="ED283" s="251"/>
      <c r="EE283" s="251"/>
      <c r="EF283" s="251"/>
      <c r="EG283" s="251"/>
      <c r="EH283" s="251"/>
      <c r="EI283" s="251"/>
      <c r="EJ283" s="251"/>
      <c r="EK283" s="251"/>
      <c r="EL283" s="251"/>
    </row>
    <row r="284" spans="1:142" ht="12.75">
      <c r="A284" s="251"/>
      <c r="B284" s="251"/>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c r="AA284" s="251"/>
      <c r="AB284" s="251"/>
      <c r="AC284" s="251"/>
      <c r="AD284" s="251"/>
      <c r="AE284" s="251"/>
      <c r="AF284" s="251"/>
      <c r="AG284" s="251"/>
      <c r="AH284" s="251"/>
      <c r="AI284" s="251"/>
      <c r="AJ284" s="251"/>
      <c r="AK284" s="251"/>
      <c r="AL284" s="251"/>
      <c r="AM284" s="251"/>
      <c r="AN284" s="251"/>
      <c r="AO284" s="251"/>
      <c r="AP284" s="251"/>
      <c r="AQ284" s="251"/>
      <c r="AR284" s="251"/>
      <c r="AS284" s="251"/>
      <c r="AT284" s="251"/>
      <c r="AU284" s="251"/>
      <c r="AV284" s="251"/>
      <c r="AW284" s="105"/>
      <c r="AX284" s="251"/>
      <c r="AY284" s="28"/>
      <c r="AZ284" s="28"/>
      <c r="BA284" s="251"/>
      <c r="BB284" s="251"/>
      <c r="BC284" s="251"/>
      <c r="BD284" s="251"/>
      <c r="BE284" s="251"/>
      <c r="BF284" s="251"/>
      <c r="BG284" s="251"/>
      <c r="BH284" s="251"/>
      <c r="BI284" s="251"/>
      <c r="BJ284" s="251"/>
      <c r="BK284" s="251"/>
      <c r="BL284" s="251"/>
      <c r="BM284" s="251"/>
      <c r="BN284" s="251"/>
      <c r="BO284" s="251"/>
      <c r="BP284" s="251"/>
      <c r="BQ284" s="251"/>
      <c r="BR284" s="251"/>
      <c r="BS284" s="251"/>
      <c r="BT284" s="251"/>
      <c r="BU284" s="251"/>
      <c r="BV284" s="251"/>
      <c r="BW284" s="251"/>
      <c r="BX284" s="251"/>
      <c r="BY284" s="251"/>
      <c r="BZ284" s="251"/>
      <c r="CA284" s="251"/>
      <c r="CB284" s="251"/>
      <c r="CC284" s="251"/>
      <c r="CD284" s="251"/>
      <c r="CE284" s="251"/>
      <c r="CF284" s="251"/>
      <c r="CG284" s="251"/>
      <c r="CH284" s="251"/>
      <c r="CI284" s="251"/>
      <c r="CJ284" s="251"/>
      <c r="CK284" s="251"/>
      <c r="CL284" s="251"/>
      <c r="CM284" s="251"/>
      <c r="CN284" s="251"/>
      <c r="CO284" s="251"/>
      <c r="CP284" s="251"/>
      <c r="CQ284" s="251"/>
      <c r="CR284" s="251"/>
      <c r="CS284" s="251"/>
      <c r="CT284" s="251"/>
      <c r="CU284" s="251"/>
      <c r="CV284" s="251"/>
      <c r="CW284" s="251"/>
      <c r="CX284" s="251"/>
      <c r="CY284" s="251"/>
      <c r="CZ284" s="251"/>
      <c r="DA284" s="251"/>
      <c r="DB284" s="251"/>
      <c r="DC284" s="251"/>
      <c r="DD284" s="251"/>
      <c r="DE284" s="251"/>
      <c r="DF284" s="251"/>
      <c r="DG284" s="251"/>
      <c r="DH284" s="251"/>
      <c r="DI284" s="251"/>
      <c r="DJ284" s="251"/>
      <c r="DK284" s="251"/>
      <c r="DL284" s="251"/>
      <c r="DM284" s="251"/>
      <c r="DN284" s="251"/>
      <c r="DO284" s="251"/>
      <c r="DP284" s="251"/>
      <c r="DQ284" s="251"/>
      <c r="DR284" s="251"/>
      <c r="DS284" s="251"/>
      <c r="DT284" s="251"/>
      <c r="DU284" s="251"/>
      <c r="DV284" s="251"/>
      <c r="DW284" s="251"/>
      <c r="DX284" s="251"/>
      <c r="DY284" s="251"/>
      <c r="DZ284" s="251"/>
      <c r="EA284" s="251"/>
      <c r="EB284" s="251"/>
      <c r="EC284" s="251"/>
      <c r="ED284" s="251"/>
      <c r="EE284" s="251"/>
      <c r="EF284" s="251"/>
      <c r="EG284" s="251"/>
      <c r="EH284" s="251"/>
      <c r="EI284" s="251"/>
      <c r="EJ284" s="251"/>
      <c r="EK284" s="251"/>
      <c r="EL284" s="251"/>
    </row>
    <row r="285" spans="1:142" ht="12.75">
      <c r="A285" s="251"/>
      <c r="B285" s="251"/>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251"/>
      <c r="AE285" s="251"/>
      <c r="AF285" s="251"/>
      <c r="AG285" s="251"/>
      <c r="AH285" s="251"/>
      <c r="AI285" s="251"/>
      <c r="AJ285" s="251"/>
      <c r="AK285" s="251"/>
      <c r="AL285" s="251"/>
      <c r="AM285" s="251"/>
      <c r="AN285" s="251"/>
      <c r="AO285" s="251"/>
      <c r="AP285" s="251"/>
      <c r="AQ285" s="251"/>
      <c r="AR285" s="251"/>
      <c r="AS285" s="251"/>
      <c r="AT285" s="251"/>
      <c r="AU285" s="251"/>
      <c r="AV285" s="251"/>
      <c r="AW285" s="105"/>
      <c r="AX285" s="251"/>
      <c r="AY285" s="28"/>
      <c r="AZ285" s="28"/>
      <c r="BA285" s="251"/>
      <c r="BB285" s="251"/>
      <c r="BC285" s="251"/>
      <c r="BD285" s="251"/>
      <c r="BE285" s="251"/>
      <c r="BF285" s="251"/>
      <c r="BG285" s="251"/>
      <c r="BH285" s="251"/>
      <c r="BI285" s="251"/>
      <c r="BJ285" s="251"/>
      <c r="BK285" s="251"/>
      <c r="BL285" s="251"/>
      <c r="BM285" s="251"/>
      <c r="BN285" s="251"/>
      <c r="BO285" s="251"/>
      <c r="BP285" s="251"/>
      <c r="BQ285" s="251"/>
      <c r="BR285" s="251"/>
      <c r="BS285" s="251"/>
      <c r="BT285" s="251"/>
      <c r="BU285" s="251"/>
      <c r="BV285" s="251"/>
      <c r="BW285" s="251"/>
      <c r="BX285" s="251"/>
      <c r="BY285" s="251"/>
      <c r="BZ285" s="251"/>
      <c r="CA285" s="251"/>
      <c r="CB285" s="251"/>
      <c r="CC285" s="251"/>
      <c r="CD285" s="251"/>
      <c r="CE285" s="251"/>
      <c r="CF285" s="251"/>
      <c r="CG285" s="251"/>
      <c r="CH285" s="251"/>
      <c r="CI285" s="251"/>
      <c r="CJ285" s="251"/>
      <c r="CK285" s="251"/>
      <c r="CL285" s="251"/>
      <c r="CM285" s="251"/>
      <c r="CN285" s="251"/>
      <c r="CO285" s="251"/>
      <c r="CP285" s="251"/>
      <c r="CQ285" s="251"/>
      <c r="CR285" s="251"/>
      <c r="CS285" s="251"/>
      <c r="CT285" s="251"/>
      <c r="CU285" s="251"/>
      <c r="CV285" s="251"/>
      <c r="CW285" s="251"/>
      <c r="CX285" s="251"/>
      <c r="CY285" s="251"/>
      <c r="CZ285" s="251"/>
      <c r="DA285" s="251"/>
      <c r="DB285" s="251"/>
      <c r="DC285" s="251"/>
      <c r="DD285" s="251"/>
      <c r="DE285" s="251"/>
      <c r="DF285" s="251"/>
      <c r="DG285" s="251"/>
      <c r="DH285" s="251"/>
      <c r="DI285" s="251"/>
      <c r="DJ285" s="251"/>
      <c r="DK285" s="251"/>
      <c r="DL285" s="251"/>
      <c r="DM285" s="251"/>
      <c r="DN285" s="251"/>
      <c r="DO285" s="251"/>
      <c r="DP285" s="251"/>
      <c r="DQ285" s="251"/>
      <c r="DR285" s="251"/>
      <c r="DS285" s="251"/>
      <c r="DT285" s="251"/>
      <c r="DU285" s="251"/>
      <c r="DV285" s="251"/>
      <c r="DW285" s="251"/>
      <c r="DX285" s="251"/>
      <c r="DY285" s="251"/>
      <c r="DZ285" s="251"/>
      <c r="EA285" s="251"/>
      <c r="EB285" s="251"/>
      <c r="EC285" s="251"/>
      <c r="ED285" s="251"/>
      <c r="EE285" s="251"/>
      <c r="EF285" s="251"/>
      <c r="EG285" s="251"/>
      <c r="EH285" s="251"/>
      <c r="EI285" s="251"/>
      <c r="EJ285" s="251"/>
      <c r="EK285" s="251"/>
      <c r="EL285" s="251"/>
    </row>
    <row r="286" spans="1:142" ht="12.75">
      <c r="A286" s="251"/>
      <c r="B286" s="25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251"/>
      <c r="AE286" s="251"/>
      <c r="AF286" s="251"/>
      <c r="AG286" s="251"/>
      <c r="AH286" s="251"/>
      <c r="AI286" s="251"/>
      <c r="AJ286" s="251"/>
      <c r="AK286" s="251"/>
      <c r="AL286" s="251"/>
      <c r="AM286" s="251"/>
      <c r="AN286" s="251"/>
      <c r="AO286" s="251"/>
      <c r="AP286" s="251"/>
      <c r="AQ286" s="251"/>
      <c r="AR286" s="251"/>
      <c r="AS286" s="251"/>
      <c r="AT286" s="251"/>
      <c r="AU286" s="251"/>
      <c r="AV286" s="251"/>
      <c r="AW286" s="105"/>
      <c r="AX286" s="251"/>
      <c r="AY286" s="28"/>
      <c r="AZ286" s="28"/>
      <c r="BA286" s="251"/>
      <c r="BB286" s="251"/>
      <c r="BC286" s="251"/>
      <c r="BD286" s="251"/>
      <c r="BE286" s="251"/>
      <c r="BF286" s="251"/>
      <c r="BG286" s="251"/>
      <c r="BH286" s="251"/>
      <c r="BI286" s="251"/>
      <c r="BJ286" s="251"/>
      <c r="BK286" s="251"/>
      <c r="BL286" s="251"/>
      <c r="BM286" s="251"/>
      <c r="BN286" s="251"/>
      <c r="BO286" s="251"/>
      <c r="BP286" s="251"/>
      <c r="BQ286" s="251"/>
      <c r="BR286" s="251"/>
      <c r="BS286" s="251"/>
      <c r="BT286" s="251"/>
      <c r="BU286" s="251"/>
      <c r="BV286" s="251"/>
      <c r="BW286" s="251"/>
      <c r="BX286" s="251"/>
      <c r="BY286" s="251"/>
      <c r="BZ286" s="251"/>
      <c r="CA286" s="251"/>
      <c r="CB286" s="251"/>
      <c r="CC286" s="251"/>
      <c r="CD286" s="251"/>
      <c r="CE286" s="251"/>
      <c r="CF286" s="251"/>
      <c r="CG286" s="251"/>
      <c r="CH286" s="251"/>
      <c r="CI286" s="251"/>
      <c r="CJ286" s="251"/>
      <c r="CK286" s="251"/>
      <c r="CL286" s="251"/>
      <c r="CM286" s="251"/>
      <c r="CN286" s="251"/>
      <c r="CO286" s="251"/>
      <c r="CP286" s="251"/>
      <c r="CQ286" s="251"/>
      <c r="CR286" s="251"/>
      <c r="CS286" s="251"/>
      <c r="CT286" s="251"/>
      <c r="CU286" s="251"/>
      <c r="CV286" s="251"/>
      <c r="CW286" s="251"/>
      <c r="CX286" s="251"/>
      <c r="CY286" s="251"/>
      <c r="CZ286" s="251"/>
      <c r="DA286" s="251"/>
      <c r="DB286" s="251"/>
      <c r="DC286" s="251"/>
      <c r="DD286" s="251"/>
      <c r="DE286" s="251"/>
      <c r="DF286" s="251"/>
      <c r="DG286" s="251"/>
      <c r="DH286" s="251"/>
      <c r="DI286" s="251"/>
      <c r="DJ286" s="251"/>
      <c r="DK286" s="251"/>
      <c r="DL286" s="251"/>
      <c r="DM286" s="251"/>
      <c r="DN286" s="251"/>
      <c r="DO286" s="251"/>
      <c r="DP286" s="251"/>
      <c r="DQ286" s="251"/>
      <c r="DR286" s="251"/>
      <c r="DS286" s="251"/>
      <c r="DT286" s="251"/>
      <c r="DU286" s="251"/>
      <c r="DV286" s="251"/>
      <c r="DW286" s="251"/>
      <c r="DX286" s="251"/>
      <c r="DY286" s="251"/>
      <c r="DZ286" s="251"/>
      <c r="EA286" s="251"/>
      <c r="EB286" s="251"/>
      <c r="EC286" s="251"/>
      <c r="ED286" s="251"/>
      <c r="EE286" s="251"/>
      <c r="EF286" s="251"/>
      <c r="EG286" s="251"/>
      <c r="EH286" s="251"/>
      <c r="EI286" s="251"/>
      <c r="EJ286" s="251"/>
      <c r="EK286" s="251"/>
      <c r="EL286" s="251"/>
    </row>
    <row r="287" spans="1:142" ht="12.75">
      <c r="A287" s="251"/>
      <c r="B287" s="25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c r="AA287" s="251"/>
      <c r="AB287" s="251"/>
      <c r="AC287" s="251"/>
      <c r="AD287" s="251"/>
      <c r="AE287" s="251"/>
      <c r="AF287" s="251"/>
      <c r="AG287" s="251"/>
      <c r="AH287" s="251"/>
      <c r="AI287" s="251"/>
      <c r="AJ287" s="251"/>
      <c r="AK287" s="251"/>
      <c r="AL287" s="251"/>
      <c r="AM287" s="251"/>
      <c r="AN287" s="251"/>
      <c r="AO287" s="251"/>
      <c r="AP287" s="251"/>
      <c r="AQ287" s="251"/>
      <c r="AR287" s="251"/>
      <c r="AS287" s="251"/>
      <c r="AT287" s="251"/>
      <c r="AU287" s="251"/>
      <c r="AV287" s="251"/>
      <c r="AW287" s="105"/>
      <c r="AX287" s="251"/>
      <c r="AY287" s="28"/>
      <c r="AZ287" s="28"/>
      <c r="BA287" s="251"/>
      <c r="BB287" s="251"/>
      <c r="BC287" s="251"/>
      <c r="BD287" s="251"/>
      <c r="BE287" s="251"/>
      <c r="BF287" s="251"/>
      <c r="BG287" s="251"/>
      <c r="BH287" s="251"/>
      <c r="BI287" s="251"/>
      <c r="BJ287" s="251"/>
      <c r="BK287" s="251"/>
      <c r="BL287" s="251"/>
      <c r="BM287" s="251"/>
      <c r="BN287" s="251"/>
      <c r="BO287" s="251"/>
      <c r="BP287" s="251"/>
      <c r="BQ287" s="251"/>
      <c r="BR287" s="251"/>
      <c r="BS287" s="251"/>
      <c r="BT287" s="251"/>
      <c r="BU287" s="251"/>
      <c r="BV287" s="251"/>
      <c r="BW287" s="251"/>
      <c r="BX287" s="251"/>
      <c r="BY287" s="251"/>
      <c r="BZ287" s="251"/>
      <c r="CA287" s="251"/>
      <c r="CB287" s="251"/>
      <c r="CC287" s="251"/>
      <c r="CD287" s="251"/>
      <c r="CE287" s="251"/>
      <c r="CF287" s="251"/>
      <c r="CG287" s="251"/>
      <c r="CH287" s="251"/>
      <c r="CI287" s="251"/>
      <c r="CJ287" s="251"/>
      <c r="CK287" s="251"/>
      <c r="CL287" s="251"/>
      <c r="CM287" s="251"/>
      <c r="CN287" s="251"/>
      <c r="CO287" s="251"/>
      <c r="CP287" s="251"/>
      <c r="CQ287" s="251"/>
      <c r="CR287" s="251"/>
      <c r="CS287" s="251"/>
      <c r="CT287" s="251"/>
      <c r="CU287" s="251"/>
      <c r="CV287" s="251"/>
      <c r="CW287" s="251"/>
      <c r="CX287" s="251"/>
      <c r="CY287" s="251"/>
      <c r="CZ287" s="251"/>
      <c r="DA287" s="251"/>
      <c r="DB287" s="251"/>
      <c r="DC287" s="251"/>
      <c r="DD287" s="251"/>
      <c r="DE287" s="251"/>
      <c r="DF287" s="251"/>
      <c r="DG287" s="251"/>
      <c r="DH287" s="251"/>
      <c r="DI287" s="251"/>
      <c r="DJ287" s="251"/>
      <c r="DK287" s="251"/>
      <c r="DL287" s="251"/>
      <c r="DM287" s="251"/>
      <c r="DN287" s="251"/>
      <c r="DO287" s="251"/>
      <c r="DP287" s="251"/>
      <c r="DQ287" s="251"/>
      <c r="DR287" s="251"/>
      <c r="DS287" s="251"/>
      <c r="DT287" s="251"/>
      <c r="DU287" s="251"/>
      <c r="DV287" s="251"/>
      <c r="DW287" s="251"/>
      <c r="DX287" s="251"/>
      <c r="DY287" s="251"/>
      <c r="DZ287" s="251"/>
      <c r="EA287" s="251"/>
      <c r="EB287" s="251"/>
      <c r="EC287" s="251"/>
      <c r="ED287" s="251"/>
      <c r="EE287" s="251"/>
      <c r="EF287" s="251"/>
      <c r="EG287" s="251"/>
      <c r="EH287" s="251"/>
      <c r="EI287" s="251"/>
      <c r="EJ287" s="251"/>
      <c r="EK287" s="251"/>
      <c r="EL287" s="251"/>
    </row>
    <row r="288" spans="1:142" ht="12.75">
      <c r="A288" s="251"/>
      <c r="B288" s="251"/>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c r="AA288" s="251"/>
      <c r="AB288" s="251"/>
      <c r="AC288" s="251"/>
      <c r="AD288" s="251"/>
      <c r="AE288" s="251"/>
      <c r="AF288" s="251"/>
      <c r="AG288" s="251"/>
      <c r="AH288" s="251"/>
      <c r="AI288" s="251"/>
      <c r="AJ288" s="251"/>
      <c r="AK288" s="251"/>
      <c r="AL288" s="251"/>
      <c r="AM288" s="251"/>
      <c r="AN288" s="251"/>
      <c r="AO288" s="251"/>
      <c r="AP288" s="251"/>
      <c r="AQ288" s="251"/>
      <c r="AR288" s="251"/>
      <c r="AS288" s="251"/>
      <c r="AT288" s="251"/>
      <c r="AU288" s="251"/>
      <c r="AV288" s="251"/>
      <c r="AW288" s="105"/>
      <c r="AX288" s="251"/>
      <c r="AY288" s="28"/>
      <c r="AZ288" s="28"/>
      <c r="BA288" s="251"/>
      <c r="BB288" s="251"/>
      <c r="BC288" s="251"/>
      <c r="BD288" s="251"/>
      <c r="BE288" s="251"/>
      <c r="BF288" s="251"/>
      <c r="BG288" s="251"/>
      <c r="BH288" s="251"/>
      <c r="BI288" s="251"/>
      <c r="BJ288" s="251"/>
      <c r="BK288" s="251"/>
      <c r="BL288" s="251"/>
      <c r="BM288" s="251"/>
      <c r="BN288" s="251"/>
      <c r="BO288" s="251"/>
      <c r="BP288" s="251"/>
      <c r="BQ288" s="251"/>
      <c r="BR288" s="251"/>
      <c r="BS288" s="251"/>
      <c r="BT288" s="251"/>
      <c r="BU288" s="251"/>
      <c r="BV288" s="251"/>
      <c r="BW288" s="251"/>
      <c r="BX288" s="251"/>
      <c r="BY288" s="251"/>
      <c r="BZ288" s="251"/>
      <c r="CA288" s="251"/>
      <c r="CB288" s="251"/>
      <c r="CC288" s="251"/>
      <c r="CD288" s="251"/>
      <c r="CE288" s="251"/>
      <c r="CF288" s="251"/>
      <c r="CG288" s="251"/>
      <c r="CH288" s="251"/>
      <c r="CI288" s="251"/>
      <c r="CJ288" s="251"/>
      <c r="CK288" s="251"/>
      <c r="CL288" s="251"/>
      <c r="CM288" s="251"/>
      <c r="CN288" s="251"/>
      <c r="CO288" s="251"/>
      <c r="CP288" s="251"/>
      <c r="CQ288" s="251"/>
      <c r="CR288" s="251"/>
      <c r="CS288" s="251"/>
      <c r="CT288" s="251"/>
      <c r="CU288" s="251"/>
      <c r="CV288" s="251"/>
      <c r="CW288" s="251"/>
      <c r="CX288" s="251"/>
      <c r="CY288" s="251"/>
      <c r="CZ288" s="251"/>
      <c r="DA288" s="251"/>
      <c r="DB288" s="251"/>
      <c r="DC288" s="251"/>
      <c r="DD288" s="251"/>
      <c r="DE288" s="251"/>
      <c r="DF288" s="251"/>
      <c r="DG288" s="251"/>
      <c r="DH288" s="251"/>
      <c r="DI288" s="251"/>
      <c r="DJ288" s="251"/>
      <c r="DK288" s="251"/>
      <c r="DL288" s="251"/>
      <c r="DM288" s="251"/>
      <c r="DN288" s="251"/>
      <c r="DO288" s="251"/>
      <c r="DP288" s="251"/>
      <c r="DQ288" s="251"/>
      <c r="DR288" s="251"/>
      <c r="DS288" s="251"/>
      <c r="DT288" s="251"/>
      <c r="DU288" s="251"/>
      <c r="DV288" s="251"/>
      <c r="DW288" s="251"/>
      <c r="DX288" s="251"/>
      <c r="DY288" s="251"/>
      <c r="DZ288" s="251"/>
      <c r="EA288" s="251"/>
      <c r="EB288" s="251"/>
      <c r="EC288" s="251"/>
      <c r="ED288" s="251"/>
      <c r="EE288" s="251"/>
      <c r="EF288" s="251"/>
      <c r="EG288" s="251"/>
      <c r="EH288" s="251"/>
      <c r="EI288" s="251"/>
      <c r="EJ288" s="251"/>
      <c r="EK288" s="251"/>
      <c r="EL288" s="251"/>
    </row>
    <row r="289" spans="1:142" ht="12.75">
      <c r="A289" s="251"/>
      <c r="B289" s="25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251"/>
      <c r="AE289" s="251"/>
      <c r="AF289" s="251"/>
      <c r="AG289" s="251"/>
      <c r="AH289" s="251"/>
      <c r="AI289" s="251"/>
      <c r="AJ289" s="251"/>
      <c r="AK289" s="251"/>
      <c r="AL289" s="251"/>
      <c r="AM289" s="251"/>
      <c r="AN289" s="251"/>
      <c r="AO289" s="251"/>
      <c r="AP289" s="251"/>
      <c r="AQ289" s="251"/>
      <c r="AR289" s="251"/>
      <c r="AS289" s="251"/>
      <c r="AT289" s="251"/>
      <c r="AU289" s="251"/>
      <c r="AV289" s="251"/>
      <c r="AW289" s="105"/>
      <c r="AX289" s="251"/>
      <c r="AY289" s="28"/>
      <c r="AZ289" s="28"/>
      <c r="BA289" s="251"/>
      <c r="BB289" s="251"/>
      <c r="BC289" s="251"/>
      <c r="BD289" s="251"/>
      <c r="BE289" s="251"/>
      <c r="BF289" s="251"/>
      <c r="BG289" s="251"/>
      <c r="BH289" s="251"/>
      <c r="BI289" s="251"/>
      <c r="BJ289" s="251"/>
      <c r="BK289" s="251"/>
      <c r="BL289" s="251"/>
      <c r="BM289" s="251"/>
      <c r="BN289" s="251"/>
      <c r="BO289" s="251"/>
      <c r="BP289" s="251"/>
      <c r="BQ289" s="251"/>
      <c r="BR289" s="251"/>
      <c r="BS289" s="251"/>
      <c r="BT289" s="251"/>
      <c r="BU289" s="251"/>
      <c r="BV289" s="251"/>
      <c r="BW289" s="251"/>
      <c r="BX289" s="251"/>
      <c r="BY289" s="251"/>
      <c r="BZ289" s="251"/>
      <c r="CA289" s="251"/>
      <c r="CB289" s="251"/>
      <c r="CC289" s="251"/>
      <c r="CD289" s="251"/>
      <c r="CE289" s="251"/>
      <c r="CF289" s="251"/>
      <c r="CG289" s="251"/>
      <c r="CH289" s="251"/>
      <c r="CI289" s="251"/>
      <c r="CJ289" s="251"/>
      <c r="CK289" s="251"/>
      <c r="CL289" s="251"/>
      <c r="CM289" s="251"/>
      <c r="CN289" s="251"/>
      <c r="CO289" s="251"/>
      <c r="CP289" s="251"/>
      <c r="CQ289" s="251"/>
      <c r="CR289" s="251"/>
      <c r="CS289" s="251"/>
      <c r="CT289" s="251"/>
      <c r="CU289" s="251"/>
      <c r="CV289" s="251"/>
      <c r="CW289" s="251"/>
      <c r="CX289" s="251"/>
      <c r="CY289" s="251"/>
      <c r="CZ289" s="251"/>
      <c r="DA289" s="251"/>
      <c r="DB289" s="251"/>
      <c r="DC289" s="251"/>
      <c r="DD289" s="251"/>
      <c r="DE289" s="251"/>
      <c r="DF289" s="251"/>
      <c r="DG289" s="251"/>
      <c r="DH289" s="251"/>
      <c r="DI289" s="251"/>
      <c r="DJ289" s="251"/>
      <c r="DK289" s="251"/>
      <c r="DL289" s="251"/>
      <c r="DM289" s="251"/>
      <c r="DN289" s="251"/>
      <c r="DO289" s="251"/>
      <c r="DP289" s="251"/>
      <c r="DQ289" s="251"/>
      <c r="DR289" s="251"/>
      <c r="DS289" s="251"/>
      <c r="DT289" s="251"/>
      <c r="DU289" s="251"/>
      <c r="DV289" s="251"/>
      <c r="DW289" s="251"/>
      <c r="DX289" s="251"/>
      <c r="DY289" s="251"/>
      <c r="DZ289" s="251"/>
      <c r="EA289" s="251"/>
      <c r="EB289" s="251"/>
      <c r="EC289" s="251"/>
      <c r="ED289" s="251"/>
      <c r="EE289" s="251"/>
      <c r="EF289" s="251"/>
      <c r="EG289" s="251"/>
      <c r="EH289" s="251"/>
      <c r="EI289" s="251"/>
      <c r="EJ289" s="251"/>
      <c r="EK289" s="251"/>
      <c r="EL289" s="251"/>
    </row>
    <row r="290" spans="1:142" ht="12.75">
      <c r="A290" s="251"/>
      <c r="B290" s="25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251"/>
      <c r="AE290" s="251"/>
      <c r="AF290" s="251"/>
      <c r="AG290" s="251"/>
      <c r="AH290" s="251"/>
      <c r="AI290" s="251"/>
      <c r="AJ290" s="251"/>
      <c r="AK290" s="251"/>
      <c r="AL290" s="251"/>
      <c r="AM290" s="251"/>
      <c r="AN290" s="251"/>
      <c r="AO290" s="251"/>
      <c r="AP290" s="251"/>
      <c r="AQ290" s="251"/>
      <c r="AR290" s="251"/>
      <c r="AS290" s="251"/>
      <c r="AT290" s="251"/>
      <c r="AU290" s="251"/>
      <c r="AV290" s="251"/>
      <c r="AW290" s="105"/>
      <c r="AX290" s="251"/>
      <c r="AY290" s="28"/>
      <c r="AZ290" s="28"/>
      <c r="BA290" s="251"/>
      <c r="BB290" s="251"/>
      <c r="BC290" s="251"/>
      <c r="BD290" s="251"/>
      <c r="BE290" s="251"/>
      <c r="BF290" s="251"/>
      <c r="BG290" s="251"/>
      <c r="BH290" s="251"/>
      <c r="BI290" s="251"/>
      <c r="BJ290" s="251"/>
      <c r="BK290" s="251"/>
      <c r="BL290" s="251"/>
      <c r="BM290" s="251"/>
      <c r="BN290" s="251"/>
      <c r="BO290" s="251"/>
      <c r="BP290" s="251"/>
      <c r="BQ290" s="251"/>
      <c r="BR290" s="251"/>
      <c r="BS290" s="251"/>
      <c r="BT290" s="251"/>
      <c r="BU290" s="251"/>
      <c r="BV290" s="251"/>
      <c r="BW290" s="251"/>
      <c r="BX290" s="251"/>
      <c r="BY290" s="251"/>
      <c r="BZ290" s="251"/>
      <c r="CA290" s="251"/>
      <c r="CB290" s="251"/>
      <c r="CC290" s="251"/>
      <c r="CD290" s="251"/>
      <c r="CE290" s="251"/>
      <c r="CF290" s="251"/>
      <c r="CG290" s="251"/>
      <c r="CH290" s="251"/>
      <c r="CI290" s="251"/>
      <c r="CJ290" s="251"/>
      <c r="CK290" s="251"/>
      <c r="CL290" s="251"/>
      <c r="CM290" s="251"/>
      <c r="CN290" s="251"/>
      <c r="CO290" s="251"/>
      <c r="CP290" s="251"/>
      <c r="CQ290" s="251"/>
      <c r="CR290" s="251"/>
      <c r="CS290" s="251"/>
      <c r="CT290" s="251"/>
      <c r="CU290" s="251"/>
      <c r="CV290" s="251"/>
      <c r="CW290" s="251"/>
      <c r="CX290" s="251"/>
      <c r="CY290" s="251"/>
      <c r="CZ290" s="251"/>
      <c r="DA290" s="251"/>
      <c r="DB290" s="251"/>
      <c r="DC290" s="251"/>
      <c r="DD290" s="251"/>
      <c r="DE290" s="251"/>
      <c r="DF290" s="251"/>
      <c r="DG290" s="251"/>
      <c r="DH290" s="251"/>
      <c r="DI290" s="251"/>
      <c r="DJ290" s="251"/>
      <c r="DK290" s="251"/>
      <c r="DL290" s="251"/>
      <c r="DM290" s="251"/>
      <c r="DN290" s="251"/>
      <c r="DO290" s="251"/>
      <c r="DP290" s="251"/>
      <c r="DQ290" s="251"/>
      <c r="DR290" s="251"/>
      <c r="DS290" s="251"/>
      <c r="DT290" s="251"/>
      <c r="DU290" s="251"/>
      <c r="DV290" s="251"/>
      <c r="DW290" s="251"/>
      <c r="DX290" s="251"/>
      <c r="DY290" s="251"/>
      <c r="DZ290" s="251"/>
      <c r="EA290" s="251"/>
      <c r="EB290" s="251"/>
      <c r="EC290" s="251"/>
      <c r="ED290" s="251"/>
      <c r="EE290" s="251"/>
      <c r="EF290" s="251"/>
      <c r="EG290" s="251"/>
      <c r="EH290" s="251"/>
      <c r="EI290" s="251"/>
      <c r="EJ290" s="251"/>
      <c r="EK290" s="251"/>
      <c r="EL290" s="251"/>
    </row>
    <row r="291" spans="1:142" ht="12.75">
      <c r="A291" s="251"/>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251"/>
      <c r="AE291" s="251"/>
      <c r="AF291" s="251"/>
      <c r="AG291" s="251"/>
      <c r="AH291" s="251"/>
      <c r="AI291" s="251"/>
      <c r="AJ291" s="251"/>
      <c r="AK291" s="251"/>
      <c r="AL291" s="251"/>
      <c r="AM291" s="251"/>
      <c r="AN291" s="251"/>
      <c r="AO291" s="251"/>
      <c r="AP291" s="251"/>
      <c r="AQ291" s="251"/>
      <c r="AR291" s="251"/>
      <c r="AS291" s="251"/>
      <c r="AT291" s="251"/>
      <c r="AU291" s="251"/>
      <c r="AV291" s="251"/>
      <c r="AW291" s="105"/>
      <c r="AX291" s="251"/>
      <c r="AY291" s="28"/>
      <c r="AZ291" s="28"/>
      <c r="BA291" s="251"/>
      <c r="BB291" s="251"/>
      <c r="BC291" s="251"/>
      <c r="BD291" s="251"/>
      <c r="BE291" s="251"/>
      <c r="BF291" s="251"/>
      <c r="BG291" s="251"/>
      <c r="BH291" s="251"/>
      <c r="BI291" s="251"/>
      <c r="BJ291" s="251"/>
      <c r="BK291" s="251"/>
      <c r="BL291" s="251"/>
      <c r="BM291" s="251"/>
      <c r="BN291" s="251"/>
      <c r="BO291" s="251"/>
      <c r="BP291" s="251"/>
      <c r="BQ291" s="251"/>
      <c r="BR291" s="251"/>
      <c r="BS291" s="251"/>
      <c r="BT291" s="251"/>
      <c r="BU291" s="251"/>
      <c r="BV291" s="251"/>
      <c r="BW291" s="251"/>
      <c r="BX291" s="251"/>
      <c r="BY291" s="251"/>
      <c r="BZ291" s="251"/>
      <c r="CA291" s="251"/>
      <c r="CB291" s="251"/>
      <c r="CC291" s="251"/>
      <c r="CD291" s="251"/>
      <c r="CE291" s="251"/>
      <c r="CF291" s="251"/>
      <c r="CG291" s="251"/>
      <c r="CH291" s="251"/>
      <c r="CI291" s="251"/>
      <c r="CJ291" s="251"/>
      <c r="CK291" s="251"/>
      <c r="CL291" s="251"/>
      <c r="CM291" s="251"/>
      <c r="CN291" s="251"/>
      <c r="CO291" s="251"/>
      <c r="CP291" s="251"/>
      <c r="CQ291" s="251"/>
      <c r="CR291" s="251"/>
      <c r="CS291" s="251"/>
      <c r="CT291" s="251"/>
      <c r="CU291" s="251"/>
      <c r="CV291" s="251"/>
      <c r="CW291" s="251"/>
      <c r="CX291" s="251"/>
      <c r="CY291" s="251"/>
      <c r="CZ291" s="251"/>
      <c r="DA291" s="251"/>
      <c r="DB291" s="251"/>
      <c r="DC291" s="251"/>
      <c r="DD291" s="251"/>
      <c r="DE291" s="251"/>
      <c r="DF291" s="251"/>
      <c r="DG291" s="251"/>
      <c r="DH291" s="251"/>
      <c r="DI291" s="251"/>
      <c r="DJ291" s="251"/>
      <c r="DK291" s="251"/>
      <c r="DL291" s="251"/>
      <c r="DM291" s="251"/>
      <c r="DN291" s="251"/>
      <c r="DO291" s="251"/>
      <c r="DP291" s="251"/>
      <c r="DQ291" s="251"/>
      <c r="DR291" s="251"/>
      <c r="DS291" s="251"/>
      <c r="DT291" s="251"/>
      <c r="DU291" s="251"/>
      <c r="DV291" s="251"/>
      <c r="DW291" s="251"/>
      <c r="DX291" s="251"/>
      <c r="DY291" s="251"/>
      <c r="DZ291" s="251"/>
      <c r="EA291" s="251"/>
      <c r="EB291" s="251"/>
      <c r="EC291" s="251"/>
      <c r="ED291" s="251"/>
      <c r="EE291" s="251"/>
      <c r="EF291" s="251"/>
      <c r="EG291" s="251"/>
      <c r="EH291" s="251"/>
      <c r="EI291" s="251"/>
      <c r="EJ291" s="251"/>
      <c r="EK291" s="251"/>
      <c r="EL291" s="251"/>
    </row>
    <row r="292" spans="1:142" ht="12.75">
      <c r="A292" s="251"/>
      <c r="B292" s="25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251"/>
      <c r="AE292" s="251"/>
      <c r="AF292" s="251"/>
      <c r="AG292" s="251"/>
      <c r="AH292" s="251"/>
      <c r="AI292" s="251"/>
      <c r="AJ292" s="251"/>
      <c r="AK292" s="251"/>
      <c r="AL292" s="251"/>
      <c r="AM292" s="251"/>
      <c r="AN292" s="251"/>
      <c r="AO292" s="251"/>
      <c r="AP292" s="251"/>
      <c r="AQ292" s="251"/>
      <c r="AR292" s="251"/>
      <c r="AS292" s="251"/>
      <c r="AT292" s="251"/>
      <c r="AU292" s="251"/>
      <c r="AV292" s="251"/>
      <c r="AW292" s="105"/>
      <c r="AX292" s="251"/>
      <c r="AY292" s="28"/>
      <c r="AZ292" s="28"/>
      <c r="BA292" s="251"/>
      <c r="BB292" s="251"/>
      <c r="BC292" s="251"/>
      <c r="BD292" s="251"/>
      <c r="BE292" s="251"/>
      <c r="BF292" s="251"/>
      <c r="BG292" s="251"/>
      <c r="BH292" s="251"/>
      <c r="BI292" s="251"/>
      <c r="BJ292" s="251"/>
      <c r="BK292" s="251"/>
      <c r="BL292" s="251"/>
      <c r="BM292" s="251"/>
      <c r="BN292" s="251"/>
      <c r="BO292" s="251"/>
      <c r="BP292" s="251"/>
      <c r="BQ292" s="251"/>
      <c r="BR292" s="251"/>
      <c r="BS292" s="251"/>
      <c r="BT292" s="251"/>
      <c r="BU292" s="251"/>
      <c r="BV292" s="251"/>
      <c r="BW292" s="251"/>
      <c r="BX292" s="251"/>
      <c r="BY292" s="251"/>
      <c r="BZ292" s="251"/>
      <c r="CA292" s="251"/>
      <c r="CB292" s="251"/>
      <c r="CC292" s="251"/>
      <c r="CD292" s="251"/>
      <c r="CE292" s="251"/>
      <c r="CF292" s="251"/>
      <c r="CG292" s="251"/>
      <c r="CH292" s="251"/>
      <c r="CI292" s="251"/>
      <c r="CJ292" s="251"/>
      <c r="CK292" s="251"/>
      <c r="CL292" s="251"/>
      <c r="CM292" s="251"/>
      <c r="CN292" s="251"/>
      <c r="CO292" s="251"/>
      <c r="CP292" s="251"/>
      <c r="CQ292" s="251"/>
      <c r="CR292" s="251"/>
      <c r="CS292" s="251"/>
      <c r="CT292" s="251"/>
      <c r="CU292" s="251"/>
      <c r="CV292" s="251"/>
      <c r="CW292" s="251"/>
      <c r="CX292" s="251"/>
      <c r="CY292" s="251"/>
      <c r="CZ292" s="251"/>
      <c r="DA292" s="251"/>
      <c r="DB292" s="251"/>
      <c r="DC292" s="251"/>
      <c r="DD292" s="251"/>
      <c r="DE292" s="251"/>
      <c r="DF292" s="251"/>
      <c r="DG292" s="251"/>
      <c r="DH292" s="251"/>
      <c r="DI292" s="251"/>
      <c r="DJ292" s="251"/>
      <c r="DK292" s="251"/>
      <c r="DL292" s="251"/>
      <c r="DM292" s="251"/>
      <c r="DN292" s="251"/>
      <c r="DO292" s="251"/>
      <c r="DP292" s="251"/>
      <c r="DQ292" s="251"/>
      <c r="DR292" s="251"/>
      <c r="DS292" s="251"/>
      <c r="DT292" s="251"/>
      <c r="DU292" s="251"/>
      <c r="DV292" s="251"/>
      <c r="DW292" s="251"/>
      <c r="DX292" s="251"/>
      <c r="DY292" s="251"/>
      <c r="DZ292" s="251"/>
      <c r="EA292" s="251"/>
      <c r="EB292" s="251"/>
      <c r="EC292" s="251"/>
      <c r="ED292" s="251"/>
      <c r="EE292" s="251"/>
      <c r="EF292" s="251"/>
      <c r="EG292" s="251"/>
      <c r="EH292" s="251"/>
      <c r="EI292" s="251"/>
      <c r="EJ292" s="251"/>
      <c r="EK292" s="251"/>
      <c r="EL292" s="251"/>
    </row>
    <row r="293" spans="1:142" ht="12.75">
      <c r="A293" s="251"/>
      <c r="B293" s="251"/>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251"/>
      <c r="AE293" s="251"/>
      <c r="AF293" s="251"/>
      <c r="AG293" s="251"/>
      <c r="AH293" s="251"/>
      <c r="AI293" s="251"/>
      <c r="AJ293" s="251"/>
      <c r="AK293" s="251"/>
      <c r="AL293" s="251"/>
      <c r="AM293" s="251"/>
      <c r="AN293" s="251"/>
      <c r="AO293" s="251"/>
      <c r="AP293" s="251"/>
      <c r="AQ293" s="251"/>
      <c r="AR293" s="251"/>
      <c r="AS293" s="251"/>
      <c r="AT293" s="251"/>
      <c r="AU293" s="251"/>
      <c r="AV293" s="251"/>
      <c r="AW293" s="105"/>
      <c r="AX293" s="251"/>
      <c r="AY293" s="28"/>
      <c r="AZ293" s="28"/>
      <c r="BA293" s="251"/>
      <c r="BB293" s="251"/>
      <c r="BC293" s="251"/>
      <c r="BD293" s="251"/>
      <c r="BE293" s="251"/>
      <c r="BF293" s="251"/>
      <c r="BG293" s="251"/>
      <c r="BH293" s="251"/>
      <c r="BI293" s="251"/>
      <c r="BJ293" s="251"/>
      <c r="BK293" s="251"/>
      <c r="BL293" s="251"/>
      <c r="BM293" s="251"/>
      <c r="BN293" s="251"/>
      <c r="BO293" s="251"/>
      <c r="BP293" s="251"/>
      <c r="BQ293" s="251"/>
      <c r="BR293" s="251"/>
      <c r="BS293" s="251"/>
      <c r="BT293" s="251"/>
      <c r="BU293" s="251"/>
      <c r="BV293" s="251"/>
      <c r="BW293" s="251"/>
      <c r="BX293" s="251"/>
      <c r="BY293" s="251"/>
      <c r="BZ293" s="251"/>
      <c r="CA293" s="251"/>
      <c r="CB293" s="251"/>
      <c r="CC293" s="251"/>
      <c r="CD293" s="251"/>
      <c r="CE293" s="251"/>
      <c r="CF293" s="251"/>
      <c r="CG293" s="251"/>
      <c r="CH293" s="251"/>
      <c r="CI293" s="251"/>
      <c r="CJ293" s="251"/>
      <c r="CK293" s="251"/>
      <c r="CL293" s="251"/>
      <c r="CM293" s="251"/>
      <c r="CN293" s="251"/>
      <c r="CO293" s="251"/>
      <c r="CP293" s="251"/>
      <c r="CQ293" s="251"/>
      <c r="CR293" s="251"/>
      <c r="CS293" s="251"/>
      <c r="CT293" s="251"/>
      <c r="CU293" s="251"/>
      <c r="CV293" s="251"/>
      <c r="CW293" s="251"/>
      <c r="CX293" s="251"/>
      <c r="CY293" s="251"/>
      <c r="CZ293" s="251"/>
      <c r="DA293" s="251"/>
      <c r="DB293" s="251"/>
      <c r="DC293" s="251"/>
      <c r="DD293" s="251"/>
      <c r="DE293" s="251"/>
      <c r="DF293" s="251"/>
      <c r="DG293" s="251"/>
      <c r="DH293" s="251"/>
      <c r="DI293" s="251"/>
      <c r="DJ293" s="251"/>
      <c r="DK293" s="251"/>
      <c r="DL293" s="251"/>
      <c r="DM293" s="251"/>
      <c r="DN293" s="251"/>
      <c r="DO293" s="251"/>
      <c r="DP293" s="251"/>
      <c r="DQ293" s="251"/>
      <c r="DR293" s="251"/>
      <c r="DS293" s="251"/>
      <c r="DT293" s="251"/>
      <c r="DU293" s="251"/>
      <c r="DV293" s="251"/>
      <c r="DW293" s="251"/>
      <c r="DX293" s="251"/>
      <c r="DY293" s="251"/>
      <c r="DZ293" s="251"/>
      <c r="EA293" s="251"/>
      <c r="EB293" s="251"/>
      <c r="EC293" s="251"/>
      <c r="ED293" s="251"/>
      <c r="EE293" s="251"/>
      <c r="EF293" s="251"/>
      <c r="EG293" s="251"/>
      <c r="EH293" s="251"/>
      <c r="EI293" s="251"/>
      <c r="EJ293" s="251"/>
      <c r="EK293" s="251"/>
      <c r="EL293" s="251"/>
    </row>
    <row r="294" spans="1:142" ht="12.75">
      <c r="A294" s="251"/>
      <c r="B294" s="251"/>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251"/>
      <c r="AE294" s="251"/>
      <c r="AF294" s="251"/>
      <c r="AG294" s="251"/>
      <c r="AH294" s="251"/>
      <c r="AI294" s="251"/>
      <c r="AJ294" s="251"/>
      <c r="AK294" s="251"/>
      <c r="AL294" s="251"/>
      <c r="AM294" s="251"/>
      <c r="AN294" s="251"/>
      <c r="AO294" s="251"/>
      <c r="AP294" s="251"/>
      <c r="AQ294" s="251"/>
      <c r="AR294" s="251"/>
      <c r="AS294" s="251"/>
      <c r="AT294" s="251"/>
      <c r="AU294" s="251"/>
      <c r="AV294" s="251"/>
      <c r="AW294" s="105"/>
      <c r="AX294" s="251"/>
      <c r="AY294" s="28"/>
      <c r="AZ294" s="28"/>
      <c r="BA294" s="251"/>
      <c r="BB294" s="251"/>
      <c r="BC294" s="251"/>
      <c r="BD294" s="251"/>
      <c r="BE294" s="251"/>
      <c r="BF294" s="251"/>
      <c r="BG294" s="251"/>
      <c r="BH294" s="251"/>
      <c r="BI294" s="251"/>
      <c r="BJ294" s="251"/>
      <c r="BK294" s="251"/>
      <c r="BL294" s="251"/>
      <c r="BM294" s="251"/>
      <c r="BN294" s="251"/>
      <c r="BO294" s="251"/>
      <c r="BP294" s="251"/>
      <c r="BQ294" s="251"/>
      <c r="BR294" s="251"/>
      <c r="BS294" s="251"/>
      <c r="BT294" s="251"/>
      <c r="BU294" s="251"/>
      <c r="BV294" s="251"/>
      <c r="BW294" s="251"/>
      <c r="BX294" s="251"/>
      <c r="BY294" s="251"/>
      <c r="BZ294" s="251"/>
      <c r="CA294" s="251"/>
      <c r="CB294" s="251"/>
      <c r="CC294" s="251"/>
      <c r="CD294" s="251"/>
      <c r="CE294" s="251"/>
      <c r="CF294" s="251"/>
      <c r="CG294" s="251"/>
      <c r="CH294" s="251"/>
      <c r="CI294" s="251"/>
      <c r="CJ294" s="251"/>
      <c r="CK294" s="251"/>
      <c r="CL294" s="251"/>
      <c r="CM294" s="251"/>
      <c r="CN294" s="251"/>
      <c r="CO294" s="251"/>
      <c r="CP294" s="251"/>
      <c r="CQ294" s="251"/>
      <c r="CR294" s="251"/>
      <c r="CS294" s="251"/>
      <c r="CT294" s="251"/>
      <c r="CU294" s="251"/>
      <c r="CV294" s="251"/>
      <c r="CW294" s="251"/>
      <c r="CX294" s="251"/>
      <c r="CY294" s="251"/>
      <c r="CZ294" s="251"/>
      <c r="DA294" s="251"/>
      <c r="DB294" s="251"/>
      <c r="DC294" s="251"/>
      <c r="DD294" s="251"/>
      <c r="DE294" s="251"/>
      <c r="DF294" s="251"/>
      <c r="DG294" s="251"/>
      <c r="DH294" s="251"/>
      <c r="DI294" s="251"/>
      <c r="DJ294" s="251"/>
      <c r="DK294" s="251"/>
      <c r="DL294" s="251"/>
      <c r="DM294" s="251"/>
      <c r="DN294" s="251"/>
      <c r="DO294" s="251"/>
      <c r="DP294" s="251"/>
      <c r="DQ294" s="251"/>
      <c r="DR294" s="251"/>
      <c r="DS294" s="251"/>
      <c r="DT294" s="251"/>
      <c r="DU294" s="251"/>
      <c r="DV294" s="251"/>
      <c r="DW294" s="251"/>
      <c r="DX294" s="251"/>
      <c r="DY294" s="251"/>
      <c r="DZ294" s="251"/>
      <c r="EA294" s="251"/>
      <c r="EB294" s="251"/>
      <c r="EC294" s="251"/>
      <c r="ED294" s="251"/>
      <c r="EE294" s="251"/>
      <c r="EF294" s="251"/>
      <c r="EG294" s="251"/>
      <c r="EH294" s="251"/>
      <c r="EI294" s="251"/>
      <c r="EJ294" s="251"/>
      <c r="EK294" s="251"/>
      <c r="EL294" s="251"/>
    </row>
    <row r="295" spans="1:142" ht="12.75">
      <c r="A295" s="251"/>
      <c r="B295" s="25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251"/>
      <c r="AE295" s="251"/>
      <c r="AF295" s="251"/>
      <c r="AG295" s="251"/>
      <c r="AH295" s="251"/>
      <c r="AI295" s="251"/>
      <c r="AJ295" s="251"/>
      <c r="AK295" s="251"/>
      <c r="AL295" s="251"/>
      <c r="AM295" s="251"/>
      <c r="AN295" s="251"/>
      <c r="AO295" s="251"/>
      <c r="AP295" s="251"/>
      <c r="AQ295" s="251"/>
      <c r="AR295" s="251"/>
      <c r="AS295" s="251"/>
      <c r="AT295" s="251"/>
      <c r="AU295" s="251"/>
      <c r="AV295" s="251"/>
      <c r="AW295" s="105"/>
      <c r="AX295" s="251"/>
      <c r="AY295" s="28"/>
      <c r="AZ295" s="28"/>
      <c r="BA295" s="251"/>
      <c r="BB295" s="251"/>
      <c r="BC295" s="251"/>
      <c r="BD295" s="251"/>
      <c r="BE295" s="251"/>
      <c r="BF295" s="251"/>
      <c r="BG295" s="251"/>
      <c r="BH295" s="251"/>
      <c r="BI295" s="251"/>
      <c r="BJ295" s="251"/>
      <c r="BK295" s="251"/>
      <c r="BL295" s="251"/>
      <c r="BM295" s="251"/>
      <c r="BN295" s="251"/>
      <c r="BO295" s="251"/>
      <c r="BP295" s="251"/>
      <c r="BQ295" s="251"/>
      <c r="BR295" s="251"/>
      <c r="BS295" s="251"/>
      <c r="BT295" s="251"/>
      <c r="BU295" s="251"/>
      <c r="BV295" s="251"/>
      <c r="BW295" s="251"/>
      <c r="BX295" s="251"/>
      <c r="BY295" s="251"/>
      <c r="BZ295" s="251"/>
      <c r="CA295" s="251"/>
      <c r="CB295" s="251"/>
      <c r="CC295" s="251"/>
      <c r="CD295" s="251"/>
      <c r="CE295" s="251"/>
      <c r="CF295" s="251"/>
      <c r="CG295" s="251"/>
      <c r="CH295" s="251"/>
      <c r="CI295" s="251"/>
      <c r="CJ295" s="251"/>
      <c r="CK295" s="251"/>
      <c r="CL295" s="251"/>
      <c r="CM295" s="251"/>
      <c r="CN295" s="251"/>
      <c r="CO295" s="251"/>
      <c r="CP295" s="251"/>
      <c r="CQ295" s="251"/>
      <c r="CR295" s="251"/>
      <c r="CS295" s="251"/>
      <c r="CT295" s="251"/>
      <c r="CU295" s="251"/>
      <c r="CV295" s="251"/>
      <c r="CW295" s="251"/>
      <c r="CX295" s="251"/>
      <c r="CY295" s="251"/>
      <c r="CZ295" s="251"/>
      <c r="DA295" s="251"/>
      <c r="DB295" s="251"/>
      <c r="DC295" s="251"/>
      <c r="DD295" s="251"/>
      <c r="DE295" s="251"/>
      <c r="DF295" s="251"/>
      <c r="DG295" s="251"/>
      <c r="DH295" s="251"/>
      <c r="DI295" s="251"/>
      <c r="DJ295" s="251"/>
      <c r="DK295" s="251"/>
      <c r="DL295" s="251"/>
      <c r="DM295" s="251"/>
      <c r="DN295" s="251"/>
      <c r="DO295" s="251"/>
      <c r="DP295" s="251"/>
      <c r="DQ295" s="251"/>
      <c r="DR295" s="251"/>
      <c r="DS295" s="251"/>
      <c r="DT295" s="251"/>
      <c r="DU295" s="251"/>
      <c r="DV295" s="251"/>
      <c r="DW295" s="251"/>
      <c r="DX295" s="251"/>
      <c r="DY295" s="251"/>
      <c r="DZ295" s="251"/>
      <c r="EA295" s="251"/>
      <c r="EB295" s="251"/>
      <c r="EC295" s="251"/>
      <c r="ED295" s="251"/>
      <c r="EE295" s="251"/>
      <c r="EF295" s="251"/>
      <c r="EG295" s="251"/>
      <c r="EH295" s="251"/>
      <c r="EI295" s="251"/>
      <c r="EJ295" s="251"/>
      <c r="EK295" s="251"/>
      <c r="EL295" s="251"/>
    </row>
    <row r="296" spans="1:142" ht="12.75">
      <c r="A296" s="251"/>
      <c r="B296" s="251"/>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c r="AA296" s="251"/>
      <c r="AB296" s="251"/>
      <c r="AC296" s="251"/>
      <c r="AD296" s="251"/>
      <c r="AE296" s="251"/>
      <c r="AF296" s="251"/>
      <c r="AG296" s="251"/>
      <c r="AH296" s="251"/>
      <c r="AI296" s="251"/>
      <c r="AJ296" s="251"/>
      <c r="AK296" s="251"/>
      <c r="AL296" s="251"/>
      <c r="AM296" s="251"/>
      <c r="AN296" s="251"/>
      <c r="AO296" s="251"/>
      <c r="AP296" s="251"/>
      <c r="AQ296" s="251"/>
      <c r="AR296" s="251"/>
      <c r="AS296" s="251"/>
      <c r="AT296" s="251"/>
      <c r="AU296" s="251"/>
      <c r="AV296" s="251"/>
      <c r="AW296" s="105"/>
      <c r="AX296" s="251"/>
      <c r="AY296" s="28"/>
      <c r="AZ296" s="28"/>
      <c r="BA296" s="251"/>
      <c r="BB296" s="251"/>
      <c r="BC296" s="251"/>
      <c r="BD296" s="251"/>
      <c r="BE296" s="251"/>
      <c r="BF296" s="251"/>
      <c r="BG296" s="251"/>
      <c r="BH296" s="251"/>
      <c r="BI296" s="251"/>
      <c r="BJ296" s="251"/>
      <c r="BK296" s="251"/>
      <c r="BL296" s="251"/>
      <c r="BM296" s="251"/>
      <c r="BN296" s="251"/>
      <c r="BO296" s="251"/>
      <c r="BP296" s="251"/>
      <c r="BQ296" s="251"/>
      <c r="BR296" s="251"/>
      <c r="BS296" s="251"/>
      <c r="BT296" s="251"/>
      <c r="BU296" s="251"/>
      <c r="BV296" s="251"/>
      <c r="BW296" s="251"/>
      <c r="BX296" s="251"/>
      <c r="BY296" s="251"/>
      <c r="BZ296" s="251"/>
      <c r="CA296" s="251"/>
      <c r="CB296" s="251"/>
      <c r="CC296" s="251"/>
      <c r="CD296" s="251"/>
      <c r="CE296" s="251"/>
      <c r="CF296" s="251"/>
      <c r="CG296" s="251"/>
      <c r="CH296" s="251"/>
      <c r="CI296" s="251"/>
      <c r="CJ296" s="251"/>
      <c r="CK296" s="251"/>
      <c r="CL296" s="251"/>
      <c r="CM296" s="251"/>
      <c r="CN296" s="251"/>
      <c r="CO296" s="251"/>
      <c r="CP296" s="251"/>
      <c r="CQ296" s="251"/>
      <c r="CR296" s="251"/>
      <c r="CS296" s="251"/>
      <c r="CT296" s="251"/>
      <c r="CU296" s="251"/>
      <c r="CV296" s="251"/>
      <c r="CW296" s="251"/>
      <c r="CX296" s="251"/>
      <c r="CY296" s="251"/>
      <c r="CZ296" s="251"/>
      <c r="DA296" s="251"/>
      <c r="DB296" s="251"/>
      <c r="DC296" s="251"/>
      <c r="DD296" s="251"/>
      <c r="DE296" s="251"/>
      <c r="DF296" s="251"/>
      <c r="DG296" s="251"/>
      <c r="DH296" s="251"/>
      <c r="DI296" s="251"/>
      <c r="DJ296" s="251"/>
      <c r="DK296" s="251"/>
      <c r="DL296" s="251"/>
      <c r="DM296" s="251"/>
      <c r="DN296" s="251"/>
      <c r="DO296" s="251"/>
      <c r="DP296" s="251"/>
      <c r="DQ296" s="251"/>
      <c r="DR296" s="251"/>
      <c r="DS296" s="251"/>
      <c r="DT296" s="251"/>
      <c r="DU296" s="251"/>
      <c r="DV296" s="251"/>
      <c r="DW296" s="251"/>
      <c r="DX296" s="251"/>
      <c r="DY296" s="251"/>
      <c r="DZ296" s="251"/>
      <c r="EA296" s="251"/>
      <c r="EB296" s="251"/>
      <c r="EC296" s="251"/>
      <c r="ED296" s="251"/>
      <c r="EE296" s="251"/>
      <c r="EF296" s="251"/>
      <c r="EG296" s="251"/>
      <c r="EH296" s="251"/>
      <c r="EI296" s="251"/>
      <c r="EJ296" s="251"/>
      <c r="EK296" s="251"/>
      <c r="EL296" s="251"/>
    </row>
    <row r="297" spans="1:142" ht="12.75">
      <c r="A297" s="251"/>
      <c r="B297" s="251"/>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251"/>
      <c r="AE297" s="251"/>
      <c r="AF297" s="251"/>
      <c r="AG297" s="251"/>
      <c r="AH297" s="251"/>
      <c r="AI297" s="251"/>
      <c r="AJ297" s="251"/>
      <c r="AK297" s="251"/>
      <c r="AL297" s="251"/>
      <c r="AM297" s="251"/>
      <c r="AN297" s="251"/>
      <c r="AO297" s="251"/>
      <c r="AP297" s="251"/>
      <c r="AQ297" s="251"/>
      <c r="AR297" s="251"/>
      <c r="AS297" s="251"/>
      <c r="AT297" s="251"/>
      <c r="AU297" s="251"/>
      <c r="AV297" s="251"/>
      <c r="AW297" s="105"/>
      <c r="AX297" s="251"/>
      <c r="AY297" s="28"/>
      <c r="AZ297" s="28"/>
      <c r="BA297" s="251"/>
      <c r="BB297" s="251"/>
      <c r="BC297" s="251"/>
      <c r="BD297" s="251"/>
      <c r="BE297" s="251"/>
      <c r="BF297" s="251"/>
      <c r="BG297" s="251"/>
      <c r="BH297" s="251"/>
      <c r="BI297" s="251"/>
      <c r="BJ297" s="251"/>
      <c r="BK297" s="251"/>
      <c r="BL297" s="251"/>
      <c r="BM297" s="251"/>
      <c r="BN297" s="251"/>
      <c r="BO297" s="251"/>
      <c r="BP297" s="251"/>
      <c r="BQ297" s="251"/>
      <c r="BR297" s="251"/>
      <c r="BS297" s="251"/>
      <c r="BT297" s="251"/>
      <c r="BU297" s="251"/>
      <c r="BV297" s="251"/>
      <c r="BW297" s="251"/>
      <c r="BX297" s="251"/>
      <c r="BY297" s="251"/>
      <c r="BZ297" s="251"/>
      <c r="CA297" s="251"/>
      <c r="CB297" s="251"/>
      <c r="CC297" s="251"/>
      <c r="CD297" s="251"/>
      <c r="CE297" s="251"/>
      <c r="CF297" s="251"/>
      <c r="CG297" s="251"/>
      <c r="CH297" s="251"/>
      <c r="CI297" s="251"/>
      <c r="CJ297" s="251"/>
      <c r="CK297" s="251"/>
      <c r="CL297" s="251"/>
      <c r="CM297" s="251"/>
      <c r="CN297" s="251"/>
      <c r="CO297" s="251"/>
      <c r="CP297" s="251"/>
      <c r="CQ297" s="251"/>
      <c r="CR297" s="251"/>
      <c r="CS297" s="251"/>
      <c r="CT297" s="251"/>
      <c r="CU297" s="251"/>
      <c r="CV297" s="251"/>
      <c r="CW297" s="251"/>
      <c r="CX297" s="251"/>
      <c r="CY297" s="251"/>
      <c r="CZ297" s="251"/>
      <c r="DA297" s="251"/>
      <c r="DB297" s="251"/>
      <c r="DC297" s="251"/>
      <c r="DD297" s="251"/>
      <c r="DE297" s="251"/>
      <c r="DF297" s="251"/>
      <c r="DG297" s="251"/>
      <c r="DH297" s="251"/>
      <c r="DI297" s="251"/>
      <c r="DJ297" s="251"/>
      <c r="DK297" s="251"/>
      <c r="DL297" s="251"/>
      <c r="DM297" s="251"/>
      <c r="DN297" s="251"/>
      <c r="DO297" s="251"/>
      <c r="DP297" s="251"/>
      <c r="DQ297" s="251"/>
      <c r="DR297" s="251"/>
      <c r="DS297" s="251"/>
      <c r="DT297" s="251"/>
      <c r="DU297" s="251"/>
      <c r="DV297" s="251"/>
      <c r="DW297" s="251"/>
      <c r="DX297" s="251"/>
      <c r="DY297" s="251"/>
      <c r="DZ297" s="251"/>
      <c r="EA297" s="251"/>
      <c r="EB297" s="251"/>
      <c r="EC297" s="251"/>
      <c r="ED297" s="251"/>
      <c r="EE297" s="251"/>
      <c r="EF297" s="251"/>
      <c r="EG297" s="251"/>
      <c r="EH297" s="251"/>
      <c r="EI297" s="251"/>
      <c r="EJ297" s="251"/>
      <c r="EK297" s="251"/>
      <c r="EL297" s="251"/>
    </row>
    <row r="298" spans="1:142" ht="12.75">
      <c r="A298" s="251"/>
      <c r="B298" s="251"/>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251"/>
      <c r="AE298" s="251"/>
      <c r="AF298" s="251"/>
      <c r="AG298" s="251"/>
      <c r="AH298" s="251"/>
      <c r="AI298" s="251"/>
      <c r="AJ298" s="251"/>
      <c r="AK298" s="251"/>
      <c r="AL298" s="251"/>
      <c r="AM298" s="251"/>
      <c r="AN298" s="251"/>
      <c r="AO298" s="251"/>
      <c r="AP298" s="251"/>
      <c r="AQ298" s="251"/>
      <c r="AR298" s="251"/>
      <c r="AS298" s="251"/>
      <c r="AT298" s="251"/>
      <c r="AU298" s="251"/>
      <c r="AV298" s="251"/>
      <c r="AW298" s="105"/>
      <c r="AX298" s="251"/>
      <c r="AY298" s="28"/>
      <c r="AZ298" s="28"/>
      <c r="BA298" s="251"/>
      <c r="BB298" s="251"/>
      <c r="BC298" s="251"/>
      <c r="BD298" s="251"/>
      <c r="BE298" s="251"/>
      <c r="BF298" s="251"/>
      <c r="BG298" s="251"/>
      <c r="BH298" s="251"/>
      <c r="BI298" s="251"/>
      <c r="BJ298" s="251"/>
      <c r="BK298" s="251"/>
      <c r="BL298" s="251"/>
      <c r="BM298" s="251"/>
      <c r="BN298" s="251"/>
      <c r="BO298" s="251"/>
      <c r="BP298" s="251"/>
      <c r="BQ298" s="251"/>
      <c r="BR298" s="251"/>
      <c r="BS298" s="251"/>
      <c r="BT298" s="251"/>
      <c r="BU298" s="251"/>
      <c r="BV298" s="251"/>
      <c r="BW298" s="251"/>
      <c r="BX298" s="251"/>
      <c r="BY298" s="251"/>
      <c r="BZ298" s="251"/>
      <c r="CA298" s="251"/>
      <c r="CB298" s="251"/>
      <c r="CC298" s="251"/>
      <c r="CD298" s="251"/>
      <c r="CE298" s="251"/>
      <c r="CF298" s="251"/>
      <c r="CG298" s="251"/>
      <c r="CH298" s="251"/>
      <c r="CI298" s="251"/>
      <c r="CJ298" s="251"/>
      <c r="CK298" s="251"/>
      <c r="CL298" s="251"/>
      <c r="CM298" s="251"/>
      <c r="CN298" s="251"/>
      <c r="CO298" s="251"/>
      <c r="CP298" s="251"/>
      <c r="CQ298" s="251"/>
      <c r="CR298" s="251"/>
      <c r="CS298" s="251"/>
      <c r="CT298" s="251"/>
      <c r="CU298" s="251"/>
      <c r="CV298" s="251"/>
      <c r="CW298" s="251"/>
      <c r="CX298" s="251"/>
      <c r="CY298" s="251"/>
      <c r="CZ298" s="251"/>
      <c r="DA298" s="251"/>
      <c r="DB298" s="251"/>
      <c r="DC298" s="251"/>
      <c r="DD298" s="251"/>
      <c r="DE298" s="251"/>
      <c r="DF298" s="251"/>
      <c r="DG298" s="251"/>
      <c r="DH298" s="251"/>
      <c r="DI298" s="251"/>
      <c r="DJ298" s="251"/>
      <c r="DK298" s="251"/>
      <c r="DL298" s="251"/>
      <c r="DM298" s="251"/>
      <c r="DN298" s="251"/>
      <c r="DO298" s="251"/>
      <c r="DP298" s="251"/>
      <c r="DQ298" s="251"/>
      <c r="DR298" s="251"/>
      <c r="DS298" s="251"/>
      <c r="DT298" s="251"/>
      <c r="DU298" s="251"/>
      <c r="DV298" s="251"/>
      <c r="DW298" s="251"/>
      <c r="DX298" s="251"/>
      <c r="DY298" s="251"/>
      <c r="DZ298" s="251"/>
      <c r="EA298" s="251"/>
      <c r="EB298" s="251"/>
      <c r="EC298" s="251"/>
      <c r="ED298" s="251"/>
      <c r="EE298" s="251"/>
      <c r="EF298" s="251"/>
      <c r="EG298" s="251"/>
      <c r="EH298" s="251"/>
      <c r="EI298" s="251"/>
      <c r="EJ298" s="251"/>
      <c r="EK298" s="251"/>
      <c r="EL298" s="251"/>
    </row>
    <row r="299" spans="1:142" ht="12.75">
      <c r="A299" s="251"/>
      <c r="B299" s="251"/>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251"/>
      <c r="AE299" s="251"/>
      <c r="AF299" s="251"/>
      <c r="AG299" s="251"/>
      <c r="AH299" s="251"/>
      <c r="AI299" s="251"/>
      <c r="AJ299" s="251"/>
      <c r="AK299" s="251"/>
      <c r="AL299" s="251"/>
      <c r="AM299" s="251"/>
      <c r="AN299" s="251"/>
      <c r="AO299" s="251"/>
      <c r="AP299" s="251"/>
      <c r="AQ299" s="251"/>
      <c r="AR299" s="251"/>
      <c r="AS299" s="251"/>
      <c r="AT299" s="251"/>
      <c r="AU299" s="251"/>
      <c r="AV299" s="251"/>
      <c r="AW299" s="105"/>
      <c r="AX299" s="251"/>
      <c r="AY299" s="28"/>
      <c r="AZ299" s="28"/>
      <c r="BA299" s="251"/>
      <c r="BB299" s="251"/>
      <c r="BC299" s="251"/>
      <c r="BD299" s="251"/>
      <c r="BE299" s="251"/>
      <c r="BF299" s="251"/>
      <c r="BG299" s="251"/>
      <c r="BH299" s="251"/>
      <c r="BI299" s="251"/>
      <c r="BJ299" s="251"/>
      <c r="BK299" s="251"/>
      <c r="BL299" s="251"/>
      <c r="BM299" s="251"/>
      <c r="BN299" s="251"/>
      <c r="BO299" s="251"/>
      <c r="BP299" s="251"/>
      <c r="BQ299" s="251"/>
      <c r="BR299" s="251"/>
      <c r="BS299" s="251"/>
      <c r="BT299" s="251"/>
      <c r="BU299" s="251"/>
      <c r="BV299" s="251"/>
      <c r="BW299" s="251"/>
      <c r="BX299" s="251"/>
      <c r="BY299" s="251"/>
      <c r="BZ299" s="251"/>
      <c r="CA299" s="251"/>
      <c r="CB299" s="251"/>
      <c r="CC299" s="251"/>
      <c r="CD299" s="251"/>
      <c r="CE299" s="251"/>
      <c r="CF299" s="251"/>
      <c r="CG299" s="251"/>
      <c r="CH299" s="251"/>
      <c r="CI299" s="251"/>
      <c r="CJ299" s="251"/>
      <c r="CK299" s="251"/>
      <c r="CL299" s="251"/>
      <c r="CM299" s="251"/>
      <c r="CN299" s="251"/>
      <c r="CO299" s="251"/>
      <c r="CP299" s="251"/>
      <c r="CQ299" s="251"/>
      <c r="CR299" s="251"/>
      <c r="CS299" s="251"/>
      <c r="CT299" s="251"/>
      <c r="CU299" s="251"/>
      <c r="CV299" s="251"/>
      <c r="CW299" s="251"/>
      <c r="CX299" s="251"/>
      <c r="CY299" s="251"/>
      <c r="CZ299" s="251"/>
      <c r="DA299" s="251"/>
      <c r="DB299" s="251"/>
      <c r="DC299" s="251"/>
      <c r="DD299" s="251"/>
      <c r="DE299" s="251"/>
      <c r="DF299" s="251"/>
      <c r="DG299" s="251"/>
      <c r="DH299" s="251"/>
      <c r="DI299" s="251"/>
      <c r="DJ299" s="251"/>
      <c r="DK299" s="251"/>
      <c r="DL299" s="251"/>
      <c r="DM299" s="251"/>
      <c r="DN299" s="251"/>
      <c r="DO299" s="251"/>
      <c r="DP299" s="251"/>
      <c r="DQ299" s="251"/>
      <c r="DR299" s="251"/>
      <c r="DS299" s="251"/>
      <c r="DT299" s="251"/>
      <c r="DU299" s="251"/>
      <c r="DV299" s="251"/>
      <c r="DW299" s="251"/>
      <c r="DX299" s="251"/>
      <c r="DY299" s="251"/>
      <c r="DZ299" s="251"/>
      <c r="EA299" s="251"/>
      <c r="EB299" s="251"/>
      <c r="EC299" s="251"/>
      <c r="ED299" s="251"/>
      <c r="EE299" s="251"/>
      <c r="EF299" s="251"/>
      <c r="EG299" s="251"/>
      <c r="EH299" s="251"/>
      <c r="EI299" s="251"/>
      <c r="EJ299" s="251"/>
      <c r="EK299" s="251"/>
      <c r="EL299" s="251"/>
    </row>
    <row r="300" spans="1:142" ht="12.75">
      <c r="A300" s="251"/>
      <c r="B300" s="251"/>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251"/>
      <c r="AE300" s="251"/>
      <c r="AF300" s="251"/>
      <c r="AG300" s="251"/>
      <c r="AH300" s="251"/>
      <c r="AI300" s="251"/>
      <c r="AJ300" s="251"/>
      <c r="AK300" s="251"/>
      <c r="AL300" s="251"/>
      <c r="AM300" s="251"/>
      <c r="AN300" s="251"/>
      <c r="AO300" s="251"/>
      <c r="AP300" s="251"/>
      <c r="AQ300" s="251"/>
      <c r="AR300" s="251"/>
      <c r="AS300" s="251"/>
      <c r="AT300" s="251"/>
      <c r="AU300" s="251"/>
      <c r="AV300" s="251"/>
      <c r="AW300" s="105"/>
      <c r="AX300" s="251"/>
      <c r="AY300" s="28"/>
      <c r="AZ300" s="28"/>
      <c r="BA300" s="251"/>
      <c r="BB300" s="251"/>
      <c r="BC300" s="251"/>
      <c r="BD300" s="251"/>
      <c r="BE300" s="251"/>
      <c r="BF300" s="251"/>
      <c r="BG300" s="251"/>
      <c r="BH300" s="251"/>
      <c r="BI300" s="251"/>
      <c r="BJ300" s="251"/>
      <c r="BK300" s="251"/>
      <c r="BL300" s="251"/>
      <c r="BM300" s="251"/>
      <c r="BN300" s="251"/>
      <c r="BO300" s="251"/>
      <c r="BP300" s="251"/>
      <c r="BQ300" s="251"/>
      <c r="BR300" s="251"/>
      <c r="BS300" s="251"/>
      <c r="BT300" s="251"/>
      <c r="BU300" s="251"/>
      <c r="BV300" s="251"/>
      <c r="BW300" s="251"/>
      <c r="BX300" s="251"/>
      <c r="BY300" s="251"/>
      <c r="BZ300" s="251"/>
      <c r="CA300" s="251"/>
      <c r="CB300" s="251"/>
      <c r="CC300" s="251"/>
      <c r="CD300" s="251"/>
      <c r="CE300" s="251"/>
      <c r="CF300" s="251"/>
      <c r="CG300" s="251"/>
      <c r="CH300" s="251"/>
      <c r="CI300" s="251"/>
      <c r="CJ300" s="251"/>
      <c r="CK300" s="251"/>
      <c r="CL300" s="251"/>
      <c r="CM300" s="251"/>
      <c r="CN300" s="251"/>
      <c r="CO300" s="251"/>
      <c r="CP300" s="251"/>
      <c r="CQ300" s="251"/>
      <c r="CR300" s="251"/>
      <c r="CS300" s="251"/>
      <c r="CT300" s="251"/>
      <c r="CU300" s="251"/>
      <c r="CV300" s="251"/>
      <c r="CW300" s="251"/>
      <c r="CX300" s="251"/>
      <c r="CY300" s="251"/>
      <c r="CZ300" s="251"/>
      <c r="DA300" s="251"/>
      <c r="DB300" s="251"/>
      <c r="DC300" s="251"/>
      <c r="DD300" s="251"/>
      <c r="DE300" s="251"/>
      <c r="DF300" s="251"/>
      <c r="DG300" s="251"/>
      <c r="DH300" s="251"/>
      <c r="DI300" s="251"/>
      <c r="DJ300" s="251"/>
      <c r="DK300" s="251"/>
      <c r="DL300" s="251"/>
      <c r="DM300" s="251"/>
      <c r="DN300" s="251"/>
      <c r="DO300" s="251"/>
      <c r="DP300" s="251"/>
      <c r="DQ300" s="251"/>
      <c r="DR300" s="251"/>
      <c r="DS300" s="251"/>
      <c r="DT300" s="251"/>
      <c r="DU300" s="251"/>
      <c r="DV300" s="251"/>
      <c r="DW300" s="251"/>
      <c r="DX300" s="251"/>
      <c r="DY300" s="251"/>
      <c r="DZ300" s="251"/>
      <c r="EA300" s="251"/>
      <c r="EB300" s="251"/>
      <c r="EC300" s="251"/>
      <c r="ED300" s="251"/>
      <c r="EE300" s="251"/>
      <c r="EF300" s="251"/>
      <c r="EG300" s="251"/>
      <c r="EH300" s="251"/>
      <c r="EI300" s="251"/>
      <c r="EJ300" s="251"/>
      <c r="EK300" s="251"/>
      <c r="EL300" s="251"/>
    </row>
    <row r="301" spans="1:142" ht="12.75">
      <c r="A301" s="251"/>
      <c r="B301" s="251"/>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c r="AA301" s="251"/>
      <c r="AB301" s="251"/>
      <c r="AC301" s="251"/>
      <c r="AD301" s="251"/>
      <c r="AE301" s="251"/>
      <c r="AF301" s="251"/>
      <c r="AG301" s="251"/>
      <c r="AH301" s="251"/>
      <c r="AI301" s="251"/>
      <c r="AJ301" s="251"/>
      <c r="AK301" s="251"/>
      <c r="AL301" s="251"/>
      <c r="AM301" s="251"/>
      <c r="AN301" s="251"/>
      <c r="AO301" s="251"/>
      <c r="AP301" s="251"/>
      <c r="AQ301" s="251"/>
      <c r="AR301" s="251"/>
      <c r="AS301" s="251"/>
      <c r="AT301" s="251"/>
      <c r="AU301" s="251"/>
      <c r="AV301" s="251"/>
      <c r="AW301" s="105"/>
      <c r="AX301" s="251"/>
      <c r="AY301" s="28"/>
      <c r="AZ301" s="28"/>
      <c r="BA301" s="251"/>
      <c r="BB301" s="251"/>
      <c r="BC301" s="251"/>
      <c r="BD301" s="251"/>
      <c r="BE301" s="251"/>
      <c r="BF301" s="251"/>
      <c r="BG301" s="251"/>
      <c r="BH301" s="251"/>
      <c r="BI301" s="251"/>
      <c r="BJ301" s="251"/>
      <c r="BK301" s="251"/>
      <c r="BL301" s="251"/>
      <c r="BM301" s="251"/>
      <c r="BN301" s="251"/>
      <c r="BO301" s="251"/>
      <c r="BP301" s="251"/>
      <c r="BQ301" s="251"/>
      <c r="BR301" s="251"/>
      <c r="BS301" s="251"/>
      <c r="BT301" s="251"/>
      <c r="BU301" s="251"/>
      <c r="BV301" s="251"/>
      <c r="BW301" s="251"/>
      <c r="BX301" s="251"/>
      <c r="BY301" s="251"/>
      <c r="BZ301" s="251"/>
      <c r="CA301" s="251"/>
      <c r="CB301" s="251"/>
      <c r="CC301" s="251"/>
      <c r="CD301" s="251"/>
      <c r="CE301" s="251"/>
      <c r="CF301" s="251"/>
      <c r="CG301" s="251"/>
      <c r="CH301" s="251"/>
      <c r="CI301" s="251"/>
      <c r="CJ301" s="251"/>
      <c r="CK301" s="251"/>
      <c r="CL301" s="251"/>
      <c r="CM301" s="251"/>
      <c r="CN301" s="251"/>
      <c r="CO301" s="251"/>
      <c r="CP301" s="251"/>
      <c r="CQ301" s="251"/>
      <c r="CR301" s="251"/>
      <c r="CS301" s="251"/>
      <c r="CT301" s="251"/>
      <c r="CU301" s="251"/>
      <c r="CV301" s="251"/>
      <c r="CW301" s="251"/>
      <c r="CX301" s="251"/>
      <c r="CY301" s="251"/>
      <c r="CZ301" s="251"/>
      <c r="DA301" s="251"/>
      <c r="DB301" s="251"/>
      <c r="DC301" s="251"/>
      <c r="DD301" s="251"/>
      <c r="DE301" s="251"/>
      <c r="DF301" s="251"/>
      <c r="DG301" s="251"/>
      <c r="DH301" s="251"/>
      <c r="DI301" s="251"/>
      <c r="DJ301" s="251"/>
      <c r="DK301" s="251"/>
      <c r="DL301" s="251"/>
      <c r="DM301" s="251"/>
      <c r="DN301" s="251"/>
      <c r="DO301" s="251"/>
      <c r="DP301" s="251"/>
      <c r="DQ301" s="251"/>
      <c r="DR301" s="251"/>
      <c r="DS301" s="251"/>
      <c r="DT301" s="251"/>
      <c r="DU301" s="251"/>
      <c r="DV301" s="251"/>
      <c r="DW301" s="251"/>
      <c r="DX301" s="251"/>
      <c r="DY301" s="251"/>
      <c r="DZ301" s="251"/>
      <c r="EA301" s="251"/>
      <c r="EB301" s="251"/>
      <c r="EC301" s="251"/>
      <c r="ED301" s="251"/>
      <c r="EE301" s="251"/>
      <c r="EF301" s="251"/>
      <c r="EG301" s="251"/>
      <c r="EH301" s="251"/>
      <c r="EI301" s="251"/>
      <c r="EJ301" s="251"/>
      <c r="EK301" s="251"/>
      <c r="EL301" s="251"/>
    </row>
    <row r="302" spans="1:142" ht="12.75">
      <c r="A302" s="251"/>
      <c r="B302" s="251"/>
      <c r="C302" s="251"/>
      <c r="D302" s="25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c r="AA302" s="251"/>
      <c r="AB302" s="251"/>
      <c r="AC302" s="251"/>
      <c r="AD302" s="251"/>
      <c r="AE302" s="251"/>
      <c r="AF302" s="251"/>
      <c r="AG302" s="251"/>
      <c r="AH302" s="251"/>
      <c r="AI302" s="251"/>
      <c r="AJ302" s="251"/>
      <c r="AK302" s="251"/>
      <c r="AL302" s="251"/>
      <c r="AM302" s="251"/>
      <c r="AN302" s="251"/>
      <c r="AO302" s="251"/>
      <c r="AP302" s="251"/>
      <c r="AQ302" s="251"/>
      <c r="AR302" s="251"/>
      <c r="AS302" s="251"/>
      <c r="AT302" s="251"/>
      <c r="AU302" s="251"/>
      <c r="AV302" s="251"/>
      <c r="AW302" s="105"/>
      <c r="AX302" s="251"/>
      <c r="AY302" s="28"/>
      <c r="AZ302" s="28"/>
      <c r="BA302" s="251"/>
      <c r="BB302" s="251"/>
      <c r="BC302" s="251"/>
      <c r="BD302" s="251"/>
      <c r="BE302" s="251"/>
      <c r="BF302" s="251"/>
      <c r="BG302" s="251"/>
      <c r="BH302" s="251"/>
      <c r="BI302" s="251"/>
      <c r="BJ302" s="251"/>
      <c r="BK302" s="251"/>
      <c r="BL302" s="251"/>
      <c r="BM302" s="251"/>
      <c r="BN302" s="251"/>
      <c r="BO302" s="251"/>
      <c r="BP302" s="251"/>
      <c r="BQ302" s="251"/>
      <c r="BR302" s="251"/>
      <c r="BS302" s="251"/>
      <c r="BT302" s="251"/>
      <c r="BU302" s="251"/>
      <c r="BV302" s="251"/>
      <c r="BW302" s="251"/>
      <c r="BX302" s="251"/>
      <c r="BY302" s="251"/>
      <c r="BZ302" s="251"/>
      <c r="CA302" s="251"/>
      <c r="CB302" s="251"/>
      <c r="CC302" s="251"/>
      <c r="CD302" s="251"/>
      <c r="CE302" s="251"/>
      <c r="CF302" s="251"/>
      <c r="CG302" s="251"/>
      <c r="CH302" s="251"/>
      <c r="CI302" s="251"/>
      <c r="CJ302" s="251"/>
      <c r="CK302" s="251"/>
      <c r="CL302" s="251"/>
      <c r="CM302" s="251"/>
      <c r="CN302" s="251"/>
      <c r="CO302" s="251"/>
      <c r="CP302" s="251"/>
      <c r="CQ302" s="251"/>
      <c r="CR302" s="251"/>
      <c r="CS302" s="251"/>
      <c r="CT302" s="251"/>
      <c r="CU302" s="251"/>
      <c r="CV302" s="251"/>
      <c r="CW302" s="251"/>
      <c r="CX302" s="251"/>
      <c r="CY302" s="251"/>
      <c r="CZ302" s="251"/>
      <c r="DA302" s="251"/>
      <c r="DB302" s="251"/>
      <c r="DC302" s="251"/>
      <c r="DD302" s="251"/>
      <c r="DE302" s="251"/>
      <c r="DF302" s="251"/>
      <c r="DG302" s="251"/>
      <c r="DH302" s="251"/>
      <c r="DI302" s="251"/>
      <c r="DJ302" s="251"/>
      <c r="DK302" s="251"/>
      <c r="DL302" s="251"/>
      <c r="DM302" s="251"/>
      <c r="DN302" s="251"/>
      <c r="DO302" s="251"/>
      <c r="DP302" s="251"/>
      <c r="DQ302" s="251"/>
      <c r="DR302" s="251"/>
      <c r="DS302" s="251"/>
      <c r="DT302" s="251"/>
      <c r="DU302" s="251"/>
      <c r="DV302" s="251"/>
      <c r="DW302" s="251"/>
      <c r="DX302" s="251"/>
      <c r="DY302" s="251"/>
      <c r="DZ302" s="251"/>
      <c r="EA302" s="251"/>
      <c r="EB302" s="251"/>
      <c r="EC302" s="251"/>
      <c r="ED302" s="251"/>
      <c r="EE302" s="251"/>
      <c r="EF302" s="251"/>
      <c r="EG302" s="251"/>
      <c r="EH302" s="251"/>
      <c r="EI302" s="251"/>
      <c r="EJ302" s="251"/>
      <c r="EK302" s="251"/>
      <c r="EL302" s="251"/>
    </row>
    <row r="303" spans="1:142" ht="12.75">
      <c r="A303" s="251"/>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251"/>
      <c r="AF303" s="251"/>
      <c r="AG303" s="251"/>
      <c r="AH303" s="251"/>
      <c r="AI303" s="251"/>
      <c r="AJ303" s="251"/>
      <c r="AK303" s="251"/>
      <c r="AL303" s="251"/>
      <c r="AM303" s="251"/>
      <c r="AN303" s="251"/>
      <c r="AO303" s="251"/>
      <c r="AP303" s="251"/>
      <c r="AQ303" s="251"/>
      <c r="AR303" s="251"/>
      <c r="AS303" s="251"/>
      <c r="AT303" s="251"/>
      <c r="AU303" s="251"/>
      <c r="AV303" s="251"/>
      <c r="AW303" s="105"/>
      <c r="AX303" s="251"/>
      <c r="AY303" s="28"/>
      <c r="AZ303" s="28"/>
      <c r="BA303" s="251"/>
      <c r="BB303" s="251"/>
      <c r="BC303" s="251"/>
      <c r="BD303" s="251"/>
      <c r="BE303" s="251"/>
      <c r="BF303" s="251"/>
      <c r="BG303" s="251"/>
      <c r="BH303" s="251"/>
      <c r="BI303" s="251"/>
      <c r="BJ303" s="251"/>
      <c r="BK303" s="251"/>
      <c r="BL303" s="251"/>
      <c r="BM303" s="251"/>
      <c r="BN303" s="251"/>
      <c r="BO303" s="251"/>
      <c r="BP303" s="251"/>
      <c r="BQ303" s="251"/>
      <c r="BR303" s="251"/>
      <c r="BS303" s="251"/>
      <c r="BT303" s="251"/>
      <c r="BU303" s="251"/>
      <c r="BV303" s="251"/>
      <c r="BW303" s="251"/>
      <c r="BX303" s="251"/>
      <c r="BY303" s="251"/>
      <c r="BZ303" s="251"/>
      <c r="CA303" s="251"/>
      <c r="CB303" s="251"/>
      <c r="CC303" s="251"/>
      <c r="CD303" s="251"/>
      <c r="CE303" s="251"/>
      <c r="CF303" s="251"/>
      <c r="CG303" s="251"/>
      <c r="CH303" s="251"/>
      <c r="CI303" s="251"/>
      <c r="CJ303" s="251"/>
      <c r="CK303" s="251"/>
      <c r="CL303" s="251"/>
      <c r="CM303" s="251"/>
      <c r="CN303" s="251"/>
      <c r="CO303" s="251"/>
      <c r="CP303" s="251"/>
      <c r="CQ303" s="251"/>
      <c r="CR303" s="251"/>
      <c r="CS303" s="251"/>
      <c r="CT303" s="251"/>
      <c r="CU303" s="251"/>
      <c r="CV303" s="251"/>
      <c r="CW303" s="251"/>
      <c r="CX303" s="251"/>
      <c r="CY303" s="251"/>
      <c r="CZ303" s="251"/>
      <c r="DA303" s="251"/>
      <c r="DB303" s="251"/>
      <c r="DC303" s="251"/>
      <c r="DD303" s="251"/>
      <c r="DE303" s="251"/>
      <c r="DF303" s="251"/>
      <c r="DG303" s="251"/>
      <c r="DH303" s="251"/>
      <c r="DI303" s="251"/>
      <c r="DJ303" s="251"/>
      <c r="DK303" s="251"/>
      <c r="DL303" s="251"/>
      <c r="DM303" s="251"/>
      <c r="DN303" s="251"/>
      <c r="DO303" s="251"/>
      <c r="DP303" s="251"/>
      <c r="DQ303" s="251"/>
      <c r="DR303" s="251"/>
      <c r="DS303" s="251"/>
      <c r="DT303" s="251"/>
      <c r="DU303" s="251"/>
      <c r="DV303" s="251"/>
      <c r="DW303" s="251"/>
      <c r="DX303" s="251"/>
      <c r="DY303" s="251"/>
      <c r="DZ303" s="251"/>
      <c r="EA303" s="251"/>
      <c r="EB303" s="251"/>
      <c r="EC303" s="251"/>
      <c r="ED303" s="251"/>
      <c r="EE303" s="251"/>
      <c r="EF303" s="251"/>
      <c r="EG303" s="251"/>
      <c r="EH303" s="251"/>
      <c r="EI303" s="251"/>
      <c r="EJ303" s="251"/>
      <c r="EK303" s="251"/>
      <c r="EL303" s="251"/>
    </row>
    <row r="304" spans="1:142" ht="12.75">
      <c r="A304" s="251"/>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251"/>
      <c r="AE304" s="251"/>
      <c r="AF304" s="251"/>
      <c r="AG304" s="251"/>
      <c r="AH304" s="251"/>
      <c r="AI304" s="251"/>
      <c r="AJ304" s="251"/>
      <c r="AK304" s="251"/>
      <c r="AL304" s="251"/>
      <c r="AM304" s="251"/>
      <c r="AN304" s="251"/>
      <c r="AO304" s="251"/>
      <c r="AP304" s="251"/>
      <c r="AQ304" s="251"/>
      <c r="AR304" s="251"/>
      <c r="AS304" s="251"/>
      <c r="AT304" s="251"/>
      <c r="AU304" s="251"/>
      <c r="AV304" s="251"/>
      <c r="AW304" s="105"/>
      <c r="AX304" s="251"/>
      <c r="AY304" s="28"/>
      <c r="AZ304" s="28"/>
      <c r="BA304" s="251"/>
      <c r="BB304" s="251"/>
      <c r="BC304" s="251"/>
      <c r="BD304" s="251"/>
      <c r="BE304" s="251"/>
      <c r="BF304" s="251"/>
      <c r="BG304" s="251"/>
      <c r="BH304" s="251"/>
      <c r="BI304" s="251"/>
      <c r="BJ304" s="251"/>
      <c r="BK304" s="251"/>
      <c r="BL304" s="251"/>
      <c r="BM304" s="251"/>
      <c r="BN304" s="251"/>
      <c r="BO304" s="251"/>
      <c r="BP304" s="251"/>
      <c r="BQ304" s="251"/>
      <c r="BR304" s="251"/>
      <c r="BS304" s="251"/>
      <c r="BT304" s="251"/>
      <c r="BU304" s="251"/>
      <c r="BV304" s="251"/>
      <c r="BW304" s="251"/>
      <c r="BX304" s="251"/>
      <c r="BY304" s="251"/>
      <c r="BZ304" s="251"/>
      <c r="CA304" s="251"/>
      <c r="CB304" s="251"/>
      <c r="CC304" s="251"/>
      <c r="CD304" s="251"/>
      <c r="CE304" s="251"/>
      <c r="CF304" s="251"/>
      <c r="CG304" s="251"/>
      <c r="CH304" s="251"/>
      <c r="CI304" s="251"/>
      <c r="CJ304" s="251"/>
      <c r="CK304" s="251"/>
      <c r="CL304" s="251"/>
      <c r="CM304" s="251"/>
      <c r="CN304" s="251"/>
      <c r="CO304" s="251"/>
      <c r="CP304" s="251"/>
      <c r="CQ304" s="251"/>
      <c r="CR304" s="251"/>
      <c r="CS304" s="251"/>
      <c r="CT304" s="251"/>
      <c r="CU304" s="251"/>
      <c r="CV304" s="251"/>
      <c r="CW304" s="251"/>
      <c r="CX304" s="251"/>
      <c r="CY304" s="251"/>
      <c r="CZ304" s="251"/>
      <c r="DA304" s="251"/>
      <c r="DB304" s="251"/>
      <c r="DC304" s="251"/>
      <c r="DD304" s="251"/>
      <c r="DE304" s="251"/>
      <c r="DF304" s="251"/>
      <c r="DG304" s="251"/>
      <c r="DH304" s="251"/>
      <c r="DI304" s="251"/>
      <c r="DJ304" s="251"/>
      <c r="DK304" s="251"/>
      <c r="DL304" s="251"/>
      <c r="DM304" s="251"/>
      <c r="DN304" s="251"/>
      <c r="DO304" s="251"/>
      <c r="DP304" s="251"/>
      <c r="DQ304" s="251"/>
      <c r="DR304" s="251"/>
      <c r="DS304" s="251"/>
      <c r="DT304" s="251"/>
      <c r="DU304" s="251"/>
      <c r="DV304" s="251"/>
      <c r="DW304" s="251"/>
      <c r="DX304" s="251"/>
      <c r="DY304" s="251"/>
      <c r="DZ304" s="251"/>
      <c r="EA304" s="251"/>
      <c r="EB304" s="251"/>
      <c r="EC304" s="251"/>
      <c r="ED304" s="251"/>
      <c r="EE304" s="251"/>
      <c r="EF304" s="251"/>
      <c r="EG304" s="251"/>
      <c r="EH304" s="251"/>
      <c r="EI304" s="251"/>
      <c r="EJ304" s="251"/>
      <c r="EK304" s="251"/>
      <c r="EL304" s="251"/>
    </row>
    <row r="305" spans="1:142" ht="12.75">
      <c r="A305" s="251"/>
      <c r="B305" s="251"/>
      <c r="C305" s="251"/>
      <c r="D305" s="251"/>
      <c r="E305" s="251"/>
      <c r="F305" s="251"/>
      <c r="G305" s="251"/>
      <c r="H305" s="251"/>
      <c r="I305" s="251"/>
      <c r="J305" s="251"/>
      <c r="K305" s="251"/>
      <c r="L305" s="251"/>
      <c r="M305" s="251"/>
      <c r="N305" s="251"/>
      <c r="O305" s="251"/>
      <c r="P305" s="251"/>
      <c r="Q305" s="251"/>
      <c r="R305" s="251"/>
      <c r="S305" s="251"/>
      <c r="T305" s="251"/>
      <c r="U305" s="251"/>
      <c r="V305" s="251"/>
      <c r="W305" s="251"/>
      <c r="X305" s="251"/>
      <c r="Y305" s="251"/>
      <c r="Z305" s="251"/>
      <c r="AA305" s="251"/>
      <c r="AB305" s="251"/>
      <c r="AC305" s="251"/>
      <c r="AD305" s="251"/>
      <c r="AE305" s="251"/>
      <c r="AF305" s="251"/>
      <c r="AG305" s="251"/>
      <c r="AH305" s="251"/>
      <c r="AI305" s="251"/>
      <c r="AJ305" s="251"/>
      <c r="AK305" s="251"/>
      <c r="AL305" s="251"/>
      <c r="AM305" s="251"/>
      <c r="AN305" s="251"/>
      <c r="AO305" s="251"/>
      <c r="AP305" s="251"/>
      <c r="AQ305" s="251"/>
      <c r="AR305" s="251"/>
      <c r="AS305" s="251"/>
      <c r="AT305" s="251"/>
      <c r="AU305" s="251"/>
      <c r="AV305" s="251"/>
      <c r="AW305" s="105"/>
      <c r="AX305" s="251"/>
      <c r="AY305" s="28"/>
      <c r="AZ305" s="28"/>
      <c r="BA305" s="251"/>
      <c r="BB305" s="251"/>
      <c r="BC305" s="251"/>
      <c r="BD305" s="251"/>
      <c r="BE305" s="251"/>
      <c r="BF305" s="251"/>
      <c r="BG305" s="251"/>
      <c r="BH305" s="251"/>
      <c r="BI305" s="251"/>
      <c r="BJ305" s="251"/>
      <c r="BK305" s="251"/>
      <c r="BL305" s="251"/>
      <c r="BM305" s="251"/>
      <c r="BN305" s="251"/>
      <c r="BO305" s="251"/>
      <c r="BP305" s="251"/>
      <c r="BQ305" s="251"/>
      <c r="BR305" s="251"/>
      <c r="BS305" s="251"/>
      <c r="BT305" s="251"/>
      <c r="BU305" s="251"/>
      <c r="BV305" s="251"/>
      <c r="BW305" s="251"/>
      <c r="BX305" s="251"/>
      <c r="BY305" s="251"/>
      <c r="BZ305" s="251"/>
      <c r="CA305" s="251"/>
      <c r="CB305" s="251"/>
      <c r="CC305" s="251"/>
      <c r="CD305" s="251"/>
      <c r="CE305" s="251"/>
      <c r="CF305" s="251"/>
      <c r="CG305" s="251"/>
      <c r="CH305" s="251"/>
      <c r="CI305" s="251"/>
      <c r="CJ305" s="251"/>
      <c r="CK305" s="251"/>
      <c r="CL305" s="251"/>
      <c r="CM305" s="251"/>
      <c r="CN305" s="251"/>
      <c r="CO305" s="251"/>
      <c r="CP305" s="251"/>
      <c r="CQ305" s="251"/>
      <c r="CR305" s="251"/>
      <c r="CS305" s="251"/>
      <c r="CT305" s="251"/>
      <c r="CU305" s="251"/>
      <c r="CV305" s="251"/>
      <c r="CW305" s="251"/>
      <c r="CX305" s="251"/>
      <c r="CY305" s="251"/>
      <c r="CZ305" s="251"/>
      <c r="DA305" s="251"/>
      <c r="DB305" s="251"/>
      <c r="DC305" s="251"/>
      <c r="DD305" s="251"/>
      <c r="DE305" s="251"/>
      <c r="DF305" s="251"/>
      <c r="DG305" s="251"/>
      <c r="DH305" s="251"/>
      <c r="DI305" s="251"/>
      <c r="DJ305" s="251"/>
      <c r="DK305" s="251"/>
      <c r="DL305" s="251"/>
      <c r="DM305" s="251"/>
      <c r="DN305" s="251"/>
      <c r="DO305" s="251"/>
      <c r="DP305" s="251"/>
      <c r="DQ305" s="251"/>
      <c r="DR305" s="251"/>
      <c r="DS305" s="251"/>
      <c r="DT305" s="251"/>
      <c r="DU305" s="251"/>
      <c r="DV305" s="251"/>
      <c r="DW305" s="251"/>
      <c r="DX305" s="251"/>
      <c r="DY305" s="251"/>
      <c r="DZ305" s="251"/>
      <c r="EA305" s="251"/>
      <c r="EB305" s="251"/>
      <c r="EC305" s="251"/>
      <c r="ED305" s="251"/>
      <c r="EE305" s="251"/>
      <c r="EF305" s="251"/>
      <c r="EG305" s="251"/>
      <c r="EH305" s="251"/>
      <c r="EI305" s="251"/>
      <c r="EJ305" s="251"/>
      <c r="EK305" s="251"/>
      <c r="EL305" s="251"/>
    </row>
    <row r="306" spans="1:142" ht="12.75">
      <c r="A306" s="251"/>
      <c r="B306" s="251"/>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105"/>
      <c r="AX306" s="251"/>
      <c r="AY306" s="28"/>
      <c r="AZ306" s="28"/>
      <c r="BA306" s="251"/>
      <c r="BB306" s="251"/>
      <c r="BC306" s="251"/>
      <c r="BD306" s="251"/>
      <c r="BE306" s="251"/>
      <c r="BF306" s="251"/>
      <c r="BG306" s="251"/>
      <c r="BH306" s="251"/>
      <c r="BI306" s="251"/>
      <c r="BJ306" s="251"/>
      <c r="BK306" s="251"/>
      <c r="BL306" s="251"/>
      <c r="BM306" s="251"/>
      <c r="BN306" s="251"/>
      <c r="BO306" s="251"/>
      <c r="BP306" s="251"/>
      <c r="BQ306" s="251"/>
      <c r="BR306" s="251"/>
      <c r="BS306" s="251"/>
      <c r="BT306" s="251"/>
      <c r="BU306" s="251"/>
      <c r="BV306" s="251"/>
      <c r="BW306" s="251"/>
      <c r="BX306" s="251"/>
      <c r="BY306" s="251"/>
      <c r="BZ306" s="251"/>
      <c r="CA306" s="251"/>
      <c r="CB306" s="251"/>
      <c r="CC306" s="251"/>
      <c r="CD306" s="251"/>
      <c r="CE306" s="251"/>
      <c r="CF306" s="251"/>
      <c r="CG306" s="251"/>
      <c r="CH306" s="251"/>
      <c r="CI306" s="251"/>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row>
    <row r="307" spans="1:142" ht="12.75">
      <c r="A307" s="251"/>
      <c r="B307" s="251"/>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251"/>
      <c r="AF307" s="251"/>
      <c r="AG307" s="251"/>
      <c r="AH307" s="251"/>
      <c r="AI307" s="251"/>
      <c r="AJ307" s="251"/>
      <c r="AK307" s="251"/>
      <c r="AL307" s="251"/>
      <c r="AM307" s="251"/>
      <c r="AN307" s="251"/>
      <c r="AO307" s="251"/>
      <c r="AP307" s="251"/>
      <c r="AQ307" s="251"/>
      <c r="AR307" s="251"/>
      <c r="AS307" s="251"/>
      <c r="AT307" s="251"/>
      <c r="AU307" s="251"/>
      <c r="AV307" s="251"/>
      <c r="AW307" s="105"/>
      <c r="AX307" s="251"/>
      <c r="AY307" s="28"/>
      <c r="AZ307" s="28"/>
      <c r="BA307" s="251"/>
      <c r="BB307" s="251"/>
      <c r="BC307" s="251"/>
      <c r="BD307" s="251"/>
      <c r="BE307" s="251"/>
      <c r="BF307" s="251"/>
      <c r="BG307" s="251"/>
      <c r="BH307" s="251"/>
      <c r="BI307" s="251"/>
      <c r="BJ307" s="251"/>
      <c r="BK307" s="251"/>
      <c r="BL307" s="251"/>
      <c r="BM307" s="251"/>
      <c r="BN307" s="251"/>
      <c r="BO307" s="251"/>
      <c r="BP307" s="251"/>
      <c r="BQ307" s="251"/>
      <c r="BR307" s="251"/>
      <c r="BS307" s="251"/>
      <c r="BT307" s="251"/>
      <c r="BU307" s="251"/>
      <c r="BV307" s="251"/>
      <c r="BW307" s="251"/>
      <c r="BX307" s="251"/>
      <c r="BY307" s="251"/>
      <c r="BZ307" s="251"/>
      <c r="CA307" s="251"/>
      <c r="CB307" s="251"/>
      <c r="CC307" s="251"/>
      <c r="CD307" s="251"/>
      <c r="CE307" s="251"/>
      <c r="CF307" s="251"/>
      <c r="CG307" s="251"/>
      <c r="CH307" s="251"/>
      <c r="CI307" s="251"/>
      <c r="CJ307" s="251"/>
      <c r="CK307" s="251"/>
      <c r="CL307" s="251"/>
      <c r="CM307" s="251"/>
      <c r="CN307" s="251"/>
      <c r="CO307" s="251"/>
      <c r="CP307" s="251"/>
      <c r="CQ307" s="251"/>
      <c r="CR307" s="251"/>
      <c r="CS307" s="251"/>
      <c r="CT307" s="251"/>
      <c r="CU307" s="251"/>
      <c r="CV307" s="251"/>
      <c r="CW307" s="251"/>
      <c r="CX307" s="251"/>
      <c r="CY307" s="251"/>
      <c r="CZ307" s="251"/>
      <c r="DA307" s="251"/>
      <c r="DB307" s="251"/>
      <c r="DC307" s="251"/>
      <c r="DD307" s="251"/>
      <c r="DE307" s="251"/>
      <c r="DF307" s="251"/>
      <c r="DG307" s="251"/>
      <c r="DH307" s="251"/>
      <c r="DI307" s="251"/>
      <c r="DJ307" s="251"/>
      <c r="DK307" s="251"/>
      <c r="DL307" s="251"/>
      <c r="DM307" s="251"/>
      <c r="DN307" s="251"/>
      <c r="DO307" s="251"/>
      <c r="DP307" s="251"/>
      <c r="DQ307" s="251"/>
      <c r="DR307" s="251"/>
      <c r="DS307" s="251"/>
      <c r="DT307" s="251"/>
      <c r="DU307" s="251"/>
      <c r="DV307" s="251"/>
      <c r="DW307" s="251"/>
      <c r="DX307" s="251"/>
      <c r="DY307" s="251"/>
      <c r="DZ307" s="251"/>
      <c r="EA307" s="251"/>
      <c r="EB307" s="251"/>
      <c r="EC307" s="251"/>
      <c r="ED307" s="251"/>
      <c r="EE307" s="251"/>
      <c r="EF307" s="251"/>
      <c r="EG307" s="251"/>
      <c r="EH307" s="251"/>
      <c r="EI307" s="251"/>
      <c r="EJ307" s="251"/>
      <c r="EK307" s="251"/>
      <c r="EL307" s="251"/>
    </row>
    <row r="308" spans="1:142" ht="12.75">
      <c r="A308" s="251"/>
      <c r="B308" s="251"/>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c r="AA308" s="251"/>
      <c r="AB308" s="251"/>
      <c r="AC308" s="251"/>
      <c r="AD308" s="251"/>
      <c r="AE308" s="251"/>
      <c r="AF308" s="251"/>
      <c r="AG308" s="251"/>
      <c r="AH308" s="251"/>
      <c r="AI308" s="251"/>
      <c r="AJ308" s="251"/>
      <c r="AK308" s="251"/>
      <c r="AL308" s="251"/>
      <c r="AM308" s="251"/>
      <c r="AN308" s="251"/>
      <c r="AO308" s="251"/>
      <c r="AP308" s="251"/>
      <c r="AQ308" s="251"/>
      <c r="AR308" s="251"/>
      <c r="AS308" s="251"/>
      <c r="AT308" s="251"/>
      <c r="AU308" s="251"/>
      <c r="AV308" s="251"/>
      <c r="AW308" s="105"/>
      <c r="AX308" s="251"/>
      <c r="AY308" s="28"/>
      <c r="AZ308" s="28"/>
      <c r="BA308" s="251"/>
      <c r="BB308" s="251"/>
      <c r="BC308" s="251"/>
      <c r="BD308" s="251"/>
      <c r="BE308" s="251"/>
      <c r="BF308" s="251"/>
      <c r="BG308" s="251"/>
      <c r="BH308" s="251"/>
      <c r="BI308" s="251"/>
      <c r="BJ308" s="251"/>
      <c r="BK308" s="251"/>
      <c r="BL308" s="251"/>
      <c r="BM308" s="251"/>
      <c r="BN308" s="251"/>
      <c r="BO308" s="251"/>
      <c r="BP308" s="251"/>
      <c r="BQ308" s="251"/>
      <c r="BR308" s="251"/>
      <c r="BS308" s="251"/>
      <c r="BT308" s="251"/>
      <c r="BU308" s="251"/>
      <c r="BV308" s="251"/>
      <c r="BW308" s="251"/>
      <c r="BX308" s="251"/>
      <c r="BY308" s="251"/>
      <c r="BZ308" s="251"/>
      <c r="CA308" s="251"/>
      <c r="CB308" s="251"/>
      <c r="CC308" s="251"/>
      <c r="CD308" s="251"/>
      <c r="CE308" s="251"/>
      <c r="CF308" s="251"/>
      <c r="CG308" s="251"/>
      <c r="CH308" s="251"/>
      <c r="CI308" s="251"/>
      <c r="CJ308" s="251"/>
      <c r="CK308" s="251"/>
      <c r="CL308" s="251"/>
      <c r="CM308" s="251"/>
      <c r="CN308" s="251"/>
      <c r="CO308" s="251"/>
      <c r="CP308" s="251"/>
      <c r="CQ308" s="251"/>
      <c r="CR308" s="251"/>
      <c r="CS308" s="251"/>
      <c r="CT308" s="251"/>
      <c r="CU308" s="251"/>
      <c r="CV308" s="251"/>
      <c r="CW308" s="251"/>
      <c r="CX308" s="251"/>
      <c r="CY308" s="251"/>
      <c r="CZ308" s="251"/>
      <c r="DA308" s="251"/>
      <c r="DB308" s="251"/>
      <c r="DC308" s="251"/>
      <c r="DD308" s="251"/>
      <c r="DE308" s="251"/>
      <c r="DF308" s="251"/>
      <c r="DG308" s="251"/>
      <c r="DH308" s="251"/>
      <c r="DI308" s="251"/>
      <c r="DJ308" s="251"/>
      <c r="DK308" s="251"/>
      <c r="DL308" s="251"/>
      <c r="DM308" s="251"/>
      <c r="DN308" s="251"/>
      <c r="DO308" s="251"/>
      <c r="DP308" s="251"/>
      <c r="DQ308" s="251"/>
      <c r="DR308" s="251"/>
      <c r="DS308" s="251"/>
      <c r="DT308" s="251"/>
      <c r="DU308" s="251"/>
      <c r="DV308" s="251"/>
      <c r="DW308" s="251"/>
      <c r="DX308" s="251"/>
      <c r="DY308" s="251"/>
      <c r="DZ308" s="251"/>
      <c r="EA308" s="251"/>
      <c r="EB308" s="251"/>
      <c r="EC308" s="251"/>
      <c r="ED308" s="251"/>
      <c r="EE308" s="251"/>
      <c r="EF308" s="251"/>
      <c r="EG308" s="251"/>
      <c r="EH308" s="251"/>
      <c r="EI308" s="251"/>
      <c r="EJ308" s="251"/>
      <c r="EK308" s="251"/>
      <c r="EL308" s="251"/>
    </row>
    <row r="309" spans="1:142" ht="12.75">
      <c r="A309" s="251"/>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51"/>
      <c r="AE309" s="251"/>
      <c r="AF309" s="251"/>
      <c r="AG309" s="251"/>
      <c r="AH309" s="251"/>
      <c r="AI309" s="251"/>
      <c r="AJ309" s="251"/>
      <c r="AK309" s="251"/>
      <c r="AL309" s="251"/>
      <c r="AM309" s="251"/>
      <c r="AN309" s="251"/>
      <c r="AO309" s="251"/>
      <c r="AP309" s="251"/>
      <c r="AQ309" s="251"/>
      <c r="AR309" s="251"/>
      <c r="AS309" s="251"/>
      <c r="AT309" s="251"/>
      <c r="AU309" s="251"/>
      <c r="AV309" s="251"/>
      <c r="AW309" s="105"/>
      <c r="AX309" s="251"/>
      <c r="AY309" s="28"/>
      <c r="AZ309" s="28"/>
      <c r="BA309" s="251"/>
      <c r="BB309" s="251"/>
      <c r="BC309" s="251"/>
      <c r="BD309" s="251"/>
      <c r="BE309" s="251"/>
      <c r="BF309" s="251"/>
      <c r="BG309" s="251"/>
      <c r="BH309" s="251"/>
      <c r="BI309" s="251"/>
      <c r="BJ309" s="251"/>
      <c r="BK309" s="251"/>
      <c r="BL309" s="251"/>
      <c r="BM309" s="251"/>
      <c r="BN309" s="251"/>
      <c r="BO309" s="251"/>
      <c r="BP309" s="251"/>
      <c r="BQ309" s="251"/>
      <c r="BR309" s="251"/>
      <c r="BS309" s="251"/>
      <c r="BT309" s="251"/>
      <c r="BU309" s="251"/>
      <c r="BV309" s="251"/>
      <c r="BW309" s="251"/>
      <c r="BX309" s="251"/>
      <c r="BY309" s="251"/>
      <c r="BZ309" s="251"/>
      <c r="CA309" s="251"/>
      <c r="CB309" s="251"/>
      <c r="CC309" s="251"/>
      <c r="CD309" s="251"/>
      <c r="CE309" s="251"/>
      <c r="CF309" s="251"/>
      <c r="CG309" s="251"/>
      <c r="CH309" s="251"/>
      <c r="CI309" s="251"/>
      <c r="CJ309" s="251"/>
      <c r="CK309" s="251"/>
      <c r="CL309" s="251"/>
      <c r="CM309" s="251"/>
      <c r="CN309" s="251"/>
      <c r="CO309" s="251"/>
      <c r="CP309" s="251"/>
      <c r="CQ309" s="251"/>
      <c r="CR309" s="251"/>
      <c r="CS309" s="251"/>
      <c r="CT309" s="251"/>
      <c r="CU309" s="251"/>
      <c r="CV309" s="251"/>
      <c r="CW309" s="251"/>
      <c r="CX309" s="251"/>
      <c r="CY309" s="251"/>
      <c r="CZ309" s="251"/>
      <c r="DA309" s="251"/>
      <c r="DB309" s="251"/>
      <c r="DC309" s="251"/>
      <c r="DD309" s="251"/>
      <c r="DE309" s="251"/>
      <c r="DF309" s="251"/>
      <c r="DG309" s="251"/>
      <c r="DH309" s="251"/>
      <c r="DI309" s="251"/>
      <c r="DJ309" s="251"/>
      <c r="DK309" s="251"/>
      <c r="DL309" s="251"/>
      <c r="DM309" s="251"/>
      <c r="DN309" s="251"/>
      <c r="DO309" s="251"/>
      <c r="DP309" s="251"/>
      <c r="DQ309" s="251"/>
      <c r="DR309" s="251"/>
      <c r="DS309" s="251"/>
      <c r="DT309" s="251"/>
      <c r="DU309" s="251"/>
      <c r="DV309" s="251"/>
      <c r="DW309" s="251"/>
      <c r="DX309" s="251"/>
      <c r="DY309" s="251"/>
      <c r="DZ309" s="251"/>
      <c r="EA309" s="251"/>
      <c r="EB309" s="251"/>
      <c r="EC309" s="251"/>
      <c r="ED309" s="251"/>
      <c r="EE309" s="251"/>
      <c r="EF309" s="251"/>
      <c r="EG309" s="251"/>
      <c r="EH309" s="251"/>
      <c r="EI309" s="251"/>
      <c r="EJ309" s="251"/>
      <c r="EK309" s="251"/>
      <c r="EL309" s="251"/>
    </row>
    <row r="310" spans="1:142" ht="12.75">
      <c r="A310" s="251"/>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251"/>
      <c r="AF310" s="251"/>
      <c r="AG310" s="251"/>
      <c r="AH310" s="251"/>
      <c r="AI310" s="251"/>
      <c r="AJ310" s="251"/>
      <c r="AK310" s="251"/>
      <c r="AL310" s="251"/>
      <c r="AM310" s="251"/>
      <c r="AN310" s="251"/>
      <c r="AO310" s="251"/>
      <c r="AP310" s="251"/>
      <c r="AQ310" s="251"/>
      <c r="AR310" s="251"/>
      <c r="AS310" s="251"/>
      <c r="AT310" s="251"/>
      <c r="AU310" s="251"/>
      <c r="AV310" s="251"/>
      <c r="AW310" s="105"/>
      <c r="AX310" s="251"/>
      <c r="AY310" s="28"/>
      <c r="AZ310" s="28"/>
      <c r="BA310" s="251"/>
      <c r="BB310" s="251"/>
      <c r="BC310" s="251"/>
      <c r="BD310" s="251"/>
      <c r="BE310" s="251"/>
      <c r="BF310" s="251"/>
      <c r="BG310" s="251"/>
      <c r="BH310" s="251"/>
      <c r="BI310" s="251"/>
      <c r="BJ310" s="251"/>
      <c r="BK310" s="251"/>
      <c r="BL310" s="251"/>
      <c r="BM310" s="251"/>
      <c r="BN310" s="251"/>
      <c r="BO310" s="251"/>
      <c r="BP310" s="251"/>
      <c r="BQ310" s="251"/>
      <c r="BR310" s="251"/>
      <c r="BS310" s="251"/>
      <c r="BT310" s="251"/>
      <c r="BU310" s="251"/>
      <c r="BV310" s="251"/>
      <c r="BW310" s="251"/>
      <c r="BX310" s="251"/>
      <c r="BY310" s="251"/>
      <c r="BZ310" s="251"/>
      <c r="CA310" s="251"/>
      <c r="CB310" s="251"/>
      <c r="CC310" s="251"/>
      <c r="CD310" s="251"/>
      <c r="CE310" s="251"/>
      <c r="CF310" s="251"/>
      <c r="CG310" s="251"/>
      <c r="CH310" s="251"/>
      <c r="CI310" s="251"/>
      <c r="CJ310" s="251"/>
      <c r="CK310" s="251"/>
      <c r="CL310" s="251"/>
      <c r="CM310" s="251"/>
      <c r="CN310" s="251"/>
      <c r="CO310" s="251"/>
      <c r="CP310" s="251"/>
      <c r="CQ310" s="251"/>
      <c r="CR310" s="251"/>
      <c r="CS310" s="251"/>
      <c r="CT310" s="251"/>
      <c r="CU310" s="251"/>
      <c r="CV310" s="251"/>
      <c r="CW310" s="251"/>
      <c r="CX310" s="251"/>
      <c r="CY310" s="251"/>
      <c r="CZ310" s="251"/>
      <c r="DA310" s="251"/>
      <c r="DB310" s="251"/>
      <c r="DC310" s="251"/>
      <c r="DD310" s="251"/>
      <c r="DE310" s="251"/>
      <c r="DF310" s="251"/>
      <c r="DG310" s="251"/>
      <c r="DH310" s="251"/>
      <c r="DI310" s="251"/>
      <c r="DJ310" s="251"/>
      <c r="DK310" s="251"/>
      <c r="DL310" s="251"/>
      <c r="DM310" s="251"/>
      <c r="DN310" s="251"/>
      <c r="DO310" s="251"/>
      <c r="DP310" s="251"/>
      <c r="DQ310" s="251"/>
      <c r="DR310" s="251"/>
      <c r="DS310" s="251"/>
      <c r="DT310" s="251"/>
      <c r="DU310" s="251"/>
      <c r="DV310" s="251"/>
      <c r="DW310" s="251"/>
      <c r="DX310" s="251"/>
      <c r="DY310" s="251"/>
      <c r="DZ310" s="251"/>
      <c r="EA310" s="251"/>
      <c r="EB310" s="251"/>
      <c r="EC310" s="251"/>
      <c r="ED310" s="251"/>
      <c r="EE310" s="251"/>
      <c r="EF310" s="251"/>
      <c r="EG310" s="251"/>
      <c r="EH310" s="251"/>
      <c r="EI310" s="251"/>
      <c r="EJ310" s="251"/>
      <c r="EK310" s="251"/>
      <c r="EL310" s="251"/>
    </row>
    <row r="311" spans="1:142" ht="12.75">
      <c r="A311" s="251"/>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251"/>
      <c r="AE311" s="251"/>
      <c r="AF311" s="251"/>
      <c r="AG311" s="251"/>
      <c r="AH311" s="251"/>
      <c r="AI311" s="251"/>
      <c r="AJ311" s="251"/>
      <c r="AK311" s="251"/>
      <c r="AL311" s="251"/>
      <c r="AM311" s="251"/>
      <c r="AN311" s="251"/>
      <c r="AO311" s="251"/>
      <c r="AP311" s="251"/>
      <c r="AQ311" s="251"/>
      <c r="AR311" s="251"/>
      <c r="AS311" s="251"/>
      <c r="AT311" s="251"/>
      <c r="AU311" s="251"/>
      <c r="AV311" s="251"/>
      <c r="AW311" s="105"/>
      <c r="AX311" s="251"/>
      <c r="AY311" s="28"/>
      <c r="AZ311" s="28"/>
      <c r="BA311" s="251"/>
      <c r="BB311" s="251"/>
      <c r="BC311" s="251"/>
      <c r="BD311" s="251"/>
      <c r="BE311" s="251"/>
      <c r="BF311" s="251"/>
      <c r="BG311" s="251"/>
      <c r="BH311" s="251"/>
      <c r="BI311" s="251"/>
      <c r="BJ311" s="251"/>
      <c r="BK311" s="251"/>
      <c r="BL311" s="251"/>
      <c r="BM311" s="251"/>
      <c r="BN311" s="251"/>
      <c r="BO311" s="251"/>
      <c r="BP311" s="251"/>
      <c r="BQ311" s="251"/>
      <c r="BR311" s="251"/>
      <c r="BS311" s="251"/>
      <c r="BT311" s="251"/>
      <c r="BU311" s="251"/>
      <c r="BV311" s="251"/>
      <c r="BW311" s="251"/>
      <c r="BX311" s="251"/>
      <c r="BY311" s="251"/>
      <c r="BZ311" s="251"/>
      <c r="CA311" s="251"/>
      <c r="CB311" s="251"/>
      <c r="CC311" s="251"/>
      <c r="CD311" s="251"/>
      <c r="CE311" s="251"/>
      <c r="CF311" s="251"/>
      <c r="CG311" s="251"/>
      <c r="CH311" s="251"/>
      <c r="CI311" s="251"/>
      <c r="CJ311" s="251"/>
      <c r="CK311" s="251"/>
      <c r="CL311" s="251"/>
      <c r="CM311" s="251"/>
      <c r="CN311" s="251"/>
      <c r="CO311" s="251"/>
      <c r="CP311" s="251"/>
      <c r="CQ311" s="251"/>
      <c r="CR311" s="251"/>
      <c r="CS311" s="251"/>
      <c r="CT311" s="251"/>
      <c r="CU311" s="251"/>
      <c r="CV311" s="251"/>
      <c r="CW311" s="251"/>
      <c r="CX311" s="251"/>
      <c r="CY311" s="251"/>
      <c r="CZ311" s="251"/>
      <c r="DA311" s="251"/>
      <c r="DB311" s="251"/>
      <c r="DC311" s="251"/>
      <c r="DD311" s="251"/>
      <c r="DE311" s="251"/>
      <c r="DF311" s="251"/>
      <c r="DG311" s="251"/>
      <c r="DH311" s="251"/>
      <c r="DI311" s="251"/>
      <c r="DJ311" s="251"/>
      <c r="DK311" s="251"/>
      <c r="DL311" s="251"/>
      <c r="DM311" s="251"/>
      <c r="DN311" s="251"/>
      <c r="DO311" s="251"/>
      <c r="DP311" s="251"/>
      <c r="DQ311" s="251"/>
      <c r="DR311" s="251"/>
      <c r="DS311" s="251"/>
      <c r="DT311" s="251"/>
      <c r="DU311" s="251"/>
      <c r="DV311" s="251"/>
      <c r="DW311" s="251"/>
      <c r="DX311" s="251"/>
      <c r="DY311" s="251"/>
      <c r="DZ311" s="251"/>
      <c r="EA311" s="251"/>
      <c r="EB311" s="251"/>
      <c r="EC311" s="251"/>
      <c r="ED311" s="251"/>
      <c r="EE311" s="251"/>
      <c r="EF311" s="251"/>
      <c r="EG311" s="251"/>
      <c r="EH311" s="251"/>
      <c r="EI311" s="251"/>
      <c r="EJ311" s="251"/>
      <c r="EK311" s="251"/>
      <c r="EL311" s="251"/>
    </row>
    <row r="312" spans="1:142" ht="12.75">
      <c r="A312" s="251"/>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c r="AA312" s="251"/>
      <c r="AB312" s="251"/>
      <c r="AC312" s="251"/>
      <c r="AD312" s="251"/>
      <c r="AE312" s="251"/>
      <c r="AF312" s="251"/>
      <c r="AG312" s="251"/>
      <c r="AH312" s="251"/>
      <c r="AI312" s="251"/>
      <c r="AJ312" s="251"/>
      <c r="AK312" s="251"/>
      <c r="AL312" s="251"/>
      <c r="AM312" s="251"/>
      <c r="AN312" s="251"/>
      <c r="AO312" s="251"/>
      <c r="AP312" s="251"/>
      <c r="AQ312" s="251"/>
      <c r="AR312" s="251"/>
      <c r="AS312" s="251"/>
      <c r="AT312" s="251"/>
      <c r="AU312" s="251"/>
      <c r="AV312" s="251"/>
      <c r="AW312" s="105"/>
      <c r="AX312" s="251"/>
      <c r="AY312" s="28"/>
      <c r="AZ312" s="28"/>
      <c r="BA312" s="251"/>
      <c r="BB312" s="251"/>
      <c r="BC312" s="251"/>
      <c r="BD312" s="251"/>
      <c r="BE312" s="251"/>
      <c r="BF312" s="251"/>
      <c r="BG312" s="251"/>
      <c r="BH312" s="251"/>
      <c r="BI312" s="251"/>
      <c r="BJ312" s="251"/>
      <c r="BK312" s="251"/>
      <c r="BL312" s="251"/>
      <c r="BM312" s="251"/>
      <c r="BN312" s="251"/>
      <c r="BO312" s="251"/>
      <c r="BP312" s="251"/>
      <c r="BQ312" s="251"/>
      <c r="BR312" s="251"/>
      <c r="BS312" s="251"/>
      <c r="BT312" s="251"/>
      <c r="BU312" s="251"/>
      <c r="BV312" s="251"/>
      <c r="BW312" s="251"/>
      <c r="BX312" s="251"/>
      <c r="BY312" s="251"/>
      <c r="BZ312" s="251"/>
      <c r="CA312" s="251"/>
      <c r="CB312" s="251"/>
      <c r="CC312" s="251"/>
      <c r="CD312" s="251"/>
      <c r="CE312" s="251"/>
      <c r="CF312" s="251"/>
      <c r="CG312" s="251"/>
      <c r="CH312" s="251"/>
      <c r="CI312" s="251"/>
      <c r="CJ312" s="251"/>
      <c r="CK312" s="251"/>
      <c r="CL312" s="251"/>
      <c r="CM312" s="251"/>
      <c r="CN312" s="251"/>
      <c r="CO312" s="251"/>
      <c r="CP312" s="251"/>
      <c r="CQ312" s="251"/>
      <c r="CR312" s="251"/>
      <c r="CS312" s="251"/>
      <c r="CT312" s="251"/>
      <c r="CU312" s="251"/>
      <c r="CV312" s="251"/>
      <c r="CW312" s="251"/>
      <c r="CX312" s="251"/>
      <c r="CY312" s="251"/>
      <c r="CZ312" s="251"/>
      <c r="DA312" s="251"/>
      <c r="DB312" s="251"/>
      <c r="DC312" s="251"/>
      <c r="DD312" s="251"/>
      <c r="DE312" s="251"/>
      <c r="DF312" s="251"/>
      <c r="DG312" s="251"/>
      <c r="DH312" s="251"/>
      <c r="DI312" s="251"/>
      <c r="DJ312" s="251"/>
      <c r="DK312" s="251"/>
      <c r="DL312" s="251"/>
      <c r="DM312" s="251"/>
      <c r="DN312" s="251"/>
      <c r="DO312" s="251"/>
      <c r="DP312" s="251"/>
      <c r="DQ312" s="251"/>
      <c r="DR312" s="251"/>
      <c r="DS312" s="251"/>
      <c r="DT312" s="251"/>
      <c r="DU312" s="251"/>
      <c r="DV312" s="251"/>
      <c r="DW312" s="251"/>
      <c r="DX312" s="251"/>
      <c r="DY312" s="251"/>
      <c r="DZ312" s="251"/>
      <c r="EA312" s="251"/>
      <c r="EB312" s="251"/>
      <c r="EC312" s="251"/>
      <c r="ED312" s="251"/>
      <c r="EE312" s="251"/>
      <c r="EF312" s="251"/>
      <c r="EG312" s="251"/>
      <c r="EH312" s="251"/>
      <c r="EI312" s="251"/>
      <c r="EJ312" s="251"/>
      <c r="EK312" s="251"/>
      <c r="EL312" s="251"/>
    </row>
    <row r="313" spans="1:142" ht="12.75">
      <c r="A313" s="251"/>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251"/>
      <c r="AF313" s="251"/>
      <c r="AG313" s="251"/>
      <c r="AH313" s="251"/>
      <c r="AI313" s="251"/>
      <c r="AJ313" s="251"/>
      <c r="AK313" s="251"/>
      <c r="AL313" s="251"/>
      <c r="AM313" s="251"/>
      <c r="AN313" s="251"/>
      <c r="AO313" s="251"/>
      <c r="AP313" s="251"/>
      <c r="AQ313" s="251"/>
      <c r="AR313" s="251"/>
      <c r="AS313" s="251"/>
      <c r="AT313" s="251"/>
      <c r="AU313" s="251"/>
      <c r="AV313" s="251"/>
      <c r="AW313" s="105"/>
      <c r="AX313" s="251"/>
      <c r="AY313" s="28"/>
      <c r="AZ313" s="28"/>
      <c r="BA313" s="251"/>
      <c r="BB313" s="251"/>
      <c r="BC313" s="251"/>
      <c r="BD313" s="251"/>
      <c r="BE313" s="251"/>
      <c r="BF313" s="251"/>
      <c r="BG313" s="251"/>
      <c r="BH313" s="251"/>
      <c r="BI313" s="251"/>
      <c r="BJ313" s="251"/>
      <c r="BK313" s="251"/>
      <c r="BL313" s="251"/>
      <c r="BM313" s="251"/>
      <c r="BN313" s="251"/>
      <c r="BO313" s="251"/>
      <c r="BP313" s="251"/>
      <c r="BQ313" s="251"/>
      <c r="BR313" s="251"/>
      <c r="BS313" s="251"/>
      <c r="BT313" s="251"/>
      <c r="BU313" s="251"/>
      <c r="BV313" s="251"/>
      <c r="BW313" s="251"/>
      <c r="BX313" s="251"/>
      <c r="BY313" s="251"/>
      <c r="BZ313" s="251"/>
      <c r="CA313" s="251"/>
      <c r="CB313" s="251"/>
      <c r="CC313" s="251"/>
      <c r="CD313" s="251"/>
      <c r="CE313" s="251"/>
      <c r="CF313" s="251"/>
      <c r="CG313" s="251"/>
      <c r="CH313" s="251"/>
      <c r="CI313" s="251"/>
      <c r="CJ313" s="251"/>
      <c r="CK313" s="251"/>
      <c r="CL313" s="251"/>
      <c r="CM313" s="251"/>
      <c r="CN313" s="251"/>
      <c r="CO313" s="251"/>
      <c r="CP313" s="251"/>
      <c r="CQ313" s="251"/>
      <c r="CR313" s="251"/>
      <c r="CS313" s="251"/>
      <c r="CT313" s="251"/>
      <c r="CU313" s="251"/>
      <c r="CV313" s="251"/>
      <c r="CW313" s="251"/>
      <c r="CX313" s="251"/>
      <c r="CY313" s="251"/>
      <c r="CZ313" s="251"/>
      <c r="DA313" s="251"/>
      <c r="DB313" s="251"/>
      <c r="DC313" s="251"/>
      <c r="DD313" s="251"/>
      <c r="DE313" s="251"/>
      <c r="DF313" s="251"/>
      <c r="DG313" s="251"/>
      <c r="DH313" s="251"/>
      <c r="DI313" s="251"/>
      <c r="DJ313" s="251"/>
      <c r="DK313" s="251"/>
      <c r="DL313" s="251"/>
      <c r="DM313" s="251"/>
      <c r="DN313" s="251"/>
      <c r="DO313" s="251"/>
      <c r="DP313" s="251"/>
      <c r="DQ313" s="251"/>
      <c r="DR313" s="251"/>
      <c r="DS313" s="251"/>
      <c r="DT313" s="251"/>
      <c r="DU313" s="251"/>
      <c r="DV313" s="251"/>
      <c r="DW313" s="251"/>
      <c r="DX313" s="251"/>
      <c r="DY313" s="251"/>
      <c r="DZ313" s="251"/>
      <c r="EA313" s="251"/>
      <c r="EB313" s="251"/>
      <c r="EC313" s="251"/>
      <c r="ED313" s="251"/>
      <c r="EE313" s="251"/>
      <c r="EF313" s="251"/>
      <c r="EG313" s="251"/>
      <c r="EH313" s="251"/>
      <c r="EI313" s="251"/>
      <c r="EJ313" s="251"/>
      <c r="EK313" s="251"/>
      <c r="EL313" s="251"/>
    </row>
    <row r="314" spans="1:142" ht="12.75">
      <c r="A314" s="251"/>
      <c r="B314" s="251"/>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251"/>
      <c r="AE314" s="251"/>
      <c r="AF314" s="251"/>
      <c r="AG314" s="251"/>
      <c r="AH314" s="251"/>
      <c r="AI314" s="251"/>
      <c r="AJ314" s="251"/>
      <c r="AK314" s="251"/>
      <c r="AL314" s="251"/>
      <c r="AM314" s="251"/>
      <c r="AN314" s="251"/>
      <c r="AO314" s="251"/>
      <c r="AP314" s="251"/>
      <c r="AQ314" s="251"/>
      <c r="AR314" s="251"/>
      <c r="AS314" s="251"/>
      <c r="AT314" s="251"/>
      <c r="AU314" s="251"/>
      <c r="AV314" s="251"/>
      <c r="AW314" s="105"/>
      <c r="AX314" s="251"/>
      <c r="AY314" s="28"/>
      <c r="AZ314" s="28"/>
      <c r="BA314" s="251"/>
      <c r="BB314" s="251"/>
      <c r="BC314" s="251"/>
      <c r="BD314" s="251"/>
      <c r="BE314" s="251"/>
      <c r="BF314" s="251"/>
      <c r="BG314" s="251"/>
      <c r="BH314" s="251"/>
      <c r="BI314" s="251"/>
      <c r="BJ314" s="251"/>
      <c r="BK314" s="251"/>
      <c r="BL314" s="251"/>
      <c r="BM314" s="251"/>
      <c r="BN314" s="251"/>
      <c r="BO314" s="251"/>
      <c r="BP314" s="251"/>
      <c r="BQ314" s="251"/>
      <c r="BR314" s="251"/>
      <c r="BS314" s="251"/>
      <c r="BT314" s="251"/>
      <c r="BU314" s="251"/>
      <c r="BV314" s="251"/>
      <c r="BW314" s="251"/>
      <c r="BX314" s="251"/>
      <c r="BY314" s="251"/>
      <c r="BZ314" s="251"/>
      <c r="CA314" s="251"/>
      <c r="CB314" s="251"/>
      <c r="CC314" s="251"/>
      <c r="CD314" s="251"/>
      <c r="CE314" s="251"/>
      <c r="CF314" s="251"/>
      <c r="CG314" s="251"/>
      <c r="CH314" s="251"/>
      <c r="CI314" s="251"/>
      <c r="CJ314" s="251"/>
      <c r="CK314" s="251"/>
      <c r="CL314" s="251"/>
      <c r="CM314" s="251"/>
      <c r="CN314" s="251"/>
      <c r="CO314" s="251"/>
      <c r="CP314" s="251"/>
      <c r="CQ314" s="251"/>
      <c r="CR314" s="251"/>
      <c r="CS314" s="251"/>
      <c r="CT314" s="251"/>
      <c r="CU314" s="251"/>
      <c r="CV314" s="251"/>
      <c r="CW314" s="251"/>
      <c r="CX314" s="251"/>
      <c r="CY314" s="251"/>
      <c r="CZ314" s="251"/>
      <c r="DA314" s="251"/>
      <c r="DB314" s="251"/>
      <c r="DC314" s="251"/>
      <c r="DD314" s="251"/>
      <c r="DE314" s="251"/>
      <c r="DF314" s="251"/>
      <c r="DG314" s="251"/>
      <c r="DH314" s="251"/>
      <c r="DI314" s="251"/>
      <c r="DJ314" s="251"/>
      <c r="DK314" s="251"/>
      <c r="DL314" s="251"/>
      <c r="DM314" s="251"/>
      <c r="DN314" s="251"/>
      <c r="DO314" s="251"/>
      <c r="DP314" s="251"/>
      <c r="DQ314" s="251"/>
      <c r="DR314" s="251"/>
      <c r="DS314" s="251"/>
      <c r="DT314" s="251"/>
      <c r="DU314" s="251"/>
      <c r="DV314" s="251"/>
      <c r="DW314" s="251"/>
      <c r="DX314" s="251"/>
      <c r="DY314" s="251"/>
      <c r="DZ314" s="251"/>
      <c r="EA314" s="251"/>
      <c r="EB314" s="251"/>
      <c r="EC314" s="251"/>
      <c r="ED314" s="251"/>
      <c r="EE314" s="251"/>
      <c r="EF314" s="251"/>
      <c r="EG314" s="251"/>
      <c r="EH314" s="251"/>
      <c r="EI314" s="251"/>
      <c r="EJ314" s="251"/>
      <c r="EK314" s="251"/>
      <c r="EL314" s="251"/>
    </row>
    <row r="315" spans="1:142" ht="12.75">
      <c r="A315" s="251"/>
      <c r="B315" s="251"/>
      <c r="C315" s="251"/>
      <c r="D315" s="251"/>
      <c r="E315" s="251"/>
      <c r="F315" s="251"/>
      <c r="G315" s="251"/>
      <c r="H315" s="251"/>
      <c r="I315" s="251"/>
      <c r="J315" s="251"/>
      <c r="K315" s="251"/>
      <c r="L315" s="251"/>
      <c r="M315" s="251"/>
      <c r="N315" s="251"/>
      <c r="O315" s="251"/>
      <c r="P315" s="251"/>
      <c r="Q315" s="251"/>
      <c r="R315" s="251"/>
      <c r="S315" s="251"/>
      <c r="T315" s="251"/>
      <c r="U315" s="251"/>
      <c r="V315" s="251"/>
      <c r="W315" s="251"/>
      <c r="X315" s="251"/>
      <c r="Y315" s="251"/>
      <c r="Z315" s="251"/>
      <c r="AA315" s="251"/>
      <c r="AB315" s="251"/>
      <c r="AC315" s="251"/>
      <c r="AD315" s="251"/>
      <c r="AE315" s="251"/>
      <c r="AF315" s="251"/>
      <c r="AG315" s="251"/>
      <c r="AH315" s="251"/>
      <c r="AI315" s="251"/>
      <c r="AJ315" s="251"/>
      <c r="AK315" s="251"/>
      <c r="AL315" s="251"/>
      <c r="AM315" s="251"/>
      <c r="AN315" s="251"/>
      <c r="AO315" s="251"/>
      <c r="AP315" s="251"/>
      <c r="AQ315" s="251"/>
      <c r="AR315" s="251"/>
      <c r="AS315" s="251"/>
      <c r="AT315" s="251"/>
      <c r="AU315" s="251"/>
      <c r="AV315" s="251"/>
      <c r="AW315" s="105"/>
      <c r="AX315" s="251"/>
      <c r="AY315" s="28"/>
      <c r="AZ315" s="28"/>
      <c r="BA315" s="251"/>
      <c r="BB315" s="251"/>
      <c r="BC315" s="251"/>
      <c r="BD315" s="251"/>
      <c r="BE315" s="251"/>
      <c r="BF315" s="251"/>
      <c r="BG315" s="251"/>
      <c r="BH315" s="251"/>
      <c r="BI315" s="251"/>
      <c r="BJ315" s="251"/>
      <c r="BK315" s="251"/>
      <c r="BL315" s="251"/>
      <c r="BM315" s="251"/>
      <c r="BN315" s="251"/>
      <c r="BO315" s="251"/>
      <c r="BP315" s="251"/>
      <c r="BQ315" s="251"/>
      <c r="BR315" s="251"/>
      <c r="BS315" s="251"/>
      <c r="BT315" s="251"/>
      <c r="BU315" s="251"/>
      <c r="BV315" s="251"/>
      <c r="BW315" s="251"/>
      <c r="BX315" s="251"/>
      <c r="BY315" s="251"/>
      <c r="BZ315" s="251"/>
      <c r="CA315" s="251"/>
      <c r="CB315" s="251"/>
      <c r="CC315" s="251"/>
      <c r="CD315" s="251"/>
      <c r="CE315" s="251"/>
      <c r="CF315" s="251"/>
      <c r="CG315" s="251"/>
      <c r="CH315" s="251"/>
      <c r="CI315" s="251"/>
      <c r="CJ315" s="251"/>
      <c r="CK315" s="251"/>
      <c r="CL315" s="251"/>
      <c r="CM315" s="251"/>
      <c r="CN315" s="251"/>
      <c r="CO315" s="251"/>
      <c r="CP315" s="251"/>
      <c r="CQ315" s="251"/>
      <c r="CR315" s="251"/>
      <c r="CS315" s="251"/>
      <c r="CT315" s="251"/>
      <c r="CU315" s="251"/>
      <c r="CV315" s="251"/>
      <c r="CW315" s="251"/>
      <c r="CX315" s="251"/>
      <c r="CY315" s="251"/>
      <c r="CZ315" s="251"/>
      <c r="DA315" s="251"/>
      <c r="DB315" s="251"/>
      <c r="DC315" s="251"/>
      <c r="DD315" s="251"/>
      <c r="DE315" s="251"/>
      <c r="DF315" s="251"/>
      <c r="DG315" s="251"/>
      <c r="DH315" s="251"/>
      <c r="DI315" s="251"/>
      <c r="DJ315" s="251"/>
      <c r="DK315" s="251"/>
      <c r="DL315" s="251"/>
      <c r="DM315" s="251"/>
      <c r="DN315" s="251"/>
      <c r="DO315" s="251"/>
      <c r="DP315" s="251"/>
      <c r="DQ315" s="251"/>
      <c r="DR315" s="251"/>
      <c r="DS315" s="251"/>
      <c r="DT315" s="251"/>
      <c r="DU315" s="251"/>
      <c r="DV315" s="251"/>
      <c r="DW315" s="251"/>
      <c r="DX315" s="251"/>
      <c r="DY315" s="251"/>
      <c r="DZ315" s="251"/>
      <c r="EA315" s="251"/>
      <c r="EB315" s="251"/>
      <c r="EC315" s="251"/>
      <c r="ED315" s="251"/>
      <c r="EE315" s="251"/>
      <c r="EF315" s="251"/>
      <c r="EG315" s="251"/>
      <c r="EH315" s="251"/>
      <c r="EI315" s="251"/>
      <c r="EJ315" s="251"/>
      <c r="EK315" s="251"/>
      <c r="EL315" s="251"/>
    </row>
    <row r="316" spans="1:142" ht="12.75">
      <c r="A316" s="251"/>
      <c r="B316" s="251"/>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251"/>
      <c r="AE316" s="251"/>
      <c r="AF316" s="251"/>
      <c r="AG316" s="251"/>
      <c r="AH316" s="251"/>
      <c r="AI316" s="251"/>
      <c r="AJ316" s="251"/>
      <c r="AK316" s="251"/>
      <c r="AL316" s="251"/>
      <c r="AM316" s="251"/>
      <c r="AN316" s="251"/>
      <c r="AO316" s="251"/>
      <c r="AP316" s="251"/>
      <c r="AQ316" s="251"/>
      <c r="AR316" s="251"/>
      <c r="AS316" s="251"/>
      <c r="AT316" s="251"/>
      <c r="AU316" s="251"/>
      <c r="AV316" s="251"/>
      <c r="AW316" s="105"/>
      <c r="AX316" s="251"/>
      <c r="AY316" s="28"/>
      <c r="AZ316" s="28"/>
      <c r="BA316" s="251"/>
      <c r="BB316" s="251"/>
      <c r="BC316" s="251"/>
      <c r="BD316" s="251"/>
      <c r="BE316" s="251"/>
      <c r="BF316" s="251"/>
      <c r="BG316" s="251"/>
      <c r="BH316" s="251"/>
      <c r="BI316" s="251"/>
      <c r="BJ316" s="251"/>
      <c r="BK316" s="251"/>
      <c r="BL316" s="251"/>
      <c r="BM316" s="251"/>
      <c r="BN316" s="251"/>
      <c r="BO316" s="251"/>
      <c r="BP316" s="251"/>
      <c r="BQ316" s="251"/>
      <c r="BR316" s="251"/>
      <c r="BS316" s="251"/>
      <c r="BT316" s="251"/>
      <c r="BU316" s="251"/>
      <c r="BV316" s="251"/>
      <c r="BW316" s="251"/>
      <c r="BX316" s="251"/>
      <c r="BY316" s="251"/>
      <c r="BZ316" s="251"/>
      <c r="CA316" s="251"/>
      <c r="CB316" s="251"/>
      <c r="CC316" s="251"/>
      <c r="CD316" s="251"/>
      <c r="CE316" s="251"/>
      <c r="CF316" s="251"/>
      <c r="CG316" s="251"/>
      <c r="CH316" s="251"/>
      <c r="CI316" s="251"/>
      <c r="CJ316" s="251"/>
      <c r="CK316" s="251"/>
      <c r="CL316" s="251"/>
      <c r="CM316" s="251"/>
      <c r="CN316" s="251"/>
      <c r="CO316" s="251"/>
      <c r="CP316" s="251"/>
      <c r="CQ316" s="251"/>
      <c r="CR316" s="251"/>
      <c r="CS316" s="251"/>
      <c r="CT316" s="251"/>
      <c r="CU316" s="251"/>
      <c r="CV316" s="251"/>
      <c r="CW316" s="251"/>
      <c r="CX316" s="251"/>
      <c r="CY316" s="251"/>
      <c r="CZ316" s="251"/>
      <c r="DA316" s="251"/>
      <c r="DB316" s="251"/>
      <c r="DC316" s="251"/>
      <c r="DD316" s="251"/>
      <c r="DE316" s="251"/>
      <c r="DF316" s="251"/>
      <c r="DG316" s="251"/>
      <c r="DH316" s="251"/>
      <c r="DI316" s="251"/>
      <c r="DJ316" s="251"/>
      <c r="DK316" s="251"/>
      <c r="DL316" s="251"/>
      <c r="DM316" s="251"/>
      <c r="DN316" s="251"/>
      <c r="DO316" s="251"/>
      <c r="DP316" s="251"/>
      <c r="DQ316" s="251"/>
      <c r="DR316" s="251"/>
      <c r="DS316" s="251"/>
      <c r="DT316" s="251"/>
      <c r="DU316" s="251"/>
      <c r="DV316" s="251"/>
      <c r="DW316" s="251"/>
      <c r="DX316" s="251"/>
      <c r="DY316" s="251"/>
      <c r="DZ316" s="251"/>
      <c r="EA316" s="251"/>
      <c r="EB316" s="251"/>
      <c r="EC316" s="251"/>
      <c r="ED316" s="251"/>
      <c r="EE316" s="251"/>
      <c r="EF316" s="251"/>
      <c r="EG316" s="251"/>
      <c r="EH316" s="251"/>
      <c r="EI316" s="251"/>
      <c r="EJ316" s="251"/>
      <c r="EK316" s="251"/>
      <c r="EL316" s="251"/>
    </row>
    <row r="317" spans="1:142" ht="12.75">
      <c r="A317" s="251"/>
      <c r="B317" s="251"/>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251"/>
      <c r="AE317" s="251"/>
      <c r="AF317" s="251"/>
      <c r="AG317" s="251"/>
      <c r="AH317" s="251"/>
      <c r="AI317" s="251"/>
      <c r="AJ317" s="251"/>
      <c r="AK317" s="251"/>
      <c r="AL317" s="251"/>
      <c r="AM317" s="251"/>
      <c r="AN317" s="251"/>
      <c r="AO317" s="251"/>
      <c r="AP317" s="251"/>
      <c r="AQ317" s="251"/>
      <c r="AR317" s="251"/>
      <c r="AS317" s="251"/>
      <c r="AT317" s="251"/>
      <c r="AU317" s="251"/>
      <c r="AV317" s="251"/>
      <c r="AW317" s="105"/>
      <c r="AX317" s="251"/>
      <c r="AY317" s="28"/>
      <c r="AZ317" s="28"/>
      <c r="BA317" s="251"/>
      <c r="BB317" s="251"/>
      <c r="BC317" s="251"/>
      <c r="BD317" s="251"/>
      <c r="BE317" s="251"/>
      <c r="BF317" s="251"/>
      <c r="BG317" s="251"/>
      <c r="BH317" s="251"/>
      <c r="BI317" s="251"/>
      <c r="BJ317" s="251"/>
      <c r="BK317" s="251"/>
      <c r="BL317" s="251"/>
      <c r="BM317" s="251"/>
      <c r="BN317" s="251"/>
      <c r="BO317" s="251"/>
      <c r="BP317" s="251"/>
      <c r="BQ317" s="251"/>
      <c r="BR317" s="251"/>
      <c r="BS317" s="251"/>
      <c r="BT317" s="251"/>
      <c r="BU317" s="251"/>
      <c r="BV317" s="251"/>
      <c r="BW317" s="251"/>
      <c r="BX317" s="251"/>
      <c r="BY317" s="251"/>
      <c r="BZ317" s="251"/>
      <c r="CA317" s="251"/>
      <c r="CB317" s="251"/>
      <c r="CC317" s="251"/>
      <c r="CD317" s="251"/>
      <c r="CE317" s="251"/>
      <c r="CF317" s="251"/>
      <c r="CG317" s="251"/>
      <c r="CH317" s="251"/>
      <c r="CI317" s="251"/>
      <c r="CJ317" s="251"/>
      <c r="CK317" s="251"/>
      <c r="CL317" s="251"/>
      <c r="CM317" s="251"/>
      <c r="CN317" s="251"/>
      <c r="CO317" s="251"/>
      <c r="CP317" s="251"/>
      <c r="CQ317" s="251"/>
      <c r="CR317" s="251"/>
      <c r="CS317" s="251"/>
      <c r="CT317" s="251"/>
      <c r="CU317" s="251"/>
      <c r="CV317" s="251"/>
      <c r="CW317" s="251"/>
      <c r="CX317" s="251"/>
      <c r="CY317" s="251"/>
      <c r="CZ317" s="251"/>
      <c r="DA317" s="251"/>
      <c r="DB317" s="251"/>
      <c r="DC317" s="251"/>
      <c r="DD317" s="251"/>
      <c r="DE317" s="251"/>
      <c r="DF317" s="251"/>
      <c r="DG317" s="251"/>
      <c r="DH317" s="251"/>
      <c r="DI317" s="251"/>
      <c r="DJ317" s="251"/>
      <c r="DK317" s="251"/>
      <c r="DL317" s="251"/>
      <c r="DM317" s="251"/>
      <c r="DN317" s="251"/>
      <c r="DO317" s="251"/>
      <c r="DP317" s="251"/>
      <c r="DQ317" s="251"/>
      <c r="DR317" s="251"/>
      <c r="DS317" s="251"/>
      <c r="DT317" s="251"/>
      <c r="DU317" s="251"/>
      <c r="DV317" s="251"/>
      <c r="DW317" s="251"/>
      <c r="DX317" s="251"/>
      <c r="DY317" s="251"/>
      <c r="DZ317" s="251"/>
      <c r="EA317" s="251"/>
      <c r="EB317" s="251"/>
      <c r="EC317" s="251"/>
      <c r="ED317" s="251"/>
      <c r="EE317" s="251"/>
      <c r="EF317" s="251"/>
      <c r="EG317" s="251"/>
      <c r="EH317" s="251"/>
      <c r="EI317" s="251"/>
      <c r="EJ317" s="251"/>
      <c r="EK317" s="251"/>
      <c r="EL317" s="251"/>
    </row>
    <row r="318" spans="1:142" ht="12.75">
      <c r="A318" s="251"/>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c r="AA318" s="251"/>
      <c r="AB318" s="251"/>
      <c r="AC318" s="251"/>
      <c r="AD318" s="251"/>
      <c r="AE318" s="251"/>
      <c r="AF318" s="251"/>
      <c r="AG318" s="251"/>
      <c r="AH318" s="251"/>
      <c r="AI318" s="251"/>
      <c r="AJ318" s="251"/>
      <c r="AK318" s="251"/>
      <c r="AL318" s="251"/>
      <c r="AM318" s="251"/>
      <c r="AN318" s="251"/>
      <c r="AO318" s="251"/>
      <c r="AP318" s="251"/>
      <c r="AQ318" s="251"/>
      <c r="AR318" s="251"/>
      <c r="AS318" s="251"/>
      <c r="AT318" s="251"/>
      <c r="AU318" s="251"/>
      <c r="AV318" s="251"/>
      <c r="AW318" s="105"/>
      <c r="AX318" s="251"/>
      <c r="AY318" s="28"/>
      <c r="AZ318" s="28"/>
      <c r="BA318" s="251"/>
      <c r="BB318" s="251"/>
      <c r="BC318" s="251"/>
      <c r="BD318" s="251"/>
      <c r="BE318" s="251"/>
      <c r="BF318" s="251"/>
      <c r="BG318" s="251"/>
      <c r="BH318" s="251"/>
      <c r="BI318" s="251"/>
      <c r="BJ318" s="251"/>
      <c r="BK318" s="251"/>
      <c r="BL318" s="251"/>
      <c r="BM318" s="251"/>
      <c r="BN318" s="251"/>
      <c r="BO318" s="251"/>
      <c r="BP318" s="251"/>
      <c r="BQ318" s="251"/>
      <c r="BR318" s="251"/>
      <c r="BS318" s="251"/>
      <c r="BT318" s="251"/>
      <c r="BU318" s="251"/>
      <c r="BV318" s="251"/>
      <c r="BW318" s="251"/>
      <c r="BX318" s="251"/>
      <c r="BY318" s="251"/>
      <c r="BZ318" s="251"/>
      <c r="CA318" s="251"/>
      <c r="CB318" s="251"/>
      <c r="CC318" s="251"/>
      <c r="CD318" s="251"/>
      <c r="CE318" s="251"/>
      <c r="CF318" s="251"/>
      <c r="CG318" s="251"/>
      <c r="CH318" s="251"/>
      <c r="CI318" s="251"/>
      <c r="CJ318" s="251"/>
      <c r="CK318" s="251"/>
      <c r="CL318" s="251"/>
      <c r="CM318" s="251"/>
      <c r="CN318" s="251"/>
      <c r="CO318" s="251"/>
      <c r="CP318" s="251"/>
      <c r="CQ318" s="251"/>
      <c r="CR318" s="251"/>
      <c r="CS318" s="251"/>
      <c r="CT318" s="251"/>
      <c r="CU318" s="251"/>
      <c r="CV318" s="251"/>
      <c r="CW318" s="251"/>
      <c r="CX318" s="251"/>
      <c r="CY318" s="251"/>
      <c r="CZ318" s="251"/>
      <c r="DA318" s="251"/>
      <c r="DB318" s="251"/>
      <c r="DC318" s="251"/>
      <c r="DD318" s="251"/>
      <c r="DE318" s="251"/>
      <c r="DF318" s="251"/>
      <c r="DG318" s="251"/>
      <c r="DH318" s="251"/>
      <c r="DI318" s="251"/>
      <c r="DJ318" s="251"/>
      <c r="DK318" s="251"/>
      <c r="DL318" s="251"/>
      <c r="DM318" s="251"/>
      <c r="DN318" s="251"/>
      <c r="DO318" s="251"/>
      <c r="DP318" s="251"/>
      <c r="DQ318" s="251"/>
      <c r="DR318" s="251"/>
      <c r="DS318" s="251"/>
      <c r="DT318" s="251"/>
      <c r="DU318" s="251"/>
      <c r="DV318" s="251"/>
      <c r="DW318" s="251"/>
      <c r="DX318" s="251"/>
      <c r="DY318" s="251"/>
      <c r="DZ318" s="251"/>
      <c r="EA318" s="251"/>
      <c r="EB318" s="251"/>
      <c r="EC318" s="251"/>
      <c r="ED318" s="251"/>
      <c r="EE318" s="251"/>
      <c r="EF318" s="251"/>
      <c r="EG318" s="251"/>
      <c r="EH318" s="251"/>
      <c r="EI318" s="251"/>
      <c r="EJ318" s="251"/>
      <c r="EK318" s="251"/>
      <c r="EL318" s="251"/>
    </row>
    <row r="319" spans="1:142" ht="12.75">
      <c r="A319" s="251"/>
      <c r="B319" s="251"/>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251"/>
      <c r="AE319" s="251"/>
      <c r="AF319" s="251"/>
      <c r="AG319" s="251"/>
      <c r="AH319" s="251"/>
      <c r="AI319" s="251"/>
      <c r="AJ319" s="251"/>
      <c r="AK319" s="251"/>
      <c r="AL319" s="251"/>
      <c r="AM319" s="251"/>
      <c r="AN319" s="251"/>
      <c r="AO319" s="251"/>
      <c r="AP319" s="251"/>
      <c r="AQ319" s="251"/>
      <c r="AR319" s="251"/>
      <c r="AS319" s="251"/>
      <c r="AT319" s="251"/>
      <c r="AU319" s="251"/>
      <c r="AV319" s="251"/>
      <c r="AW319" s="105"/>
      <c r="AX319" s="251"/>
      <c r="AY319" s="28"/>
      <c r="AZ319" s="28"/>
      <c r="BA319" s="251"/>
      <c r="BB319" s="251"/>
      <c r="BC319" s="251"/>
      <c r="BD319" s="251"/>
      <c r="BE319" s="251"/>
      <c r="BF319" s="251"/>
      <c r="BG319" s="251"/>
      <c r="BH319" s="251"/>
      <c r="BI319" s="251"/>
      <c r="BJ319" s="251"/>
      <c r="BK319" s="251"/>
      <c r="BL319" s="251"/>
      <c r="BM319" s="251"/>
      <c r="BN319" s="251"/>
      <c r="BO319" s="251"/>
      <c r="BP319" s="251"/>
      <c r="BQ319" s="251"/>
      <c r="BR319" s="251"/>
      <c r="BS319" s="251"/>
      <c r="BT319" s="251"/>
      <c r="BU319" s="251"/>
      <c r="BV319" s="251"/>
      <c r="BW319" s="251"/>
      <c r="BX319" s="251"/>
      <c r="BY319" s="251"/>
      <c r="BZ319" s="251"/>
      <c r="CA319" s="251"/>
      <c r="CB319" s="251"/>
      <c r="CC319" s="251"/>
      <c r="CD319" s="251"/>
      <c r="CE319" s="251"/>
      <c r="CF319" s="251"/>
      <c r="CG319" s="251"/>
      <c r="CH319" s="251"/>
      <c r="CI319" s="251"/>
      <c r="CJ319" s="251"/>
      <c r="CK319" s="251"/>
      <c r="CL319" s="251"/>
      <c r="CM319" s="251"/>
      <c r="CN319" s="251"/>
      <c r="CO319" s="251"/>
      <c r="CP319" s="251"/>
      <c r="CQ319" s="251"/>
      <c r="CR319" s="251"/>
      <c r="CS319" s="251"/>
      <c r="CT319" s="251"/>
      <c r="CU319" s="251"/>
      <c r="CV319" s="251"/>
      <c r="CW319" s="251"/>
      <c r="CX319" s="251"/>
      <c r="CY319" s="251"/>
      <c r="CZ319" s="251"/>
      <c r="DA319" s="251"/>
      <c r="DB319" s="251"/>
      <c r="DC319" s="251"/>
      <c r="DD319" s="251"/>
      <c r="DE319" s="251"/>
      <c r="DF319" s="251"/>
      <c r="DG319" s="251"/>
      <c r="DH319" s="251"/>
      <c r="DI319" s="251"/>
      <c r="DJ319" s="251"/>
      <c r="DK319" s="251"/>
      <c r="DL319" s="251"/>
      <c r="DM319" s="251"/>
      <c r="DN319" s="251"/>
      <c r="DO319" s="251"/>
      <c r="DP319" s="251"/>
      <c r="DQ319" s="251"/>
      <c r="DR319" s="251"/>
      <c r="DS319" s="251"/>
      <c r="DT319" s="251"/>
      <c r="DU319" s="251"/>
      <c r="DV319" s="251"/>
      <c r="DW319" s="251"/>
      <c r="DX319" s="251"/>
      <c r="DY319" s="251"/>
      <c r="DZ319" s="251"/>
      <c r="EA319" s="251"/>
      <c r="EB319" s="251"/>
      <c r="EC319" s="251"/>
      <c r="ED319" s="251"/>
      <c r="EE319" s="251"/>
      <c r="EF319" s="251"/>
      <c r="EG319" s="251"/>
      <c r="EH319" s="251"/>
      <c r="EI319" s="251"/>
      <c r="EJ319" s="251"/>
      <c r="EK319" s="251"/>
      <c r="EL319" s="251"/>
    </row>
    <row r="320" spans="1:142" ht="12.75">
      <c r="A320" s="251"/>
      <c r="B320" s="251"/>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c r="AA320" s="251"/>
      <c r="AB320" s="251"/>
      <c r="AC320" s="251"/>
      <c r="AD320" s="251"/>
      <c r="AE320" s="251"/>
      <c r="AF320" s="251"/>
      <c r="AG320" s="251"/>
      <c r="AH320" s="251"/>
      <c r="AI320" s="251"/>
      <c r="AJ320" s="251"/>
      <c r="AK320" s="251"/>
      <c r="AL320" s="251"/>
      <c r="AM320" s="251"/>
      <c r="AN320" s="251"/>
      <c r="AO320" s="251"/>
      <c r="AP320" s="251"/>
      <c r="AQ320" s="251"/>
      <c r="AR320" s="251"/>
      <c r="AS320" s="251"/>
      <c r="AT320" s="251"/>
      <c r="AU320" s="251"/>
      <c r="AV320" s="251"/>
      <c r="AW320" s="105"/>
      <c r="AX320" s="251"/>
      <c r="AY320" s="28"/>
      <c r="AZ320" s="28"/>
      <c r="BA320" s="251"/>
      <c r="BB320" s="251"/>
      <c r="BC320" s="251"/>
      <c r="BD320" s="251"/>
      <c r="BE320" s="251"/>
      <c r="BF320" s="251"/>
      <c r="BG320" s="251"/>
      <c r="BH320" s="251"/>
      <c r="BI320" s="251"/>
      <c r="BJ320" s="251"/>
      <c r="BK320" s="251"/>
      <c r="BL320" s="251"/>
      <c r="BM320" s="251"/>
      <c r="BN320" s="251"/>
      <c r="BO320" s="251"/>
      <c r="BP320" s="251"/>
      <c r="BQ320" s="251"/>
      <c r="BR320" s="251"/>
      <c r="BS320" s="251"/>
      <c r="BT320" s="251"/>
      <c r="BU320" s="251"/>
      <c r="BV320" s="251"/>
      <c r="BW320" s="251"/>
      <c r="BX320" s="251"/>
      <c r="BY320" s="251"/>
      <c r="BZ320" s="251"/>
      <c r="CA320" s="251"/>
      <c r="CB320" s="251"/>
      <c r="CC320" s="251"/>
      <c r="CD320" s="251"/>
      <c r="CE320" s="251"/>
      <c r="CF320" s="251"/>
      <c r="CG320" s="251"/>
      <c r="CH320" s="251"/>
      <c r="CI320" s="251"/>
      <c r="CJ320" s="251"/>
      <c r="CK320" s="251"/>
      <c r="CL320" s="251"/>
      <c r="CM320" s="251"/>
      <c r="CN320" s="251"/>
      <c r="CO320" s="251"/>
      <c r="CP320" s="251"/>
      <c r="CQ320" s="251"/>
      <c r="CR320" s="251"/>
      <c r="CS320" s="251"/>
      <c r="CT320" s="251"/>
      <c r="CU320" s="251"/>
      <c r="CV320" s="251"/>
      <c r="CW320" s="251"/>
      <c r="CX320" s="251"/>
      <c r="CY320" s="251"/>
      <c r="CZ320" s="251"/>
      <c r="DA320" s="251"/>
      <c r="DB320" s="251"/>
      <c r="DC320" s="251"/>
      <c r="DD320" s="251"/>
      <c r="DE320" s="251"/>
      <c r="DF320" s="251"/>
      <c r="DG320" s="251"/>
      <c r="DH320" s="251"/>
      <c r="DI320" s="251"/>
      <c r="DJ320" s="251"/>
      <c r="DK320" s="251"/>
      <c r="DL320" s="251"/>
      <c r="DM320" s="251"/>
      <c r="DN320" s="251"/>
      <c r="DO320" s="251"/>
      <c r="DP320" s="251"/>
      <c r="DQ320" s="251"/>
      <c r="DR320" s="251"/>
      <c r="DS320" s="251"/>
      <c r="DT320" s="251"/>
      <c r="DU320" s="251"/>
      <c r="DV320" s="251"/>
      <c r="DW320" s="251"/>
      <c r="DX320" s="251"/>
      <c r="DY320" s="251"/>
      <c r="DZ320" s="251"/>
      <c r="EA320" s="251"/>
      <c r="EB320" s="251"/>
      <c r="EC320" s="251"/>
      <c r="ED320" s="251"/>
      <c r="EE320" s="251"/>
      <c r="EF320" s="251"/>
      <c r="EG320" s="251"/>
      <c r="EH320" s="251"/>
      <c r="EI320" s="251"/>
      <c r="EJ320" s="251"/>
      <c r="EK320" s="251"/>
      <c r="EL320" s="251"/>
    </row>
    <row r="321" spans="1:142" ht="12.75">
      <c r="A321" s="251"/>
      <c r="B321" s="251"/>
      <c r="C321" s="251"/>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251"/>
      <c r="AE321" s="251"/>
      <c r="AF321" s="251"/>
      <c r="AG321" s="251"/>
      <c r="AH321" s="251"/>
      <c r="AI321" s="251"/>
      <c r="AJ321" s="251"/>
      <c r="AK321" s="251"/>
      <c r="AL321" s="251"/>
      <c r="AM321" s="251"/>
      <c r="AN321" s="251"/>
      <c r="AO321" s="251"/>
      <c r="AP321" s="251"/>
      <c r="AQ321" s="251"/>
      <c r="AR321" s="251"/>
      <c r="AS321" s="251"/>
      <c r="AT321" s="251"/>
      <c r="AU321" s="251"/>
      <c r="AV321" s="251"/>
      <c r="AW321" s="105"/>
      <c r="AX321" s="251"/>
      <c r="AY321" s="28"/>
      <c r="AZ321" s="28"/>
      <c r="BA321" s="251"/>
      <c r="BB321" s="251"/>
      <c r="BC321" s="251"/>
      <c r="BD321" s="251"/>
      <c r="BE321" s="251"/>
      <c r="BF321" s="251"/>
      <c r="BG321" s="251"/>
      <c r="BH321" s="251"/>
      <c r="BI321" s="251"/>
      <c r="BJ321" s="251"/>
      <c r="BK321" s="251"/>
      <c r="BL321" s="251"/>
      <c r="BM321" s="251"/>
      <c r="BN321" s="251"/>
      <c r="BO321" s="251"/>
      <c r="BP321" s="251"/>
      <c r="BQ321" s="251"/>
      <c r="BR321" s="251"/>
      <c r="BS321" s="251"/>
      <c r="BT321" s="251"/>
      <c r="BU321" s="251"/>
      <c r="BV321" s="251"/>
      <c r="BW321" s="251"/>
      <c r="BX321" s="251"/>
      <c r="BY321" s="251"/>
      <c r="BZ321" s="251"/>
      <c r="CA321" s="251"/>
      <c r="CB321" s="251"/>
      <c r="CC321" s="251"/>
      <c r="CD321" s="251"/>
      <c r="CE321" s="251"/>
      <c r="CF321" s="251"/>
      <c r="CG321" s="251"/>
      <c r="CH321" s="251"/>
      <c r="CI321" s="251"/>
      <c r="CJ321" s="251"/>
      <c r="CK321" s="251"/>
      <c r="CL321" s="251"/>
      <c r="CM321" s="251"/>
      <c r="CN321" s="251"/>
      <c r="CO321" s="251"/>
      <c r="CP321" s="251"/>
      <c r="CQ321" s="251"/>
      <c r="CR321" s="251"/>
      <c r="CS321" s="251"/>
      <c r="CT321" s="251"/>
      <c r="CU321" s="251"/>
      <c r="CV321" s="251"/>
      <c r="CW321" s="251"/>
      <c r="CX321" s="251"/>
      <c r="CY321" s="251"/>
      <c r="CZ321" s="251"/>
      <c r="DA321" s="251"/>
      <c r="DB321" s="251"/>
      <c r="DC321" s="251"/>
      <c r="DD321" s="251"/>
      <c r="DE321" s="251"/>
      <c r="DF321" s="251"/>
      <c r="DG321" s="251"/>
      <c r="DH321" s="251"/>
      <c r="DI321" s="251"/>
      <c r="DJ321" s="251"/>
      <c r="DK321" s="251"/>
      <c r="DL321" s="251"/>
      <c r="DM321" s="251"/>
      <c r="DN321" s="251"/>
      <c r="DO321" s="251"/>
      <c r="DP321" s="251"/>
      <c r="DQ321" s="251"/>
      <c r="DR321" s="251"/>
      <c r="DS321" s="251"/>
      <c r="DT321" s="251"/>
      <c r="DU321" s="251"/>
      <c r="DV321" s="251"/>
      <c r="DW321" s="251"/>
      <c r="DX321" s="251"/>
      <c r="DY321" s="251"/>
      <c r="DZ321" s="251"/>
      <c r="EA321" s="251"/>
      <c r="EB321" s="251"/>
      <c r="EC321" s="251"/>
      <c r="ED321" s="251"/>
      <c r="EE321" s="251"/>
      <c r="EF321" s="251"/>
      <c r="EG321" s="251"/>
      <c r="EH321" s="251"/>
      <c r="EI321" s="251"/>
      <c r="EJ321" s="251"/>
      <c r="EK321" s="251"/>
      <c r="EL321" s="251"/>
    </row>
    <row r="322" spans="1:142" ht="12.75">
      <c r="A322" s="251"/>
      <c r="B322" s="251"/>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251"/>
      <c r="AH322" s="251"/>
      <c r="AI322" s="251"/>
      <c r="AJ322" s="251"/>
      <c r="AK322" s="251"/>
      <c r="AL322" s="251"/>
      <c r="AM322" s="251"/>
      <c r="AN322" s="251"/>
      <c r="AO322" s="251"/>
      <c r="AP322" s="251"/>
      <c r="AQ322" s="251"/>
      <c r="AR322" s="251"/>
      <c r="AS322" s="251"/>
      <c r="AT322" s="251"/>
      <c r="AU322" s="251"/>
      <c r="AV322" s="251"/>
      <c r="AW322" s="105"/>
      <c r="AX322" s="251"/>
      <c r="AY322" s="28"/>
      <c r="AZ322" s="28"/>
      <c r="BA322" s="251"/>
      <c r="BB322" s="251"/>
      <c r="BC322" s="251"/>
      <c r="BD322" s="251"/>
      <c r="BE322" s="251"/>
      <c r="BF322" s="251"/>
      <c r="BG322" s="251"/>
      <c r="BH322" s="251"/>
      <c r="BI322" s="251"/>
      <c r="BJ322" s="251"/>
      <c r="BK322" s="251"/>
      <c r="BL322" s="251"/>
      <c r="BM322" s="251"/>
      <c r="BN322" s="251"/>
      <c r="BO322" s="251"/>
      <c r="BP322" s="251"/>
      <c r="BQ322" s="251"/>
      <c r="BR322" s="251"/>
      <c r="BS322" s="251"/>
      <c r="BT322" s="251"/>
      <c r="BU322" s="251"/>
      <c r="BV322" s="251"/>
      <c r="BW322" s="251"/>
      <c r="BX322" s="251"/>
      <c r="BY322" s="251"/>
      <c r="BZ322" s="251"/>
      <c r="CA322" s="251"/>
      <c r="CB322" s="251"/>
      <c r="CC322" s="251"/>
      <c r="CD322" s="251"/>
      <c r="CE322" s="251"/>
      <c r="CF322" s="251"/>
      <c r="CG322" s="251"/>
      <c r="CH322" s="251"/>
      <c r="CI322" s="251"/>
      <c r="CJ322" s="251"/>
      <c r="CK322" s="251"/>
      <c r="CL322" s="251"/>
      <c r="CM322" s="251"/>
      <c r="CN322" s="251"/>
      <c r="CO322" s="251"/>
      <c r="CP322" s="251"/>
      <c r="CQ322" s="251"/>
      <c r="CR322" s="251"/>
      <c r="CS322" s="251"/>
      <c r="CT322" s="251"/>
      <c r="CU322" s="251"/>
      <c r="CV322" s="251"/>
      <c r="CW322" s="251"/>
      <c r="CX322" s="251"/>
      <c r="CY322" s="251"/>
      <c r="CZ322" s="251"/>
      <c r="DA322" s="251"/>
      <c r="DB322" s="251"/>
      <c r="DC322" s="251"/>
      <c r="DD322" s="251"/>
      <c r="DE322" s="251"/>
      <c r="DF322" s="251"/>
      <c r="DG322" s="251"/>
      <c r="DH322" s="251"/>
      <c r="DI322" s="251"/>
      <c r="DJ322" s="251"/>
      <c r="DK322" s="251"/>
      <c r="DL322" s="251"/>
      <c r="DM322" s="251"/>
      <c r="DN322" s="251"/>
      <c r="DO322" s="251"/>
      <c r="DP322" s="251"/>
      <c r="DQ322" s="251"/>
      <c r="DR322" s="251"/>
      <c r="DS322" s="251"/>
      <c r="DT322" s="251"/>
      <c r="DU322" s="251"/>
      <c r="DV322" s="251"/>
      <c r="DW322" s="251"/>
      <c r="DX322" s="251"/>
      <c r="DY322" s="251"/>
      <c r="DZ322" s="251"/>
      <c r="EA322" s="251"/>
      <c r="EB322" s="251"/>
      <c r="EC322" s="251"/>
      <c r="ED322" s="251"/>
      <c r="EE322" s="251"/>
      <c r="EF322" s="251"/>
      <c r="EG322" s="251"/>
      <c r="EH322" s="251"/>
      <c r="EI322" s="251"/>
      <c r="EJ322" s="251"/>
      <c r="EK322" s="251"/>
      <c r="EL322" s="251"/>
    </row>
    <row r="323" spans="1:142" ht="12.75">
      <c r="A323" s="251"/>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c r="AA323" s="251"/>
      <c r="AB323" s="251"/>
      <c r="AC323" s="251"/>
      <c r="AD323" s="251"/>
      <c r="AE323" s="251"/>
      <c r="AF323" s="251"/>
      <c r="AG323" s="251"/>
      <c r="AH323" s="251"/>
      <c r="AI323" s="251"/>
      <c r="AJ323" s="251"/>
      <c r="AK323" s="251"/>
      <c r="AL323" s="251"/>
      <c r="AM323" s="251"/>
      <c r="AN323" s="251"/>
      <c r="AO323" s="251"/>
      <c r="AP323" s="251"/>
      <c r="AQ323" s="251"/>
      <c r="AR323" s="251"/>
      <c r="AS323" s="251"/>
      <c r="AT323" s="251"/>
      <c r="AU323" s="251"/>
      <c r="AV323" s="251"/>
      <c r="AW323" s="105"/>
      <c r="AX323" s="251"/>
      <c r="AY323" s="28"/>
      <c r="AZ323" s="28"/>
      <c r="BA323" s="251"/>
      <c r="BB323" s="251"/>
      <c r="BC323" s="251"/>
      <c r="BD323" s="251"/>
      <c r="BE323" s="251"/>
      <c r="BF323" s="251"/>
      <c r="BG323" s="251"/>
      <c r="BH323" s="251"/>
      <c r="BI323" s="251"/>
      <c r="BJ323" s="251"/>
      <c r="BK323" s="251"/>
      <c r="BL323" s="251"/>
      <c r="BM323" s="251"/>
      <c r="BN323" s="251"/>
      <c r="BO323" s="251"/>
      <c r="BP323" s="251"/>
      <c r="BQ323" s="251"/>
      <c r="BR323" s="251"/>
      <c r="BS323" s="251"/>
      <c r="BT323" s="251"/>
      <c r="BU323" s="251"/>
      <c r="BV323" s="251"/>
      <c r="BW323" s="251"/>
      <c r="BX323" s="251"/>
      <c r="BY323" s="251"/>
      <c r="BZ323" s="251"/>
      <c r="CA323" s="251"/>
      <c r="CB323" s="251"/>
      <c r="CC323" s="251"/>
      <c r="CD323" s="251"/>
      <c r="CE323" s="251"/>
      <c r="CF323" s="251"/>
      <c r="CG323" s="251"/>
      <c r="CH323" s="251"/>
      <c r="CI323" s="251"/>
      <c r="CJ323" s="251"/>
      <c r="CK323" s="251"/>
      <c r="CL323" s="251"/>
      <c r="CM323" s="251"/>
      <c r="CN323" s="251"/>
      <c r="CO323" s="251"/>
      <c r="CP323" s="251"/>
      <c r="CQ323" s="251"/>
      <c r="CR323" s="251"/>
      <c r="CS323" s="251"/>
      <c r="CT323" s="251"/>
      <c r="CU323" s="251"/>
      <c r="CV323" s="251"/>
      <c r="CW323" s="251"/>
      <c r="CX323" s="251"/>
      <c r="CY323" s="251"/>
      <c r="CZ323" s="251"/>
      <c r="DA323" s="251"/>
      <c r="DB323" s="251"/>
      <c r="DC323" s="251"/>
      <c r="DD323" s="251"/>
      <c r="DE323" s="251"/>
      <c r="DF323" s="251"/>
      <c r="DG323" s="251"/>
      <c r="DH323" s="251"/>
      <c r="DI323" s="251"/>
      <c r="DJ323" s="251"/>
      <c r="DK323" s="251"/>
      <c r="DL323" s="251"/>
      <c r="DM323" s="251"/>
      <c r="DN323" s="251"/>
      <c r="DO323" s="251"/>
      <c r="DP323" s="251"/>
      <c r="DQ323" s="251"/>
      <c r="DR323" s="251"/>
      <c r="DS323" s="251"/>
      <c r="DT323" s="251"/>
      <c r="DU323" s="251"/>
      <c r="DV323" s="251"/>
      <c r="DW323" s="251"/>
      <c r="DX323" s="251"/>
      <c r="DY323" s="251"/>
      <c r="DZ323" s="251"/>
      <c r="EA323" s="251"/>
      <c r="EB323" s="251"/>
      <c r="EC323" s="251"/>
      <c r="ED323" s="251"/>
      <c r="EE323" s="251"/>
      <c r="EF323" s="251"/>
      <c r="EG323" s="251"/>
      <c r="EH323" s="251"/>
      <c r="EI323" s="251"/>
      <c r="EJ323" s="251"/>
      <c r="EK323" s="251"/>
      <c r="EL323" s="251"/>
    </row>
    <row r="324" spans="1:142" ht="12.75">
      <c r="A324" s="251"/>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F324" s="251"/>
      <c r="AG324" s="251"/>
      <c r="AH324" s="251"/>
      <c r="AI324" s="251"/>
      <c r="AJ324" s="251"/>
      <c r="AK324" s="251"/>
      <c r="AL324" s="251"/>
      <c r="AM324" s="251"/>
      <c r="AN324" s="251"/>
      <c r="AO324" s="251"/>
      <c r="AP324" s="251"/>
      <c r="AQ324" s="251"/>
      <c r="AR324" s="251"/>
      <c r="AS324" s="251"/>
      <c r="AT324" s="251"/>
      <c r="AU324" s="251"/>
      <c r="AV324" s="251"/>
      <c r="AW324" s="105"/>
      <c r="AX324" s="251"/>
      <c r="AY324" s="28"/>
      <c r="AZ324" s="28"/>
      <c r="BA324" s="251"/>
      <c r="BB324" s="251"/>
      <c r="BC324" s="251"/>
      <c r="BD324" s="251"/>
      <c r="BE324" s="251"/>
      <c r="BF324" s="251"/>
      <c r="BG324" s="251"/>
      <c r="BH324" s="251"/>
      <c r="BI324" s="251"/>
      <c r="BJ324" s="251"/>
      <c r="BK324" s="251"/>
      <c r="BL324" s="251"/>
      <c r="BM324" s="251"/>
      <c r="BN324" s="251"/>
      <c r="BO324" s="251"/>
      <c r="BP324" s="251"/>
      <c r="BQ324" s="251"/>
      <c r="BR324" s="251"/>
      <c r="BS324" s="251"/>
      <c r="BT324" s="251"/>
      <c r="BU324" s="251"/>
      <c r="BV324" s="251"/>
      <c r="BW324" s="251"/>
      <c r="BX324" s="251"/>
      <c r="BY324" s="251"/>
      <c r="BZ324" s="251"/>
      <c r="CA324" s="251"/>
      <c r="CB324" s="251"/>
      <c r="CC324" s="251"/>
      <c r="CD324" s="251"/>
      <c r="CE324" s="251"/>
      <c r="CF324" s="251"/>
      <c r="CG324" s="251"/>
      <c r="CH324" s="251"/>
      <c r="CI324" s="251"/>
      <c r="CJ324" s="251"/>
      <c r="CK324" s="251"/>
      <c r="CL324" s="251"/>
      <c r="CM324" s="251"/>
      <c r="CN324" s="251"/>
      <c r="CO324" s="251"/>
      <c r="CP324" s="251"/>
      <c r="CQ324" s="251"/>
      <c r="CR324" s="251"/>
      <c r="CS324" s="251"/>
      <c r="CT324" s="251"/>
      <c r="CU324" s="251"/>
      <c r="CV324" s="251"/>
      <c r="CW324" s="251"/>
      <c r="CX324" s="251"/>
      <c r="CY324" s="251"/>
      <c r="CZ324" s="251"/>
      <c r="DA324" s="251"/>
      <c r="DB324" s="251"/>
      <c r="DC324" s="251"/>
      <c r="DD324" s="251"/>
      <c r="DE324" s="251"/>
      <c r="DF324" s="251"/>
      <c r="DG324" s="251"/>
      <c r="DH324" s="251"/>
      <c r="DI324" s="251"/>
      <c r="DJ324" s="251"/>
      <c r="DK324" s="251"/>
      <c r="DL324" s="251"/>
      <c r="DM324" s="251"/>
      <c r="DN324" s="251"/>
      <c r="DO324" s="251"/>
      <c r="DP324" s="251"/>
      <c r="DQ324" s="251"/>
      <c r="DR324" s="251"/>
      <c r="DS324" s="251"/>
      <c r="DT324" s="251"/>
      <c r="DU324" s="251"/>
      <c r="DV324" s="251"/>
      <c r="DW324" s="251"/>
      <c r="DX324" s="251"/>
      <c r="DY324" s="251"/>
      <c r="DZ324" s="251"/>
      <c r="EA324" s="251"/>
      <c r="EB324" s="251"/>
      <c r="EC324" s="251"/>
      <c r="ED324" s="251"/>
      <c r="EE324" s="251"/>
      <c r="EF324" s="251"/>
      <c r="EG324" s="251"/>
      <c r="EH324" s="251"/>
      <c r="EI324" s="251"/>
      <c r="EJ324" s="251"/>
      <c r="EK324" s="251"/>
      <c r="EL324" s="251"/>
    </row>
    <row r="325" spans="1:142" ht="12.75">
      <c r="A325" s="251"/>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251"/>
      <c r="AH325" s="251"/>
      <c r="AI325" s="251"/>
      <c r="AJ325" s="251"/>
      <c r="AK325" s="251"/>
      <c r="AL325" s="251"/>
      <c r="AM325" s="251"/>
      <c r="AN325" s="251"/>
      <c r="AO325" s="251"/>
      <c r="AP325" s="251"/>
      <c r="AQ325" s="251"/>
      <c r="AR325" s="251"/>
      <c r="AS325" s="251"/>
      <c r="AT325" s="251"/>
      <c r="AU325" s="251"/>
      <c r="AV325" s="251"/>
      <c r="AW325" s="105"/>
      <c r="AX325" s="251"/>
      <c r="AY325" s="28"/>
      <c r="AZ325" s="28"/>
      <c r="BA325" s="251"/>
      <c r="BB325" s="251"/>
      <c r="BC325" s="251"/>
      <c r="BD325" s="251"/>
      <c r="BE325" s="251"/>
      <c r="BF325" s="251"/>
      <c r="BG325" s="251"/>
      <c r="BH325" s="251"/>
      <c r="BI325" s="251"/>
      <c r="BJ325" s="251"/>
      <c r="BK325" s="251"/>
      <c r="BL325" s="251"/>
      <c r="BM325" s="251"/>
      <c r="BN325" s="251"/>
      <c r="BO325" s="251"/>
      <c r="BP325" s="251"/>
      <c r="BQ325" s="251"/>
      <c r="BR325" s="251"/>
      <c r="BS325" s="251"/>
      <c r="BT325" s="251"/>
      <c r="BU325" s="251"/>
      <c r="BV325" s="251"/>
      <c r="BW325" s="251"/>
      <c r="BX325" s="251"/>
      <c r="BY325" s="251"/>
      <c r="BZ325" s="251"/>
      <c r="CA325" s="251"/>
      <c r="CB325" s="251"/>
      <c r="CC325" s="251"/>
      <c r="CD325" s="251"/>
      <c r="CE325" s="251"/>
      <c r="CF325" s="251"/>
      <c r="CG325" s="251"/>
      <c r="CH325" s="251"/>
      <c r="CI325" s="251"/>
      <c r="CJ325" s="251"/>
      <c r="CK325" s="251"/>
      <c r="CL325" s="251"/>
      <c r="CM325" s="251"/>
      <c r="CN325" s="251"/>
      <c r="CO325" s="251"/>
      <c r="CP325" s="251"/>
      <c r="CQ325" s="251"/>
      <c r="CR325" s="251"/>
      <c r="CS325" s="251"/>
      <c r="CT325" s="251"/>
      <c r="CU325" s="251"/>
      <c r="CV325" s="251"/>
      <c r="CW325" s="251"/>
      <c r="CX325" s="251"/>
      <c r="CY325" s="251"/>
      <c r="CZ325" s="251"/>
      <c r="DA325" s="251"/>
      <c r="DB325" s="251"/>
      <c r="DC325" s="251"/>
      <c r="DD325" s="251"/>
      <c r="DE325" s="251"/>
      <c r="DF325" s="251"/>
      <c r="DG325" s="251"/>
      <c r="DH325" s="251"/>
      <c r="DI325" s="251"/>
      <c r="DJ325" s="251"/>
      <c r="DK325" s="251"/>
      <c r="DL325" s="251"/>
      <c r="DM325" s="251"/>
      <c r="DN325" s="251"/>
      <c r="DO325" s="251"/>
      <c r="DP325" s="251"/>
      <c r="DQ325" s="251"/>
      <c r="DR325" s="251"/>
      <c r="DS325" s="251"/>
      <c r="DT325" s="251"/>
      <c r="DU325" s="251"/>
      <c r="DV325" s="251"/>
      <c r="DW325" s="251"/>
      <c r="DX325" s="251"/>
      <c r="DY325" s="251"/>
      <c r="DZ325" s="251"/>
      <c r="EA325" s="251"/>
      <c r="EB325" s="251"/>
      <c r="EC325" s="251"/>
      <c r="ED325" s="251"/>
      <c r="EE325" s="251"/>
      <c r="EF325" s="251"/>
      <c r="EG325" s="251"/>
      <c r="EH325" s="251"/>
      <c r="EI325" s="251"/>
      <c r="EJ325" s="251"/>
      <c r="EK325" s="251"/>
      <c r="EL325" s="251"/>
    </row>
    <row r="326" spans="1:142" ht="12.75">
      <c r="A326" s="251"/>
      <c r="B326" s="251"/>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251"/>
      <c r="AE326" s="251"/>
      <c r="AF326" s="251"/>
      <c r="AG326" s="251"/>
      <c r="AH326" s="251"/>
      <c r="AI326" s="251"/>
      <c r="AJ326" s="251"/>
      <c r="AK326" s="251"/>
      <c r="AL326" s="251"/>
      <c r="AM326" s="251"/>
      <c r="AN326" s="251"/>
      <c r="AO326" s="251"/>
      <c r="AP326" s="251"/>
      <c r="AQ326" s="251"/>
      <c r="AR326" s="251"/>
      <c r="AS326" s="251"/>
      <c r="AT326" s="251"/>
      <c r="AU326" s="251"/>
      <c r="AV326" s="251"/>
      <c r="AW326" s="105"/>
      <c r="AX326" s="251"/>
      <c r="AY326" s="28"/>
      <c r="AZ326" s="28"/>
      <c r="BA326" s="251"/>
      <c r="BB326" s="251"/>
      <c r="BC326" s="251"/>
      <c r="BD326" s="251"/>
      <c r="BE326" s="251"/>
      <c r="BF326" s="251"/>
      <c r="BG326" s="251"/>
      <c r="BH326" s="251"/>
      <c r="BI326" s="251"/>
      <c r="BJ326" s="251"/>
      <c r="BK326" s="251"/>
      <c r="BL326" s="251"/>
      <c r="BM326" s="251"/>
      <c r="BN326" s="251"/>
      <c r="BO326" s="251"/>
      <c r="BP326" s="251"/>
      <c r="BQ326" s="251"/>
      <c r="BR326" s="251"/>
      <c r="BS326" s="251"/>
      <c r="BT326" s="251"/>
      <c r="BU326" s="251"/>
      <c r="BV326" s="251"/>
      <c r="BW326" s="251"/>
      <c r="BX326" s="251"/>
      <c r="BY326" s="251"/>
      <c r="BZ326" s="251"/>
      <c r="CA326" s="251"/>
      <c r="CB326" s="251"/>
      <c r="CC326" s="251"/>
      <c r="CD326" s="251"/>
      <c r="CE326" s="251"/>
      <c r="CF326" s="251"/>
      <c r="CG326" s="251"/>
      <c r="CH326" s="251"/>
      <c r="CI326" s="251"/>
      <c r="CJ326" s="251"/>
      <c r="CK326" s="251"/>
      <c r="CL326" s="251"/>
      <c r="CM326" s="251"/>
      <c r="CN326" s="251"/>
      <c r="CO326" s="251"/>
      <c r="CP326" s="251"/>
      <c r="CQ326" s="251"/>
      <c r="CR326" s="251"/>
      <c r="CS326" s="251"/>
      <c r="CT326" s="251"/>
      <c r="CU326" s="251"/>
      <c r="CV326" s="251"/>
      <c r="CW326" s="251"/>
      <c r="CX326" s="251"/>
      <c r="CY326" s="251"/>
      <c r="CZ326" s="251"/>
      <c r="DA326" s="251"/>
      <c r="DB326" s="251"/>
      <c r="DC326" s="251"/>
      <c r="DD326" s="251"/>
      <c r="DE326" s="251"/>
      <c r="DF326" s="251"/>
      <c r="DG326" s="251"/>
      <c r="DH326" s="251"/>
      <c r="DI326" s="251"/>
      <c r="DJ326" s="251"/>
      <c r="DK326" s="251"/>
      <c r="DL326" s="251"/>
      <c r="DM326" s="251"/>
      <c r="DN326" s="251"/>
      <c r="DO326" s="251"/>
      <c r="DP326" s="251"/>
      <c r="DQ326" s="251"/>
      <c r="DR326" s="251"/>
      <c r="DS326" s="251"/>
      <c r="DT326" s="251"/>
      <c r="DU326" s="251"/>
      <c r="DV326" s="251"/>
      <c r="DW326" s="251"/>
      <c r="DX326" s="251"/>
      <c r="DY326" s="251"/>
      <c r="DZ326" s="251"/>
      <c r="EA326" s="251"/>
      <c r="EB326" s="251"/>
      <c r="EC326" s="251"/>
      <c r="ED326" s="251"/>
      <c r="EE326" s="251"/>
      <c r="EF326" s="251"/>
      <c r="EG326" s="251"/>
      <c r="EH326" s="251"/>
      <c r="EI326" s="251"/>
      <c r="EJ326" s="251"/>
      <c r="EK326" s="251"/>
      <c r="EL326" s="251"/>
    </row>
    <row r="327" spans="1:142" ht="12.75">
      <c r="A327" s="251"/>
      <c r="B327" s="251"/>
      <c r="C327" s="251"/>
      <c r="D327" s="251"/>
      <c r="E327" s="251"/>
      <c r="F327" s="251"/>
      <c r="G327" s="251"/>
      <c r="H327" s="251"/>
      <c r="I327" s="251"/>
      <c r="J327" s="251"/>
      <c r="K327" s="251"/>
      <c r="L327" s="251"/>
      <c r="M327" s="251"/>
      <c r="N327" s="251"/>
      <c r="O327" s="251"/>
      <c r="P327" s="251"/>
      <c r="Q327" s="251"/>
      <c r="R327" s="251"/>
      <c r="S327" s="251"/>
      <c r="T327" s="251"/>
      <c r="U327" s="251"/>
      <c r="V327" s="251"/>
      <c r="W327" s="251"/>
      <c r="X327" s="251"/>
      <c r="Y327" s="251"/>
      <c r="Z327" s="251"/>
      <c r="AA327" s="251"/>
      <c r="AB327" s="251"/>
      <c r="AC327" s="251"/>
      <c r="AD327" s="251"/>
      <c r="AE327" s="251"/>
      <c r="AF327" s="251"/>
      <c r="AG327" s="251"/>
      <c r="AH327" s="251"/>
      <c r="AI327" s="251"/>
      <c r="AJ327" s="251"/>
      <c r="AK327" s="251"/>
      <c r="AL327" s="251"/>
      <c r="AM327" s="251"/>
      <c r="AN327" s="251"/>
      <c r="AO327" s="251"/>
      <c r="AP327" s="251"/>
      <c r="AQ327" s="251"/>
      <c r="AR327" s="251"/>
      <c r="AS327" s="251"/>
      <c r="AT327" s="251"/>
      <c r="AU327" s="251"/>
      <c r="AV327" s="251"/>
      <c r="AW327" s="105"/>
      <c r="AX327" s="251"/>
      <c r="AY327" s="28"/>
      <c r="AZ327" s="28"/>
      <c r="BA327" s="251"/>
      <c r="BB327" s="251"/>
      <c r="BC327" s="251"/>
      <c r="BD327" s="251"/>
      <c r="BE327" s="251"/>
      <c r="BF327" s="251"/>
      <c r="BG327" s="251"/>
      <c r="BH327" s="251"/>
      <c r="BI327" s="251"/>
      <c r="BJ327" s="251"/>
      <c r="BK327" s="251"/>
      <c r="BL327" s="251"/>
      <c r="BM327" s="251"/>
      <c r="BN327" s="251"/>
      <c r="BO327" s="251"/>
      <c r="BP327" s="251"/>
      <c r="BQ327" s="251"/>
      <c r="BR327" s="251"/>
      <c r="BS327" s="251"/>
      <c r="BT327" s="251"/>
      <c r="BU327" s="251"/>
      <c r="BV327" s="251"/>
      <c r="BW327" s="251"/>
      <c r="BX327" s="251"/>
      <c r="BY327" s="251"/>
      <c r="BZ327" s="251"/>
      <c r="CA327" s="251"/>
      <c r="CB327" s="251"/>
      <c r="CC327" s="251"/>
      <c r="CD327" s="251"/>
      <c r="CE327" s="251"/>
      <c r="CF327" s="251"/>
      <c r="CG327" s="251"/>
      <c r="CH327" s="251"/>
      <c r="CI327" s="251"/>
      <c r="CJ327" s="251"/>
      <c r="CK327" s="251"/>
      <c r="CL327" s="251"/>
      <c r="CM327" s="251"/>
      <c r="CN327" s="251"/>
      <c r="CO327" s="251"/>
      <c r="CP327" s="251"/>
      <c r="CQ327" s="251"/>
      <c r="CR327" s="251"/>
      <c r="CS327" s="251"/>
      <c r="CT327" s="251"/>
      <c r="CU327" s="251"/>
      <c r="CV327" s="251"/>
      <c r="CW327" s="251"/>
      <c r="CX327" s="251"/>
      <c r="CY327" s="251"/>
      <c r="CZ327" s="251"/>
      <c r="DA327" s="251"/>
      <c r="DB327" s="251"/>
      <c r="DC327" s="251"/>
      <c r="DD327" s="251"/>
      <c r="DE327" s="251"/>
      <c r="DF327" s="251"/>
      <c r="DG327" s="251"/>
      <c r="DH327" s="251"/>
      <c r="DI327" s="251"/>
      <c r="DJ327" s="251"/>
      <c r="DK327" s="251"/>
      <c r="DL327" s="251"/>
      <c r="DM327" s="251"/>
      <c r="DN327" s="251"/>
      <c r="DO327" s="251"/>
      <c r="DP327" s="251"/>
      <c r="DQ327" s="251"/>
      <c r="DR327" s="251"/>
      <c r="DS327" s="251"/>
      <c r="DT327" s="251"/>
      <c r="DU327" s="251"/>
      <c r="DV327" s="251"/>
      <c r="DW327" s="251"/>
      <c r="DX327" s="251"/>
      <c r="DY327" s="251"/>
      <c r="DZ327" s="251"/>
      <c r="EA327" s="251"/>
      <c r="EB327" s="251"/>
      <c r="EC327" s="251"/>
      <c r="ED327" s="251"/>
      <c r="EE327" s="251"/>
      <c r="EF327" s="251"/>
      <c r="EG327" s="251"/>
      <c r="EH327" s="251"/>
      <c r="EI327" s="251"/>
      <c r="EJ327" s="251"/>
      <c r="EK327" s="251"/>
      <c r="EL327" s="251"/>
    </row>
    <row r="328" spans="1:142" ht="12.75">
      <c r="A328" s="251"/>
      <c r="B328" s="251"/>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251"/>
      <c r="AH328" s="251"/>
      <c r="AI328" s="251"/>
      <c r="AJ328" s="251"/>
      <c r="AK328" s="251"/>
      <c r="AL328" s="251"/>
      <c r="AM328" s="251"/>
      <c r="AN328" s="251"/>
      <c r="AO328" s="251"/>
      <c r="AP328" s="251"/>
      <c r="AQ328" s="251"/>
      <c r="AR328" s="251"/>
      <c r="AS328" s="251"/>
      <c r="AT328" s="251"/>
      <c r="AU328" s="251"/>
      <c r="AV328" s="251"/>
      <c r="AW328" s="105"/>
      <c r="AX328" s="251"/>
      <c r="AY328" s="28"/>
      <c r="AZ328" s="28"/>
      <c r="BA328" s="251"/>
      <c r="BB328" s="251"/>
      <c r="BC328" s="251"/>
      <c r="BD328" s="251"/>
      <c r="BE328" s="251"/>
      <c r="BF328" s="251"/>
      <c r="BG328" s="251"/>
      <c r="BH328" s="251"/>
      <c r="BI328" s="251"/>
      <c r="BJ328" s="251"/>
      <c r="BK328" s="251"/>
      <c r="BL328" s="251"/>
      <c r="BM328" s="251"/>
      <c r="BN328" s="251"/>
      <c r="BO328" s="251"/>
      <c r="BP328" s="251"/>
      <c r="BQ328" s="251"/>
      <c r="BR328" s="251"/>
      <c r="BS328" s="251"/>
      <c r="BT328" s="251"/>
      <c r="BU328" s="251"/>
      <c r="BV328" s="251"/>
      <c r="BW328" s="251"/>
      <c r="BX328" s="251"/>
      <c r="BY328" s="251"/>
      <c r="BZ328" s="251"/>
      <c r="CA328" s="251"/>
      <c r="CB328" s="251"/>
      <c r="CC328" s="251"/>
      <c r="CD328" s="251"/>
      <c r="CE328" s="251"/>
      <c r="CF328" s="251"/>
      <c r="CG328" s="251"/>
      <c r="CH328" s="251"/>
      <c r="CI328" s="251"/>
      <c r="CJ328" s="251"/>
      <c r="CK328" s="251"/>
      <c r="CL328" s="251"/>
      <c r="CM328" s="251"/>
      <c r="CN328" s="251"/>
      <c r="CO328" s="251"/>
      <c r="CP328" s="251"/>
      <c r="CQ328" s="251"/>
      <c r="CR328" s="251"/>
      <c r="CS328" s="251"/>
      <c r="CT328" s="251"/>
      <c r="CU328" s="251"/>
      <c r="CV328" s="251"/>
      <c r="CW328" s="251"/>
      <c r="CX328" s="251"/>
      <c r="CY328" s="251"/>
      <c r="CZ328" s="251"/>
      <c r="DA328" s="251"/>
      <c r="DB328" s="251"/>
      <c r="DC328" s="251"/>
      <c r="DD328" s="251"/>
      <c r="DE328" s="251"/>
      <c r="DF328" s="251"/>
      <c r="DG328" s="251"/>
      <c r="DH328" s="251"/>
      <c r="DI328" s="251"/>
      <c r="DJ328" s="251"/>
      <c r="DK328" s="251"/>
      <c r="DL328" s="251"/>
      <c r="DM328" s="251"/>
      <c r="DN328" s="251"/>
      <c r="DO328" s="251"/>
      <c r="DP328" s="251"/>
      <c r="DQ328" s="251"/>
      <c r="DR328" s="251"/>
      <c r="DS328" s="251"/>
      <c r="DT328" s="251"/>
      <c r="DU328" s="251"/>
      <c r="DV328" s="251"/>
      <c r="DW328" s="251"/>
      <c r="DX328" s="251"/>
      <c r="DY328" s="251"/>
      <c r="DZ328" s="251"/>
      <c r="EA328" s="251"/>
      <c r="EB328" s="251"/>
      <c r="EC328" s="251"/>
      <c r="ED328" s="251"/>
      <c r="EE328" s="251"/>
      <c r="EF328" s="251"/>
      <c r="EG328" s="251"/>
      <c r="EH328" s="251"/>
      <c r="EI328" s="251"/>
      <c r="EJ328" s="251"/>
      <c r="EK328" s="251"/>
      <c r="EL328" s="251"/>
    </row>
    <row r="329" spans="1:142" ht="12.75">
      <c r="A329" s="251"/>
      <c r="B329" s="251"/>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251"/>
      <c r="AE329" s="251"/>
      <c r="AF329" s="251"/>
      <c r="AG329" s="251"/>
      <c r="AH329" s="251"/>
      <c r="AI329" s="251"/>
      <c r="AJ329" s="251"/>
      <c r="AK329" s="251"/>
      <c r="AL329" s="251"/>
      <c r="AM329" s="251"/>
      <c r="AN329" s="251"/>
      <c r="AO329" s="251"/>
      <c r="AP329" s="251"/>
      <c r="AQ329" s="251"/>
      <c r="AR329" s="251"/>
      <c r="AS329" s="251"/>
      <c r="AT329" s="251"/>
      <c r="AU329" s="251"/>
      <c r="AV329" s="251"/>
      <c r="AW329" s="105"/>
      <c r="AX329" s="251"/>
      <c r="AY329" s="28"/>
      <c r="AZ329" s="28"/>
      <c r="BA329" s="251"/>
      <c r="BB329" s="251"/>
      <c r="BC329" s="251"/>
      <c r="BD329" s="251"/>
      <c r="BE329" s="251"/>
      <c r="BF329" s="251"/>
      <c r="BG329" s="251"/>
      <c r="BH329" s="251"/>
      <c r="BI329" s="251"/>
      <c r="BJ329" s="251"/>
      <c r="BK329" s="251"/>
      <c r="BL329" s="251"/>
      <c r="BM329" s="251"/>
      <c r="BN329" s="251"/>
      <c r="BO329" s="251"/>
      <c r="BP329" s="251"/>
      <c r="BQ329" s="251"/>
      <c r="BR329" s="251"/>
      <c r="BS329" s="251"/>
      <c r="BT329" s="251"/>
      <c r="BU329" s="251"/>
      <c r="BV329" s="251"/>
      <c r="BW329" s="251"/>
      <c r="BX329" s="251"/>
      <c r="BY329" s="251"/>
      <c r="BZ329" s="251"/>
      <c r="CA329" s="251"/>
      <c r="CB329" s="251"/>
      <c r="CC329" s="251"/>
      <c r="CD329" s="251"/>
      <c r="CE329" s="251"/>
      <c r="CF329" s="251"/>
      <c r="CG329" s="251"/>
      <c r="CH329" s="251"/>
      <c r="CI329" s="251"/>
      <c r="CJ329" s="251"/>
      <c r="CK329" s="251"/>
      <c r="CL329" s="251"/>
      <c r="CM329" s="251"/>
      <c r="CN329" s="251"/>
      <c r="CO329" s="251"/>
      <c r="CP329" s="251"/>
      <c r="CQ329" s="251"/>
      <c r="CR329" s="251"/>
      <c r="CS329" s="251"/>
      <c r="CT329" s="251"/>
      <c r="CU329" s="251"/>
      <c r="CV329" s="251"/>
      <c r="CW329" s="251"/>
      <c r="CX329" s="251"/>
      <c r="CY329" s="251"/>
      <c r="CZ329" s="251"/>
      <c r="DA329" s="251"/>
      <c r="DB329" s="251"/>
      <c r="DC329" s="251"/>
      <c r="DD329" s="251"/>
      <c r="DE329" s="251"/>
      <c r="DF329" s="251"/>
      <c r="DG329" s="251"/>
      <c r="DH329" s="251"/>
      <c r="DI329" s="251"/>
      <c r="DJ329" s="251"/>
      <c r="DK329" s="251"/>
      <c r="DL329" s="251"/>
      <c r="DM329" s="251"/>
      <c r="DN329" s="251"/>
      <c r="DO329" s="251"/>
      <c r="DP329" s="251"/>
      <c r="DQ329" s="251"/>
      <c r="DR329" s="251"/>
      <c r="DS329" s="251"/>
      <c r="DT329" s="251"/>
      <c r="DU329" s="251"/>
      <c r="DV329" s="251"/>
      <c r="DW329" s="251"/>
      <c r="DX329" s="251"/>
      <c r="DY329" s="251"/>
      <c r="DZ329" s="251"/>
      <c r="EA329" s="251"/>
      <c r="EB329" s="251"/>
      <c r="EC329" s="251"/>
      <c r="ED329" s="251"/>
      <c r="EE329" s="251"/>
      <c r="EF329" s="251"/>
      <c r="EG329" s="251"/>
      <c r="EH329" s="251"/>
      <c r="EI329" s="251"/>
      <c r="EJ329" s="251"/>
      <c r="EK329" s="251"/>
      <c r="EL329" s="251"/>
    </row>
    <row r="330" spans="1:142" ht="12.75">
      <c r="A330" s="251"/>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251"/>
      <c r="AE330" s="251"/>
      <c r="AF330" s="251"/>
      <c r="AG330" s="251"/>
      <c r="AH330" s="251"/>
      <c r="AI330" s="251"/>
      <c r="AJ330" s="251"/>
      <c r="AK330" s="251"/>
      <c r="AL330" s="251"/>
      <c r="AM330" s="251"/>
      <c r="AN330" s="251"/>
      <c r="AO330" s="251"/>
      <c r="AP330" s="251"/>
      <c r="AQ330" s="251"/>
      <c r="AR330" s="251"/>
      <c r="AS330" s="251"/>
      <c r="AT330" s="251"/>
      <c r="AU330" s="251"/>
      <c r="AV330" s="251"/>
      <c r="AW330" s="105"/>
      <c r="AX330" s="251"/>
      <c r="AY330" s="28"/>
      <c r="AZ330" s="28"/>
      <c r="BA330" s="251"/>
      <c r="BB330" s="251"/>
      <c r="BC330" s="251"/>
      <c r="BD330" s="251"/>
      <c r="BE330" s="251"/>
      <c r="BF330" s="251"/>
      <c r="BG330" s="251"/>
      <c r="BH330" s="251"/>
      <c r="BI330" s="251"/>
      <c r="BJ330" s="251"/>
      <c r="BK330" s="251"/>
      <c r="BL330" s="251"/>
      <c r="BM330" s="251"/>
      <c r="BN330" s="251"/>
      <c r="BO330" s="251"/>
      <c r="BP330" s="251"/>
      <c r="BQ330" s="251"/>
      <c r="BR330" s="251"/>
      <c r="BS330" s="251"/>
      <c r="BT330" s="251"/>
      <c r="BU330" s="251"/>
      <c r="BV330" s="251"/>
      <c r="BW330" s="251"/>
      <c r="BX330" s="251"/>
      <c r="BY330" s="251"/>
      <c r="BZ330" s="251"/>
      <c r="CA330" s="251"/>
      <c r="CB330" s="251"/>
      <c r="CC330" s="251"/>
      <c r="CD330" s="251"/>
      <c r="CE330" s="251"/>
      <c r="CF330" s="251"/>
      <c r="CG330" s="251"/>
      <c r="CH330" s="251"/>
      <c r="CI330" s="251"/>
      <c r="CJ330" s="251"/>
      <c r="CK330" s="251"/>
      <c r="CL330" s="251"/>
      <c r="CM330" s="251"/>
      <c r="CN330" s="251"/>
      <c r="CO330" s="251"/>
      <c r="CP330" s="251"/>
      <c r="CQ330" s="251"/>
      <c r="CR330" s="251"/>
      <c r="CS330" s="251"/>
      <c r="CT330" s="251"/>
      <c r="CU330" s="251"/>
      <c r="CV330" s="251"/>
      <c r="CW330" s="251"/>
      <c r="CX330" s="251"/>
      <c r="CY330" s="251"/>
      <c r="CZ330" s="251"/>
      <c r="DA330" s="251"/>
      <c r="DB330" s="251"/>
      <c r="DC330" s="251"/>
      <c r="DD330" s="251"/>
      <c r="DE330" s="251"/>
      <c r="DF330" s="251"/>
      <c r="DG330" s="251"/>
      <c r="DH330" s="251"/>
      <c r="DI330" s="251"/>
      <c r="DJ330" s="251"/>
      <c r="DK330" s="251"/>
      <c r="DL330" s="251"/>
      <c r="DM330" s="251"/>
      <c r="DN330" s="251"/>
      <c r="DO330" s="251"/>
      <c r="DP330" s="251"/>
      <c r="DQ330" s="251"/>
      <c r="DR330" s="251"/>
      <c r="DS330" s="251"/>
      <c r="DT330" s="251"/>
      <c r="DU330" s="251"/>
      <c r="DV330" s="251"/>
      <c r="DW330" s="251"/>
      <c r="DX330" s="251"/>
      <c r="DY330" s="251"/>
      <c r="DZ330" s="251"/>
      <c r="EA330" s="251"/>
      <c r="EB330" s="251"/>
      <c r="EC330" s="251"/>
      <c r="ED330" s="251"/>
      <c r="EE330" s="251"/>
      <c r="EF330" s="251"/>
      <c r="EG330" s="251"/>
      <c r="EH330" s="251"/>
      <c r="EI330" s="251"/>
      <c r="EJ330" s="251"/>
      <c r="EK330" s="251"/>
      <c r="EL330" s="251"/>
    </row>
    <row r="331" spans="1:142" ht="12.75">
      <c r="A331" s="251"/>
      <c r="B331" s="251"/>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251"/>
      <c r="AE331" s="251"/>
      <c r="AF331" s="251"/>
      <c r="AG331" s="251"/>
      <c r="AH331" s="251"/>
      <c r="AI331" s="251"/>
      <c r="AJ331" s="251"/>
      <c r="AK331" s="251"/>
      <c r="AL331" s="251"/>
      <c r="AM331" s="251"/>
      <c r="AN331" s="251"/>
      <c r="AO331" s="251"/>
      <c r="AP331" s="251"/>
      <c r="AQ331" s="251"/>
      <c r="AR331" s="251"/>
      <c r="AS331" s="251"/>
      <c r="AT331" s="251"/>
      <c r="AU331" s="251"/>
      <c r="AV331" s="251"/>
      <c r="AW331" s="105"/>
      <c r="AX331" s="251"/>
      <c r="AY331" s="28"/>
      <c r="AZ331" s="28"/>
      <c r="BA331" s="251"/>
      <c r="BB331" s="251"/>
      <c r="BC331" s="251"/>
      <c r="BD331" s="251"/>
      <c r="BE331" s="251"/>
      <c r="BF331" s="251"/>
      <c r="BG331" s="251"/>
      <c r="BH331" s="251"/>
      <c r="BI331" s="251"/>
      <c r="BJ331" s="251"/>
      <c r="BK331" s="251"/>
      <c r="BL331" s="251"/>
      <c r="BM331" s="251"/>
      <c r="BN331" s="251"/>
      <c r="BO331" s="251"/>
      <c r="BP331" s="251"/>
      <c r="BQ331" s="251"/>
      <c r="BR331" s="251"/>
      <c r="BS331" s="251"/>
      <c r="BT331" s="251"/>
      <c r="BU331" s="251"/>
      <c r="BV331" s="251"/>
      <c r="BW331" s="251"/>
      <c r="BX331" s="251"/>
      <c r="BY331" s="251"/>
      <c r="BZ331" s="251"/>
      <c r="CA331" s="251"/>
      <c r="CB331" s="251"/>
      <c r="CC331" s="251"/>
      <c r="CD331" s="251"/>
      <c r="CE331" s="251"/>
      <c r="CF331" s="251"/>
      <c r="CG331" s="251"/>
      <c r="CH331" s="251"/>
      <c r="CI331" s="251"/>
      <c r="CJ331" s="251"/>
      <c r="CK331" s="251"/>
      <c r="CL331" s="251"/>
      <c r="CM331" s="251"/>
      <c r="CN331" s="251"/>
      <c r="CO331" s="251"/>
      <c r="CP331" s="251"/>
      <c r="CQ331" s="251"/>
      <c r="CR331" s="251"/>
      <c r="CS331" s="251"/>
      <c r="CT331" s="251"/>
      <c r="CU331" s="251"/>
      <c r="CV331" s="251"/>
      <c r="CW331" s="251"/>
      <c r="CX331" s="251"/>
      <c r="CY331" s="251"/>
      <c r="CZ331" s="251"/>
      <c r="DA331" s="251"/>
      <c r="DB331" s="251"/>
      <c r="DC331" s="251"/>
      <c r="DD331" s="251"/>
      <c r="DE331" s="251"/>
      <c r="DF331" s="251"/>
      <c r="DG331" s="251"/>
      <c r="DH331" s="251"/>
      <c r="DI331" s="251"/>
      <c r="DJ331" s="251"/>
      <c r="DK331" s="251"/>
      <c r="DL331" s="251"/>
      <c r="DM331" s="251"/>
      <c r="DN331" s="251"/>
      <c r="DO331" s="251"/>
      <c r="DP331" s="251"/>
      <c r="DQ331" s="251"/>
      <c r="DR331" s="251"/>
      <c r="DS331" s="251"/>
      <c r="DT331" s="251"/>
      <c r="DU331" s="251"/>
      <c r="DV331" s="251"/>
      <c r="DW331" s="251"/>
      <c r="DX331" s="251"/>
      <c r="DY331" s="251"/>
      <c r="DZ331" s="251"/>
      <c r="EA331" s="251"/>
      <c r="EB331" s="251"/>
      <c r="EC331" s="251"/>
      <c r="ED331" s="251"/>
      <c r="EE331" s="251"/>
      <c r="EF331" s="251"/>
      <c r="EG331" s="251"/>
      <c r="EH331" s="251"/>
      <c r="EI331" s="251"/>
      <c r="EJ331" s="251"/>
      <c r="EK331" s="251"/>
      <c r="EL331" s="251"/>
    </row>
    <row r="332" spans="1:142" ht="12.75">
      <c r="A332" s="251"/>
      <c r="B332" s="251"/>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c r="AA332" s="251"/>
      <c r="AB332" s="251"/>
      <c r="AC332" s="251"/>
      <c r="AD332" s="251"/>
      <c r="AE332" s="251"/>
      <c r="AF332" s="251"/>
      <c r="AG332" s="251"/>
      <c r="AH332" s="251"/>
      <c r="AI332" s="251"/>
      <c r="AJ332" s="251"/>
      <c r="AK332" s="251"/>
      <c r="AL332" s="251"/>
      <c r="AM332" s="251"/>
      <c r="AN332" s="251"/>
      <c r="AO332" s="251"/>
      <c r="AP332" s="251"/>
      <c r="AQ332" s="251"/>
      <c r="AR332" s="251"/>
      <c r="AS332" s="251"/>
      <c r="AT332" s="251"/>
      <c r="AU332" s="251"/>
      <c r="AV332" s="251"/>
      <c r="AW332" s="105"/>
      <c r="AX332" s="251"/>
      <c r="AY332" s="28"/>
      <c r="AZ332" s="28"/>
      <c r="BA332" s="251"/>
      <c r="BB332" s="251"/>
      <c r="BC332" s="251"/>
      <c r="BD332" s="251"/>
      <c r="BE332" s="251"/>
      <c r="BF332" s="251"/>
      <c r="BG332" s="251"/>
      <c r="BH332" s="251"/>
      <c r="BI332" s="251"/>
      <c r="BJ332" s="251"/>
      <c r="BK332" s="251"/>
      <c r="BL332" s="251"/>
      <c r="BM332" s="251"/>
      <c r="BN332" s="251"/>
      <c r="BO332" s="251"/>
      <c r="BP332" s="251"/>
      <c r="BQ332" s="251"/>
      <c r="BR332" s="251"/>
      <c r="BS332" s="251"/>
      <c r="BT332" s="251"/>
      <c r="BU332" s="251"/>
      <c r="BV332" s="251"/>
      <c r="BW332" s="251"/>
      <c r="BX332" s="251"/>
      <c r="BY332" s="251"/>
      <c r="BZ332" s="251"/>
      <c r="CA332" s="251"/>
      <c r="CB332" s="251"/>
      <c r="CC332" s="251"/>
      <c r="CD332" s="251"/>
      <c r="CE332" s="251"/>
      <c r="CF332" s="251"/>
      <c r="CG332" s="251"/>
      <c r="CH332" s="251"/>
      <c r="CI332" s="251"/>
      <c r="CJ332" s="251"/>
      <c r="CK332" s="251"/>
      <c r="CL332" s="251"/>
      <c r="CM332" s="251"/>
      <c r="CN332" s="251"/>
      <c r="CO332" s="251"/>
      <c r="CP332" s="251"/>
      <c r="CQ332" s="251"/>
      <c r="CR332" s="251"/>
      <c r="CS332" s="251"/>
      <c r="CT332" s="251"/>
      <c r="CU332" s="251"/>
      <c r="CV332" s="251"/>
      <c r="CW332" s="251"/>
      <c r="CX332" s="251"/>
      <c r="CY332" s="251"/>
      <c r="CZ332" s="251"/>
      <c r="DA332" s="251"/>
      <c r="DB332" s="251"/>
      <c r="DC332" s="251"/>
      <c r="DD332" s="251"/>
      <c r="DE332" s="251"/>
      <c r="DF332" s="251"/>
      <c r="DG332" s="251"/>
      <c r="DH332" s="251"/>
      <c r="DI332" s="251"/>
      <c r="DJ332" s="251"/>
      <c r="DK332" s="251"/>
      <c r="DL332" s="251"/>
      <c r="DM332" s="251"/>
      <c r="DN332" s="251"/>
      <c r="DO332" s="251"/>
      <c r="DP332" s="251"/>
      <c r="DQ332" s="251"/>
      <c r="DR332" s="251"/>
      <c r="DS332" s="251"/>
      <c r="DT332" s="251"/>
      <c r="DU332" s="251"/>
      <c r="DV332" s="251"/>
      <c r="DW332" s="251"/>
      <c r="DX332" s="251"/>
      <c r="DY332" s="251"/>
      <c r="DZ332" s="251"/>
      <c r="EA332" s="251"/>
      <c r="EB332" s="251"/>
      <c r="EC332" s="251"/>
      <c r="ED332" s="251"/>
      <c r="EE332" s="251"/>
      <c r="EF332" s="251"/>
      <c r="EG332" s="251"/>
      <c r="EH332" s="251"/>
      <c r="EI332" s="251"/>
      <c r="EJ332" s="251"/>
      <c r="EK332" s="251"/>
      <c r="EL332" s="251"/>
    </row>
    <row r="333" spans="1:142" ht="12.75">
      <c r="A333" s="251"/>
      <c r="B333" s="251"/>
      <c r="C333" s="251"/>
      <c r="D333" s="251"/>
      <c r="E333" s="251"/>
      <c r="F333" s="251"/>
      <c r="G333" s="251"/>
      <c r="H333" s="251"/>
      <c r="I333" s="251"/>
      <c r="J333" s="251"/>
      <c r="K333" s="251"/>
      <c r="L333" s="251"/>
      <c r="M333" s="251"/>
      <c r="N333" s="251"/>
      <c r="O333" s="251"/>
      <c r="P333" s="251"/>
      <c r="Q333" s="251"/>
      <c r="R333" s="251"/>
      <c r="S333" s="251"/>
      <c r="T333" s="251"/>
      <c r="U333" s="251"/>
      <c r="V333" s="251"/>
      <c r="W333" s="251"/>
      <c r="X333" s="251"/>
      <c r="Y333" s="251"/>
      <c r="Z333" s="251"/>
      <c r="AA333" s="251"/>
      <c r="AB333" s="251"/>
      <c r="AC333" s="251"/>
      <c r="AD333" s="251"/>
      <c r="AE333" s="251"/>
      <c r="AF333" s="251"/>
      <c r="AG333" s="251"/>
      <c r="AH333" s="251"/>
      <c r="AI333" s="251"/>
      <c r="AJ333" s="251"/>
      <c r="AK333" s="251"/>
      <c r="AL333" s="251"/>
      <c r="AM333" s="251"/>
      <c r="AN333" s="251"/>
      <c r="AO333" s="251"/>
      <c r="AP333" s="251"/>
      <c r="AQ333" s="251"/>
      <c r="AR333" s="251"/>
      <c r="AS333" s="251"/>
      <c r="AT333" s="251"/>
      <c r="AU333" s="251"/>
      <c r="AV333" s="251"/>
      <c r="AW333" s="105"/>
      <c r="AX333" s="251"/>
      <c r="AY333" s="28"/>
      <c r="AZ333" s="28"/>
      <c r="BA333" s="251"/>
      <c r="BB333" s="251"/>
      <c r="BC333" s="251"/>
      <c r="BD333" s="251"/>
      <c r="BE333" s="251"/>
      <c r="BF333" s="251"/>
      <c r="BG333" s="251"/>
      <c r="BH333" s="251"/>
      <c r="BI333" s="251"/>
      <c r="BJ333" s="251"/>
      <c r="BK333" s="251"/>
      <c r="BL333" s="251"/>
      <c r="BM333" s="251"/>
      <c r="BN333" s="251"/>
      <c r="BO333" s="251"/>
      <c r="BP333" s="251"/>
      <c r="BQ333" s="251"/>
      <c r="BR333" s="251"/>
      <c r="BS333" s="251"/>
      <c r="BT333" s="251"/>
      <c r="BU333" s="251"/>
      <c r="BV333" s="251"/>
      <c r="BW333" s="251"/>
      <c r="BX333" s="251"/>
      <c r="BY333" s="251"/>
      <c r="BZ333" s="251"/>
      <c r="CA333" s="251"/>
      <c r="CB333" s="251"/>
      <c r="CC333" s="251"/>
      <c r="CD333" s="251"/>
      <c r="CE333" s="251"/>
      <c r="CF333" s="251"/>
      <c r="CG333" s="251"/>
      <c r="CH333" s="251"/>
      <c r="CI333" s="251"/>
      <c r="CJ333" s="251"/>
      <c r="CK333" s="251"/>
      <c r="CL333" s="251"/>
      <c r="CM333" s="251"/>
      <c r="CN333" s="251"/>
      <c r="CO333" s="251"/>
      <c r="CP333" s="251"/>
      <c r="CQ333" s="251"/>
      <c r="CR333" s="251"/>
      <c r="CS333" s="251"/>
      <c r="CT333" s="251"/>
      <c r="CU333" s="251"/>
      <c r="CV333" s="251"/>
      <c r="CW333" s="251"/>
      <c r="CX333" s="251"/>
      <c r="CY333" s="251"/>
      <c r="CZ333" s="251"/>
      <c r="DA333" s="251"/>
      <c r="DB333" s="251"/>
      <c r="DC333" s="251"/>
      <c r="DD333" s="251"/>
      <c r="DE333" s="251"/>
      <c r="DF333" s="251"/>
      <c r="DG333" s="251"/>
      <c r="DH333" s="251"/>
      <c r="DI333" s="251"/>
      <c r="DJ333" s="251"/>
      <c r="DK333" s="251"/>
      <c r="DL333" s="251"/>
      <c r="DM333" s="251"/>
      <c r="DN333" s="251"/>
      <c r="DO333" s="251"/>
      <c r="DP333" s="251"/>
      <c r="DQ333" s="251"/>
      <c r="DR333" s="251"/>
      <c r="DS333" s="251"/>
      <c r="DT333" s="251"/>
      <c r="DU333" s="251"/>
      <c r="DV333" s="251"/>
      <c r="DW333" s="251"/>
      <c r="DX333" s="251"/>
      <c r="DY333" s="251"/>
      <c r="DZ333" s="251"/>
      <c r="EA333" s="251"/>
      <c r="EB333" s="251"/>
      <c r="EC333" s="251"/>
      <c r="ED333" s="251"/>
      <c r="EE333" s="251"/>
      <c r="EF333" s="251"/>
      <c r="EG333" s="251"/>
      <c r="EH333" s="251"/>
      <c r="EI333" s="251"/>
      <c r="EJ333" s="251"/>
      <c r="EK333" s="251"/>
      <c r="EL333" s="251"/>
    </row>
    <row r="334" spans="1:142" ht="12.75">
      <c r="A334" s="251"/>
      <c r="B334" s="251"/>
      <c r="C334" s="251"/>
      <c r="D334" s="251"/>
      <c r="E334" s="251"/>
      <c r="F334" s="251"/>
      <c r="G334" s="251"/>
      <c r="H334" s="251"/>
      <c r="I334" s="251"/>
      <c r="J334" s="251"/>
      <c r="K334" s="251"/>
      <c r="L334" s="251"/>
      <c r="M334" s="251"/>
      <c r="N334" s="251"/>
      <c r="O334" s="251"/>
      <c r="P334" s="251"/>
      <c r="Q334" s="251"/>
      <c r="R334" s="251"/>
      <c r="S334" s="251"/>
      <c r="T334" s="251"/>
      <c r="U334" s="251"/>
      <c r="V334" s="251"/>
      <c r="W334" s="251"/>
      <c r="X334" s="251"/>
      <c r="Y334" s="251"/>
      <c r="Z334" s="251"/>
      <c r="AA334" s="251"/>
      <c r="AB334" s="251"/>
      <c r="AC334" s="251"/>
      <c r="AD334" s="251"/>
      <c r="AE334" s="251"/>
      <c r="AF334" s="251"/>
      <c r="AG334" s="251"/>
      <c r="AH334" s="251"/>
      <c r="AI334" s="251"/>
      <c r="AJ334" s="251"/>
      <c r="AK334" s="251"/>
      <c r="AL334" s="251"/>
      <c r="AM334" s="251"/>
      <c r="AN334" s="251"/>
      <c r="AO334" s="251"/>
      <c r="AP334" s="251"/>
      <c r="AQ334" s="251"/>
      <c r="AR334" s="251"/>
      <c r="AS334" s="251"/>
      <c r="AT334" s="251"/>
      <c r="AU334" s="251"/>
      <c r="AV334" s="251"/>
      <c r="AW334" s="105"/>
      <c r="AX334" s="251"/>
      <c r="AY334" s="28"/>
      <c r="AZ334" s="28"/>
      <c r="BA334" s="251"/>
      <c r="BB334" s="251"/>
      <c r="BC334" s="251"/>
      <c r="BD334" s="251"/>
      <c r="BE334" s="251"/>
      <c r="BF334" s="251"/>
      <c r="BG334" s="251"/>
      <c r="BH334" s="251"/>
      <c r="BI334" s="251"/>
      <c r="BJ334" s="251"/>
      <c r="BK334" s="251"/>
      <c r="BL334" s="251"/>
      <c r="BM334" s="251"/>
      <c r="BN334" s="251"/>
      <c r="BO334" s="251"/>
      <c r="BP334" s="251"/>
      <c r="BQ334" s="251"/>
      <c r="BR334" s="251"/>
      <c r="BS334" s="251"/>
      <c r="BT334" s="251"/>
      <c r="BU334" s="251"/>
      <c r="BV334" s="251"/>
      <c r="BW334" s="251"/>
      <c r="BX334" s="251"/>
      <c r="BY334" s="251"/>
      <c r="BZ334" s="251"/>
      <c r="CA334" s="251"/>
      <c r="CB334" s="251"/>
      <c r="CC334" s="251"/>
      <c r="CD334" s="251"/>
      <c r="CE334" s="251"/>
      <c r="CF334" s="251"/>
      <c r="CG334" s="251"/>
      <c r="CH334" s="251"/>
      <c r="CI334" s="251"/>
      <c r="CJ334" s="251"/>
      <c r="CK334" s="251"/>
      <c r="CL334" s="251"/>
      <c r="CM334" s="251"/>
      <c r="CN334" s="251"/>
      <c r="CO334" s="251"/>
      <c r="CP334" s="251"/>
      <c r="CQ334" s="251"/>
      <c r="CR334" s="251"/>
      <c r="CS334" s="251"/>
      <c r="CT334" s="251"/>
      <c r="CU334" s="251"/>
      <c r="CV334" s="251"/>
      <c r="CW334" s="251"/>
      <c r="CX334" s="251"/>
      <c r="CY334" s="251"/>
      <c r="CZ334" s="251"/>
      <c r="DA334" s="251"/>
      <c r="DB334" s="251"/>
      <c r="DC334" s="251"/>
      <c r="DD334" s="251"/>
      <c r="DE334" s="251"/>
      <c r="DF334" s="251"/>
      <c r="DG334" s="251"/>
      <c r="DH334" s="251"/>
      <c r="DI334" s="251"/>
      <c r="DJ334" s="251"/>
      <c r="DK334" s="251"/>
      <c r="DL334" s="251"/>
      <c r="DM334" s="251"/>
      <c r="DN334" s="251"/>
      <c r="DO334" s="251"/>
      <c r="DP334" s="251"/>
      <c r="DQ334" s="251"/>
      <c r="DR334" s="251"/>
      <c r="DS334" s="251"/>
      <c r="DT334" s="251"/>
      <c r="DU334" s="251"/>
      <c r="DV334" s="251"/>
      <c r="DW334" s="251"/>
      <c r="DX334" s="251"/>
      <c r="DY334" s="251"/>
      <c r="DZ334" s="251"/>
      <c r="EA334" s="251"/>
      <c r="EB334" s="251"/>
      <c r="EC334" s="251"/>
      <c r="ED334" s="251"/>
      <c r="EE334" s="251"/>
      <c r="EF334" s="251"/>
      <c r="EG334" s="251"/>
      <c r="EH334" s="251"/>
      <c r="EI334" s="251"/>
      <c r="EJ334" s="251"/>
      <c r="EK334" s="251"/>
      <c r="EL334" s="251"/>
    </row>
    <row r="335" spans="1:142" ht="12.75">
      <c r="A335" s="251"/>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s="251"/>
      <c r="AG335" s="251"/>
      <c r="AH335" s="251"/>
      <c r="AI335" s="251"/>
      <c r="AJ335" s="251"/>
      <c r="AK335" s="251"/>
      <c r="AL335" s="251"/>
      <c r="AM335" s="251"/>
      <c r="AN335" s="251"/>
      <c r="AO335" s="251"/>
      <c r="AP335" s="251"/>
      <c r="AQ335" s="251"/>
      <c r="AR335" s="251"/>
      <c r="AS335" s="251"/>
      <c r="AT335" s="251"/>
      <c r="AU335" s="251"/>
      <c r="AV335" s="251"/>
      <c r="AW335" s="105"/>
      <c r="AX335" s="251"/>
      <c r="AY335" s="28"/>
      <c r="AZ335" s="28"/>
      <c r="BA335" s="251"/>
      <c r="BB335" s="251"/>
      <c r="BC335" s="251"/>
      <c r="BD335" s="251"/>
      <c r="BE335" s="251"/>
      <c r="BF335" s="251"/>
      <c r="BG335" s="251"/>
      <c r="BH335" s="251"/>
      <c r="BI335" s="251"/>
      <c r="BJ335" s="251"/>
      <c r="BK335" s="251"/>
      <c r="BL335" s="251"/>
      <c r="BM335" s="251"/>
      <c r="BN335" s="251"/>
      <c r="BO335" s="251"/>
      <c r="BP335" s="251"/>
      <c r="BQ335" s="251"/>
      <c r="BR335" s="251"/>
      <c r="BS335" s="251"/>
      <c r="BT335" s="251"/>
      <c r="BU335" s="251"/>
      <c r="BV335" s="251"/>
      <c r="BW335" s="251"/>
      <c r="BX335" s="251"/>
      <c r="BY335" s="251"/>
      <c r="BZ335" s="251"/>
      <c r="CA335" s="251"/>
      <c r="CB335" s="251"/>
      <c r="CC335" s="251"/>
      <c r="CD335" s="251"/>
      <c r="CE335" s="251"/>
      <c r="CF335" s="251"/>
      <c r="CG335" s="251"/>
      <c r="CH335" s="251"/>
      <c r="CI335" s="251"/>
      <c r="CJ335" s="251"/>
      <c r="CK335" s="251"/>
      <c r="CL335" s="251"/>
      <c r="CM335" s="251"/>
      <c r="CN335" s="251"/>
      <c r="CO335" s="251"/>
      <c r="CP335" s="251"/>
      <c r="CQ335" s="251"/>
      <c r="CR335" s="251"/>
      <c r="CS335" s="251"/>
      <c r="CT335" s="251"/>
      <c r="CU335" s="251"/>
      <c r="CV335" s="251"/>
      <c r="CW335" s="251"/>
      <c r="CX335" s="251"/>
      <c r="CY335" s="251"/>
      <c r="CZ335" s="251"/>
      <c r="DA335" s="251"/>
      <c r="DB335" s="251"/>
      <c r="DC335" s="251"/>
      <c r="DD335" s="251"/>
      <c r="DE335" s="251"/>
      <c r="DF335" s="251"/>
      <c r="DG335" s="251"/>
      <c r="DH335" s="251"/>
      <c r="DI335" s="251"/>
      <c r="DJ335" s="251"/>
      <c r="DK335" s="251"/>
      <c r="DL335" s="251"/>
      <c r="DM335" s="251"/>
      <c r="DN335" s="251"/>
      <c r="DO335" s="251"/>
      <c r="DP335" s="251"/>
      <c r="DQ335" s="251"/>
      <c r="DR335" s="251"/>
      <c r="DS335" s="251"/>
      <c r="DT335" s="251"/>
      <c r="DU335" s="251"/>
      <c r="DV335" s="251"/>
      <c r="DW335" s="251"/>
      <c r="DX335" s="251"/>
      <c r="DY335" s="251"/>
      <c r="DZ335" s="251"/>
      <c r="EA335" s="251"/>
      <c r="EB335" s="251"/>
      <c r="EC335" s="251"/>
      <c r="ED335" s="251"/>
      <c r="EE335" s="251"/>
      <c r="EF335" s="251"/>
      <c r="EG335" s="251"/>
      <c r="EH335" s="251"/>
      <c r="EI335" s="251"/>
      <c r="EJ335" s="251"/>
      <c r="EK335" s="251"/>
      <c r="EL335" s="251"/>
    </row>
    <row r="336" spans="1:142" ht="12.75">
      <c r="A336" s="251"/>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c r="AF336" s="251"/>
      <c r="AG336" s="251"/>
      <c r="AH336" s="251"/>
      <c r="AI336" s="251"/>
      <c r="AJ336" s="251"/>
      <c r="AK336" s="251"/>
      <c r="AL336" s="251"/>
      <c r="AM336" s="251"/>
      <c r="AN336" s="251"/>
      <c r="AO336" s="251"/>
      <c r="AP336" s="251"/>
      <c r="AQ336" s="251"/>
      <c r="AR336" s="251"/>
      <c r="AS336" s="251"/>
      <c r="AT336" s="251"/>
      <c r="AU336" s="251"/>
      <c r="AV336" s="251"/>
      <c r="AW336" s="105"/>
      <c r="AX336" s="251"/>
      <c r="AY336" s="28"/>
      <c r="AZ336" s="28"/>
      <c r="BA336" s="251"/>
      <c r="BB336" s="251"/>
      <c r="BC336" s="251"/>
      <c r="BD336" s="251"/>
      <c r="BE336" s="251"/>
      <c r="BF336" s="251"/>
      <c r="BG336" s="251"/>
      <c r="BH336" s="251"/>
      <c r="BI336" s="251"/>
      <c r="BJ336" s="251"/>
      <c r="BK336" s="251"/>
      <c r="BL336" s="251"/>
      <c r="BM336" s="251"/>
      <c r="BN336" s="251"/>
      <c r="BO336" s="251"/>
      <c r="BP336" s="251"/>
      <c r="BQ336" s="251"/>
      <c r="BR336" s="251"/>
      <c r="BS336" s="251"/>
      <c r="BT336" s="251"/>
      <c r="BU336" s="251"/>
      <c r="BV336" s="251"/>
      <c r="BW336" s="251"/>
      <c r="BX336" s="251"/>
      <c r="BY336" s="251"/>
      <c r="BZ336" s="251"/>
      <c r="CA336" s="251"/>
      <c r="CB336" s="251"/>
      <c r="CC336" s="251"/>
      <c r="CD336" s="251"/>
      <c r="CE336" s="251"/>
      <c r="CF336" s="251"/>
      <c r="CG336" s="251"/>
      <c r="CH336" s="251"/>
      <c r="CI336" s="251"/>
      <c r="CJ336" s="251"/>
      <c r="CK336" s="251"/>
      <c r="CL336" s="251"/>
      <c r="CM336" s="251"/>
      <c r="CN336" s="251"/>
      <c r="CO336" s="251"/>
      <c r="CP336" s="251"/>
      <c r="CQ336" s="251"/>
      <c r="CR336" s="251"/>
      <c r="CS336" s="251"/>
      <c r="CT336" s="251"/>
      <c r="CU336" s="251"/>
      <c r="CV336" s="251"/>
      <c r="CW336" s="251"/>
      <c r="CX336" s="251"/>
      <c r="CY336" s="251"/>
      <c r="CZ336" s="251"/>
      <c r="DA336" s="251"/>
      <c r="DB336" s="251"/>
      <c r="DC336" s="251"/>
      <c r="DD336" s="251"/>
      <c r="DE336" s="251"/>
      <c r="DF336" s="251"/>
      <c r="DG336" s="251"/>
      <c r="DH336" s="251"/>
      <c r="DI336" s="251"/>
      <c r="DJ336" s="251"/>
      <c r="DK336" s="251"/>
      <c r="DL336" s="251"/>
      <c r="DM336" s="251"/>
      <c r="DN336" s="251"/>
      <c r="DO336" s="251"/>
      <c r="DP336" s="251"/>
      <c r="DQ336" s="251"/>
      <c r="DR336" s="251"/>
      <c r="DS336" s="251"/>
      <c r="DT336" s="251"/>
      <c r="DU336" s="251"/>
      <c r="DV336" s="251"/>
      <c r="DW336" s="251"/>
      <c r="DX336" s="251"/>
      <c r="DY336" s="251"/>
      <c r="DZ336" s="251"/>
      <c r="EA336" s="251"/>
      <c r="EB336" s="251"/>
      <c r="EC336" s="251"/>
      <c r="ED336" s="251"/>
      <c r="EE336" s="251"/>
      <c r="EF336" s="251"/>
      <c r="EG336" s="251"/>
      <c r="EH336" s="251"/>
      <c r="EI336" s="251"/>
      <c r="EJ336" s="251"/>
      <c r="EK336" s="251"/>
      <c r="EL336" s="251"/>
    </row>
    <row r="337" spans="1:142" ht="12.75">
      <c r="A337" s="251"/>
      <c r="B337" s="251"/>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251"/>
      <c r="AE337" s="251"/>
      <c r="AF337" s="251"/>
      <c r="AG337" s="251"/>
      <c r="AH337" s="251"/>
      <c r="AI337" s="251"/>
      <c r="AJ337" s="251"/>
      <c r="AK337" s="251"/>
      <c r="AL337" s="251"/>
      <c r="AM337" s="251"/>
      <c r="AN337" s="251"/>
      <c r="AO337" s="251"/>
      <c r="AP337" s="251"/>
      <c r="AQ337" s="251"/>
      <c r="AR337" s="251"/>
      <c r="AS337" s="251"/>
      <c r="AT337" s="251"/>
      <c r="AU337" s="251"/>
      <c r="AV337" s="251"/>
      <c r="AW337" s="105"/>
      <c r="AX337" s="251"/>
      <c r="AY337" s="28"/>
      <c r="AZ337" s="28"/>
      <c r="BA337" s="251"/>
      <c r="BB337" s="251"/>
      <c r="BC337" s="251"/>
      <c r="BD337" s="251"/>
      <c r="BE337" s="251"/>
      <c r="BF337" s="251"/>
      <c r="BG337" s="251"/>
      <c r="BH337" s="251"/>
      <c r="BI337" s="251"/>
      <c r="BJ337" s="251"/>
      <c r="BK337" s="251"/>
      <c r="BL337" s="251"/>
      <c r="BM337" s="251"/>
      <c r="BN337" s="251"/>
      <c r="BO337" s="251"/>
      <c r="BP337" s="251"/>
      <c r="BQ337" s="251"/>
      <c r="BR337" s="251"/>
      <c r="BS337" s="251"/>
      <c r="BT337" s="251"/>
      <c r="BU337" s="251"/>
      <c r="BV337" s="251"/>
      <c r="BW337" s="251"/>
      <c r="BX337" s="251"/>
      <c r="BY337" s="251"/>
      <c r="BZ337" s="251"/>
      <c r="CA337" s="251"/>
      <c r="CB337" s="251"/>
      <c r="CC337" s="251"/>
      <c r="CD337" s="251"/>
      <c r="CE337" s="251"/>
      <c r="CF337" s="251"/>
      <c r="CG337" s="251"/>
      <c r="CH337" s="251"/>
      <c r="CI337" s="251"/>
      <c r="CJ337" s="251"/>
      <c r="CK337" s="251"/>
      <c r="CL337" s="251"/>
      <c r="CM337" s="251"/>
      <c r="CN337" s="251"/>
      <c r="CO337" s="251"/>
      <c r="CP337" s="251"/>
      <c r="CQ337" s="251"/>
      <c r="CR337" s="251"/>
      <c r="CS337" s="251"/>
      <c r="CT337" s="251"/>
      <c r="CU337" s="251"/>
      <c r="CV337" s="251"/>
      <c r="CW337" s="251"/>
      <c r="CX337" s="251"/>
      <c r="CY337" s="251"/>
      <c r="CZ337" s="251"/>
      <c r="DA337" s="251"/>
      <c r="DB337" s="251"/>
      <c r="DC337" s="251"/>
      <c r="DD337" s="251"/>
      <c r="DE337" s="251"/>
      <c r="DF337" s="251"/>
      <c r="DG337" s="251"/>
      <c r="DH337" s="251"/>
      <c r="DI337" s="251"/>
      <c r="DJ337" s="251"/>
      <c r="DK337" s="251"/>
      <c r="DL337" s="251"/>
      <c r="DM337" s="251"/>
      <c r="DN337" s="251"/>
      <c r="DO337" s="251"/>
      <c r="DP337" s="251"/>
      <c r="DQ337" s="251"/>
      <c r="DR337" s="251"/>
      <c r="DS337" s="251"/>
      <c r="DT337" s="251"/>
      <c r="DU337" s="251"/>
      <c r="DV337" s="251"/>
      <c r="DW337" s="251"/>
      <c r="DX337" s="251"/>
      <c r="DY337" s="251"/>
      <c r="DZ337" s="251"/>
      <c r="EA337" s="251"/>
      <c r="EB337" s="251"/>
      <c r="EC337" s="251"/>
      <c r="ED337" s="251"/>
      <c r="EE337" s="251"/>
      <c r="EF337" s="251"/>
      <c r="EG337" s="251"/>
      <c r="EH337" s="251"/>
      <c r="EI337" s="251"/>
      <c r="EJ337" s="251"/>
      <c r="EK337" s="251"/>
      <c r="EL337" s="251"/>
    </row>
    <row r="338" spans="1:142" ht="12.75">
      <c r="A338" s="251"/>
      <c r="B338" s="251"/>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251"/>
      <c r="AE338" s="251"/>
      <c r="AF338" s="251"/>
      <c r="AG338" s="251"/>
      <c r="AH338" s="251"/>
      <c r="AI338" s="251"/>
      <c r="AJ338" s="251"/>
      <c r="AK338" s="251"/>
      <c r="AL338" s="251"/>
      <c r="AM338" s="251"/>
      <c r="AN338" s="251"/>
      <c r="AO338" s="251"/>
      <c r="AP338" s="251"/>
      <c r="AQ338" s="251"/>
      <c r="AR338" s="251"/>
      <c r="AS338" s="251"/>
      <c r="AT338" s="251"/>
      <c r="AU338" s="251"/>
      <c r="AV338" s="251"/>
      <c r="AW338" s="105"/>
      <c r="AX338" s="251"/>
      <c r="AY338" s="28"/>
      <c r="AZ338" s="28"/>
      <c r="BA338" s="251"/>
      <c r="BB338" s="251"/>
      <c r="BC338" s="251"/>
      <c r="BD338" s="251"/>
      <c r="BE338" s="251"/>
      <c r="BF338" s="251"/>
      <c r="BG338" s="251"/>
      <c r="BH338" s="251"/>
      <c r="BI338" s="251"/>
      <c r="BJ338" s="251"/>
      <c r="BK338" s="251"/>
      <c r="BL338" s="251"/>
      <c r="BM338" s="251"/>
      <c r="BN338" s="251"/>
      <c r="BO338" s="251"/>
      <c r="BP338" s="251"/>
      <c r="BQ338" s="251"/>
      <c r="BR338" s="251"/>
      <c r="BS338" s="251"/>
      <c r="BT338" s="251"/>
      <c r="BU338" s="251"/>
      <c r="BV338" s="251"/>
      <c r="BW338" s="251"/>
      <c r="BX338" s="251"/>
      <c r="BY338" s="251"/>
      <c r="BZ338" s="251"/>
      <c r="CA338" s="251"/>
      <c r="CB338" s="251"/>
      <c r="CC338" s="251"/>
      <c r="CD338" s="251"/>
      <c r="CE338" s="251"/>
      <c r="CF338" s="251"/>
      <c r="CG338" s="251"/>
      <c r="CH338" s="251"/>
      <c r="CI338" s="251"/>
      <c r="CJ338" s="251"/>
      <c r="CK338" s="251"/>
      <c r="CL338" s="251"/>
      <c r="CM338" s="251"/>
      <c r="CN338" s="251"/>
      <c r="CO338" s="251"/>
      <c r="CP338" s="251"/>
      <c r="CQ338" s="251"/>
      <c r="CR338" s="251"/>
      <c r="CS338" s="251"/>
      <c r="CT338" s="251"/>
      <c r="CU338" s="251"/>
      <c r="CV338" s="251"/>
      <c r="CW338" s="251"/>
      <c r="CX338" s="251"/>
      <c r="CY338" s="251"/>
      <c r="CZ338" s="251"/>
      <c r="DA338" s="251"/>
      <c r="DB338" s="251"/>
      <c r="DC338" s="251"/>
      <c r="DD338" s="251"/>
      <c r="DE338" s="251"/>
      <c r="DF338" s="251"/>
      <c r="DG338" s="251"/>
      <c r="DH338" s="251"/>
      <c r="DI338" s="251"/>
      <c r="DJ338" s="251"/>
      <c r="DK338" s="251"/>
      <c r="DL338" s="251"/>
      <c r="DM338" s="251"/>
      <c r="DN338" s="251"/>
      <c r="DO338" s="251"/>
      <c r="DP338" s="251"/>
      <c r="DQ338" s="251"/>
      <c r="DR338" s="251"/>
      <c r="DS338" s="251"/>
      <c r="DT338" s="251"/>
      <c r="DU338" s="251"/>
      <c r="DV338" s="251"/>
      <c r="DW338" s="251"/>
      <c r="DX338" s="251"/>
      <c r="DY338" s="251"/>
      <c r="DZ338" s="251"/>
      <c r="EA338" s="251"/>
      <c r="EB338" s="251"/>
      <c r="EC338" s="251"/>
      <c r="ED338" s="251"/>
      <c r="EE338" s="251"/>
      <c r="EF338" s="251"/>
      <c r="EG338" s="251"/>
      <c r="EH338" s="251"/>
      <c r="EI338" s="251"/>
      <c r="EJ338" s="251"/>
      <c r="EK338" s="251"/>
      <c r="EL338" s="251"/>
    </row>
    <row r="339" spans="1:142" ht="12.75">
      <c r="A339" s="251"/>
      <c r="B339" s="251"/>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c r="AC339" s="251"/>
      <c r="AD339" s="251"/>
      <c r="AE339" s="251"/>
      <c r="AF339" s="251"/>
      <c r="AG339" s="251"/>
      <c r="AH339" s="251"/>
      <c r="AI339" s="251"/>
      <c r="AJ339" s="251"/>
      <c r="AK339" s="251"/>
      <c r="AL339" s="251"/>
      <c r="AM339" s="251"/>
      <c r="AN339" s="251"/>
      <c r="AO339" s="251"/>
      <c r="AP339" s="251"/>
      <c r="AQ339" s="251"/>
      <c r="AR339" s="251"/>
      <c r="AS339" s="251"/>
      <c r="AT339" s="251"/>
      <c r="AU339" s="251"/>
      <c r="AV339" s="251"/>
      <c r="AW339" s="105"/>
      <c r="AX339" s="251"/>
      <c r="AY339" s="28"/>
      <c r="AZ339" s="28"/>
      <c r="BA339" s="251"/>
      <c r="BB339" s="251"/>
      <c r="BC339" s="251"/>
      <c r="BD339" s="251"/>
      <c r="BE339" s="251"/>
      <c r="BF339" s="251"/>
      <c r="BG339" s="251"/>
      <c r="BH339" s="251"/>
      <c r="BI339" s="251"/>
      <c r="BJ339" s="251"/>
      <c r="BK339" s="251"/>
      <c r="BL339" s="251"/>
      <c r="BM339" s="251"/>
      <c r="BN339" s="251"/>
      <c r="BO339" s="251"/>
      <c r="BP339" s="251"/>
      <c r="BQ339" s="251"/>
      <c r="BR339" s="251"/>
      <c r="BS339" s="251"/>
      <c r="BT339" s="251"/>
      <c r="BU339" s="251"/>
      <c r="BV339" s="251"/>
      <c r="BW339" s="251"/>
      <c r="BX339" s="251"/>
      <c r="BY339" s="251"/>
      <c r="BZ339" s="251"/>
      <c r="CA339" s="251"/>
      <c r="CB339" s="251"/>
      <c r="CC339" s="251"/>
      <c r="CD339" s="251"/>
      <c r="CE339" s="251"/>
      <c r="CF339" s="251"/>
      <c r="CG339" s="251"/>
      <c r="CH339" s="251"/>
      <c r="CI339" s="251"/>
      <c r="CJ339" s="251"/>
      <c r="CK339" s="251"/>
      <c r="CL339" s="251"/>
      <c r="CM339" s="251"/>
      <c r="CN339" s="251"/>
      <c r="CO339" s="251"/>
      <c r="CP339" s="251"/>
      <c r="CQ339" s="251"/>
      <c r="CR339" s="251"/>
      <c r="CS339" s="251"/>
      <c r="CT339" s="251"/>
      <c r="CU339" s="251"/>
      <c r="CV339" s="251"/>
      <c r="CW339" s="251"/>
      <c r="CX339" s="251"/>
      <c r="CY339" s="251"/>
      <c r="CZ339" s="251"/>
      <c r="DA339" s="251"/>
      <c r="DB339" s="251"/>
      <c r="DC339" s="251"/>
      <c r="DD339" s="251"/>
      <c r="DE339" s="251"/>
      <c r="DF339" s="251"/>
      <c r="DG339" s="251"/>
      <c r="DH339" s="251"/>
      <c r="DI339" s="251"/>
      <c r="DJ339" s="251"/>
      <c r="DK339" s="251"/>
      <c r="DL339" s="251"/>
      <c r="DM339" s="251"/>
      <c r="DN339" s="251"/>
      <c r="DO339" s="251"/>
      <c r="DP339" s="251"/>
      <c r="DQ339" s="251"/>
      <c r="DR339" s="251"/>
      <c r="DS339" s="251"/>
      <c r="DT339" s="251"/>
      <c r="DU339" s="251"/>
      <c r="DV339" s="251"/>
      <c r="DW339" s="251"/>
      <c r="DX339" s="251"/>
      <c r="DY339" s="251"/>
      <c r="DZ339" s="251"/>
      <c r="EA339" s="251"/>
      <c r="EB339" s="251"/>
      <c r="EC339" s="251"/>
      <c r="ED339" s="251"/>
      <c r="EE339" s="251"/>
      <c r="EF339" s="251"/>
      <c r="EG339" s="251"/>
      <c r="EH339" s="251"/>
      <c r="EI339" s="251"/>
      <c r="EJ339" s="251"/>
      <c r="EK339" s="251"/>
      <c r="EL339" s="251"/>
    </row>
    <row r="340" spans="1:142" ht="12.75">
      <c r="A340" s="251"/>
      <c r="B340" s="251"/>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251"/>
      <c r="AE340" s="251"/>
      <c r="AF340" s="251"/>
      <c r="AG340" s="251"/>
      <c r="AH340" s="251"/>
      <c r="AI340" s="251"/>
      <c r="AJ340" s="251"/>
      <c r="AK340" s="251"/>
      <c r="AL340" s="251"/>
      <c r="AM340" s="251"/>
      <c r="AN340" s="251"/>
      <c r="AO340" s="251"/>
      <c r="AP340" s="251"/>
      <c r="AQ340" s="251"/>
      <c r="AR340" s="251"/>
      <c r="AS340" s="251"/>
      <c r="AT340" s="251"/>
      <c r="AU340" s="251"/>
      <c r="AV340" s="251"/>
      <c r="AW340" s="105"/>
      <c r="AX340" s="251"/>
      <c r="AY340" s="28"/>
      <c r="AZ340" s="28"/>
      <c r="BA340" s="251"/>
      <c r="BB340" s="251"/>
      <c r="BC340" s="251"/>
      <c r="BD340" s="251"/>
      <c r="BE340" s="251"/>
      <c r="BF340" s="251"/>
      <c r="BG340" s="251"/>
      <c r="BH340" s="251"/>
      <c r="BI340" s="251"/>
      <c r="BJ340" s="251"/>
      <c r="BK340" s="251"/>
      <c r="BL340" s="251"/>
      <c r="BM340" s="251"/>
      <c r="BN340" s="251"/>
      <c r="BO340" s="251"/>
      <c r="BP340" s="251"/>
      <c r="BQ340" s="251"/>
      <c r="BR340" s="251"/>
      <c r="BS340" s="251"/>
      <c r="BT340" s="251"/>
      <c r="BU340" s="251"/>
      <c r="BV340" s="251"/>
      <c r="BW340" s="251"/>
      <c r="BX340" s="251"/>
      <c r="BY340" s="251"/>
      <c r="BZ340" s="251"/>
      <c r="CA340" s="251"/>
      <c r="CB340" s="251"/>
      <c r="CC340" s="251"/>
      <c r="CD340" s="251"/>
      <c r="CE340" s="251"/>
      <c r="CF340" s="251"/>
      <c r="CG340" s="251"/>
      <c r="CH340" s="251"/>
      <c r="CI340" s="251"/>
      <c r="CJ340" s="251"/>
      <c r="CK340" s="251"/>
      <c r="CL340" s="251"/>
      <c r="CM340" s="251"/>
      <c r="CN340" s="251"/>
      <c r="CO340" s="251"/>
      <c r="CP340" s="251"/>
      <c r="CQ340" s="251"/>
      <c r="CR340" s="251"/>
      <c r="CS340" s="251"/>
      <c r="CT340" s="251"/>
      <c r="CU340" s="251"/>
      <c r="CV340" s="251"/>
      <c r="CW340" s="251"/>
      <c r="CX340" s="251"/>
      <c r="CY340" s="251"/>
      <c r="CZ340" s="251"/>
      <c r="DA340" s="251"/>
      <c r="DB340" s="251"/>
      <c r="DC340" s="251"/>
      <c r="DD340" s="251"/>
      <c r="DE340" s="251"/>
      <c r="DF340" s="251"/>
      <c r="DG340" s="251"/>
      <c r="DH340" s="251"/>
      <c r="DI340" s="251"/>
      <c r="DJ340" s="251"/>
      <c r="DK340" s="251"/>
      <c r="DL340" s="251"/>
      <c r="DM340" s="251"/>
      <c r="DN340" s="251"/>
      <c r="DO340" s="251"/>
      <c r="DP340" s="251"/>
      <c r="DQ340" s="251"/>
      <c r="DR340" s="251"/>
      <c r="DS340" s="251"/>
      <c r="DT340" s="251"/>
      <c r="DU340" s="251"/>
      <c r="DV340" s="251"/>
      <c r="DW340" s="251"/>
      <c r="DX340" s="251"/>
      <c r="DY340" s="251"/>
      <c r="DZ340" s="251"/>
      <c r="EA340" s="251"/>
      <c r="EB340" s="251"/>
      <c r="EC340" s="251"/>
      <c r="ED340" s="251"/>
      <c r="EE340" s="251"/>
      <c r="EF340" s="251"/>
      <c r="EG340" s="251"/>
      <c r="EH340" s="251"/>
      <c r="EI340" s="251"/>
      <c r="EJ340" s="251"/>
      <c r="EK340" s="251"/>
      <c r="EL340" s="251"/>
    </row>
    <row r="341" spans="1:142" ht="12.75">
      <c r="A341" s="251"/>
      <c r="B341" s="251"/>
      <c r="C341" s="251"/>
      <c r="D341" s="251"/>
      <c r="E341" s="251"/>
      <c r="F341" s="251"/>
      <c r="G341" s="251"/>
      <c r="H341" s="251"/>
      <c r="I341" s="251"/>
      <c r="J341" s="251"/>
      <c r="K341" s="251"/>
      <c r="L341" s="251"/>
      <c r="M341" s="251"/>
      <c r="N341" s="251"/>
      <c r="O341" s="251"/>
      <c r="P341" s="251"/>
      <c r="Q341" s="251"/>
      <c r="R341" s="251"/>
      <c r="S341" s="251"/>
      <c r="T341" s="251"/>
      <c r="U341" s="251"/>
      <c r="V341" s="251"/>
      <c r="W341" s="251"/>
      <c r="X341" s="251"/>
      <c r="Y341" s="251"/>
      <c r="Z341" s="251"/>
      <c r="AA341" s="251"/>
      <c r="AB341" s="251"/>
      <c r="AC341" s="251"/>
      <c r="AD341" s="251"/>
      <c r="AE341" s="251"/>
      <c r="AF341" s="251"/>
      <c r="AG341" s="251"/>
      <c r="AH341" s="251"/>
      <c r="AI341" s="251"/>
      <c r="AJ341" s="251"/>
      <c r="AK341" s="251"/>
      <c r="AL341" s="251"/>
      <c r="AM341" s="251"/>
      <c r="AN341" s="251"/>
      <c r="AO341" s="251"/>
      <c r="AP341" s="251"/>
      <c r="AQ341" s="251"/>
      <c r="AR341" s="251"/>
      <c r="AS341" s="251"/>
      <c r="AT341" s="251"/>
      <c r="AU341" s="251"/>
      <c r="AV341" s="251"/>
      <c r="AW341" s="105"/>
      <c r="AX341" s="251"/>
      <c r="AY341" s="28"/>
      <c r="AZ341" s="28"/>
      <c r="BA341" s="251"/>
      <c r="BB341" s="251"/>
      <c r="BC341" s="251"/>
      <c r="BD341" s="251"/>
      <c r="BE341" s="251"/>
      <c r="BF341" s="251"/>
      <c r="BG341" s="251"/>
      <c r="BH341" s="251"/>
      <c r="BI341" s="251"/>
      <c r="BJ341" s="251"/>
      <c r="BK341" s="251"/>
      <c r="BL341" s="251"/>
      <c r="BM341" s="251"/>
      <c r="BN341" s="251"/>
      <c r="BO341" s="251"/>
      <c r="BP341" s="251"/>
      <c r="BQ341" s="251"/>
      <c r="BR341" s="251"/>
      <c r="BS341" s="251"/>
      <c r="BT341" s="251"/>
      <c r="BU341" s="251"/>
      <c r="BV341" s="251"/>
      <c r="BW341" s="251"/>
      <c r="BX341" s="251"/>
      <c r="BY341" s="251"/>
      <c r="BZ341" s="251"/>
      <c r="CA341" s="251"/>
      <c r="CB341" s="251"/>
      <c r="CC341" s="251"/>
      <c r="CD341" s="251"/>
      <c r="CE341" s="251"/>
      <c r="CF341" s="251"/>
      <c r="CG341" s="251"/>
      <c r="CH341" s="251"/>
      <c r="CI341" s="251"/>
      <c r="CJ341" s="251"/>
      <c r="CK341" s="251"/>
      <c r="CL341" s="251"/>
      <c r="CM341" s="251"/>
      <c r="CN341" s="251"/>
      <c r="CO341" s="251"/>
      <c r="CP341" s="251"/>
      <c r="CQ341" s="251"/>
      <c r="CR341" s="251"/>
      <c r="CS341" s="251"/>
      <c r="CT341" s="251"/>
      <c r="CU341" s="251"/>
      <c r="CV341" s="251"/>
      <c r="CW341" s="251"/>
      <c r="CX341" s="251"/>
      <c r="CY341" s="251"/>
      <c r="CZ341" s="251"/>
      <c r="DA341" s="251"/>
      <c r="DB341" s="251"/>
      <c r="DC341" s="251"/>
      <c r="DD341" s="251"/>
      <c r="DE341" s="251"/>
      <c r="DF341" s="251"/>
      <c r="DG341" s="251"/>
      <c r="DH341" s="251"/>
      <c r="DI341" s="251"/>
      <c r="DJ341" s="251"/>
      <c r="DK341" s="251"/>
      <c r="DL341" s="251"/>
      <c r="DM341" s="251"/>
      <c r="DN341" s="251"/>
      <c r="DO341" s="251"/>
      <c r="DP341" s="251"/>
      <c r="DQ341" s="251"/>
      <c r="DR341" s="251"/>
      <c r="DS341" s="251"/>
      <c r="DT341" s="251"/>
      <c r="DU341" s="251"/>
      <c r="DV341" s="251"/>
      <c r="DW341" s="251"/>
      <c r="DX341" s="251"/>
      <c r="DY341" s="251"/>
      <c r="DZ341" s="251"/>
      <c r="EA341" s="251"/>
      <c r="EB341" s="251"/>
      <c r="EC341" s="251"/>
      <c r="ED341" s="251"/>
      <c r="EE341" s="251"/>
      <c r="EF341" s="251"/>
      <c r="EG341" s="251"/>
      <c r="EH341" s="251"/>
      <c r="EI341" s="251"/>
      <c r="EJ341" s="251"/>
      <c r="EK341" s="251"/>
      <c r="EL341" s="251"/>
    </row>
    <row r="342" spans="1:142" ht="12.75">
      <c r="A342" s="251"/>
      <c r="B342" s="251"/>
      <c r="C342" s="251"/>
      <c r="D342" s="251"/>
      <c r="E342" s="251"/>
      <c r="F342" s="251"/>
      <c r="G342" s="251"/>
      <c r="H342" s="251"/>
      <c r="I342" s="251"/>
      <c r="J342" s="251"/>
      <c r="K342" s="251"/>
      <c r="L342" s="251"/>
      <c r="M342" s="251"/>
      <c r="N342" s="251"/>
      <c r="O342" s="251"/>
      <c r="P342" s="251"/>
      <c r="Q342" s="251"/>
      <c r="R342" s="251"/>
      <c r="S342" s="251"/>
      <c r="T342" s="251"/>
      <c r="U342" s="251"/>
      <c r="V342" s="251"/>
      <c r="W342" s="251"/>
      <c r="X342" s="251"/>
      <c r="Y342" s="251"/>
      <c r="Z342" s="251"/>
      <c r="AA342" s="251"/>
      <c r="AB342" s="251"/>
      <c r="AC342" s="251"/>
      <c r="AD342" s="251"/>
      <c r="AE342" s="251"/>
      <c r="AF342" s="251"/>
      <c r="AG342" s="251"/>
      <c r="AH342" s="251"/>
      <c r="AI342" s="251"/>
      <c r="AJ342" s="251"/>
      <c r="AK342" s="251"/>
      <c r="AL342" s="251"/>
      <c r="AM342" s="251"/>
      <c r="AN342" s="251"/>
      <c r="AO342" s="251"/>
      <c r="AP342" s="251"/>
      <c r="AQ342" s="251"/>
      <c r="AR342" s="251"/>
      <c r="AS342" s="251"/>
      <c r="AT342" s="251"/>
      <c r="AU342" s="251"/>
      <c r="AV342" s="251"/>
      <c r="AW342" s="105"/>
      <c r="AX342" s="251"/>
      <c r="AY342" s="28"/>
      <c r="AZ342" s="28"/>
      <c r="BA342" s="251"/>
      <c r="BB342" s="251"/>
      <c r="BC342" s="251"/>
      <c r="BD342" s="251"/>
      <c r="BE342" s="251"/>
      <c r="BF342" s="251"/>
      <c r="BG342" s="251"/>
      <c r="BH342" s="251"/>
      <c r="BI342" s="251"/>
      <c r="BJ342" s="251"/>
      <c r="BK342" s="251"/>
      <c r="BL342" s="251"/>
      <c r="BM342" s="251"/>
      <c r="BN342" s="251"/>
      <c r="BO342" s="251"/>
      <c r="BP342" s="251"/>
      <c r="BQ342" s="251"/>
      <c r="BR342" s="251"/>
      <c r="BS342" s="251"/>
      <c r="BT342" s="251"/>
      <c r="BU342" s="251"/>
      <c r="BV342" s="251"/>
      <c r="BW342" s="251"/>
      <c r="BX342" s="251"/>
      <c r="BY342" s="251"/>
      <c r="BZ342" s="251"/>
      <c r="CA342" s="251"/>
      <c r="CB342" s="251"/>
      <c r="CC342" s="251"/>
      <c r="CD342" s="251"/>
      <c r="CE342" s="251"/>
      <c r="CF342" s="251"/>
      <c r="CG342" s="251"/>
      <c r="CH342" s="251"/>
      <c r="CI342" s="251"/>
      <c r="CJ342" s="251"/>
      <c r="CK342" s="251"/>
      <c r="CL342" s="251"/>
      <c r="CM342" s="251"/>
      <c r="CN342" s="251"/>
      <c r="CO342" s="251"/>
      <c r="CP342" s="251"/>
      <c r="CQ342" s="251"/>
      <c r="CR342" s="251"/>
      <c r="CS342" s="251"/>
      <c r="CT342" s="251"/>
      <c r="CU342" s="251"/>
      <c r="CV342" s="251"/>
      <c r="CW342" s="251"/>
      <c r="CX342" s="251"/>
      <c r="CY342" s="251"/>
      <c r="CZ342" s="251"/>
      <c r="DA342" s="251"/>
      <c r="DB342" s="251"/>
      <c r="DC342" s="251"/>
      <c r="DD342" s="251"/>
      <c r="DE342" s="251"/>
      <c r="DF342" s="251"/>
      <c r="DG342" s="251"/>
      <c r="DH342" s="251"/>
      <c r="DI342" s="251"/>
      <c r="DJ342" s="251"/>
      <c r="DK342" s="251"/>
      <c r="DL342" s="251"/>
      <c r="DM342" s="251"/>
      <c r="DN342" s="251"/>
      <c r="DO342" s="251"/>
      <c r="DP342" s="251"/>
      <c r="DQ342" s="251"/>
      <c r="DR342" s="251"/>
      <c r="DS342" s="251"/>
      <c r="DT342" s="251"/>
      <c r="DU342" s="251"/>
      <c r="DV342" s="251"/>
      <c r="DW342" s="251"/>
      <c r="DX342" s="251"/>
      <c r="DY342" s="251"/>
      <c r="DZ342" s="251"/>
      <c r="EA342" s="251"/>
      <c r="EB342" s="251"/>
      <c r="EC342" s="251"/>
      <c r="ED342" s="251"/>
      <c r="EE342" s="251"/>
      <c r="EF342" s="251"/>
      <c r="EG342" s="251"/>
      <c r="EH342" s="251"/>
      <c r="EI342" s="251"/>
      <c r="EJ342" s="251"/>
      <c r="EK342" s="251"/>
      <c r="EL342" s="251"/>
    </row>
    <row r="343" spans="1:142" ht="12.75">
      <c r="A343" s="251"/>
      <c r="B343" s="251"/>
      <c r="C343" s="251"/>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251"/>
      <c r="AH343" s="251"/>
      <c r="AI343" s="251"/>
      <c r="AJ343" s="251"/>
      <c r="AK343" s="251"/>
      <c r="AL343" s="251"/>
      <c r="AM343" s="251"/>
      <c r="AN343" s="251"/>
      <c r="AO343" s="251"/>
      <c r="AP343" s="251"/>
      <c r="AQ343" s="251"/>
      <c r="AR343" s="251"/>
      <c r="AS343" s="251"/>
      <c r="AT343" s="251"/>
      <c r="AU343" s="251"/>
      <c r="AV343" s="251"/>
      <c r="AW343" s="105"/>
      <c r="AX343" s="251"/>
      <c r="AY343" s="28"/>
      <c r="AZ343" s="28"/>
      <c r="BA343" s="251"/>
      <c r="BB343" s="251"/>
      <c r="BC343" s="251"/>
      <c r="BD343" s="251"/>
      <c r="BE343" s="251"/>
      <c r="BF343" s="251"/>
      <c r="BG343" s="251"/>
      <c r="BH343" s="251"/>
      <c r="BI343" s="251"/>
      <c r="BJ343" s="251"/>
      <c r="BK343" s="251"/>
      <c r="BL343" s="251"/>
      <c r="BM343" s="251"/>
      <c r="BN343" s="251"/>
      <c r="BO343" s="251"/>
      <c r="BP343" s="251"/>
      <c r="BQ343" s="251"/>
      <c r="BR343" s="251"/>
      <c r="BS343" s="251"/>
      <c r="BT343" s="251"/>
      <c r="BU343" s="251"/>
      <c r="BV343" s="251"/>
      <c r="BW343" s="251"/>
      <c r="BX343" s="251"/>
      <c r="BY343" s="251"/>
      <c r="BZ343" s="251"/>
      <c r="CA343" s="251"/>
      <c r="CB343" s="251"/>
      <c r="CC343" s="251"/>
      <c r="CD343" s="251"/>
      <c r="CE343" s="251"/>
      <c r="CF343" s="251"/>
      <c r="CG343" s="251"/>
      <c r="CH343" s="251"/>
      <c r="CI343" s="251"/>
      <c r="CJ343" s="251"/>
      <c r="CK343" s="251"/>
      <c r="CL343" s="251"/>
      <c r="CM343" s="251"/>
      <c r="CN343" s="251"/>
      <c r="CO343" s="251"/>
      <c r="CP343" s="251"/>
      <c r="CQ343" s="251"/>
      <c r="CR343" s="251"/>
      <c r="CS343" s="251"/>
      <c r="CT343" s="251"/>
      <c r="CU343" s="251"/>
      <c r="CV343" s="251"/>
      <c r="CW343" s="251"/>
      <c r="CX343" s="251"/>
      <c r="CY343" s="251"/>
      <c r="CZ343" s="251"/>
      <c r="DA343" s="251"/>
      <c r="DB343" s="251"/>
      <c r="DC343" s="251"/>
      <c r="DD343" s="251"/>
      <c r="DE343" s="251"/>
      <c r="DF343" s="251"/>
      <c r="DG343" s="251"/>
      <c r="DH343" s="251"/>
      <c r="DI343" s="251"/>
      <c r="DJ343" s="251"/>
      <c r="DK343" s="251"/>
      <c r="DL343" s="251"/>
      <c r="DM343" s="251"/>
      <c r="DN343" s="251"/>
      <c r="DO343" s="251"/>
      <c r="DP343" s="251"/>
      <c r="DQ343" s="251"/>
      <c r="DR343" s="251"/>
      <c r="DS343" s="251"/>
      <c r="DT343" s="251"/>
      <c r="DU343" s="251"/>
      <c r="DV343" s="251"/>
      <c r="DW343" s="251"/>
      <c r="DX343" s="251"/>
      <c r="DY343" s="251"/>
      <c r="DZ343" s="251"/>
      <c r="EA343" s="251"/>
      <c r="EB343" s="251"/>
      <c r="EC343" s="251"/>
      <c r="ED343" s="251"/>
      <c r="EE343" s="251"/>
      <c r="EF343" s="251"/>
      <c r="EG343" s="251"/>
      <c r="EH343" s="251"/>
      <c r="EI343" s="251"/>
      <c r="EJ343" s="251"/>
      <c r="EK343" s="251"/>
      <c r="EL343" s="251"/>
    </row>
    <row r="344" spans="1:142" ht="12.75">
      <c r="A344" s="251"/>
      <c r="B344" s="251"/>
      <c r="C344" s="251"/>
      <c r="D344" s="251"/>
      <c r="E344" s="251"/>
      <c r="F344" s="251"/>
      <c r="G344" s="251"/>
      <c r="H344" s="251"/>
      <c r="I344" s="251"/>
      <c r="J344" s="251"/>
      <c r="K344" s="251"/>
      <c r="L344" s="251"/>
      <c r="M344" s="251"/>
      <c r="N344" s="251"/>
      <c r="O344" s="251"/>
      <c r="P344" s="251"/>
      <c r="Q344" s="251"/>
      <c r="R344" s="251"/>
      <c r="S344" s="251"/>
      <c r="T344" s="251"/>
      <c r="U344" s="251"/>
      <c r="V344" s="251"/>
      <c r="W344" s="251"/>
      <c r="X344" s="251"/>
      <c r="Y344" s="251"/>
      <c r="Z344" s="251"/>
      <c r="AA344" s="251"/>
      <c r="AB344" s="251"/>
      <c r="AC344" s="251"/>
      <c r="AD344" s="251"/>
      <c r="AE344" s="251"/>
      <c r="AF344" s="251"/>
      <c r="AG344" s="251"/>
      <c r="AH344" s="251"/>
      <c r="AI344" s="251"/>
      <c r="AJ344" s="251"/>
      <c r="AK344" s="251"/>
      <c r="AL344" s="251"/>
      <c r="AM344" s="251"/>
      <c r="AN344" s="251"/>
      <c r="AO344" s="251"/>
      <c r="AP344" s="251"/>
      <c r="AQ344" s="251"/>
      <c r="AR344" s="251"/>
      <c r="AS344" s="251"/>
      <c r="AT344" s="251"/>
      <c r="AU344" s="251"/>
      <c r="AV344" s="251"/>
      <c r="AW344" s="105"/>
      <c r="AX344" s="251"/>
      <c r="AY344" s="28"/>
      <c r="AZ344" s="28"/>
      <c r="BA344" s="251"/>
      <c r="BB344" s="251"/>
      <c r="BC344" s="251"/>
      <c r="BD344" s="251"/>
      <c r="BE344" s="251"/>
      <c r="BF344" s="251"/>
      <c r="BG344" s="251"/>
      <c r="BH344" s="251"/>
      <c r="BI344" s="251"/>
      <c r="BJ344" s="251"/>
      <c r="BK344" s="251"/>
      <c r="BL344" s="251"/>
      <c r="BM344" s="251"/>
      <c r="BN344" s="251"/>
      <c r="BO344" s="251"/>
      <c r="BP344" s="251"/>
      <c r="BQ344" s="251"/>
      <c r="BR344" s="251"/>
      <c r="BS344" s="251"/>
      <c r="BT344" s="251"/>
      <c r="BU344" s="251"/>
      <c r="BV344" s="251"/>
      <c r="BW344" s="251"/>
      <c r="BX344" s="251"/>
      <c r="BY344" s="251"/>
      <c r="BZ344" s="251"/>
      <c r="CA344" s="251"/>
      <c r="CB344" s="251"/>
      <c r="CC344" s="251"/>
      <c r="CD344" s="251"/>
      <c r="CE344" s="251"/>
      <c r="CF344" s="251"/>
      <c r="CG344" s="251"/>
      <c r="CH344" s="251"/>
      <c r="CI344" s="251"/>
      <c r="CJ344" s="251"/>
      <c r="CK344" s="251"/>
      <c r="CL344" s="251"/>
      <c r="CM344" s="251"/>
      <c r="CN344" s="251"/>
      <c r="CO344" s="251"/>
      <c r="CP344" s="251"/>
      <c r="CQ344" s="251"/>
      <c r="CR344" s="251"/>
      <c r="CS344" s="251"/>
      <c r="CT344" s="251"/>
      <c r="CU344" s="251"/>
      <c r="CV344" s="251"/>
      <c r="CW344" s="251"/>
      <c r="CX344" s="251"/>
      <c r="CY344" s="251"/>
      <c r="CZ344" s="251"/>
      <c r="DA344" s="251"/>
      <c r="DB344" s="251"/>
      <c r="DC344" s="251"/>
      <c r="DD344" s="251"/>
      <c r="DE344" s="251"/>
      <c r="DF344" s="251"/>
      <c r="DG344" s="251"/>
      <c r="DH344" s="251"/>
      <c r="DI344" s="251"/>
      <c r="DJ344" s="251"/>
      <c r="DK344" s="251"/>
      <c r="DL344" s="251"/>
      <c r="DM344" s="251"/>
      <c r="DN344" s="251"/>
      <c r="DO344" s="251"/>
      <c r="DP344" s="251"/>
      <c r="DQ344" s="251"/>
      <c r="DR344" s="251"/>
      <c r="DS344" s="251"/>
      <c r="DT344" s="251"/>
      <c r="DU344" s="251"/>
      <c r="DV344" s="251"/>
      <c r="DW344" s="251"/>
      <c r="DX344" s="251"/>
      <c r="DY344" s="251"/>
      <c r="DZ344" s="251"/>
      <c r="EA344" s="251"/>
      <c r="EB344" s="251"/>
      <c r="EC344" s="251"/>
      <c r="ED344" s="251"/>
      <c r="EE344" s="251"/>
      <c r="EF344" s="251"/>
      <c r="EG344" s="251"/>
      <c r="EH344" s="251"/>
      <c r="EI344" s="251"/>
      <c r="EJ344" s="251"/>
      <c r="EK344" s="251"/>
      <c r="EL344" s="251"/>
    </row>
    <row r="345" spans="1:142" ht="12.75">
      <c r="A345" s="251"/>
      <c r="B345" s="251"/>
      <c r="C345" s="251"/>
      <c r="D345" s="251"/>
      <c r="E345" s="251"/>
      <c r="F345" s="251"/>
      <c r="G345" s="251"/>
      <c r="H345" s="251"/>
      <c r="I345" s="251"/>
      <c r="J345" s="251"/>
      <c r="K345" s="251"/>
      <c r="L345" s="251"/>
      <c r="M345" s="251"/>
      <c r="N345" s="251"/>
      <c r="O345" s="251"/>
      <c r="P345" s="251"/>
      <c r="Q345" s="251"/>
      <c r="R345" s="251"/>
      <c r="S345" s="251"/>
      <c r="T345" s="251"/>
      <c r="U345" s="251"/>
      <c r="V345" s="251"/>
      <c r="W345" s="251"/>
      <c r="X345" s="251"/>
      <c r="Y345" s="251"/>
      <c r="Z345" s="251"/>
      <c r="AA345" s="251"/>
      <c r="AB345" s="251"/>
      <c r="AC345" s="251"/>
      <c r="AD345" s="251"/>
      <c r="AE345" s="251"/>
      <c r="AF345" s="251"/>
      <c r="AG345" s="251"/>
      <c r="AH345" s="251"/>
      <c r="AI345" s="251"/>
      <c r="AJ345" s="251"/>
      <c r="AK345" s="251"/>
      <c r="AL345" s="251"/>
      <c r="AM345" s="251"/>
      <c r="AN345" s="251"/>
      <c r="AO345" s="251"/>
      <c r="AP345" s="251"/>
      <c r="AQ345" s="251"/>
      <c r="AR345" s="251"/>
      <c r="AS345" s="251"/>
      <c r="AT345" s="251"/>
      <c r="AU345" s="251"/>
      <c r="AV345" s="251"/>
      <c r="AW345" s="105"/>
      <c r="AX345" s="251"/>
      <c r="AY345" s="28"/>
      <c r="AZ345" s="28"/>
      <c r="BA345" s="251"/>
      <c r="BB345" s="251"/>
      <c r="BC345" s="251"/>
      <c r="BD345" s="251"/>
      <c r="BE345" s="251"/>
      <c r="BF345" s="251"/>
      <c r="BG345" s="251"/>
      <c r="BH345" s="251"/>
      <c r="BI345" s="251"/>
      <c r="BJ345" s="251"/>
      <c r="BK345" s="251"/>
      <c r="BL345" s="251"/>
      <c r="BM345" s="251"/>
      <c r="BN345" s="251"/>
      <c r="BO345" s="251"/>
      <c r="BP345" s="251"/>
      <c r="BQ345" s="251"/>
      <c r="BR345" s="251"/>
      <c r="BS345" s="251"/>
      <c r="BT345" s="251"/>
      <c r="BU345" s="251"/>
      <c r="BV345" s="251"/>
      <c r="BW345" s="251"/>
      <c r="BX345" s="251"/>
      <c r="BY345" s="251"/>
      <c r="BZ345" s="251"/>
      <c r="CA345" s="251"/>
      <c r="CB345" s="251"/>
      <c r="CC345" s="251"/>
      <c r="CD345" s="251"/>
      <c r="CE345" s="251"/>
      <c r="CF345" s="251"/>
      <c r="CG345" s="251"/>
      <c r="CH345" s="251"/>
      <c r="CI345" s="251"/>
      <c r="CJ345" s="251"/>
      <c r="CK345" s="251"/>
      <c r="CL345" s="251"/>
      <c r="CM345" s="251"/>
      <c r="CN345" s="251"/>
      <c r="CO345" s="251"/>
      <c r="CP345" s="251"/>
      <c r="CQ345" s="251"/>
      <c r="CR345" s="251"/>
      <c r="CS345" s="251"/>
      <c r="CT345" s="251"/>
      <c r="CU345" s="251"/>
      <c r="CV345" s="251"/>
      <c r="CW345" s="251"/>
      <c r="CX345" s="251"/>
      <c r="CY345" s="251"/>
      <c r="CZ345" s="251"/>
      <c r="DA345" s="251"/>
      <c r="DB345" s="251"/>
      <c r="DC345" s="251"/>
      <c r="DD345" s="251"/>
      <c r="DE345" s="251"/>
      <c r="DF345" s="251"/>
      <c r="DG345" s="251"/>
      <c r="DH345" s="251"/>
      <c r="DI345" s="251"/>
      <c r="DJ345" s="251"/>
      <c r="DK345" s="251"/>
      <c r="DL345" s="251"/>
      <c r="DM345" s="251"/>
      <c r="DN345" s="251"/>
      <c r="DO345" s="251"/>
      <c r="DP345" s="251"/>
      <c r="DQ345" s="251"/>
      <c r="DR345" s="251"/>
      <c r="DS345" s="251"/>
      <c r="DT345" s="251"/>
      <c r="DU345" s="251"/>
      <c r="DV345" s="251"/>
      <c r="DW345" s="251"/>
      <c r="DX345" s="251"/>
      <c r="DY345" s="251"/>
      <c r="DZ345" s="251"/>
      <c r="EA345" s="251"/>
      <c r="EB345" s="251"/>
      <c r="EC345" s="251"/>
      <c r="ED345" s="251"/>
      <c r="EE345" s="251"/>
      <c r="EF345" s="251"/>
      <c r="EG345" s="251"/>
      <c r="EH345" s="251"/>
      <c r="EI345" s="251"/>
      <c r="EJ345" s="251"/>
      <c r="EK345" s="251"/>
      <c r="EL345" s="251"/>
    </row>
    <row r="346" spans="1:142" ht="12.75">
      <c r="A346" s="251"/>
      <c r="B346" s="251"/>
      <c r="C346" s="251"/>
      <c r="D346" s="251"/>
      <c r="E346" s="251"/>
      <c r="F346" s="251"/>
      <c r="G346" s="251"/>
      <c r="H346" s="251"/>
      <c r="I346" s="251"/>
      <c r="J346" s="251"/>
      <c r="K346" s="251"/>
      <c r="L346" s="251"/>
      <c r="M346" s="251"/>
      <c r="N346" s="251"/>
      <c r="O346" s="251"/>
      <c r="P346" s="251"/>
      <c r="Q346" s="251"/>
      <c r="R346" s="251"/>
      <c r="S346" s="251"/>
      <c r="T346" s="251"/>
      <c r="U346" s="251"/>
      <c r="V346" s="251"/>
      <c r="W346" s="251"/>
      <c r="X346" s="251"/>
      <c r="Y346" s="251"/>
      <c r="Z346" s="251"/>
      <c r="AA346" s="251"/>
      <c r="AB346" s="251"/>
      <c r="AC346" s="251"/>
      <c r="AD346" s="251"/>
      <c r="AE346" s="251"/>
      <c r="AF346" s="251"/>
      <c r="AG346" s="251"/>
      <c r="AH346" s="251"/>
      <c r="AI346" s="251"/>
      <c r="AJ346" s="251"/>
      <c r="AK346" s="251"/>
      <c r="AL346" s="251"/>
      <c r="AM346" s="251"/>
      <c r="AN346" s="251"/>
      <c r="AO346" s="251"/>
      <c r="AP346" s="251"/>
      <c r="AQ346" s="251"/>
      <c r="AR346" s="251"/>
      <c r="AS346" s="251"/>
      <c r="AT346" s="251"/>
      <c r="AU346" s="251"/>
      <c r="AV346" s="251"/>
      <c r="AW346" s="105"/>
      <c r="AX346" s="251"/>
      <c r="AY346" s="28"/>
      <c r="AZ346" s="28"/>
      <c r="BA346" s="251"/>
      <c r="BB346" s="251"/>
      <c r="BC346" s="251"/>
      <c r="BD346" s="251"/>
      <c r="BE346" s="251"/>
      <c r="BF346" s="251"/>
      <c r="BG346" s="251"/>
      <c r="BH346" s="251"/>
      <c r="BI346" s="251"/>
      <c r="BJ346" s="251"/>
      <c r="BK346" s="251"/>
      <c r="BL346" s="251"/>
      <c r="BM346" s="251"/>
      <c r="BN346" s="251"/>
      <c r="BO346" s="251"/>
      <c r="BP346" s="251"/>
      <c r="BQ346" s="251"/>
      <c r="BR346" s="251"/>
      <c r="BS346" s="251"/>
      <c r="BT346" s="251"/>
      <c r="BU346" s="251"/>
      <c r="BV346" s="251"/>
      <c r="BW346" s="251"/>
      <c r="BX346" s="251"/>
      <c r="BY346" s="251"/>
      <c r="BZ346" s="251"/>
      <c r="CA346" s="251"/>
      <c r="CB346" s="251"/>
      <c r="CC346" s="251"/>
      <c r="CD346" s="251"/>
      <c r="CE346" s="251"/>
      <c r="CF346" s="251"/>
      <c r="CG346" s="251"/>
      <c r="CH346" s="251"/>
      <c r="CI346" s="251"/>
      <c r="CJ346" s="251"/>
      <c r="CK346" s="251"/>
      <c r="CL346" s="251"/>
      <c r="CM346" s="251"/>
      <c r="CN346" s="251"/>
      <c r="CO346" s="251"/>
      <c r="CP346" s="251"/>
      <c r="CQ346" s="251"/>
      <c r="CR346" s="251"/>
      <c r="CS346" s="251"/>
      <c r="CT346" s="251"/>
      <c r="CU346" s="251"/>
      <c r="CV346" s="251"/>
      <c r="CW346" s="251"/>
      <c r="CX346" s="251"/>
      <c r="CY346" s="251"/>
      <c r="CZ346" s="251"/>
      <c r="DA346" s="251"/>
      <c r="DB346" s="251"/>
      <c r="DC346" s="251"/>
      <c r="DD346" s="251"/>
      <c r="DE346" s="251"/>
      <c r="DF346" s="251"/>
      <c r="DG346" s="251"/>
      <c r="DH346" s="251"/>
      <c r="DI346" s="251"/>
      <c r="DJ346" s="251"/>
      <c r="DK346" s="251"/>
      <c r="DL346" s="251"/>
      <c r="DM346" s="251"/>
      <c r="DN346" s="251"/>
      <c r="DO346" s="251"/>
      <c r="DP346" s="251"/>
      <c r="DQ346" s="251"/>
      <c r="DR346" s="251"/>
      <c r="DS346" s="251"/>
      <c r="DT346" s="251"/>
      <c r="DU346" s="251"/>
      <c r="DV346" s="251"/>
      <c r="DW346" s="251"/>
      <c r="DX346" s="251"/>
      <c r="DY346" s="251"/>
      <c r="DZ346" s="251"/>
      <c r="EA346" s="251"/>
      <c r="EB346" s="251"/>
      <c r="EC346" s="251"/>
      <c r="ED346" s="251"/>
      <c r="EE346" s="251"/>
      <c r="EF346" s="251"/>
      <c r="EG346" s="251"/>
      <c r="EH346" s="251"/>
      <c r="EI346" s="251"/>
      <c r="EJ346" s="251"/>
      <c r="EK346" s="251"/>
      <c r="EL346" s="251"/>
    </row>
    <row r="347" spans="1:142" ht="12.75">
      <c r="A347" s="251"/>
      <c r="B347" s="251"/>
      <c r="C347" s="251"/>
      <c r="D347" s="251"/>
      <c r="E347" s="251"/>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c r="AC347" s="251"/>
      <c r="AD347" s="251"/>
      <c r="AE347" s="251"/>
      <c r="AF347" s="251"/>
      <c r="AG347" s="251"/>
      <c r="AH347" s="251"/>
      <c r="AI347" s="251"/>
      <c r="AJ347" s="251"/>
      <c r="AK347" s="251"/>
      <c r="AL347" s="251"/>
      <c r="AM347" s="251"/>
      <c r="AN347" s="251"/>
      <c r="AO347" s="251"/>
      <c r="AP347" s="251"/>
      <c r="AQ347" s="251"/>
      <c r="AR347" s="251"/>
      <c r="AS347" s="251"/>
      <c r="AT347" s="251"/>
      <c r="AU347" s="251"/>
      <c r="AV347" s="251"/>
      <c r="AW347" s="105"/>
      <c r="AX347" s="251"/>
      <c r="AY347" s="28"/>
      <c r="AZ347" s="28"/>
      <c r="BA347" s="251"/>
      <c r="BB347" s="251"/>
      <c r="BC347" s="251"/>
      <c r="BD347" s="251"/>
      <c r="BE347" s="251"/>
      <c r="BF347" s="251"/>
      <c r="BG347" s="251"/>
      <c r="BH347" s="251"/>
      <c r="BI347" s="251"/>
      <c r="BJ347" s="251"/>
      <c r="BK347" s="251"/>
      <c r="BL347" s="251"/>
      <c r="BM347" s="251"/>
      <c r="BN347" s="251"/>
      <c r="BO347" s="251"/>
      <c r="BP347" s="251"/>
      <c r="BQ347" s="251"/>
      <c r="BR347" s="251"/>
      <c r="BS347" s="251"/>
      <c r="BT347" s="251"/>
      <c r="BU347" s="251"/>
      <c r="BV347" s="251"/>
      <c r="BW347" s="251"/>
      <c r="BX347" s="251"/>
      <c r="BY347" s="251"/>
      <c r="BZ347" s="251"/>
      <c r="CA347" s="251"/>
      <c r="CB347" s="251"/>
      <c r="CC347" s="251"/>
      <c r="CD347" s="251"/>
      <c r="CE347" s="251"/>
      <c r="CF347" s="251"/>
      <c r="CG347" s="251"/>
      <c r="CH347" s="251"/>
      <c r="CI347" s="251"/>
      <c r="CJ347" s="251"/>
      <c r="CK347" s="251"/>
      <c r="CL347" s="251"/>
      <c r="CM347" s="251"/>
      <c r="CN347" s="251"/>
      <c r="CO347" s="251"/>
      <c r="CP347" s="251"/>
      <c r="CQ347" s="251"/>
      <c r="CR347" s="251"/>
      <c r="CS347" s="251"/>
      <c r="CT347" s="251"/>
      <c r="CU347" s="251"/>
      <c r="CV347" s="251"/>
      <c r="CW347" s="251"/>
      <c r="CX347" s="251"/>
      <c r="CY347" s="251"/>
      <c r="CZ347" s="251"/>
      <c r="DA347" s="251"/>
      <c r="DB347" s="251"/>
      <c r="DC347" s="251"/>
      <c r="DD347" s="251"/>
      <c r="DE347" s="251"/>
      <c r="DF347" s="251"/>
      <c r="DG347" s="251"/>
      <c r="DH347" s="251"/>
      <c r="DI347" s="251"/>
      <c r="DJ347" s="251"/>
      <c r="DK347" s="251"/>
      <c r="DL347" s="251"/>
      <c r="DM347" s="251"/>
      <c r="DN347" s="251"/>
      <c r="DO347" s="251"/>
      <c r="DP347" s="251"/>
      <c r="DQ347" s="251"/>
      <c r="DR347" s="251"/>
      <c r="DS347" s="251"/>
      <c r="DT347" s="251"/>
      <c r="DU347" s="251"/>
      <c r="DV347" s="251"/>
      <c r="DW347" s="251"/>
      <c r="DX347" s="251"/>
      <c r="DY347" s="251"/>
      <c r="DZ347" s="251"/>
      <c r="EA347" s="251"/>
      <c r="EB347" s="251"/>
      <c r="EC347" s="251"/>
      <c r="ED347" s="251"/>
      <c r="EE347" s="251"/>
      <c r="EF347" s="251"/>
      <c r="EG347" s="251"/>
      <c r="EH347" s="251"/>
      <c r="EI347" s="251"/>
      <c r="EJ347" s="251"/>
      <c r="EK347" s="251"/>
      <c r="EL347" s="251"/>
    </row>
    <row r="348" spans="1:142" ht="12.75">
      <c r="A348" s="251"/>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c r="AF348" s="251"/>
      <c r="AG348" s="251"/>
      <c r="AH348" s="251"/>
      <c r="AI348" s="251"/>
      <c r="AJ348" s="251"/>
      <c r="AK348" s="251"/>
      <c r="AL348" s="251"/>
      <c r="AM348" s="251"/>
      <c r="AN348" s="251"/>
      <c r="AO348" s="251"/>
      <c r="AP348" s="251"/>
      <c r="AQ348" s="251"/>
      <c r="AR348" s="251"/>
      <c r="AS348" s="251"/>
      <c r="AT348" s="251"/>
      <c r="AU348" s="251"/>
      <c r="AV348" s="251"/>
      <c r="AW348" s="105"/>
      <c r="AX348" s="251"/>
      <c r="AY348" s="28"/>
      <c r="AZ348" s="28"/>
      <c r="BA348" s="251"/>
      <c r="BB348" s="251"/>
      <c r="BC348" s="251"/>
      <c r="BD348" s="251"/>
      <c r="BE348" s="251"/>
      <c r="BF348" s="251"/>
      <c r="BG348" s="251"/>
      <c r="BH348" s="251"/>
      <c r="BI348" s="251"/>
      <c r="BJ348" s="251"/>
      <c r="BK348" s="251"/>
      <c r="BL348" s="251"/>
      <c r="BM348" s="251"/>
      <c r="BN348" s="251"/>
      <c r="BO348" s="251"/>
      <c r="BP348" s="251"/>
      <c r="BQ348" s="251"/>
      <c r="BR348" s="251"/>
      <c r="BS348" s="251"/>
      <c r="BT348" s="251"/>
      <c r="BU348" s="251"/>
      <c r="BV348" s="251"/>
      <c r="BW348" s="251"/>
      <c r="BX348" s="251"/>
      <c r="BY348" s="251"/>
      <c r="BZ348" s="251"/>
      <c r="CA348" s="251"/>
      <c r="CB348" s="251"/>
      <c r="CC348" s="251"/>
      <c r="CD348" s="251"/>
      <c r="CE348" s="251"/>
      <c r="CF348" s="251"/>
      <c r="CG348" s="251"/>
      <c r="CH348" s="251"/>
      <c r="CI348" s="251"/>
      <c r="CJ348" s="251"/>
      <c r="CK348" s="251"/>
      <c r="CL348" s="251"/>
      <c r="CM348" s="251"/>
      <c r="CN348" s="251"/>
      <c r="CO348" s="251"/>
      <c r="CP348" s="251"/>
      <c r="CQ348" s="251"/>
      <c r="CR348" s="251"/>
      <c r="CS348" s="251"/>
      <c r="CT348" s="251"/>
      <c r="CU348" s="251"/>
      <c r="CV348" s="251"/>
      <c r="CW348" s="251"/>
      <c r="CX348" s="251"/>
      <c r="CY348" s="251"/>
      <c r="CZ348" s="251"/>
      <c r="DA348" s="251"/>
      <c r="DB348" s="251"/>
      <c r="DC348" s="251"/>
      <c r="DD348" s="251"/>
      <c r="DE348" s="251"/>
      <c r="DF348" s="251"/>
      <c r="DG348" s="251"/>
      <c r="DH348" s="251"/>
      <c r="DI348" s="251"/>
      <c r="DJ348" s="251"/>
      <c r="DK348" s="251"/>
      <c r="DL348" s="251"/>
      <c r="DM348" s="251"/>
      <c r="DN348" s="251"/>
      <c r="DO348" s="251"/>
      <c r="DP348" s="251"/>
      <c r="DQ348" s="251"/>
      <c r="DR348" s="251"/>
      <c r="DS348" s="251"/>
      <c r="DT348" s="251"/>
      <c r="DU348" s="251"/>
      <c r="DV348" s="251"/>
      <c r="DW348" s="251"/>
      <c r="DX348" s="251"/>
      <c r="DY348" s="251"/>
      <c r="DZ348" s="251"/>
      <c r="EA348" s="251"/>
      <c r="EB348" s="251"/>
      <c r="EC348" s="251"/>
      <c r="ED348" s="251"/>
      <c r="EE348" s="251"/>
      <c r="EF348" s="251"/>
      <c r="EG348" s="251"/>
      <c r="EH348" s="251"/>
      <c r="EI348" s="251"/>
      <c r="EJ348" s="251"/>
      <c r="EK348" s="251"/>
      <c r="EL348" s="251"/>
    </row>
    <row r="349" spans="1:142" ht="12.75">
      <c r="A349" s="251"/>
      <c r="B349" s="251"/>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251"/>
      <c r="AE349" s="251"/>
      <c r="AF349" s="251"/>
      <c r="AG349" s="251"/>
      <c r="AH349" s="251"/>
      <c r="AI349" s="251"/>
      <c r="AJ349" s="251"/>
      <c r="AK349" s="251"/>
      <c r="AL349" s="251"/>
      <c r="AM349" s="251"/>
      <c r="AN349" s="251"/>
      <c r="AO349" s="251"/>
      <c r="AP349" s="251"/>
      <c r="AQ349" s="251"/>
      <c r="AR349" s="251"/>
      <c r="AS349" s="251"/>
      <c r="AT349" s="251"/>
      <c r="AU349" s="251"/>
      <c r="AV349" s="251"/>
      <c r="AW349" s="105"/>
      <c r="AX349" s="251"/>
      <c r="AY349" s="28"/>
      <c r="AZ349" s="28"/>
      <c r="BA349" s="251"/>
      <c r="BB349" s="251"/>
      <c r="BC349" s="251"/>
      <c r="BD349" s="251"/>
      <c r="BE349" s="251"/>
      <c r="BF349" s="251"/>
      <c r="BG349" s="251"/>
      <c r="BH349" s="251"/>
      <c r="BI349" s="251"/>
      <c r="BJ349" s="251"/>
      <c r="BK349" s="251"/>
      <c r="BL349" s="251"/>
      <c r="BM349" s="251"/>
      <c r="BN349" s="251"/>
      <c r="BO349" s="251"/>
      <c r="BP349" s="251"/>
      <c r="BQ349" s="251"/>
      <c r="BR349" s="251"/>
      <c r="BS349" s="251"/>
      <c r="BT349" s="251"/>
      <c r="BU349" s="251"/>
      <c r="BV349" s="251"/>
      <c r="BW349" s="251"/>
      <c r="BX349" s="251"/>
      <c r="BY349" s="251"/>
      <c r="BZ349" s="251"/>
      <c r="CA349" s="251"/>
      <c r="CB349" s="251"/>
      <c r="CC349" s="251"/>
      <c r="CD349" s="251"/>
      <c r="CE349" s="251"/>
      <c r="CF349" s="251"/>
      <c r="CG349" s="251"/>
      <c r="CH349" s="251"/>
      <c r="CI349" s="251"/>
      <c r="CJ349" s="251"/>
      <c r="CK349" s="251"/>
      <c r="CL349" s="251"/>
      <c r="CM349" s="251"/>
      <c r="CN349" s="251"/>
      <c r="CO349" s="251"/>
      <c r="CP349" s="251"/>
      <c r="CQ349" s="251"/>
      <c r="CR349" s="251"/>
      <c r="CS349" s="251"/>
      <c r="CT349" s="251"/>
      <c r="CU349" s="251"/>
      <c r="CV349" s="251"/>
      <c r="CW349" s="251"/>
      <c r="CX349" s="251"/>
      <c r="CY349" s="251"/>
      <c r="CZ349" s="251"/>
      <c r="DA349" s="251"/>
      <c r="DB349" s="251"/>
      <c r="DC349" s="251"/>
      <c r="DD349" s="251"/>
      <c r="DE349" s="251"/>
      <c r="DF349" s="251"/>
      <c r="DG349" s="251"/>
      <c r="DH349" s="251"/>
      <c r="DI349" s="251"/>
      <c r="DJ349" s="251"/>
      <c r="DK349" s="251"/>
      <c r="DL349" s="251"/>
      <c r="DM349" s="251"/>
      <c r="DN349" s="251"/>
      <c r="DO349" s="251"/>
      <c r="DP349" s="251"/>
      <c r="DQ349" s="251"/>
      <c r="DR349" s="251"/>
      <c r="DS349" s="251"/>
      <c r="DT349" s="251"/>
      <c r="DU349" s="251"/>
      <c r="DV349" s="251"/>
      <c r="DW349" s="251"/>
      <c r="DX349" s="251"/>
      <c r="DY349" s="251"/>
      <c r="DZ349" s="251"/>
      <c r="EA349" s="251"/>
      <c r="EB349" s="251"/>
      <c r="EC349" s="251"/>
      <c r="ED349" s="251"/>
      <c r="EE349" s="251"/>
      <c r="EF349" s="251"/>
      <c r="EG349" s="251"/>
      <c r="EH349" s="251"/>
      <c r="EI349" s="251"/>
      <c r="EJ349" s="251"/>
      <c r="EK349" s="251"/>
      <c r="EL349" s="251"/>
    </row>
    <row r="350" spans="1:142" ht="12.75">
      <c r="A350" s="251"/>
      <c r="B350" s="251"/>
      <c r="C350" s="251"/>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251"/>
      <c r="AE350" s="251"/>
      <c r="AF350" s="251"/>
      <c r="AG350" s="251"/>
      <c r="AH350" s="251"/>
      <c r="AI350" s="251"/>
      <c r="AJ350" s="251"/>
      <c r="AK350" s="251"/>
      <c r="AL350" s="251"/>
      <c r="AM350" s="251"/>
      <c r="AN350" s="251"/>
      <c r="AO350" s="251"/>
      <c r="AP350" s="251"/>
      <c r="AQ350" s="251"/>
      <c r="AR350" s="251"/>
      <c r="AS350" s="251"/>
      <c r="AT350" s="251"/>
      <c r="AU350" s="251"/>
      <c r="AV350" s="251"/>
      <c r="AW350" s="105"/>
      <c r="AX350" s="251"/>
      <c r="AY350" s="28"/>
      <c r="AZ350" s="28"/>
      <c r="BA350" s="251"/>
      <c r="BB350" s="251"/>
      <c r="BC350" s="251"/>
      <c r="BD350" s="251"/>
      <c r="BE350" s="251"/>
      <c r="BF350" s="251"/>
      <c r="BG350" s="251"/>
      <c r="BH350" s="251"/>
      <c r="BI350" s="251"/>
      <c r="BJ350" s="251"/>
      <c r="BK350" s="251"/>
      <c r="BL350" s="251"/>
      <c r="BM350" s="251"/>
      <c r="BN350" s="251"/>
      <c r="BO350" s="251"/>
      <c r="BP350" s="251"/>
      <c r="BQ350" s="251"/>
      <c r="BR350" s="251"/>
      <c r="BS350" s="251"/>
      <c r="BT350" s="251"/>
      <c r="BU350" s="251"/>
      <c r="BV350" s="251"/>
      <c r="BW350" s="251"/>
      <c r="BX350" s="251"/>
      <c r="BY350" s="251"/>
      <c r="BZ350" s="251"/>
      <c r="CA350" s="251"/>
      <c r="CB350" s="251"/>
      <c r="CC350" s="251"/>
      <c r="CD350" s="251"/>
      <c r="CE350" s="251"/>
      <c r="CF350" s="251"/>
      <c r="CG350" s="251"/>
      <c r="CH350" s="251"/>
      <c r="CI350" s="251"/>
      <c r="CJ350" s="251"/>
      <c r="CK350" s="251"/>
      <c r="CL350" s="251"/>
      <c r="CM350" s="251"/>
      <c r="CN350" s="251"/>
      <c r="CO350" s="251"/>
      <c r="CP350" s="251"/>
      <c r="CQ350" s="251"/>
      <c r="CR350" s="251"/>
      <c r="CS350" s="251"/>
      <c r="CT350" s="251"/>
      <c r="CU350" s="251"/>
      <c r="CV350" s="251"/>
      <c r="CW350" s="251"/>
      <c r="CX350" s="251"/>
      <c r="CY350" s="251"/>
      <c r="CZ350" s="251"/>
      <c r="DA350" s="251"/>
      <c r="DB350" s="251"/>
      <c r="DC350" s="251"/>
      <c r="DD350" s="251"/>
      <c r="DE350" s="251"/>
      <c r="DF350" s="251"/>
      <c r="DG350" s="251"/>
      <c r="DH350" s="251"/>
      <c r="DI350" s="251"/>
      <c r="DJ350" s="251"/>
      <c r="DK350" s="251"/>
      <c r="DL350" s="251"/>
      <c r="DM350" s="251"/>
      <c r="DN350" s="251"/>
      <c r="DO350" s="251"/>
      <c r="DP350" s="251"/>
      <c r="DQ350" s="251"/>
      <c r="DR350" s="251"/>
      <c r="DS350" s="251"/>
      <c r="DT350" s="251"/>
      <c r="DU350" s="251"/>
      <c r="DV350" s="251"/>
      <c r="DW350" s="251"/>
      <c r="DX350" s="251"/>
      <c r="DY350" s="251"/>
      <c r="DZ350" s="251"/>
      <c r="EA350" s="251"/>
      <c r="EB350" s="251"/>
      <c r="EC350" s="251"/>
      <c r="ED350" s="251"/>
      <c r="EE350" s="251"/>
      <c r="EF350" s="251"/>
      <c r="EG350" s="251"/>
      <c r="EH350" s="251"/>
      <c r="EI350" s="251"/>
      <c r="EJ350" s="251"/>
      <c r="EK350" s="251"/>
      <c r="EL350" s="251"/>
    </row>
    <row r="351" spans="1:142" ht="12.75">
      <c r="A351" s="251"/>
      <c r="B351" s="251"/>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251"/>
      <c r="AF351" s="251"/>
      <c r="AG351" s="251"/>
      <c r="AH351" s="251"/>
      <c r="AI351" s="251"/>
      <c r="AJ351" s="251"/>
      <c r="AK351" s="251"/>
      <c r="AL351" s="251"/>
      <c r="AM351" s="251"/>
      <c r="AN351" s="251"/>
      <c r="AO351" s="251"/>
      <c r="AP351" s="251"/>
      <c r="AQ351" s="251"/>
      <c r="AR351" s="251"/>
      <c r="AS351" s="251"/>
      <c r="AT351" s="251"/>
      <c r="AU351" s="251"/>
      <c r="AV351" s="251"/>
      <c r="AW351" s="105"/>
      <c r="AX351" s="251"/>
      <c r="AY351" s="28"/>
      <c r="AZ351" s="28"/>
      <c r="BA351" s="251"/>
      <c r="BB351" s="251"/>
      <c r="BC351" s="251"/>
      <c r="BD351" s="251"/>
      <c r="BE351" s="251"/>
      <c r="BF351" s="251"/>
      <c r="BG351" s="251"/>
      <c r="BH351" s="251"/>
      <c r="BI351" s="251"/>
      <c r="BJ351" s="251"/>
      <c r="BK351" s="251"/>
      <c r="BL351" s="251"/>
      <c r="BM351" s="251"/>
      <c r="BN351" s="251"/>
      <c r="BO351" s="251"/>
      <c r="BP351" s="251"/>
      <c r="BQ351" s="251"/>
      <c r="BR351" s="251"/>
      <c r="BS351" s="251"/>
      <c r="BT351" s="251"/>
      <c r="BU351" s="251"/>
      <c r="BV351" s="251"/>
      <c r="BW351" s="251"/>
      <c r="BX351" s="251"/>
      <c r="BY351" s="251"/>
      <c r="BZ351" s="251"/>
      <c r="CA351" s="251"/>
      <c r="CB351" s="251"/>
      <c r="CC351" s="251"/>
      <c r="CD351" s="251"/>
      <c r="CE351" s="251"/>
      <c r="CF351" s="251"/>
      <c r="CG351" s="251"/>
      <c r="CH351" s="251"/>
      <c r="CI351" s="251"/>
      <c r="CJ351" s="251"/>
      <c r="CK351" s="251"/>
      <c r="CL351" s="251"/>
      <c r="CM351" s="251"/>
      <c r="CN351" s="251"/>
      <c r="CO351" s="251"/>
      <c r="CP351" s="251"/>
      <c r="CQ351" s="251"/>
      <c r="CR351" s="251"/>
      <c r="CS351" s="251"/>
      <c r="CT351" s="251"/>
      <c r="CU351" s="251"/>
      <c r="CV351" s="251"/>
      <c r="CW351" s="251"/>
      <c r="CX351" s="251"/>
      <c r="CY351" s="251"/>
      <c r="CZ351" s="251"/>
      <c r="DA351" s="251"/>
      <c r="DB351" s="251"/>
      <c r="DC351" s="251"/>
      <c r="DD351" s="251"/>
      <c r="DE351" s="251"/>
      <c r="DF351" s="251"/>
      <c r="DG351" s="251"/>
      <c r="DH351" s="251"/>
      <c r="DI351" s="251"/>
      <c r="DJ351" s="251"/>
      <c r="DK351" s="251"/>
      <c r="DL351" s="251"/>
      <c r="DM351" s="251"/>
      <c r="DN351" s="251"/>
      <c r="DO351" s="251"/>
      <c r="DP351" s="251"/>
      <c r="DQ351" s="251"/>
      <c r="DR351" s="251"/>
      <c r="DS351" s="251"/>
      <c r="DT351" s="251"/>
      <c r="DU351" s="251"/>
      <c r="DV351" s="251"/>
      <c r="DW351" s="251"/>
      <c r="DX351" s="251"/>
      <c r="DY351" s="251"/>
      <c r="DZ351" s="251"/>
      <c r="EA351" s="251"/>
      <c r="EB351" s="251"/>
      <c r="EC351" s="251"/>
      <c r="ED351" s="251"/>
      <c r="EE351" s="251"/>
      <c r="EF351" s="251"/>
      <c r="EG351" s="251"/>
      <c r="EH351" s="251"/>
      <c r="EI351" s="251"/>
      <c r="EJ351" s="251"/>
      <c r="EK351" s="251"/>
      <c r="EL351" s="251"/>
    </row>
    <row r="352" spans="1:142" ht="12.75">
      <c r="A352" s="251"/>
      <c r="B352" s="251"/>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251"/>
      <c r="AE352" s="251"/>
      <c r="AF352" s="251"/>
      <c r="AG352" s="251"/>
      <c r="AH352" s="251"/>
      <c r="AI352" s="251"/>
      <c r="AJ352" s="251"/>
      <c r="AK352" s="251"/>
      <c r="AL352" s="251"/>
      <c r="AM352" s="251"/>
      <c r="AN352" s="251"/>
      <c r="AO352" s="251"/>
      <c r="AP352" s="251"/>
      <c r="AQ352" s="251"/>
      <c r="AR352" s="251"/>
      <c r="AS352" s="251"/>
      <c r="AT352" s="251"/>
      <c r="AU352" s="251"/>
      <c r="AV352" s="251"/>
      <c r="AW352" s="105"/>
      <c r="AX352" s="251"/>
      <c r="AY352" s="28"/>
      <c r="AZ352" s="28"/>
      <c r="BA352" s="251"/>
      <c r="BB352" s="251"/>
      <c r="BC352" s="251"/>
      <c r="BD352" s="251"/>
      <c r="BE352" s="251"/>
      <c r="BF352" s="251"/>
      <c r="BG352" s="251"/>
      <c r="BH352" s="251"/>
      <c r="BI352" s="251"/>
      <c r="BJ352" s="251"/>
      <c r="BK352" s="251"/>
      <c r="BL352" s="251"/>
      <c r="BM352" s="251"/>
      <c r="BN352" s="251"/>
      <c r="BO352" s="251"/>
      <c r="BP352" s="251"/>
      <c r="BQ352" s="251"/>
      <c r="BR352" s="251"/>
      <c r="BS352" s="251"/>
      <c r="BT352" s="251"/>
      <c r="BU352" s="251"/>
      <c r="BV352" s="251"/>
      <c r="BW352" s="251"/>
      <c r="BX352" s="251"/>
      <c r="BY352" s="251"/>
      <c r="BZ352" s="251"/>
      <c r="CA352" s="251"/>
      <c r="CB352" s="251"/>
      <c r="CC352" s="251"/>
      <c r="CD352" s="251"/>
      <c r="CE352" s="251"/>
      <c r="CF352" s="251"/>
      <c r="CG352" s="251"/>
      <c r="CH352" s="251"/>
      <c r="CI352" s="251"/>
      <c r="CJ352" s="251"/>
      <c r="CK352" s="251"/>
      <c r="CL352" s="251"/>
      <c r="CM352" s="251"/>
      <c r="CN352" s="251"/>
      <c r="CO352" s="251"/>
      <c r="CP352" s="251"/>
      <c r="CQ352" s="251"/>
      <c r="CR352" s="251"/>
      <c r="CS352" s="251"/>
      <c r="CT352" s="251"/>
      <c r="CU352" s="251"/>
      <c r="CV352" s="251"/>
      <c r="CW352" s="251"/>
      <c r="CX352" s="251"/>
      <c r="CY352" s="251"/>
      <c r="CZ352" s="251"/>
      <c r="DA352" s="251"/>
      <c r="DB352" s="251"/>
      <c r="DC352" s="251"/>
      <c r="DD352" s="251"/>
      <c r="DE352" s="251"/>
      <c r="DF352" s="251"/>
      <c r="DG352" s="251"/>
      <c r="DH352" s="251"/>
      <c r="DI352" s="251"/>
      <c r="DJ352" s="251"/>
      <c r="DK352" s="251"/>
      <c r="DL352" s="251"/>
      <c r="DM352" s="251"/>
      <c r="DN352" s="251"/>
      <c r="DO352" s="251"/>
      <c r="DP352" s="251"/>
      <c r="DQ352" s="251"/>
      <c r="DR352" s="251"/>
      <c r="DS352" s="251"/>
      <c r="DT352" s="251"/>
      <c r="DU352" s="251"/>
      <c r="DV352" s="251"/>
      <c r="DW352" s="251"/>
      <c r="DX352" s="251"/>
      <c r="DY352" s="251"/>
      <c r="DZ352" s="251"/>
      <c r="EA352" s="251"/>
      <c r="EB352" s="251"/>
      <c r="EC352" s="251"/>
      <c r="ED352" s="251"/>
      <c r="EE352" s="251"/>
      <c r="EF352" s="251"/>
      <c r="EG352" s="251"/>
      <c r="EH352" s="251"/>
      <c r="EI352" s="251"/>
      <c r="EJ352" s="251"/>
      <c r="EK352" s="251"/>
      <c r="EL352" s="251"/>
    </row>
    <row r="353" spans="1:142" ht="12.75">
      <c r="A353" s="251"/>
      <c r="B353" s="251"/>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251"/>
      <c r="AE353" s="251"/>
      <c r="AF353" s="251"/>
      <c r="AG353" s="251"/>
      <c r="AH353" s="251"/>
      <c r="AI353" s="251"/>
      <c r="AJ353" s="251"/>
      <c r="AK353" s="251"/>
      <c r="AL353" s="251"/>
      <c r="AM353" s="251"/>
      <c r="AN353" s="251"/>
      <c r="AO353" s="251"/>
      <c r="AP353" s="251"/>
      <c r="AQ353" s="251"/>
      <c r="AR353" s="251"/>
      <c r="AS353" s="251"/>
      <c r="AT353" s="251"/>
      <c r="AU353" s="251"/>
      <c r="AV353" s="251"/>
      <c r="AW353" s="105"/>
      <c r="AX353" s="251"/>
      <c r="AY353" s="28"/>
      <c r="AZ353" s="28"/>
      <c r="BA353" s="251"/>
      <c r="BB353" s="251"/>
      <c r="BC353" s="251"/>
      <c r="BD353" s="251"/>
      <c r="BE353" s="251"/>
      <c r="BF353" s="251"/>
      <c r="BG353" s="251"/>
      <c r="BH353" s="251"/>
      <c r="BI353" s="251"/>
      <c r="BJ353" s="251"/>
      <c r="BK353" s="251"/>
      <c r="BL353" s="251"/>
      <c r="BM353" s="251"/>
      <c r="BN353" s="251"/>
      <c r="BO353" s="251"/>
      <c r="BP353" s="251"/>
      <c r="BQ353" s="251"/>
      <c r="BR353" s="251"/>
      <c r="BS353" s="251"/>
      <c r="BT353" s="251"/>
      <c r="BU353" s="251"/>
      <c r="BV353" s="251"/>
      <c r="BW353" s="251"/>
      <c r="BX353" s="251"/>
      <c r="BY353" s="251"/>
      <c r="BZ353" s="251"/>
      <c r="CA353" s="251"/>
      <c r="CB353" s="251"/>
      <c r="CC353" s="251"/>
      <c r="CD353" s="251"/>
      <c r="CE353" s="251"/>
      <c r="CF353" s="251"/>
      <c r="CG353" s="251"/>
      <c r="CH353" s="251"/>
      <c r="CI353" s="251"/>
      <c r="CJ353" s="251"/>
      <c r="CK353" s="251"/>
      <c r="CL353" s="251"/>
      <c r="CM353" s="251"/>
      <c r="CN353" s="251"/>
      <c r="CO353" s="251"/>
      <c r="CP353" s="251"/>
      <c r="CQ353" s="251"/>
      <c r="CR353" s="251"/>
      <c r="CS353" s="251"/>
      <c r="CT353" s="251"/>
      <c r="CU353" s="251"/>
      <c r="CV353" s="251"/>
      <c r="CW353" s="251"/>
      <c r="CX353" s="251"/>
      <c r="CY353" s="251"/>
      <c r="CZ353" s="251"/>
      <c r="DA353" s="251"/>
      <c r="DB353" s="251"/>
      <c r="DC353" s="251"/>
      <c r="DD353" s="251"/>
      <c r="DE353" s="251"/>
      <c r="DF353" s="251"/>
      <c r="DG353" s="251"/>
      <c r="DH353" s="251"/>
      <c r="DI353" s="251"/>
      <c r="DJ353" s="251"/>
      <c r="DK353" s="251"/>
      <c r="DL353" s="251"/>
      <c r="DM353" s="251"/>
      <c r="DN353" s="251"/>
      <c r="DO353" s="251"/>
      <c r="DP353" s="251"/>
      <c r="DQ353" s="251"/>
      <c r="DR353" s="251"/>
      <c r="DS353" s="251"/>
      <c r="DT353" s="251"/>
      <c r="DU353" s="251"/>
      <c r="DV353" s="251"/>
      <c r="DW353" s="251"/>
      <c r="DX353" s="251"/>
      <c r="DY353" s="251"/>
      <c r="DZ353" s="251"/>
      <c r="EA353" s="251"/>
      <c r="EB353" s="251"/>
      <c r="EC353" s="251"/>
      <c r="ED353" s="251"/>
      <c r="EE353" s="251"/>
      <c r="EF353" s="251"/>
      <c r="EG353" s="251"/>
      <c r="EH353" s="251"/>
      <c r="EI353" s="251"/>
      <c r="EJ353" s="251"/>
      <c r="EK353" s="251"/>
      <c r="EL353" s="251"/>
    </row>
    <row r="354" spans="1:142" ht="12.75">
      <c r="A354" s="251"/>
      <c r="B354" s="251"/>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251"/>
      <c r="AN354" s="251"/>
      <c r="AO354" s="251"/>
      <c r="AP354" s="251"/>
      <c r="AQ354" s="251"/>
      <c r="AR354" s="251"/>
      <c r="AS354" s="251"/>
      <c r="AT354" s="251"/>
      <c r="AU354" s="251"/>
      <c r="AV354" s="251"/>
      <c r="AW354" s="105"/>
      <c r="AX354" s="251"/>
      <c r="AY354" s="28"/>
      <c r="AZ354" s="28"/>
      <c r="BA354" s="251"/>
      <c r="BB354" s="251"/>
      <c r="BC354" s="251"/>
      <c r="BD354" s="251"/>
      <c r="BE354" s="251"/>
      <c r="BF354" s="251"/>
      <c r="BG354" s="251"/>
      <c r="BH354" s="251"/>
      <c r="BI354" s="251"/>
      <c r="BJ354" s="251"/>
      <c r="BK354" s="251"/>
      <c r="BL354" s="251"/>
      <c r="BM354" s="251"/>
      <c r="BN354" s="251"/>
      <c r="BO354" s="251"/>
      <c r="BP354" s="251"/>
      <c r="BQ354" s="251"/>
      <c r="BR354" s="251"/>
      <c r="BS354" s="251"/>
      <c r="BT354" s="251"/>
      <c r="BU354" s="251"/>
      <c r="BV354" s="251"/>
      <c r="BW354" s="251"/>
      <c r="BX354" s="251"/>
      <c r="BY354" s="251"/>
      <c r="BZ354" s="251"/>
      <c r="CA354" s="251"/>
      <c r="CB354" s="251"/>
      <c r="CC354" s="251"/>
      <c r="CD354" s="251"/>
      <c r="CE354" s="251"/>
      <c r="CF354" s="251"/>
      <c r="CG354" s="251"/>
      <c r="CH354" s="251"/>
      <c r="CI354" s="251"/>
      <c r="CJ354" s="251"/>
      <c r="CK354" s="251"/>
      <c r="CL354" s="251"/>
      <c r="CM354" s="251"/>
      <c r="CN354" s="251"/>
      <c r="CO354" s="251"/>
      <c r="CP354" s="251"/>
      <c r="CQ354" s="251"/>
      <c r="CR354" s="251"/>
      <c r="CS354" s="251"/>
      <c r="CT354" s="251"/>
      <c r="CU354" s="251"/>
      <c r="CV354" s="251"/>
      <c r="CW354" s="251"/>
      <c r="CX354" s="251"/>
      <c r="CY354" s="251"/>
      <c r="CZ354" s="251"/>
      <c r="DA354" s="251"/>
      <c r="DB354" s="251"/>
      <c r="DC354" s="251"/>
      <c r="DD354" s="251"/>
      <c r="DE354" s="251"/>
      <c r="DF354" s="251"/>
      <c r="DG354" s="251"/>
      <c r="DH354" s="251"/>
      <c r="DI354" s="251"/>
      <c r="DJ354" s="251"/>
      <c r="DK354" s="251"/>
      <c r="DL354" s="251"/>
      <c r="DM354" s="251"/>
      <c r="DN354" s="251"/>
      <c r="DO354" s="251"/>
      <c r="DP354" s="251"/>
      <c r="DQ354" s="251"/>
      <c r="DR354" s="251"/>
      <c r="DS354" s="251"/>
      <c r="DT354" s="251"/>
      <c r="DU354" s="251"/>
      <c r="DV354" s="251"/>
      <c r="DW354" s="251"/>
      <c r="DX354" s="251"/>
      <c r="DY354" s="251"/>
      <c r="DZ354" s="251"/>
      <c r="EA354" s="251"/>
      <c r="EB354" s="251"/>
      <c r="EC354" s="251"/>
      <c r="ED354" s="251"/>
      <c r="EE354" s="251"/>
      <c r="EF354" s="251"/>
      <c r="EG354" s="251"/>
      <c r="EH354" s="251"/>
      <c r="EI354" s="251"/>
      <c r="EJ354" s="251"/>
      <c r="EK354" s="251"/>
      <c r="EL354" s="251"/>
    </row>
    <row r="355" spans="1:142" ht="12.75">
      <c r="A355" s="251"/>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251"/>
      <c r="AE355" s="251"/>
      <c r="AF355" s="251"/>
      <c r="AG355" s="251"/>
      <c r="AH355" s="251"/>
      <c r="AI355" s="251"/>
      <c r="AJ355" s="251"/>
      <c r="AK355" s="251"/>
      <c r="AL355" s="251"/>
      <c r="AM355" s="251"/>
      <c r="AN355" s="251"/>
      <c r="AO355" s="251"/>
      <c r="AP355" s="251"/>
      <c r="AQ355" s="251"/>
      <c r="AR355" s="251"/>
      <c r="AS355" s="251"/>
      <c r="AT355" s="251"/>
      <c r="AU355" s="251"/>
      <c r="AV355" s="251"/>
      <c r="AW355" s="105"/>
      <c r="AX355" s="251"/>
      <c r="AY355" s="28"/>
      <c r="AZ355" s="28"/>
      <c r="BA355" s="251"/>
      <c r="BB355" s="251"/>
      <c r="BC355" s="251"/>
      <c r="BD355" s="251"/>
      <c r="BE355" s="251"/>
      <c r="BF355" s="251"/>
      <c r="BG355" s="251"/>
      <c r="BH355" s="251"/>
      <c r="BI355" s="251"/>
      <c r="BJ355" s="251"/>
      <c r="BK355" s="251"/>
      <c r="BL355" s="251"/>
      <c r="BM355" s="251"/>
      <c r="BN355" s="251"/>
      <c r="BO355" s="251"/>
      <c r="BP355" s="251"/>
      <c r="BQ355" s="251"/>
      <c r="BR355" s="251"/>
      <c r="BS355" s="251"/>
      <c r="BT355" s="251"/>
      <c r="BU355" s="251"/>
      <c r="BV355" s="251"/>
      <c r="BW355" s="251"/>
      <c r="BX355" s="251"/>
      <c r="BY355" s="251"/>
      <c r="BZ355" s="251"/>
      <c r="CA355" s="251"/>
      <c r="CB355" s="251"/>
      <c r="CC355" s="251"/>
      <c r="CD355" s="251"/>
      <c r="CE355" s="251"/>
      <c r="CF355" s="251"/>
      <c r="CG355" s="251"/>
      <c r="CH355" s="251"/>
      <c r="CI355" s="251"/>
      <c r="CJ355" s="251"/>
      <c r="CK355" s="251"/>
      <c r="CL355" s="251"/>
      <c r="CM355" s="251"/>
      <c r="CN355" s="251"/>
      <c r="CO355" s="251"/>
      <c r="CP355" s="251"/>
      <c r="CQ355" s="251"/>
      <c r="CR355" s="251"/>
      <c r="CS355" s="251"/>
      <c r="CT355" s="251"/>
      <c r="CU355" s="251"/>
      <c r="CV355" s="251"/>
      <c r="CW355" s="251"/>
      <c r="CX355" s="251"/>
      <c r="CY355" s="251"/>
      <c r="CZ355" s="251"/>
      <c r="DA355" s="251"/>
      <c r="DB355" s="251"/>
      <c r="DC355" s="251"/>
      <c r="DD355" s="251"/>
      <c r="DE355" s="251"/>
      <c r="DF355" s="251"/>
      <c r="DG355" s="251"/>
      <c r="DH355" s="251"/>
      <c r="DI355" s="251"/>
      <c r="DJ355" s="251"/>
      <c r="DK355" s="251"/>
      <c r="DL355" s="251"/>
      <c r="DM355" s="251"/>
      <c r="DN355" s="251"/>
      <c r="DO355" s="251"/>
      <c r="DP355" s="251"/>
      <c r="DQ355" s="251"/>
      <c r="DR355" s="251"/>
      <c r="DS355" s="251"/>
      <c r="DT355" s="251"/>
      <c r="DU355" s="251"/>
      <c r="DV355" s="251"/>
      <c r="DW355" s="251"/>
      <c r="DX355" s="251"/>
      <c r="DY355" s="251"/>
      <c r="DZ355" s="251"/>
      <c r="EA355" s="251"/>
      <c r="EB355" s="251"/>
      <c r="EC355" s="251"/>
      <c r="ED355" s="251"/>
      <c r="EE355" s="251"/>
      <c r="EF355" s="251"/>
      <c r="EG355" s="251"/>
      <c r="EH355" s="251"/>
      <c r="EI355" s="251"/>
      <c r="EJ355" s="251"/>
      <c r="EK355" s="251"/>
      <c r="EL355" s="251"/>
    </row>
    <row r="356" spans="1:142" ht="12.75">
      <c r="A356" s="251"/>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c r="AC356" s="251"/>
      <c r="AD356" s="251"/>
      <c r="AE356" s="251"/>
      <c r="AF356" s="251"/>
      <c r="AG356" s="251"/>
      <c r="AH356" s="251"/>
      <c r="AI356" s="251"/>
      <c r="AJ356" s="251"/>
      <c r="AK356" s="251"/>
      <c r="AL356" s="251"/>
      <c r="AM356" s="251"/>
      <c r="AN356" s="251"/>
      <c r="AO356" s="251"/>
      <c r="AP356" s="251"/>
      <c r="AQ356" s="251"/>
      <c r="AR356" s="251"/>
      <c r="AS356" s="251"/>
      <c r="AT356" s="251"/>
      <c r="AU356" s="251"/>
      <c r="AV356" s="251"/>
      <c r="AW356" s="105"/>
      <c r="AX356" s="251"/>
      <c r="AY356" s="28"/>
      <c r="AZ356" s="28"/>
      <c r="BA356" s="251"/>
      <c r="BB356" s="251"/>
      <c r="BC356" s="251"/>
      <c r="BD356" s="251"/>
      <c r="BE356" s="251"/>
      <c r="BF356" s="251"/>
      <c r="BG356" s="251"/>
      <c r="BH356" s="251"/>
      <c r="BI356" s="251"/>
      <c r="BJ356" s="251"/>
      <c r="BK356" s="251"/>
      <c r="BL356" s="251"/>
      <c r="BM356" s="251"/>
      <c r="BN356" s="251"/>
      <c r="BO356" s="251"/>
      <c r="BP356" s="251"/>
      <c r="BQ356" s="251"/>
      <c r="BR356" s="251"/>
      <c r="BS356" s="251"/>
      <c r="BT356" s="251"/>
      <c r="BU356" s="251"/>
      <c r="BV356" s="251"/>
      <c r="BW356" s="251"/>
      <c r="BX356" s="251"/>
      <c r="BY356" s="251"/>
      <c r="BZ356" s="251"/>
      <c r="CA356" s="251"/>
      <c r="CB356" s="251"/>
      <c r="CC356" s="251"/>
      <c r="CD356" s="251"/>
      <c r="CE356" s="251"/>
      <c r="CF356" s="251"/>
      <c r="CG356" s="251"/>
      <c r="CH356" s="251"/>
      <c r="CI356" s="251"/>
      <c r="CJ356" s="251"/>
      <c r="CK356" s="251"/>
      <c r="CL356" s="251"/>
      <c r="CM356" s="251"/>
      <c r="CN356" s="251"/>
      <c r="CO356" s="251"/>
      <c r="CP356" s="251"/>
      <c r="CQ356" s="251"/>
      <c r="CR356" s="251"/>
      <c r="CS356" s="251"/>
      <c r="CT356" s="251"/>
      <c r="CU356" s="251"/>
      <c r="CV356" s="251"/>
      <c r="CW356" s="251"/>
      <c r="CX356" s="251"/>
      <c r="CY356" s="251"/>
      <c r="CZ356" s="251"/>
      <c r="DA356" s="251"/>
      <c r="DB356" s="251"/>
      <c r="DC356" s="251"/>
      <c r="DD356" s="251"/>
      <c r="DE356" s="251"/>
      <c r="DF356" s="251"/>
      <c r="DG356" s="251"/>
      <c r="DH356" s="251"/>
      <c r="DI356" s="251"/>
      <c r="DJ356" s="251"/>
      <c r="DK356" s="251"/>
      <c r="DL356" s="251"/>
      <c r="DM356" s="251"/>
      <c r="DN356" s="251"/>
      <c r="DO356" s="251"/>
      <c r="DP356" s="251"/>
      <c r="DQ356" s="251"/>
      <c r="DR356" s="251"/>
      <c r="DS356" s="251"/>
      <c r="DT356" s="251"/>
      <c r="DU356" s="251"/>
      <c r="DV356" s="251"/>
      <c r="DW356" s="251"/>
      <c r="DX356" s="251"/>
      <c r="DY356" s="251"/>
      <c r="DZ356" s="251"/>
      <c r="EA356" s="251"/>
      <c r="EB356" s="251"/>
      <c r="EC356" s="251"/>
      <c r="ED356" s="251"/>
      <c r="EE356" s="251"/>
      <c r="EF356" s="251"/>
      <c r="EG356" s="251"/>
      <c r="EH356" s="251"/>
      <c r="EI356" s="251"/>
      <c r="EJ356" s="251"/>
      <c r="EK356" s="251"/>
      <c r="EL356" s="251"/>
    </row>
    <row r="357" spans="1:142" ht="12.75">
      <c r="A357" s="251"/>
      <c r="B357" s="251"/>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251"/>
      <c r="AF357" s="251"/>
      <c r="AG357" s="251"/>
      <c r="AH357" s="251"/>
      <c r="AI357" s="251"/>
      <c r="AJ357" s="251"/>
      <c r="AK357" s="251"/>
      <c r="AL357" s="251"/>
      <c r="AM357" s="251"/>
      <c r="AN357" s="251"/>
      <c r="AO357" s="251"/>
      <c r="AP357" s="251"/>
      <c r="AQ357" s="251"/>
      <c r="AR357" s="251"/>
      <c r="AS357" s="251"/>
      <c r="AT357" s="251"/>
      <c r="AU357" s="251"/>
      <c r="AV357" s="251"/>
      <c r="AW357" s="105"/>
      <c r="AX357" s="251"/>
      <c r="AY357" s="28"/>
      <c r="AZ357" s="28"/>
      <c r="BA357" s="251"/>
      <c r="BB357" s="251"/>
      <c r="BC357" s="251"/>
      <c r="BD357" s="251"/>
      <c r="BE357" s="251"/>
      <c r="BF357" s="251"/>
      <c r="BG357" s="251"/>
      <c r="BH357" s="251"/>
      <c r="BI357" s="251"/>
      <c r="BJ357" s="251"/>
      <c r="BK357" s="251"/>
      <c r="BL357" s="251"/>
      <c r="BM357" s="251"/>
      <c r="BN357" s="251"/>
      <c r="BO357" s="251"/>
      <c r="BP357" s="251"/>
      <c r="BQ357" s="251"/>
      <c r="BR357" s="251"/>
      <c r="BS357" s="251"/>
      <c r="BT357" s="251"/>
      <c r="BU357" s="251"/>
      <c r="BV357" s="251"/>
      <c r="BW357" s="251"/>
      <c r="BX357" s="251"/>
      <c r="BY357" s="251"/>
      <c r="BZ357" s="251"/>
      <c r="CA357" s="251"/>
      <c r="CB357" s="251"/>
      <c r="CC357" s="251"/>
      <c r="CD357" s="251"/>
      <c r="CE357" s="251"/>
      <c r="CF357" s="251"/>
      <c r="CG357" s="251"/>
      <c r="CH357" s="251"/>
      <c r="CI357" s="251"/>
      <c r="CJ357" s="251"/>
      <c r="CK357" s="251"/>
      <c r="CL357" s="251"/>
      <c r="CM357" s="251"/>
      <c r="CN357" s="251"/>
      <c r="CO357" s="251"/>
      <c r="CP357" s="251"/>
      <c r="CQ357" s="251"/>
      <c r="CR357" s="251"/>
      <c r="CS357" s="251"/>
      <c r="CT357" s="251"/>
      <c r="CU357" s="251"/>
      <c r="CV357" s="251"/>
      <c r="CW357" s="251"/>
      <c r="CX357" s="251"/>
      <c r="CY357" s="251"/>
      <c r="CZ357" s="251"/>
      <c r="DA357" s="251"/>
      <c r="DB357" s="251"/>
      <c r="DC357" s="251"/>
      <c r="DD357" s="251"/>
      <c r="DE357" s="251"/>
      <c r="DF357" s="251"/>
      <c r="DG357" s="251"/>
      <c r="DH357" s="251"/>
      <c r="DI357" s="251"/>
      <c r="DJ357" s="251"/>
      <c r="DK357" s="251"/>
      <c r="DL357" s="251"/>
      <c r="DM357" s="251"/>
      <c r="DN357" s="251"/>
      <c r="DO357" s="251"/>
      <c r="DP357" s="251"/>
      <c r="DQ357" s="251"/>
      <c r="DR357" s="251"/>
      <c r="DS357" s="251"/>
      <c r="DT357" s="251"/>
      <c r="DU357" s="251"/>
      <c r="DV357" s="251"/>
      <c r="DW357" s="251"/>
      <c r="DX357" s="251"/>
      <c r="DY357" s="251"/>
      <c r="DZ357" s="251"/>
      <c r="EA357" s="251"/>
      <c r="EB357" s="251"/>
      <c r="EC357" s="251"/>
      <c r="ED357" s="251"/>
      <c r="EE357" s="251"/>
      <c r="EF357" s="251"/>
      <c r="EG357" s="251"/>
      <c r="EH357" s="251"/>
      <c r="EI357" s="251"/>
      <c r="EJ357" s="251"/>
      <c r="EK357" s="251"/>
      <c r="EL357" s="251"/>
    </row>
    <row r="358" spans="1:142" ht="12.75">
      <c r="A358" s="251"/>
      <c r="B358" s="251"/>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251"/>
      <c r="AE358" s="251"/>
      <c r="AF358" s="251"/>
      <c r="AG358" s="251"/>
      <c r="AH358" s="251"/>
      <c r="AI358" s="251"/>
      <c r="AJ358" s="251"/>
      <c r="AK358" s="251"/>
      <c r="AL358" s="251"/>
      <c r="AM358" s="251"/>
      <c r="AN358" s="251"/>
      <c r="AO358" s="251"/>
      <c r="AP358" s="251"/>
      <c r="AQ358" s="251"/>
      <c r="AR358" s="251"/>
      <c r="AS358" s="251"/>
      <c r="AT358" s="251"/>
      <c r="AU358" s="251"/>
      <c r="AV358" s="251"/>
      <c r="AW358" s="105"/>
      <c r="AX358" s="251"/>
      <c r="AY358" s="28"/>
      <c r="AZ358" s="28"/>
      <c r="BA358" s="251"/>
      <c r="BB358" s="251"/>
      <c r="BC358" s="251"/>
      <c r="BD358" s="251"/>
      <c r="BE358" s="251"/>
      <c r="BF358" s="251"/>
      <c r="BG358" s="251"/>
      <c r="BH358" s="251"/>
      <c r="BI358" s="251"/>
      <c r="BJ358" s="251"/>
      <c r="BK358" s="251"/>
      <c r="BL358" s="251"/>
      <c r="BM358" s="251"/>
      <c r="BN358" s="251"/>
      <c r="BO358" s="251"/>
      <c r="BP358" s="251"/>
      <c r="BQ358" s="251"/>
      <c r="BR358" s="251"/>
      <c r="BS358" s="251"/>
      <c r="BT358" s="251"/>
      <c r="BU358" s="251"/>
      <c r="BV358" s="251"/>
      <c r="BW358" s="251"/>
      <c r="BX358" s="251"/>
      <c r="BY358" s="251"/>
      <c r="BZ358" s="251"/>
      <c r="CA358" s="251"/>
      <c r="CB358" s="251"/>
      <c r="CC358" s="251"/>
      <c r="CD358" s="251"/>
      <c r="CE358" s="251"/>
      <c r="CF358" s="251"/>
      <c r="CG358" s="251"/>
      <c r="CH358" s="251"/>
      <c r="CI358" s="251"/>
      <c r="CJ358" s="251"/>
      <c r="CK358" s="251"/>
      <c r="CL358" s="251"/>
      <c r="CM358" s="251"/>
      <c r="CN358" s="251"/>
      <c r="CO358" s="251"/>
      <c r="CP358" s="251"/>
      <c r="CQ358" s="251"/>
      <c r="CR358" s="251"/>
      <c r="CS358" s="251"/>
      <c r="CT358" s="251"/>
      <c r="CU358" s="251"/>
      <c r="CV358" s="251"/>
      <c r="CW358" s="251"/>
      <c r="CX358" s="251"/>
      <c r="CY358" s="251"/>
      <c r="CZ358" s="251"/>
      <c r="DA358" s="251"/>
      <c r="DB358" s="251"/>
      <c r="DC358" s="251"/>
      <c r="DD358" s="251"/>
      <c r="DE358" s="251"/>
      <c r="DF358" s="251"/>
      <c r="DG358" s="251"/>
      <c r="DH358" s="251"/>
      <c r="DI358" s="251"/>
      <c r="DJ358" s="251"/>
      <c r="DK358" s="251"/>
      <c r="DL358" s="251"/>
      <c r="DM358" s="251"/>
      <c r="DN358" s="251"/>
      <c r="DO358" s="251"/>
      <c r="DP358" s="251"/>
      <c r="DQ358" s="251"/>
      <c r="DR358" s="251"/>
      <c r="DS358" s="251"/>
      <c r="DT358" s="251"/>
      <c r="DU358" s="251"/>
      <c r="DV358" s="251"/>
      <c r="DW358" s="251"/>
      <c r="DX358" s="251"/>
      <c r="DY358" s="251"/>
      <c r="DZ358" s="251"/>
      <c r="EA358" s="251"/>
      <c r="EB358" s="251"/>
      <c r="EC358" s="251"/>
      <c r="ED358" s="251"/>
      <c r="EE358" s="251"/>
      <c r="EF358" s="251"/>
      <c r="EG358" s="251"/>
      <c r="EH358" s="251"/>
      <c r="EI358" s="251"/>
      <c r="EJ358" s="251"/>
      <c r="EK358" s="251"/>
      <c r="EL358" s="251"/>
    </row>
    <row r="359" spans="1:142" ht="12.75">
      <c r="A359" s="251"/>
      <c r="B359" s="251"/>
      <c r="C359" s="251"/>
      <c r="D359" s="251"/>
      <c r="E359" s="251"/>
      <c r="F359" s="251"/>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251"/>
      <c r="AE359" s="251"/>
      <c r="AF359" s="251"/>
      <c r="AG359" s="251"/>
      <c r="AH359" s="251"/>
      <c r="AI359" s="251"/>
      <c r="AJ359" s="251"/>
      <c r="AK359" s="251"/>
      <c r="AL359" s="251"/>
      <c r="AM359" s="251"/>
      <c r="AN359" s="251"/>
      <c r="AO359" s="251"/>
      <c r="AP359" s="251"/>
      <c r="AQ359" s="251"/>
      <c r="AR359" s="251"/>
      <c r="AS359" s="251"/>
      <c r="AT359" s="251"/>
      <c r="AU359" s="251"/>
      <c r="AV359" s="251"/>
      <c r="AW359" s="105"/>
      <c r="AX359" s="251"/>
      <c r="AY359" s="28"/>
      <c r="AZ359" s="28"/>
      <c r="BA359" s="251"/>
      <c r="BB359" s="251"/>
      <c r="BC359" s="251"/>
      <c r="BD359" s="251"/>
      <c r="BE359" s="251"/>
      <c r="BF359" s="251"/>
      <c r="BG359" s="251"/>
      <c r="BH359" s="251"/>
      <c r="BI359" s="251"/>
      <c r="BJ359" s="251"/>
      <c r="BK359" s="251"/>
      <c r="BL359" s="251"/>
      <c r="BM359" s="251"/>
      <c r="BN359" s="251"/>
      <c r="BO359" s="251"/>
      <c r="BP359" s="251"/>
      <c r="BQ359" s="251"/>
      <c r="BR359" s="251"/>
      <c r="BS359" s="251"/>
      <c r="BT359" s="251"/>
      <c r="BU359" s="251"/>
      <c r="BV359" s="251"/>
      <c r="BW359" s="251"/>
      <c r="BX359" s="251"/>
      <c r="BY359" s="251"/>
      <c r="BZ359" s="251"/>
      <c r="CA359" s="251"/>
      <c r="CB359" s="251"/>
      <c r="CC359" s="251"/>
      <c r="CD359" s="251"/>
      <c r="CE359" s="251"/>
      <c r="CF359" s="251"/>
      <c r="CG359" s="251"/>
      <c r="CH359" s="251"/>
      <c r="CI359" s="251"/>
      <c r="CJ359" s="251"/>
      <c r="CK359" s="251"/>
      <c r="CL359" s="251"/>
      <c r="CM359" s="251"/>
      <c r="CN359" s="251"/>
      <c r="CO359" s="251"/>
      <c r="CP359" s="251"/>
      <c r="CQ359" s="251"/>
      <c r="CR359" s="251"/>
      <c r="CS359" s="251"/>
      <c r="CT359" s="251"/>
      <c r="CU359" s="251"/>
      <c r="CV359" s="251"/>
      <c r="CW359" s="251"/>
      <c r="CX359" s="251"/>
      <c r="CY359" s="251"/>
      <c r="CZ359" s="251"/>
      <c r="DA359" s="251"/>
      <c r="DB359" s="251"/>
      <c r="DC359" s="251"/>
      <c r="DD359" s="251"/>
      <c r="DE359" s="251"/>
      <c r="DF359" s="251"/>
      <c r="DG359" s="251"/>
      <c r="DH359" s="251"/>
      <c r="DI359" s="251"/>
      <c r="DJ359" s="251"/>
      <c r="DK359" s="251"/>
      <c r="DL359" s="251"/>
      <c r="DM359" s="251"/>
      <c r="DN359" s="251"/>
      <c r="DO359" s="251"/>
      <c r="DP359" s="251"/>
      <c r="DQ359" s="251"/>
      <c r="DR359" s="251"/>
      <c r="DS359" s="251"/>
      <c r="DT359" s="251"/>
      <c r="DU359" s="251"/>
      <c r="DV359" s="251"/>
      <c r="DW359" s="251"/>
      <c r="DX359" s="251"/>
      <c r="DY359" s="251"/>
      <c r="DZ359" s="251"/>
      <c r="EA359" s="251"/>
      <c r="EB359" s="251"/>
      <c r="EC359" s="251"/>
      <c r="ED359" s="251"/>
      <c r="EE359" s="251"/>
      <c r="EF359" s="251"/>
      <c r="EG359" s="251"/>
      <c r="EH359" s="251"/>
      <c r="EI359" s="251"/>
      <c r="EJ359" s="251"/>
      <c r="EK359" s="251"/>
      <c r="EL359" s="251"/>
    </row>
    <row r="360" spans="1:142" ht="12.75">
      <c r="A360" s="251"/>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251"/>
      <c r="AH360" s="251"/>
      <c r="AI360" s="251"/>
      <c r="AJ360" s="251"/>
      <c r="AK360" s="251"/>
      <c r="AL360" s="251"/>
      <c r="AM360" s="251"/>
      <c r="AN360" s="251"/>
      <c r="AO360" s="251"/>
      <c r="AP360" s="251"/>
      <c r="AQ360" s="251"/>
      <c r="AR360" s="251"/>
      <c r="AS360" s="251"/>
      <c r="AT360" s="251"/>
      <c r="AU360" s="251"/>
      <c r="AV360" s="251"/>
      <c r="AW360" s="105"/>
      <c r="AX360" s="251"/>
      <c r="AY360" s="28"/>
      <c r="AZ360" s="28"/>
      <c r="BA360" s="251"/>
      <c r="BB360" s="251"/>
      <c r="BC360" s="251"/>
      <c r="BD360" s="251"/>
      <c r="BE360" s="251"/>
      <c r="BF360" s="251"/>
      <c r="BG360" s="251"/>
      <c r="BH360" s="251"/>
      <c r="BI360" s="251"/>
      <c r="BJ360" s="251"/>
      <c r="BK360" s="251"/>
      <c r="BL360" s="251"/>
      <c r="BM360" s="251"/>
      <c r="BN360" s="251"/>
      <c r="BO360" s="251"/>
      <c r="BP360" s="251"/>
      <c r="BQ360" s="251"/>
      <c r="BR360" s="251"/>
      <c r="BS360" s="251"/>
      <c r="BT360" s="251"/>
      <c r="BU360" s="251"/>
      <c r="BV360" s="251"/>
      <c r="BW360" s="251"/>
      <c r="BX360" s="251"/>
      <c r="BY360" s="251"/>
      <c r="BZ360" s="251"/>
      <c r="CA360" s="251"/>
      <c r="CB360" s="251"/>
      <c r="CC360" s="251"/>
      <c r="CD360" s="251"/>
      <c r="CE360" s="251"/>
      <c r="CF360" s="251"/>
      <c r="CG360" s="251"/>
      <c r="CH360" s="251"/>
      <c r="CI360" s="251"/>
      <c r="CJ360" s="251"/>
      <c r="CK360" s="251"/>
      <c r="CL360" s="251"/>
      <c r="CM360" s="251"/>
      <c r="CN360" s="251"/>
      <c r="CO360" s="251"/>
      <c r="CP360" s="251"/>
      <c r="CQ360" s="251"/>
      <c r="CR360" s="251"/>
      <c r="CS360" s="251"/>
      <c r="CT360" s="251"/>
      <c r="CU360" s="251"/>
      <c r="CV360" s="251"/>
      <c r="CW360" s="251"/>
      <c r="CX360" s="251"/>
      <c r="CY360" s="251"/>
      <c r="CZ360" s="251"/>
      <c r="DA360" s="251"/>
      <c r="DB360" s="251"/>
      <c r="DC360" s="251"/>
      <c r="DD360" s="251"/>
      <c r="DE360" s="251"/>
      <c r="DF360" s="251"/>
      <c r="DG360" s="251"/>
      <c r="DH360" s="251"/>
      <c r="DI360" s="251"/>
      <c r="DJ360" s="251"/>
      <c r="DK360" s="251"/>
      <c r="DL360" s="251"/>
      <c r="DM360" s="251"/>
      <c r="DN360" s="251"/>
      <c r="DO360" s="251"/>
      <c r="DP360" s="251"/>
      <c r="DQ360" s="251"/>
      <c r="DR360" s="251"/>
      <c r="DS360" s="251"/>
      <c r="DT360" s="251"/>
      <c r="DU360" s="251"/>
      <c r="DV360" s="251"/>
      <c r="DW360" s="251"/>
      <c r="DX360" s="251"/>
      <c r="DY360" s="251"/>
      <c r="DZ360" s="251"/>
      <c r="EA360" s="251"/>
      <c r="EB360" s="251"/>
      <c r="EC360" s="251"/>
      <c r="ED360" s="251"/>
      <c r="EE360" s="251"/>
      <c r="EF360" s="251"/>
      <c r="EG360" s="251"/>
      <c r="EH360" s="251"/>
      <c r="EI360" s="251"/>
      <c r="EJ360" s="251"/>
      <c r="EK360" s="251"/>
      <c r="EL360" s="251"/>
    </row>
    <row r="361" spans="1:142" ht="12.75">
      <c r="A361" s="251"/>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251"/>
      <c r="AF361" s="251"/>
      <c r="AG361" s="251"/>
      <c r="AH361" s="251"/>
      <c r="AI361" s="251"/>
      <c r="AJ361" s="251"/>
      <c r="AK361" s="251"/>
      <c r="AL361" s="251"/>
      <c r="AM361" s="251"/>
      <c r="AN361" s="251"/>
      <c r="AO361" s="251"/>
      <c r="AP361" s="251"/>
      <c r="AQ361" s="251"/>
      <c r="AR361" s="251"/>
      <c r="AS361" s="251"/>
      <c r="AT361" s="251"/>
      <c r="AU361" s="251"/>
      <c r="AV361" s="251"/>
      <c r="AW361" s="105"/>
      <c r="AX361" s="251"/>
      <c r="AY361" s="28"/>
      <c r="AZ361" s="28"/>
      <c r="BA361" s="251"/>
      <c r="BB361" s="251"/>
      <c r="BC361" s="251"/>
      <c r="BD361" s="251"/>
      <c r="BE361" s="251"/>
      <c r="BF361" s="251"/>
      <c r="BG361" s="251"/>
      <c r="BH361" s="251"/>
      <c r="BI361" s="251"/>
      <c r="BJ361" s="251"/>
      <c r="BK361" s="251"/>
      <c r="BL361" s="251"/>
      <c r="BM361" s="251"/>
      <c r="BN361" s="251"/>
      <c r="BO361" s="251"/>
      <c r="BP361" s="251"/>
      <c r="BQ361" s="251"/>
      <c r="BR361" s="251"/>
      <c r="BS361" s="251"/>
      <c r="BT361" s="251"/>
      <c r="BU361" s="251"/>
      <c r="BV361" s="251"/>
      <c r="BW361" s="251"/>
      <c r="BX361" s="251"/>
      <c r="BY361" s="251"/>
      <c r="BZ361" s="251"/>
      <c r="CA361" s="251"/>
      <c r="CB361" s="251"/>
      <c r="CC361" s="251"/>
      <c r="CD361" s="251"/>
      <c r="CE361" s="251"/>
      <c r="CF361" s="251"/>
      <c r="CG361" s="251"/>
      <c r="CH361" s="251"/>
      <c r="CI361" s="251"/>
      <c r="CJ361" s="251"/>
      <c r="CK361" s="251"/>
      <c r="CL361" s="251"/>
      <c r="CM361" s="251"/>
      <c r="CN361" s="251"/>
      <c r="CO361" s="251"/>
      <c r="CP361" s="251"/>
      <c r="CQ361" s="251"/>
      <c r="CR361" s="251"/>
      <c r="CS361" s="251"/>
      <c r="CT361" s="251"/>
      <c r="CU361" s="251"/>
      <c r="CV361" s="251"/>
      <c r="CW361" s="251"/>
      <c r="CX361" s="251"/>
      <c r="CY361" s="251"/>
      <c r="CZ361" s="251"/>
      <c r="DA361" s="251"/>
      <c r="DB361" s="251"/>
      <c r="DC361" s="251"/>
      <c r="DD361" s="251"/>
      <c r="DE361" s="251"/>
      <c r="DF361" s="251"/>
      <c r="DG361" s="251"/>
      <c r="DH361" s="251"/>
      <c r="DI361" s="251"/>
      <c r="DJ361" s="251"/>
      <c r="DK361" s="251"/>
      <c r="DL361" s="251"/>
      <c r="DM361" s="251"/>
      <c r="DN361" s="251"/>
      <c r="DO361" s="251"/>
      <c r="DP361" s="251"/>
      <c r="DQ361" s="251"/>
      <c r="DR361" s="251"/>
      <c r="DS361" s="251"/>
      <c r="DT361" s="251"/>
      <c r="DU361" s="251"/>
      <c r="DV361" s="251"/>
      <c r="DW361" s="251"/>
      <c r="DX361" s="251"/>
      <c r="DY361" s="251"/>
      <c r="DZ361" s="251"/>
      <c r="EA361" s="251"/>
      <c r="EB361" s="251"/>
      <c r="EC361" s="251"/>
      <c r="ED361" s="251"/>
      <c r="EE361" s="251"/>
      <c r="EF361" s="251"/>
      <c r="EG361" s="251"/>
      <c r="EH361" s="251"/>
      <c r="EI361" s="251"/>
      <c r="EJ361" s="251"/>
      <c r="EK361" s="251"/>
      <c r="EL361" s="251"/>
    </row>
    <row r="362" spans="1:142" ht="12.75">
      <c r="A362" s="251"/>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251"/>
      <c r="AE362" s="251"/>
      <c r="AF362" s="251"/>
      <c r="AG362" s="251"/>
      <c r="AH362" s="251"/>
      <c r="AI362" s="251"/>
      <c r="AJ362" s="251"/>
      <c r="AK362" s="251"/>
      <c r="AL362" s="251"/>
      <c r="AM362" s="251"/>
      <c r="AN362" s="251"/>
      <c r="AO362" s="251"/>
      <c r="AP362" s="251"/>
      <c r="AQ362" s="251"/>
      <c r="AR362" s="251"/>
      <c r="AS362" s="251"/>
      <c r="AT362" s="251"/>
      <c r="AU362" s="251"/>
      <c r="AV362" s="251"/>
      <c r="AW362" s="105"/>
      <c r="AX362" s="251"/>
      <c r="AY362" s="28"/>
      <c r="AZ362" s="28"/>
      <c r="BA362" s="251"/>
      <c r="BB362" s="251"/>
      <c r="BC362" s="251"/>
      <c r="BD362" s="251"/>
      <c r="BE362" s="251"/>
      <c r="BF362" s="251"/>
      <c r="BG362" s="251"/>
      <c r="BH362" s="251"/>
      <c r="BI362" s="251"/>
      <c r="BJ362" s="251"/>
      <c r="BK362" s="251"/>
      <c r="BL362" s="251"/>
      <c r="BM362" s="251"/>
      <c r="BN362" s="251"/>
      <c r="BO362" s="251"/>
      <c r="BP362" s="251"/>
      <c r="BQ362" s="251"/>
      <c r="BR362" s="251"/>
      <c r="BS362" s="251"/>
      <c r="BT362" s="251"/>
      <c r="BU362" s="251"/>
      <c r="BV362" s="251"/>
      <c r="BW362" s="251"/>
      <c r="BX362" s="251"/>
      <c r="BY362" s="251"/>
      <c r="BZ362" s="251"/>
      <c r="CA362" s="251"/>
      <c r="CB362" s="251"/>
      <c r="CC362" s="251"/>
      <c r="CD362" s="251"/>
      <c r="CE362" s="251"/>
      <c r="CF362" s="251"/>
      <c r="CG362" s="251"/>
      <c r="CH362" s="251"/>
      <c r="CI362" s="251"/>
      <c r="CJ362" s="251"/>
      <c r="CK362" s="251"/>
      <c r="CL362" s="251"/>
      <c r="CM362" s="251"/>
      <c r="CN362" s="251"/>
      <c r="CO362" s="251"/>
      <c r="CP362" s="251"/>
      <c r="CQ362" s="251"/>
      <c r="CR362" s="251"/>
      <c r="CS362" s="251"/>
      <c r="CT362" s="251"/>
      <c r="CU362" s="251"/>
      <c r="CV362" s="251"/>
      <c r="CW362" s="251"/>
      <c r="CX362" s="251"/>
      <c r="CY362" s="251"/>
      <c r="CZ362" s="251"/>
      <c r="DA362" s="251"/>
      <c r="DB362" s="251"/>
      <c r="DC362" s="251"/>
      <c r="DD362" s="251"/>
      <c r="DE362" s="251"/>
      <c r="DF362" s="251"/>
      <c r="DG362" s="251"/>
      <c r="DH362" s="251"/>
      <c r="DI362" s="251"/>
      <c r="DJ362" s="251"/>
      <c r="DK362" s="251"/>
      <c r="DL362" s="251"/>
      <c r="DM362" s="251"/>
      <c r="DN362" s="251"/>
      <c r="DO362" s="251"/>
      <c r="DP362" s="251"/>
      <c r="DQ362" s="251"/>
      <c r="DR362" s="251"/>
      <c r="DS362" s="251"/>
      <c r="DT362" s="251"/>
      <c r="DU362" s="251"/>
      <c r="DV362" s="251"/>
      <c r="DW362" s="251"/>
      <c r="DX362" s="251"/>
      <c r="DY362" s="251"/>
      <c r="DZ362" s="251"/>
      <c r="EA362" s="251"/>
      <c r="EB362" s="251"/>
      <c r="EC362" s="251"/>
      <c r="ED362" s="251"/>
      <c r="EE362" s="251"/>
      <c r="EF362" s="251"/>
      <c r="EG362" s="251"/>
      <c r="EH362" s="251"/>
      <c r="EI362" s="251"/>
      <c r="EJ362" s="251"/>
      <c r="EK362" s="251"/>
      <c r="EL362" s="251"/>
    </row>
    <row r="363" spans="1:142" ht="12.75">
      <c r="A363" s="251"/>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251"/>
      <c r="AN363" s="251"/>
      <c r="AO363" s="251"/>
      <c r="AP363" s="251"/>
      <c r="AQ363" s="251"/>
      <c r="AR363" s="251"/>
      <c r="AS363" s="251"/>
      <c r="AT363" s="251"/>
      <c r="AU363" s="251"/>
      <c r="AV363" s="251"/>
      <c r="AW363" s="105"/>
      <c r="AX363" s="251"/>
      <c r="AY363" s="28"/>
      <c r="AZ363" s="28"/>
      <c r="BA363" s="251"/>
      <c r="BB363" s="251"/>
      <c r="BC363" s="251"/>
      <c r="BD363" s="251"/>
      <c r="BE363" s="251"/>
      <c r="BF363" s="251"/>
      <c r="BG363" s="251"/>
      <c r="BH363" s="251"/>
      <c r="BI363" s="251"/>
      <c r="BJ363" s="251"/>
      <c r="BK363" s="251"/>
      <c r="BL363" s="251"/>
      <c r="BM363" s="251"/>
      <c r="BN363" s="251"/>
      <c r="BO363" s="251"/>
      <c r="BP363" s="251"/>
      <c r="BQ363" s="251"/>
      <c r="BR363" s="251"/>
      <c r="BS363" s="251"/>
      <c r="BT363" s="251"/>
      <c r="BU363" s="251"/>
      <c r="BV363" s="251"/>
      <c r="BW363" s="251"/>
      <c r="BX363" s="251"/>
      <c r="BY363" s="251"/>
      <c r="BZ363" s="251"/>
      <c r="CA363" s="251"/>
      <c r="CB363" s="251"/>
      <c r="CC363" s="251"/>
      <c r="CD363" s="251"/>
      <c r="CE363" s="251"/>
      <c r="CF363" s="251"/>
      <c r="CG363" s="251"/>
      <c r="CH363" s="251"/>
      <c r="CI363" s="251"/>
      <c r="CJ363" s="251"/>
      <c r="CK363" s="251"/>
      <c r="CL363" s="251"/>
      <c r="CM363" s="251"/>
      <c r="CN363" s="251"/>
      <c r="CO363" s="251"/>
      <c r="CP363" s="251"/>
      <c r="CQ363" s="251"/>
      <c r="CR363" s="251"/>
      <c r="CS363" s="251"/>
      <c r="CT363" s="251"/>
      <c r="CU363" s="251"/>
      <c r="CV363" s="251"/>
      <c r="CW363" s="251"/>
      <c r="CX363" s="251"/>
      <c r="CY363" s="251"/>
      <c r="CZ363" s="251"/>
      <c r="DA363" s="251"/>
      <c r="DB363" s="251"/>
      <c r="DC363" s="251"/>
      <c r="DD363" s="251"/>
      <c r="DE363" s="251"/>
      <c r="DF363" s="251"/>
      <c r="DG363" s="251"/>
      <c r="DH363" s="251"/>
      <c r="DI363" s="251"/>
      <c r="DJ363" s="251"/>
      <c r="DK363" s="251"/>
      <c r="DL363" s="251"/>
      <c r="DM363" s="251"/>
      <c r="DN363" s="251"/>
      <c r="DO363" s="251"/>
      <c r="DP363" s="251"/>
      <c r="DQ363" s="251"/>
      <c r="DR363" s="251"/>
      <c r="DS363" s="251"/>
      <c r="DT363" s="251"/>
      <c r="DU363" s="251"/>
      <c r="DV363" s="251"/>
      <c r="DW363" s="251"/>
      <c r="DX363" s="251"/>
      <c r="DY363" s="251"/>
      <c r="DZ363" s="251"/>
      <c r="EA363" s="251"/>
      <c r="EB363" s="251"/>
      <c r="EC363" s="251"/>
      <c r="ED363" s="251"/>
      <c r="EE363" s="251"/>
      <c r="EF363" s="251"/>
      <c r="EG363" s="251"/>
      <c r="EH363" s="251"/>
      <c r="EI363" s="251"/>
      <c r="EJ363" s="251"/>
      <c r="EK363" s="251"/>
      <c r="EL363" s="251"/>
    </row>
    <row r="364" spans="1:142" ht="12.75">
      <c r="A364" s="251"/>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251"/>
      <c r="AE364" s="251"/>
      <c r="AF364" s="251"/>
      <c r="AG364" s="251"/>
      <c r="AH364" s="251"/>
      <c r="AI364" s="251"/>
      <c r="AJ364" s="251"/>
      <c r="AK364" s="251"/>
      <c r="AL364" s="251"/>
      <c r="AM364" s="251"/>
      <c r="AN364" s="251"/>
      <c r="AO364" s="251"/>
      <c r="AP364" s="251"/>
      <c r="AQ364" s="251"/>
      <c r="AR364" s="251"/>
      <c r="AS364" s="251"/>
      <c r="AT364" s="251"/>
      <c r="AU364" s="251"/>
      <c r="AV364" s="251"/>
      <c r="AW364" s="105"/>
      <c r="AX364" s="251"/>
      <c r="AY364" s="28"/>
      <c r="AZ364" s="28"/>
      <c r="BA364" s="251"/>
      <c r="BB364" s="251"/>
      <c r="BC364" s="251"/>
      <c r="BD364" s="251"/>
      <c r="BE364" s="251"/>
      <c r="BF364" s="251"/>
      <c r="BG364" s="251"/>
      <c r="BH364" s="251"/>
      <c r="BI364" s="251"/>
      <c r="BJ364" s="251"/>
      <c r="BK364" s="251"/>
      <c r="BL364" s="251"/>
      <c r="BM364" s="251"/>
      <c r="BN364" s="251"/>
      <c r="BO364" s="251"/>
      <c r="BP364" s="251"/>
      <c r="BQ364" s="251"/>
      <c r="BR364" s="251"/>
      <c r="BS364" s="251"/>
      <c r="BT364" s="251"/>
      <c r="BU364" s="251"/>
      <c r="BV364" s="251"/>
      <c r="BW364" s="251"/>
      <c r="BX364" s="251"/>
      <c r="BY364" s="251"/>
      <c r="BZ364" s="251"/>
      <c r="CA364" s="251"/>
      <c r="CB364" s="251"/>
      <c r="CC364" s="251"/>
      <c r="CD364" s="251"/>
      <c r="CE364" s="251"/>
      <c r="CF364" s="251"/>
      <c r="CG364" s="251"/>
      <c r="CH364" s="251"/>
      <c r="CI364" s="251"/>
      <c r="CJ364" s="251"/>
      <c r="CK364" s="251"/>
      <c r="CL364" s="251"/>
      <c r="CM364" s="251"/>
      <c r="CN364" s="251"/>
      <c r="CO364" s="251"/>
      <c r="CP364" s="251"/>
      <c r="CQ364" s="251"/>
      <c r="CR364" s="251"/>
      <c r="CS364" s="251"/>
      <c r="CT364" s="251"/>
      <c r="CU364" s="251"/>
      <c r="CV364" s="251"/>
      <c r="CW364" s="251"/>
      <c r="CX364" s="251"/>
      <c r="CY364" s="251"/>
      <c r="CZ364" s="251"/>
      <c r="DA364" s="251"/>
      <c r="DB364" s="251"/>
      <c r="DC364" s="251"/>
      <c r="DD364" s="251"/>
      <c r="DE364" s="251"/>
      <c r="DF364" s="251"/>
      <c r="DG364" s="251"/>
      <c r="DH364" s="251"/>
      <c r="DI364" s="251"/>
      <c r="DJ364" s="251"/>
      <c r="DK364" s="251"/>
      <c r="DL364" s="251"/>
      <c r="DM364" s="251"/>
      <c r="DN364" s="251"/>
      <c r="DO364" s="251"/>
      <c r="DP364" s="251"/>
      <c r="DQ364" s="251"/>
      <c r="DR364" s="251"/>
      <c r="DS364" s="251"/>
      <c r="DT364" s="251"/>
      <c r="DU364" s="251"/>
      <c r="DV364" s="251"/>
      <c r="DW364" s="251"/>
      <c r="DX364" s="251"/>
      <c r="DY364" s="251"/>
      <c r="DZ364" s="251"/>
      <c r="EA364" s="251"/>
      <c r="EB364" s="251"/>
      <c r="EC364" s="251"/>
      <c r="ED364" s="251"/>
      <c r="EE364" s="251"/>
      <c r="EF364" s="251"/>
      <c r="EG364" s="251"/>
      <c r="EH364" s="251"/>
      <c r="EI364" s="251"/>
      <c r="EJ364" s="251"/>
      <c r="EK364" s="251"/>
      <c r="EL364" s="251"/>
    </row>
    <row r="365" spans="1:142" ht="12.75">
      <c r="A365" s="251"/>
      <c r="B365" s="251"/>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251"/>
      <c r="AE365" s="251"/>
      <c r="AF365" s="251"/>
      <c r="AG365" s="251"/>
      <c r="AH365" s="251"/>
      <c r="AI365" s="251"/>
      <c r="AJ365" s="251"/>
      <c r="AK365" s="251"/>
      <c r="AL365" s="251"/>
      <c r="AM365" s="251"/>
      <c r="AN365" s="251"/>
      <c r="AO365" s="251"/>
      <c r="AP365" s="251"/>
      <c r="AQ365" s="251"/>
      <c r="AR365" s="251"/>
      <c r="AS365" s="251"/>
      <c r="AT365" s="251"/>
      <c r="AU365" s="251"/>
      <c r="AV365" s="251"/>
      <c r="AW365" s="105"/>
      <c r="AX365" s="251"/>
      <c r="AY365" s="28"/>
      <c r="AZ365" s="28"/>
      <c r="BA365" s="251"/>
      <c r="BB365" s="251"/>
      <c r="BC365" s="251"/>
      <c r="BD365" s="251"/>
      <c r="BE365" s="251"/>
      <c r="BF365" s="251"/>
      <c r="BG365" s="251"/>
      <c r="BH365" s="251"/>
      <c r="BI365" s="251"/>
      <c r="BJ365" s="251"/>
      <c r="BK365" s="251"/>
      <c r="BL365" s="251"/>
      <c r="BM365" s="251"/>
      <c r="BN365" s="251"/>
      <c r="BO365" s="251"/>
      <c r="BP365" s="251"/>
      <c r="BQ365" s="251"/>
      <c r="BR365" s="251"/>
      <c r="BS365" s="251"/>
      <c r="BT365" s="251"/>
      <c r="BU365" s="251"/>
      <c r="BV365" s="251"/>
      <c r="BW365" s="251"/>
      <c r="BX365" s="251"/>
      <c r="BY365" s="251"/>
      <c r="BZ365" s="251"/>
      <c r="CA365" s="251"/>
      <c r="CB365" s="251"/>
      <c r="CC365" s="251"/>
      <c r="CD365" s="251"/>
      <c r="CE365" s="251"/>
      <c r="CF365" s="251"/>
      <c r="CG365" s="251"/>
      <c r="CH365" s="251"/>
      <c r="CI365" s="251"/>
      <c r="CJ365" s="251"/>
      <c r="CK365" s="251"/>
      <c r="CL365" s="251"/>
      <c r="CM365" s="251"/>
      <c r="CN365" s="251"/>
      <c r="CO365" s="251"/>
      <c r="CP365" s="251"/>
      <c r="CQ365" s="251"/>
      <c r="CR365" s="251"/>
      <c r="CS365" s="251"/>
      <c r="CT365" s="251"/>
      <c r="CU365" s="251"/>
      <c r="CV365" s="251"/>
      <c r="CW365" s="251"/>
      <c r="CX365" s="251"/>
      <c r="CY365" s="251"/>
      <c r="CZ365" s="251"/>
      <c r="DA365" s="251"/>
      <c r="DB365" s="251"/>
      <c r="DC365" s="251"/>
      <c r="DD365" s="251"/>
      <c r="DE365" s="251"/>
      <c r="DF365" s="251"/>
      <c r="DG365" s="251"/>
      <c r="DH365" s="251"/>
      <c r="DI365" s="251"/>
      <c r="DJ365" s="251"/>
      <c r="DK365" s="251"/>
      <c r="DL365" s="251"/>
      <c r="DM365" s="251"/>
      <c r="DN365" s="251"/>
      <c r="DO365" s="251"/>
      <c r="DP365" s="251"/>
      <c r="DQ365" s="251"/>
      <c r="DR365" s="251"/>
      <c r="DS365" s="251"/>
      <c r="DT365" s="251"/>
      <c r="DU365" s="251"/>
      <c r="DV365" s="251"/>
      <c r="DW365" s="251"/>
      <c r="DX365" s="251"/>
      <c r="DY365" s="251"/>
      <c r="DZ365" s="251"/>
      <c r="EA365" s="251"/>
      <c r="EB365" s="251"/>
      <c r="EC365" s="251"/>
      <c r="ED365" s="251"/>
      <c r="EE365" s="251"/>
      <c r="EF365" s="251"/>
      <c r="EG365" s="251"/>
      <c r="EH365" s="251"/>
      <c r="EI365" s="251"/>
      <c r="EJ365" s="251"/>
      <c r="EK365" s="251"/>
      <c r="EL365" s="251"/>
    </row>
    <row r="366" spans="1:142" ht="12.75">
      <c r="A366" s="251"/>
      <c r="B366" s="251"/>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251"/>
      <c r="AE366" s="251"/>
      <c r="AF366" s="251"/>
      <c r="AG366" s="251"/>
      <c r="AH366" s="251"/>
      <c r="AI366" s="251"/>
      <c r="AJ366" s="251"/>
      <c r="AK366" s="251"/>
      <c r="AL366" s="251"/>
      <c r="AM366" s="251"/>
      <c r="AN366" s="251"/>
      <c r="AO366" s="251"/>
      <c r="AP366" s="251"/>
      <c r="AQ366" s="251"/>
      <c r="AR366" s="251"/>
      <c r="AS366" s="251"/>
      <c r="AT366" s="251"/>
      <c r="AU366" s="251"/>
      <c r="AV366" s="251"/>
      <c r="AW366" s="105"/>
      <c r="AX366" s="251"/>
      <c r="AY366" s="28"/>
      <c r="AZ366" s="28"/>
      <c r="BA366" s="251"/>
      <c r="BB366" s="251"/>
      <c r="BC366" s="251"/>
      <c r="BD366" s="251"/>
      <c r="BE366" s="251"/>
      <c r="BF366" s="251"/>
      <c r="BG366" s="251"/>
      <c r="BH366" s="251"/>
      <c r="BI366" s="251"/>
      <c r="BJ366" s="251"/>
      <c r="BK366" s="251"/>
      <c r="BL366" s="251"/>
      <c r="BM366" s="251"/>
      <c r="BN366" s="251"/>
      <c r="BO366" s="251"/>
      <c r="BP366" s="251"/>
      <c r="BQ366" s="251"/>
      <c r="BR366" s="251"/>
      <c r="BS366" s="251"/>
      <c r="BT366" s="251"/>
      <c r="BU366" s="251"/>
      <c r="BV366" s="251"/>
      <c r="BW366" s="251"/>
      <c r="BX366" s="251"/>
      <c r="BY366" s="251"/>
      <c r="BZ366" s="251"/>
      <c r="CA366" s="251"/>
      <c r="CB366" s="251"/>
      <c r="CC366" s="251"/>
      <c r="CD366" s="251"/>
      <c r="CE366" s="251"/>
      <c r="CF366" s="251"/>
      <c r="CG366" s="251"/>
      <c r="CH366" s="251"/>
      <c r="CI366" s="251"/>
      <c r="CJ366" s="251"/>
      <c r="CK366" s="251"/>
      <c r="CL366" s="251"/>
      <c r="CM366" s="251"/>
      <c r="CN366" s="251"/>
      <c r="CO366" s="251"/>
      <c r="CP366" s="251"/>
      <c r="CQ366" s="251"/>
      <c r="CR366" s="251"/>
      <c r="CS366" s="251"/>
      <c r="CT366" s="251"/>
      <c r="CU366" s="251"/>
      <c r="CV366" s="251"/>
      <c r="CW366" s="251"/>
      <c r="CX366" s="251"/>
      <c r="CY366" s="251"/>
      <c r="CZ366" s="251"/>
      <c r="DA366" s="251"/>
      <c r="DB366" s="251"/>
      <c r="DC366" s="251"/>
      <c r="DD366" s="251"/>
      <c r="DE366" s="251"/>
      <c r="DF366" s="251"/>
      <c r="DG366" s="251"/>
      <c r="DH366" s="251"/>
      <c r="DI366" s="251"/>
      <c r="DJ366" s="251"/>
      <c r="DK366" s="251"/>
      <c r="DL366" s="251"/>
      <c r="DM366" s="251"/>
      <c r="DN366" s="251"/>
      <c r="DO366" s="251"/>
      <c r="DP366" s="251"/>
      <c r="DQ366" s="251"/>
      <c r="DR366" s="251"/>
      <c r="DS366" s="251"/>
      <c r="DT366" s="251"/>
      <c r="DU366" s="251"/>
      <c r="DV366" s="251"/>
      <c r="DW366" s="251"/>
      <c r="DX366" s="251"/>
      <c r="DY366" s="251"/>
      <c r="DZ366" s="251"/>
      <c r="EA366" s="251"/>
      <c r="EB366" s="251"/>
      <c r="EC366" s="251"/>
      <c r="ED366" s="251"/>
      <c r="EE366" s="251"/>
      <c r="EF366" s="251"/>
      <c r="EG366" s="251"/>
      <c r="EH366" s="251"/>
      <c r="EI366" s="251"/>
      <c r="EJ366" s="251"/>
      <c r="EK366" s="251"/>
      <c r="EL366" s="251"/>
    </row>
    <row r="367" spans="1:142" ht="12.75">
      <c r="A367" s="251"/>
      <c r="B367" s="251"/>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251"/>
      <c r="AE367" s="251"/>
      <c r="AF367" s="251"/>
      <c r="AG367" s="251"/>
      <c r="AH367" s="251"/>
      <c r="AI367" s="251"/>
      <c r="AJ367" s="251"/>
      <c r="AK367" s="251"/>
      <c r="AL367" s="251"/>
      <c r="AM367" s="251"/>
      <c r="AN367" s="251"/>
      <c r="AO367" s="251"/>
      <c r="AP367" s="251"/>
      <c r="AQ367" s="251"/>
      <c r="AR367" s="251"/>
      <c r="AS367" s="251"/>
      <c r="AT367" s="251"/>
      <c r="AU367" s="251"/>
      <c r="AV367" s="251"/>
      <c r="AW367" s="105"/>
      <c r="AX367" s="251"/>
      <c r="AY367" s="28"/>
      <c r="AZ367" s="28"/>
      <c r="BA367" s="251"/>
      <c r="BB367" s="251"/>
      <c r="BC367" s="251"/>
      <c r="BD367" s="251"/>
      <c r="BE367" s="251"/>
      <c r="BF367" s="251"/>
      <c r="BG367" s="251"/>
      <c r="BH367" s="251"/>
      <c r="BI367" s="251"/>
      <c r="BJ367" s="251"/>
      <c r="BK367" s="251"/>
      <c r="BL367" s="251"/>
      <c r="BM367" s="251"/>
      <c r="BN367" s="251"/>
      <c r="BO367" s="251"/>
      <c r="BP367" s="251"/>
      <c r="BQ367" s="251"/>
      <c r="BR367" s="251"/>
      <c r="BS367" s="251"/>
      <c r="BT367" s="251"/>
      <c r="BU367" s="251"/>
      <c r="BV367" s="251"/>
      <c r="BW367" s="251"/>
      <c r="BX367" s="251"/>
      <c r="BY367" s="251"/>
      <c r="BZ367" s="251"/>
      <c r="CA367" s="251"/>
      <c r="CB367" s="251"/>
      <c r="CC367" s="251"/>
      <c r="CD367" s="251"/>
      <c r="CE367" s="251"/>
      <c r="CF367" s="251"/>
      <c r="CG367" s="251"/>
      <c r="CH367" s="251"/>
      <c r="CI367" s="251"/>
      <c r="CJ367" s="251"/>
      <c r="CK367" s="251"/>
      <c r="CL367" s="251"/>
      <c r="CM367" s="251"/>
      <c r="CN367" s="251"/>
      <c r="CO367" s="251"/>
      <c r="CP367" s="251"/>
      <c r="CQ367" s="251"/>
      <c r="CR367" s="251"/>
      <c r="CS367" s="251"/>
      <c r="CT367" s="251"/>
      <c r="CU367" s="251"/>
      <c r="CV367" s="251"/>
      <c r="CW367" s="251"/>
      <c r="CX367" s="251"/>
      <c r="CY367" s="251"/>
      <c r="CZ367" s="251"/>
      <c r="DA367" s="251"/>
      <c r="DB367" s="251"/>
      <c r="DC367" s="251"/>
      <c r="DD367" s="251"/>
      <c r="DE367" s="251"/>
      <c r="DF367" s="251"/>
      <c r="DG367" s="251"/>
      <c r="DH367" s="251"/>
      <c r="DI367" s="251"/>
      <c r="DJ367" s="251"/>
      <c r="DK367" s="251"/>
      <c r="DL367" s="251"/>
      <c r="DM367" s="251"/>
      <c r="DN367" s="251"/>
      <c r="DO367" s="251"/>
      <c r="DP367" s="251"/>
      <c r="DQ367" s="251"/>
      <c r="DR367" s="251"/>
      <c r="DS367" s="251"/>
      <c r="DT367" s="251"/>
      <c r="DU367" s="251"/>
      <c r="DV367" s="251"/>
      <c r="DW367" s="251"/>
      <c r="DX367" s="251"/>
      <c r="DY367" s="251"/>
      <c r="DZ367" s="251"/>
      <c r="EA367" s="251"/>
      <c r="EB367" s="251"/>
      <c r="EC367" s="251"/>
      <c r="ED367" s="251"/>
      <c r="EE367" s="251"/>
      <c r="EF367" s="251"/>
      <c r="EG367" s="251"/>
      <c r="EH367" s="251"/>
      <c r="EI367" s="251"/>
      <c r="EJ367" s="251"/>
      <c r="EK367" s="251"/>
      <c r="EL367" s="251"/>
    </row>
    <row r="368" spans="1:142" ht="12.75">
      <c r="A368" s="251"/>
      <c r="B368" s="251"/>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251"/>
      <c r="AE368" s="251"/>
      <c r="AF368" s="251"/>
      <c r="AG368" s="251"/>
      <c r="AH368" s="251"/>
      <c r="AI368" s="251"/>
      <c r="AJ368" s="251"/>
      <c r="AK368" s="251"/>
      <c r="AL368" s="251"/>
      <c r="AM368" s="251"/>
      <c r="AN368" s="251"/>
      <c r="AO368" s="251"/>
      <c r="AP368" s="251"/>
      <c r="AQ368" s="251"/>
      <c r="AR368" s="251"/>
      <c r="AS368" s="251"/>
      <c r="AT368" s="251"/>
      <c r="AU368" s="251"/>
      <c r="AV368" s="251"/>
      <c r="AW368" s="105"/>
      <c r="AX368" s="251"/>
      <c r="AY368" s="28"/>
      <c r="AZ368" s="28"/>
      <c r="BA368" s="251"/>
      <c r="BB368" s="251"/>
      <c r="BC368" s="251"/>
      <c r="BD368" s="251"/>
      <c r="BE368" s="251"/>
      <c r="BF368" s="251"/>
      <c r="BG368" s="251"/>
      <c r="BH368" s="251"/>
      <c r="BI368" s="251"/>
      <c r="BJ368" s="251"/>
      <c r="BK368" s="251"/>
      <c r="BL368" s="251"/>
      <c r="BM368" s="251"/>
      <c r="BN368" s="251"/>
      <c r="BO368" s="251"/>
      <c r="BP368" s="251"/>
      <c r="BQ368" s="251"/>
      <c r="BR368" s="251"/>
      <c r="BS368" s="251"/>
      <c r="BT368" s="251"/>
      <c r="BU368" s="251"/>
      <c r="BV368" s="251"/>
      <c r="BW368" s="251"/>
      <c r="BX368" s="251"/>
      <c r="BY368" s="251"/>
      <c r="BZ368" s="251"/>
      <c r="CA368" s="251"/>
      <c r="CB368" s="251"/>
      <c r="CC368" s="251"/>
      <c r="CD368" s="251"/>
      <c r="CE368" s="251"/>
      <c r="CF368" s="251"/>
      <c r="CG368" s="251"/>
      <c r="CH368" s="251"/>
      <c r="CI368" s="251"/>
      <c r="CJ368" s="251"/>
      <c r="CK368" s="251"/>
      <c r="CL368" s="251"/>
      <c r="CM368" s="251"/>
      <c r="CN368" s="251"/>
      <c r="CO368" s="251"/>
      <c r="CP368" s="251"/>
      <c r="CQ368" s="251"/>
      <c r="CR368" s="251"/>
      <c r="CS368" s="251"/>
      <c r="CT368" s="251"/>
      <c r="CU368" s="251"/>
      <c r="CV368" s="251"/>
      <c r="CW368" s="251"/>
      <c r="CX368" s="251"/>
      <c r="CY368" s="251"/>
      <c r="CZ368" s="251"/>
      <c r="DA368" s="251"/>
      <c r="DB368" s="251"/>
      <c r="DC368" s="251"/>
      <c r="DD368" s="251"/>
      <c r="DE368" s="251"/>
      <c r="DF368" s="251"/>
      <c r="DG368" s="251"/>
      <c r="DH368" s="251"/>
      <c r="DI368" s="251"/>
      <c r="DJ368" s="251"/>
      <c r="DK368" s="251"/>
      <c r="DL368" s="251"/>
      <c r="DM368" s="251"/>
      <c r="DN368" s="251"/>
      <c r="DO368" s="251"/>
      <c r="DP368" s="251"/>
      <c r="DQ368" s="251"/>
      <c r="DR368" s="251"/>
      <c r="DS368" s="251"/>
      <c r="DT368" s="251"/>
      <c r="DU368" s="251"/>
      <c r="DV368" s="251"/>
      <c r="DW368" s="251"/>
      <c r="DX368" s="251"/>
      <c r="DY368" s="251"/>
      <c r="DZ368" s="251"/>
      <c r="EA368" s="251"/>
      <c r="EB368" s="251"/>
      <c r="EC368" s="251"/>
      <c r="ED368" s="251"/>
      <c r="EE368" s="251"/>
      <c r="EF368" s="251"/>
      <c r="EG368" s="251"/>
      <c r="EH368" s="251"/>
      <c r="EI368" s="251"/>
      <c r="EJ368" s="251"/>
      <c r="EK368" s="251"/>
      <c r="EL368" s="251"/>
    </row>
    <row r="369" spans="1:142" ht="12.75">
      <c r="A369" s="251"/>
      <c r="B369" s="251"/>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251"/>
      <c r="AE369" s="251"/>
      <c r="AF369" s="251"/>
      <c r="AG369" s="251"/>
      <c r="AH369" s="251"/>
      <c r="AI369" s="251"/>
      <c r="AJ369" s="251"/>
      <c r="AK369" s="251"/>
      <c r="AL369" s="251"/>
      <c r="AM369" s="251"/>
      <c r="AN369" s="251"/>
      <c r="AO369" s="251"/>
      <c r="AP369" s="251"/>
      <c r="AQ369" s="251"/>
      <c r="AR369" s="251"/>
      <c r="AS369" s="251"/>
      <c r="AT369" s="251"/>
      <c r="AU369" s="251"/>
      <c r="AV369" s="251"/>
      <c r="AW369" s="105"/>
      <c r="AX369" s="251"/>
      <c r="AY369" s="28"/>
      <c r="AZ369" s="28"/>
      <c r="BA369" s="251"/>
      <c r="BB369" s="251"/>
      <c r="BC369" s="251"/>
      <c r="BD369" s="251"/>
      <c r="BE369" s="251"/>
      <c r="BF369" s="251"/>
      <c r="BG369" s="251"/>
      <c r="BH369" s="251"/>
      <c r="BI369" s="251"/>
      <c r="BJ369" s="251"/>
      <c r="BK369" s="251"/>
      <c r="BL369" s="251"/>
      <c r="BM369" s="251"/>
      <c r="BN369" s="251"/>
      <c r="BO369" s="251"/>
      <c r="BP369" s="251"/>
      <c r="BQ369" s="251"/>
      <c r="BR369" s="251"/>
      <c r="BS369" s="251"/>
      <c r="BT369" s="251"/>
      <c r="BU369" s="251"/>
      <c r="BV369" s="251"/>
      <c r="BW369" s="251"/>
      <c r="BX369" s="251"/>
      <c r="BY369" s="251"/>
      <c r="BZ369" s="251"/>
      <c r="CA369" s="251"/>
      <c r="CB369" s="251"/>
      <c r="CC369" s="251"/>
      <c r="CD369" s="251"/>
      <c r="CE369" s="251"/>
      <c r="CF369" s="251"/>
      <c r="CG369" s="251"/>
      <c r="CH369" s="251"/>
      <c r="CI369" s="251"/>
      <c r="CJ369" s="251"/>
      <c r="CK369" s="251"/>
      <c r="CL369" s="251"/>
      <c r="CM369" s="251"/>
      <c r="CN369" s="251"/>
      <c r="CO369" s="251"/>
      <c r="CP369" s="251"/>
      <c r="CQ369" s="251"/>
      <c r="CR369" s="251"/>
      <c r="CS369" s="251"/>
      <c r="CT369" s="251"/>
      <c r="CU369" s="251"/>
      <c r="CV369" s="251"/>
      <c r="CW369" s="251"/>
      <c r="CX369" s="251"/>
      <c r="CY369" s="251"/>
      <c r="CZ369" s="251"/>
      <c r="DA369" s="251"/>
      <c r="DB369" s="251"/>
      <c r="DC369" s="251"/>
      <c r="DD369" s="251"/>
      <c r="DE369" s="251"/>
      <c r="DF369" s="251"/>
      <c r="DG369" s="251"/>
      <c r="DH369" s="251"/>
      <c r="DI369" s="251"/>
      <c r="DJ369" s="251"/>
      <c r="DK369" s="251"/>
      <c r="DL369" s="251"/>
      <c r="DM369" s="251"/>
      <c r="DN369" s="251"/>
      <c r="DO369" s="251"/>
      <c r="DP369" s="251"/>
      <c r="DQ369" s="251"/>
      <c r="DR369" s="251"/>
      <c r="DS369" s="251"/>
      <c r="DT369" s="251"/>
      <c r="DU369" s="251"/>
      <c r="DV369" s="251"/>
      <c r="DW369" s="251"/>
      <c r="DX369" s="251"/>
      <c r="DY369" s="251"/>
      <c r="DZ369" s="251"/>
      <c r="EA369" s="251"/>
      <c r="EB369" s="251"/>
      <c r="EC369" s="251"/>
      <c r="ED369" s="251"/>
      <c r="EE369" s="251"/>
      <c r="EF369" s="251"/>
      <c r="EG369" s="251"/>
      <c r="EH369" s="251"/>
      <c r="EI369" s="251"/>
      <c r="EJ369" s="251"/>
      <c r="EK369" s="251"/>
      <c r="EL369" s="251"/>
    </row>
    <row r="370" spans="1:142" ht="12.75">
      <c r="A370" s="251"/>
      <c r="B370" s="251"/>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c r="AA370" s="251"/>
      <c r="AB370" s="251"/>
      <c r="AC370" s="251"/>
      <c r="AD370" s="251"/>
      <c r="AE370" s="251"/>
      <c r="AF370" s="251"/>
      <c r="AG370" s="251"/>
      <c r="AH370" s="251"/>
      <c r="AI370" s="251"/>
      <c r="AJ370" s="251"/>
      <c r="AK370" s="251"/>
      <c r="AL370" s="251"/>
      <c r="AM370" s="251"/>
      <c r="AN370" s="251"/>
      <c r="AO370" s="251"/>
      <c r="AP370" s="251"/>
      <c r="AQ370" s="251"/>
      <c r="AR370" s="251"/>
      <c r="AS370" s="251"/>
      <c r="AT370" s="251"/>
      <c r="AU370" s="251"/>
      <c r="AV370" s="251"/>
      <c r="AW370" s="105"/>
      <c r="AX370" s="251"/>
      <c r="AY370" s="28"/>
      <c r="AZ370" s="28"/>
      <c r="BA370" s="251"/>
      <c r="BB370" s="251"/>
      <c r="BC370" s="251"/>
      <c r="BD370" s="251"/>
      <c r="BE370" s="251"/>
      <c r="BF370" s="251"/>
      <c r="BG370" s="251"/>
      <c r="BH370" s="251"/>
      <c r="BI370" s="251"/>
      <c r="BJ370" s="251"/>
      <c r="BK370" s="251"/>
      <c r="BL370" s="251"/>
      <c r="BM370" s="251"/>
      <c r="BN370" s="251"/>
      <c r="BO370" s="251"/>
      <c r="BP370" s="251"/>
      <c r="BQ370" s="251"/>
      <c r="BR370" s="251"/>
      <c r="BS370" s="251"/>
      <c r="BT370" s="251"/>
      <c r="BU370" s="251"/>
      <c r="BV370" s="251"/>
      <c r="BW370" s="251"/>
      <c r="BX370" s="251"/>
      <c r="BY370" s="251"/>
      <c r="BZ370" s="251"/>
      <c r="CA370" s="251"/>
      <c r="CB370" s="251"/>
      <c r="CC370" s="251"/>
      <c r="CD370" s="251"/>
      <c r="CE370" s="251"/>
      <c r="CF370" s="251"/>
      <c r="CG370" s="251"/>
      <c r="CH370" s="251"/>
      <c r="CI370" s="251"/>
      <c r="CJ370" s="251"/>
      <c r="CK370" s="251"/>
      <c r="CL370" s="251"/>
      <c r="CM370" s="251"/>
      <c r="CN370" s="251"/>
      <c r="CO370" s="251"/>
      <c r="CP370" s="251"/>
      <c r="CQ370" s="251"/>
      <c r="CR370" s="251"/>
      <c r="CS370" s="251"/>
      <c r="CT370" s="251"/>
      <c r="CU370" s="251"/>
      <c r="CV370" s="251"/>
      <c r="CW370" s="251"/>
      <c r="CX370" s="251"/>
      <c r="CY370" s="251"/>
      <c r="CZ370" s="251"/>
      <c r="DA370" s="251"/>
      <c r="DB370" s="251"/>
      <c r="DC370" s="251"/>
      <c r="DD370" s="251"/>
      <c r="DE370" s="251"/>
      <c r="DF370" s="251"/>
      <c r="DG370" s="251"/>
      <c r="DH370" s="251"/>
      <c r="DI370" s="251"/>
      <c r="DJ370" s="251"/>
      <c r="DK370" s="251"/>
      <c r="DL370" s="251"/>
      <c r="DM370" s="251"/>
      <c r="DN370" s="251"/>
      <c r="DO370" s="251"/>
      <c r="DP370" s="251"/>
      <c r="DQ370" s="251"/>
      <c r="DR370" s="251"/>
      <c r="DS370" s="251"/>
      <c r="DT370" s="251"/>
      <c r="DU370" s="251"/>
      <c r="DV370" s="251"/>
      <c r="DW370" s="251"/>
      <c r="DX370" s="251"/>
      <c r="DY370" s="251"/>
      <c r="DZ370" s="251"/>
      <c r="EA370" s="251"/>
      <c r="EB370" s="251"/>
      <c r="EC370" s="251"/>
      <c r="ED370" s="251"/>
      <c r="EE370" s="251"/>
      <c r="EF370" s="251"/>
      <c r="EG370" s="251"/>
      <c r="EH370" s="251"/>
      <c r="EI370" s="251"/>
      <c r="EJ370" s="251"/>
      <c r="EK370" s="251"/>
      <c r="EL370" s="251"/>
    </row>
    <row r="371" spans="1:142" ht="12.75">
      <c r="A371" s="251"/>
      <c r="B371" s="251"/>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251"/>
      <c r="AH371" s="251"/>
      <c r="AI371" s="251"/>
      <c r="AJ371" s="251"/>
      <c r="AK371" s="251"/>
      <c r="AL371" s="251"/>
      <c r="AM371" s="251"/>
      <c r="AN371" s="251"/>
      <c r="AO371" s="251"/>
      <c r="AP371" s="251"/>
      <c r="AQ371" s="251"/>
      <c r="AR371" s="251"/>
      <c r="AS371" s="251"/>
      <c r="AT371" s="251"/>
      <c r="AU371" s="251"/>
      <c r="AV371" s="251"/>
      <c r="AW371" s="105"/>
      <c r="AX371" s="251"/>
      <c r="AY371" s="28"/>
      <c r="AZ371" s="28"/>
      <c r="BA371" s="251"/>
      <c r="BB371" s="251"/>
      <c r="BC371" s="251"/>
      <c r="BD371" s="251"/>
      <c r="BE371" s="251"/>
      <c r="BF371" s="251"/>
      <c r="BG371" s="251"/>
      <c r="BH371" s="251"/>
      <c r="BI371" s="251"/>
      <c r="BJ371" s="251"/>
      <c r="BK371" s="251"/>
      <c r="BL371" s="251"/>
      <c r="BM371" s="251"/>
      <c r="BN371" s="251"/>
      <c r="BO371" s="251"/>
      <c r="BP371" s="251"/>
      <c r="BQ371" s="251"/>
      <c r="BR371" s="251"/>
      <c r="BS371" s="251"/>
      <c r="BT371" s="251"/>
      <c r="BU371" s="251"/>
      <c r="BV371" s="251"/>
      <c r="BW371" s="251"/>
      <c r="BX371" s="251"/>
      <c r="BY371" s="251"/>
      <c r="BZ371" s="251"/>
      <c r="CA371" s="251"/>
      <c r="CB371" s="251"/>
      <c r="CC371" s="251"/>
      <c r="CD371" s="251"/>
      <c r="CE371" s="251"/>
      <c r="CF371" s="251"/>
      <c r="CG371" s="251"/>
      <c r="CH371" s="251"/>
      <c r="CI371" s="251"/>
      <c r="CJ371" s="251"/>
      <c r="CK371" s="251"/>
      <c r="CL371" s="251"/>
      <c r="CM371" s="251"/>
      <c r="CN371" s="251"/>
      <c r="CO371" s="251"/>
      <c r="CP371" s="251"/>
      <c r="CQ371" s="251"/>
      <c r="CR371" s="251"/>
      <c r="CS371" s="251"/>
      <c r="CT371" s="251"/>
      <c r="CU371" s="251"/>
      <c r="CV371" s="251"/>
      <c r="CW371" s="251"/>
      <c r="CX371" s="251"/>
      <c r="CY371" s="251"/>
      <c r="CZ371" s="251"/>
      <c r="DA371" s="251"/>
      <c r="DB371" s="251"/>
      <c r="DC371" s="251"/>
      <c r="DD371" s="251"/>
      <c r="DE371" s="251"/>
      <c r="DF371" s="251"/>
      <c r="DG371" s="251"/>
      <c r="DH371" s="251"/>
      <c r="DI371" s="251"/>
      <c r="DJ371" s="251"/>
      <c r="DK371" s="251"/>
      <c r="DL371" s="251"/>
      <c r="DM371" s="251"/>
      <c r="DN371" s="251"/>
      <c r="DO371" s="251"/>
      <c r="DP371" s="251"/>
      <c r="DQ371" s="251"/>
      <c r="DR371" s="251"/>
      <c r="DS371" s="251"/>
      <c r="DT371" s="251"/>
      <c r="DU371" s="251"/>
      <c r="DV371" s="251"/>
      <c r="DW371" s="251"/>
      <c r="DX371" s="251"/>
      <c r="DY371" s="251"/>
      <c r="DZ371" s="251"/>
      <c r="EA371" s="251"/>
      <c r="EB371" s="251"/>
      <c r="EC371" s="251"/>
      <c r="ED371" s="251"/>
      <c r="EE371" s="251"/>
      <c r="EF371" s="251"/>
      <c r="EG371" s="251"/>
      <c r="EH371" s="251"/>
      <c r="EI371" s="251"/>
      <c r="EJ371" s="251"/>
      <c r="EK371" s="251"/>
      <c r="EL371" s="251"/>
    </row>
    <row r="372" spans="1:142" ht="12.75">
      <c r="A372" s="251"/>
      <c r="B372" s="251"/>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251"/>
      <c r="AE372" s="251"/>
      <c r="AF372" s="251"/>
      <c r="AG372" s="251"/>
      <c r="AH372" s="251"/>
      <c r="AI372" s="251"/>
      <c r="AJ372" s="251"/>
      <c r="AK372" s="251"/>
      <c r="AL372" s="251"/>
      <c r="AM372" s="251"/>
      <c r="AN372" s="251"/>
      <c r="AO372" s="251"/>
      <c r="AP372" s="251"/>
      <c r="AQ372" s="251"/>
      <c r="AR372" s="251"/>
      <c r="AS372" s="251"/>
      <c r="AT372" s="251"/>
      <c r="AU372" s="251"/>
      <c r="AV372" s="251"/>
      <c r="AW372" s="105"/>
      <c r="AX372" s="251"/>
      <c r="AY372" s="28"/>
      <c r="AZ372" s="28"/>
      <c r="BA372" s="251"/>
      <c r="BB372" s="251"/>
      <c r="BC372" s="251"/>
      <c r="BD372" s="251"/>
      <c r="BE372" s="251"/>
      <c r="BF372" s="251"/>
      <c r="BG372" s="251"/>
      <c r="BH372" s="251"/>
      <c r="BI372" s="251"/>
      <c r="BJ372" s="251"/>
      <c r="BK372" s="251"/>
      <c r="BL372" s="251"/>
      <c r="BM372" s="251"/>
      <c r="BN372" s="251"/>
      <c r="BO372" s="251"/>
      <c r="BP372" s="251"/>
      <c r="BQ372" s="251"/>
      <c r="BR372" s="251"/>
      <c r="BS372" s="251"/>
      <c r="BT372" s="251"/>
      <c r="BU372" s="251"/>
      <c r="BV372" s="251"/>
      <c r="BW372" s="251"/>
      <c r="BX372" s="251"/>
      <c r="BY372" s="251"/>
      <c r="BZ372" s="251"/>
      <c r="CA372" s="251"/>
      <c r="CB372" s="251"/>
      <c r="CC372" s="251"/>
      <c r="CD372" s="251"/>
      <c r="CE372" s="251"/>
      <c r="CF372" s="251"/>
      <c r="CG372" s="251"/>
      <c r="CH372" s="251"/>
      <c r="CI372" s="251"/>
      <c r="CJ372" s="251"/>
      <c r="CK372" s="251"/>
      <c r="CL372" s="251"/>
      <c r="CM372" s="251"/>
      <c r="CN372" s="251"/>
      <c r="CO372" s="251"/>
      <c r="CP372" s="251"/>
      <c r="CQ372" s="251"/>
      <c r="CR372" s="251"/>
      <c r="CS372" s="251"/>
      <c r="CT372" s="251"/>
      <c r="CU372" s="251"/>
      <c r="CV372" s="251"/>
      <c r="CW372" s="251"/>
      <c r="CX372" s="251"/>
      <c r="CY372" s="251"/>
      <c r="CZ372" s="251"/>
      <c r="DA372" s="251"/>
      <c r="DB372" s="251"/>
      <c r="DC372" s="251"/>
      <c r="DD372" s="251"/>
      <c r="DE372" s="251"/>
      <c r="DF372" s="251"/>
      <c r="DG372" s="251"/>
      <c r="DH372" s="251"/>
      <c r="DI372" s="251"/>
      <c r="DJ372" s="251"/>
      <c r="DK372" s="251"/>
      <c r="DL372" s="251"/>
      <c r="DM372" s="251"/>
      <c r="DN372" s="251"/>
      <c r="DO372" s="251"/>
      <c r="DP372" s="251"/>
      <c r="DQ372" s="251"/>
      <c r="DR372" s="251"/>
      <c r="DS372" s="251"/>
      <c r="DT372" s="251"/>
      <c r="DU372" s="251"/>
      <c r="DV372" s="251"/>
      <c r="DW372" s="251"/>
      <c r="DX372" s="251"/>
      <c r="DY372" s="251"/>
      <c r="DZ372" s="251"/>
      <c r="EA372" s="251"/>
      <c r="EB372" s="251"/>
      <c r="EC372" s="251"/>
      <c r="ED372" s="251"/>
      <c r="EE372" s="251"/>
      <c r="EF372" s="251"/>
      <c r="EG372" s="251"/>
      <c r="EH372" s="251"/>
      <c r="EI372" s="251"/>
      <c r="EJ372" s="251"/>
      <c r="EK372" s="251"/>
      <c r="EL372" s="251"/>
    </row>
    <row r="373" spans="1:142" ht="12.75">
      <c r="A373" s="251"/>
      <c r="B373" s="251"/>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c r="AA373" s="251"/>
      <c r="AB373" s="251"/>
      <c r="AC373" s="251"/>
      <c r="AD373" s="251"/>
      <c r="AE373" s="251"/>
      <c r="AF373" s="251"/>
      <c r="AG373" s="251"/>
      <c r="AH373" s="251"/>
      <c r="AI373" s="251"/>
      <c r="AJ373" s="251"/>
      <c r="AK373" s="251"/>
      <c r="AL373" s="251"/>
      <c r="AM373" s="251"/>
      <c r="AN373" s="251"/>
      <c r="AO373" s="251"/>
      <c r="AP373" s="251"/>
      <c r="AQ373" s="251"/>
      <c r="AR373" s="251"/>
      <c r="AS373" s="251"/>
      <c r="AT373" s="251"/>
      <c r="AU373" s="251"/>
      <c r="AV373" s="251"/>
      <c r="AW373" s="105"/>
      <c r="AX373" s="251"/>
      <c r="AY373" s="28"/>
      <c r="AZ373" s="28"/>
      <c r="BA373" s="251"/>
      <c r="BB373" s="251"/>
      <c r="BC373" s="251"/>
      <c r="BD373" s="251"/>
      <c r="BE373" s="251"/>
      <c r="BF373" s="251"/>
      <c r="BG373" s="251"/>
      <c r="BH373" s="251"/>
      <c r="BI373" s="251"/>
      <c r="BJ373" s="251"/>
      <c r="BK373" s="251"/>
      <c r="BL373" s="251"/>
      <c r="BM373" s="251"/>
      <c r="BN373" s="251"/>
      <c r="BO373" s="251"/>
      <c r="BP373" s="251"/>
      <c r="BQ373" s="251"/>
      <c r="BR373" s="251"/>
      <c r="BS373" s="251"/>
      <c r="BT373" s="251"/>
      <c r="BU373" s="251"/>
      <c r="BV373" s="251"/>
      <c r="BW373" s="251"/>
      <c r="BX373" s="251"/>
      <c r="BY373" s="251"/>
      <c r="BZ373" s="251"/>
      <c r="CA373" s="251"/>
      <c r="CB373" s="251"/>
      <c r="CC373" s="251"/>
      <c r="CD373" s="251"/>
      <c r="CE373" s="251"/>
      <c r="CF373" s="251"/>
      <c r="CG373" s="251"/>
      <c r="CH373" s="251"/>
      <c r="CI373" s="251"/>
      <c r="CJ373" s="251"/>
      <c r="CK373" s="251"/>
      <c r="CL373" s="251"/>
      <c r="CM373" s="251"/>
      <c r="CN373" s="251"/>
      <c r="CO373" s="251"/>
      <c r="CP373" s="251"/>
      <c r="CQ373" s="251"/>
      <c r="CR373" s="251"/>
      <c r="CS373" s="251"/>
      <c r="CT373" s="251"/>
      <c r="CU373" s="251"/>
      <c r="CV373" s="251"/>
      <c r="CW373" s="251"/>
      <c r="CX373" s="251"/>
      <c r="CY373" s="251"/>
      <c r="CZ373" s="251"/>
      <c r="DA373" s="251"/>
      <c r="DB373" s="251"/>
      <c r="DC373" s="251"/>
      <c r="DD373" s="251"/>
      <c r="DE373" s="251"/>
      <c r="DF373" s="251"/>
      <c r="DG373" s="251"/>
      <c r="DH373" s="251"/>
      <c r="DI373" s="251"/>
      <c r="DJ373" s="251"/>
      <c r="DK373" s="251"/>
      <c r="DL373" s="251"/>
      <c r="DM373" s="251"/>
      <c r="DN373" s="251"/>
      <c r="DO373" s="251"/>
      <c r="DP373" s="251"/>
      <c r="DQ373" s="251"/>
      <c r="DR373" s="251"/>
      <c r="DS373" s="251"/>
      <c r="DT373" s="251"/>
      <c r="DU373" s="251"/>
      <c r="DV373" s="251"/>
      <c r="DW373" s="251"/>
      <c r="DX373" s="251"/>
      <c r="DY373" s="251"/>
      <c r="DZ373" s="251"/>
      <c r="EA373" s="251"/>
      <c r="EB373" s="251"/>
      <c r="EC373" s="251"/>
      <c r="ED373" s="251"/>
      <c r="EE373" s="251"/>
      <c r="EF373" s="251"/>
      <c r="EG373" s="251"/>
      <c r="EH373" s="251"/>
      <c r="EI373" s="251"/>
      <c r="EJ373" s="251"/>
      <c r="EK373" s="251"/>
      <c r="EL373" s="251"/>
    </row>
    <row r="374" spans="1:142" ht="12.75">
      <c r="A374" s="251"/>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105"/>
      <c r="AX374" s="251"/>
      <c r="AY374" s="28"/>
      <c r="AZ374" s="28"/>
      <c r="BA374" s="251"/>
      <c r="BB374" s="251"/>
      <c r="BC374" s="251"/>
      <c r="BD374" s="251"/>
      <c r="BE374" s="251"/>
      <c r="BF374" s="251"/>
      <c r="BG374" s="251"/>
      <c r="BH374" s="251"/>
      <c r="BI374" s="251"/>
      <c r="BJ374" s="251"/>
      <c r="BK374" s="251"/>
      <c r="BL374" s="251"/>
      <c r="BM374" s="251"/>
      <c r="BN374" s="251"/>
      <c r="BO374" s="251"/>
      <c r="BP374" s="251"/>
      <c r="BQ374" s="251"/>
      <c r="BR374" s="251"/>
      <c r="BS374" s="251"/>
      <c r="BT374" s="251"/>
      <c r="BU374" s="251"/>
      <c r="BV374" s="251"/>
      <c r="BW374" s="251"/>
      <c r="BX374" s="251"/>
      <c r="BY374" s="251"/>
      <c r="BZ374" s="251"/>
      <c r="CA374" s="251"/>
      <c r="CB374" s="251"/>
      <c r="CC374" s="251"/>
      <c r="CD374" s="251"/>
      <c r="CE374" s="251"/>
      <c r="CF374" s="251"/>
      <c r="CG374" s="251"/>
      <c r="CH374" s="251"/>
      <c r="CI374" s="251"/>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row>
    <row r="375" spans="1:142" ht="12.75">
      <c r="A375" s="251"/>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251"/>
      <c r="AE375" s="251"/>
      <c r="AF375" s="251"/>
      <c r="AG375" s="251"/>
      <c r="AH375" s="251"/>
      <c r="AI375" s="251"/>
      <c r="AJ375" s="251"/>
      <c r="AK375" s="251"/>
      <c r="AL375" s="251"/>
      <c r="AM375" s="251"/>
      <c r="AN375" s="251"/>
      <c r="AO375" s="251"/>
      <c r="AP375" s="251"/>
      <c r="AQ375" s="251"/>
      <c r="AR375" s="251"/>
      <c r="AS375" s="251"/>
      <c r="AT375" s="251"/>
      <c r="AU375" s="251"/>
      <c r="AV375" s="251"/>
      <c r="AW375" s="105"/>
      <c r="AX375" s="251"/>
      <c r="AY375" s="28"/>
      <c r="AZ375" s="28"/>
      <c r="BA375" s="251"/>
      <c r="BB375" s="251"/>
      <c r="BC375" s="251"/>
      <c r="BD375" s="251"/>
      <c r="BE375" s="251"/>
      <c r="BF375" s="251"/>
      <c r="BG375" s="251"/>
      <c r="BH375" s="251"/>
      <c r="BI375" s="251"/>
      <c r="BJ375" s="251"/>
      <c r="BK375" s="251"/>
      <c r="BL375" s="251"/>
      <c r="BM375" s="251"/>
      <c r="BN375" s="251"/>
      <c r="BO375" s="251"/>
      <c r="BP375" s="251"/>
      <c r="BQ375" s="251"/>
      <c r="BR375" s="251"/>
      <c r="BS375" s="251"/>
      <c r="BT375" s="251"/>
      <c r="BU375" s="251"/>
      <c r="BV375" s="251"/>
      <c r="BW375" s="251"/>
      <c r="BX375" s="251"/>
      <c r="BY375" s="251"/>
      <c r="BZ375" s="251"/>
      <c r="CA375" s="251"/>
      <c r="CB375" s="251"/>
      <c r="CC375" s="251"/>
      <c r="CD375" s="251"/>
      <c r="CE375" s="251"/>
      <c r="CF375" s="251"/>
      <c r="CG375" s="251"/>
      <c r="CH375" s="251"/>
      <c r="CI375" s="251"/>
      <c r="CJ375" s="251"/>
      <c r="CK375" s="251"/>
      <c r="CL375" s="251"/>
      <c r="CM375" s="251"/>
      <c r="CN375" s="251"/>
      <c r="CO375" s="251"/>
      <c r="CP375" s="251"/>
      <c r="CQ375" s="251"/>
      <c r="CR375" s="251"/>
      <c r="CS375" s="251"/>
      <c r="CT375" s="251"/>
      <c r="CU375" s="251"/>
      <c r="CV375" s="251"/>
      <c r="CW375" s="251"/>
      <c r="CX375" s="251"/>
      <c r="CY375" s="251"/>
      <c r="CZ375" s="251"/>
      <c r="DA375" s="251"/>
      <c r="DB375" s="251"/>
      <c r="DC375" s="251"/>
      <c r="DD375" s="251"/>
      <c r="DE375" s="251"/>
      <c r="DF375" s="251"/>
      <c r="DG375" s="251"/>
      <c r="DH375" s="251"/>
      <c r="DI375" s="251"/>
      <c r="DJ375" s="251"/>
      <c r="DK375" s="251"/>
      <c r="DL375" s="251"/>
      <c r="DM375" s="251"/>
      <c r="DN375" s="251"/>
      <c r="DO375" s="251"/>
      <c r="DP375" s="251"/>
      <c r="DQ375" s="251"/>
      <c r="DR375" s="251"/>
      <c r="DS375" s="251"/>
      <c r="DT375" s="251"/>
      <c r="DU375" s="251"/>
      <c r="DV375" s="251"/>
      <c r="DW375" s="251"/>
      <c r="DX375" s="251"/>
      <c r="DY375" s="251"/>
      <c r="DZ375" s="251"/>
      <c r="EA375" s="251"/>
      <c r="EB375" s="251"/>
      <c r="EC375" s="251"/>
      <c r="ED375" s="251"/>
      <c r="EE375" s="251"/>
      <c r="EF375" s="251"/>
      <c r="EG375" s="251"/>
      <c r="EH375" s="251"/>
      <c r="EI375" s="251"/>
      <c r="EJ375" s="251"/>
      <c r="EK375" s="251"/>
      <c r="EL375" s="251"/>
    </row>
    <row r="376" spans="1:142" ht="12.75">
      <c r="A376" s="251"/>
      <c r="B376" s="251"/>
      <c r="C376" s="251"/>
      <c r="D376" s="251"/>
      <c r="E376" s="251"/>
      <c r="F376" s="251"/>
      <c r="G376" s="251"/>
      <c r="H376" s="251"/>
      <c r="I376" s="251"/>
      <c r="J376" s="251"/>
      <c r="K376" s="251"/>
      <c r="L376" s="251"/>
      <c r="M376" s="251"/>
      <c r="N376" s="251"/>
      <c r="O376" s="251"/>
      <c r="P376" s="251"/>
      <c r="Q376" s="251"/>
      <c r="R376" s="251"/>
      <c r="S376" s="251"/>
      <c r="T376" s="251"/>
      <c r="U376" s="251"/>
      <c r="V376" s="251"/>
      <c r="W376" s="251"/>
      <c r="X376" s="251"/>
      <c r="Y376" s="251"/>
      <c r="Z376" s="251"/>
      <c r="AA376" s="251"/>
      <c r="AB376" s="251"/>
      <c r="AC376" s="251"/>
      <c r="AD376" s="251"/>
      <c r="AE376" s="251"/>
      <c r="AF376" s="251"/>
      <c r="AG376" s="251"/>
      <c r="AH376" s="251"/>
      <c r="AI376" s="251"/>
      <c r="AJ376" s="251"/>
      <c r="AK376" s="251"/>
      <c r="AL376" s="251"/>
      <c r="AM376" s="251"/>
      <c r="AN376" s="251"/>
      <c r="AO376" s="251"/>
      <c r="AP376" s="251"/>
      <c r="AQ376" s="251"/>
      <c r="AR376" s="251"/>
      <c r="AS376" s="251"/>
      <c r="AT376" s="251"/>
      <c r="AU376" s="251"/>
      <c r="AV376" s="251"/>
      <c r="AW376" s="105"/>
      <c r="AX376" s="251"/>
      <c r="AY376" s="28"/>
      <c r="AZ376" s="28"/>
      <c r="BA376" s="251"/>
      <c r="BB376" s="251"/>
      <c r="BC376" s="251"/>
      <c r="BD376" s="251"/>
      <c r="BE376" s="251"/>
      <c r="BF376" s="251"/>
      <c r="BG376" s="251"/>
      <c r="BH376" s="251"/>
      <c r="BI376" s="251"/>
      <c r="BJ376" s="251"/>
      <c r="BK376" s="251"/>
      <c r="BL376" s="251"/>
      <c r="BM376" s="251"/>
      <c r="BN376" s="251"/>
      <c r="BO376" s="251"/>
      <c r="BP376" s="251"/>
      <c r="BQ376" s="251"/>
      <c r="BR376" s="251"/>
      <c r="BS376" s="251"/>
      <c r="BT376" s="251"/>
      <c r="BU376" s="251"/>
      <c r="BV376" s="251"/>
      <c r="BW376" s="251"/>
      <c r="BX376" s="251"/>
      <c r="BY376" s="251"/>
      <c r="BZ376" s="251"/>
      <c r="CA376" s="251"/>
      <c r="CB376" s="251"/>
      <c r="CC376" s="251"/>
      <c r="CD376" s="251"/>
      <c r="CE376" s="251"/>
      <c r="CF376" s="251"/>
      <c r="CG376" s="251"/>
      <c r="CH376" s="251"/>
      <c r="CI376" s="251"/>
      <c r="CJ376" s="251"/>
      <c r="CK376" s="251"/>
      <c r="CL376" s="251"/>
      <c r="CM376" s="251"/>
      <c r="CN376" s="251"/>
      <c r="CO376" s="251"/>
      <c r="CP376" s="251"/>
      <c r="CQ376" s="251"/>
      <c r="CR376" s="251"/>
      <c r="CS376" s="251"/>
      <c r="CT376" s="251"/>
      <c r="CU376" s="251"/>
      <c r="CV376" s="251"/>
      <c r="CW376" s="251"/>
      <c r="CX376" s="251"/>
      <c r="CY376" s="251"/>
      <c r="CZ376" s="251"/>
      <c r="DA376" s="251"/>
      <c r="DB376" s="251"/>
      <c r="DC376" s="251"/>
      <c r="DD376" s="251"/>
      <c r="DE376" s="251"/>
      <c r="DF376" s="251"/>
      <c r="DG376" s="251"/>
      <c r="DH376" s="251"/>
      <c r="DI376" s="251"/>
      <c r="DJ376" s="251"/>
      <c r="DK376" s="251"/>
      <c r="DL376" s="251"/>
      <c r="DM376" s="251"/>
      <c r="DN376" s="251"/>
      <c r="DO376" s="251"/>
      <c r="DP376" s="251"/>
      <c r="DQ376" s="251"/>
      <c r="DR376" s="251"/>
      <c r="DS376" s="251"/>
      <c r="DT376" s="251"/>
      <c r="DU376" s="251"/>
      <c r="DV376" s="251"/>
      <c r="DW376" s="251"/>
      <c r="DX376" s="251"/>
      <c r="DY376" s="251"/>
      <c r="DZ376" s="251"/>
      <c r="EA376" s="251"/>
      <c r="EB376" s="251"/>
      <c r="EC376" s="251"/>
      <c r="ED376" s="251"/>
      <c r="EE376" s="251"/>
      <c r="EF376" s="251"/>
      <c r="EG376" s="251"/>
      <c r="EH376" s="251"/>
      <c r="EI376" s="251"/>
      <c r="EJ376" s="251"/>
      <c r="EK376" s="251"/>
      <c r="EL376" s="251"/>
    </row>
    <row r="377" spans="1:142" ht="12.75">
      <c r="A377" s="251"/>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s="251"/>
      <c r="AG377" s="251"/>
      <c r="AH377" s="251"/>
      <c r="AI377" s="251"/>
      <c r="AJ377" s="251"/>
      <c r="AK377" s="251"/>
      <c r="AL377" s="251"/>
      <c r="AM377" s="251"/>
      <c r="AN377" s="251"/>
      <c r="AO377" s="251"/>
      <c r="AP377" s="251"/>
      <c r="AQ377" s="251"/>
      <c r="AR377" s="251"/>
      <c r="AS377" s="251"/>
      <c r="AT377" s="251"/>
      <c r="AU377" s="251"/>
      <c r="AV377" s="251"/>
      <c r="AW377" s="105"/>
      <c r="AX377" s="251"/>
      <c r="AY377" s="28"/>
      <c r="AZ377" s="28"/>
      <c r="BA377" s="251"/>
      <c r="BB377" s="251"/>
      <c r="BC377" s="251"/>
      <c r="BD377" s="251"/>
      <c r="BE377" s="251"/>
      <c r="BF377" s="251"/>
      <c r="BG377" s="251"/>
      <c r="BH377" s="251"/>
      <c r="BI377" s="251"/>
      <c r="BJ377" s="251"/>
      <c r="BK377" s="251"/>
      <c r="BL377" s="251"/>
      <c r="BM377" s="251"/>
      <c r="BN377" s="251"/>
      <c r="BO377" s="251"/>
      <c r="BP377" s="251"/>
      <c r="BQ377" s="251"/>
      <c r="BR377" s="251"/>
      <c r="BS377" s="251"/>
      <c r="BT377" s="251"/>
      <c r="BU377" s="251"/>
      <c r="BV377" s="251"/>
      <c r="BW377" s="251"/>
      <c r="BX377" s="251"/>
      <c r="BY377" s="251"/>
      <c r="BZ377" s="251"/>
      <c r="CA377" s="251"/>
      <c r="CB377" s="251"/>
      <c r="CC377" s="251"/>
      <c r="CD377" s="251"/>
      <c r="CE377" s="251"/>
      <c r="CF377" s="251"/>
      <c r="CG377" s="251"/>
      <c r="CH377" s="251"/>
      <c r="CI377" s="251"/>
      <c r="CJ377" s="251"/>
      <c r="CK377" s="251"/>
      <c r="CL377" s="251"/>
      <c r="CM377" s="251"/>
      <c r="CN377" s="251"/>
      <c r="CO377" s="251"/>
      <c r="CP377" s="251"/>
      <c r="CQ377" s="251"/>
      <c r="CR377" s="251"/>
      <c r="CS377" s="251"/>
      <c r="CT377" s="251"/>
      <c r="CU377" s="251"/>
      <c r="CV377" s="251"/>
      <c r="CW377" s="251"/>
      <c r="CX377" s="251"/>
      <c r="CY377" s="251"/>
      <c r="CZ377" s="251"/>
      <c r="DA377" s="251"/>
      <c r="DB377" s="251"/>
      <c r="DC377" s="251"/>
      <c r="DD377" s="251"/>
      <c r="DE377" s="251"/>
      <c r="DF377" s="251"/>
      <c r="DG377" s="251"/>
      <c r="DH377" s="251"/>
      <c r="DI377" s="251"/>
      <c r="DJ377" s="251"/>
      <c r="DK377" s="251"/>
      <c r="DL377" s="251"/>
      <c r="DM377" s="251"/>
      <c r="DN377" s="251"/>
      <c r="DO377" s="251"/>
      <c r="DP377" s="251"/>
      <c r="DQ377" s="251"/>
      <c r="DR377" s="251"/>
      <c r="DS377" s="251"/>
      <c r="DT377" s="251"/>
      <c r="DU377" s="251"/>
      <c r="DV377" s="251"/>
      <c r="DW377" s="251"/>
      <c r="DX377" s="251"/>
      <c r="DY377" s="251"/>
      <c r="DZ377" s="251"/>
      <c r="EA377" s="251"/>
      <c r="EB377" s="251"/>
      <c r="EC377" s="251"/>
      <c r="ED377" s="251"/>
      <c r="EE377" s="251"/>
      <c r="EF377" s="251"/>
      <c r="EG377" s="251"/>
      <c r="EH377" s="251"/>
      <c r="EI377" s="251"/>
      <c r="EJ377" s="251"/>
      <c r="EK377" s="251"/>
      <c r="EL377" s="251"/>
    </row>
    <row r="378" spans="1:142" ht="12.75">
      <c r="A378" s="251"/>
      <c r="B378" s="251"/>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251"/>
      <c r="AF378" s="251"/>
      <c r="AG378" s="251"/>
      <c r="AH378" s="251"/>
      <c r="AI378" s="251"/>
      <c r="AJ378" s="251"/>
      <c r="AK378" s="251"/>
      <c r="AL378" s="251"/>
      <c r="AM378" s="251"/>
      <c r="AN378" s="251"/>
      <c r="AO378" s="251"/>
      <c r="AP378" s="251"/>
      <c r="AQ378" s="251"/>
      <c r="AR378" s="251"/>
      <c r="AS378" s="251"/>
      <c r="AT378" s="251"/>
      <c r="AU378" s="251"/>
      <c r="AV378" s="251"/>
      <c r="AW378" s="105"/>
      <c r="AX378" s="251"/>
      <c r="AY378" s="28"/>
      <c r="AZ378" s="28"/>
      <c r="BA378" s="251"/>
      <c r="BB378" s="251"/>
      <c r="BC378" s="251"/>
      <c r="BD378" s="251"/>
      <c r="BE378" s="251"/>
      <c r="BF378" s="251"/>
      <c r="BG378" s="251"/>
      <c r="BH378" s="251"/>
      <c r="BI378" s="251"/>
      <c r="BJ378" s="251"/>
      <c r="BK378" s="251"/>
      <c r="BL378" s="251"/>
      <c r="BM378" s="251"/>
      <c r="BN378" s="251"/>
      <c r="BO378" s="251"/>
      <c r="BP378" s="251"/>
      <c r="BQ378" s="251"/>
      <c r="BR378" s="251"/>
      <c r="BS378" s="251"/>
      <c r="BT378" s="251"/>
      <c r="BU378" s="251"/>
      <c r="BV378" s="251"/>
      <c r="BW378" s="251"/>
      <c r="BX378" s="251"/>
      <c r="BY378" s="251"/>
      <c r="BZ378" s="251"/>
      <c r="CA378" s="251"/>
      <c r="CB378" s="251"/>
      <c r="CC378" s="251"/>
      <c r="CD378" s="251"/>
      <c r="CE378" s="251"/>
      <c r="CF378" s="251"/>
      <c r="CG378" s="251"/>
      <c r="CH378" s="251"/>
      <c r="CI378" s="251"/>
      <c r="CJ378" s="251"/>
      <c r="CK378" s="251"/>
      <c r="CL378" s="251"/>
      <c r="CM378" s="251"/>
      <c r="CN378" s="251"/>
      <c r="CO378" s="251"/>
      <c r="CP378" s="251"/>
      <c r="CQ378" s="251"/>
      <c r="CR378" s="251"/>
      <c r="CS378" s="251"/>
      <c r="CT378" s="251"/>
      <c r="CU378" s="251"/>
      <c r="CV378" s="251"/>
      <c r="CW378" s="251"/>
      <c r="CX378" s="251"/>
      <c r="CY378" s="251"/>
      <c r="CZ378" s="251"/>
      <c r="DA378" s="251"/>
      <c r="DB378" s="251"/>
      <c r="DC378" s="251"/>
      <c r="DD378" s="251"/>
      <c r="DE378" s="251"/>
      <c r="DF378" s="251"/>
      <c r="DG378" s="251"/>
      <c r="DH378" s="251"/>
      <c r="DI378" s="251"/>
      <c r="DJ378" s="251"/>
      <c r="DK378" s="251"/>
      <c r="DL378" s="251"/>
      <c r="DM378" s="251"/>
      <c r="DN378" s="251"/>
      <c r="DO378" s="251"/>
      <c r="DP378" s="251"/>
      <c r="DQ378" s="251"/>
      <c r="DR378" s="251"/>
      <c r="DS378" s="251"/>
      <c r="DT378" s="251"/>
      <c r="DU378" s="251"/>
      <c r="DV378" s="251"/>
      <c r="DW378" s="251"/>
      <c r="DX378" s="251"/>
      <c r="DY378" s="251"/>
      <c r="DZ378" s="251"/>
      <c r="EA378" s="251"/>
      <c r="EB378" s="251"/>
      <c r="EC378" s="251"/>
      <c r="ED378" s="251"/>
      <c r="EE378" s="251"/>
      <c r="EF378" s="251"/>
      <c r="EG378" s="251"/>
      <c r="EH378" s="251"/>
      <c r="EI378" s="251"/>
      <c r="EJ378" s="251"/>
      <c r="EK378" s="251"/>
      <c r="EL378" s="251"/>
    </row>
    <row r="379" spans="1:142" ht="12.75">
      <c r="A379" s="251"/>
      <c r="B379" s="251"/>
      <c r="C379" s="251"/>
      <c r="D379" s="251"/>
      <c r="E379" s="251"/>
      <c r="F379" s="251"/>
      <c r="G379" s="251"/>
      <c r="H379" s="251"/>
      <c r="I379" s="251"/>
      <c r="J379" s="251"/>
      <c r="K379" s="251"/>
      <c r="L379" s="251"/>
      <c r="M379" s="251"/>
      <c r="N379" s="251"/>
      <c r="O379" s="251"/>
      <c r="P379" s="251"/>
      <c r="Q379" s="251"/>
      <c r="R379" s="251"/>
      <c r="S379" s="251"/>
      <c r="T379" s="251"/>
      <c r="U379" s="251"/>
      <c r="V379" s="251"/>
      <c r="W379" s="251"/>
      <c r="X379" s="251"/>
      <c r="Y379" s="251"/>
      <c r="Z379" s="251"/>
      <c r="AA379" s="251"/>
      <c r="AB379" s="251"/>
      <c r="AC379" s="251"/>
      <c r="AD379" s="251"/>
      <c r="AE379" s="251"/>
      <c r="AF379" s="251"/>
      <c r="AG379" s="251"/>
      <c r="AH379" s="251"/>
      <c r="AI379" s="251"/>
      <c r="AJ379" s="251"/>
      <c r="AK379" s="251"/>
      <c r="AL379" s="251"/>
      <c r="AM379" s="251"/>
      <c r="AN379" s="251"/>
      <c r="AO379" s="251"/>
      <c r="AP379" s="251"/>
      <c r="AQ379" s="251"/>
      <c r="AR379" s="251"/>
      <c r="AS379" s="251"/>
      <c r="AT379" s="251"/>
      <c r="AU379" s="251"/>
      <c r="AV379" s="251"/>
      <c r="AW379" s="105"/>
      <c r="AX379" s="251"/>
      <c r="AY379" s="28"/>
      <c r="AZ379" s="28"/>
      <c r="BA379" s="251"/>
      <c r="BB379" s="251"/>
      <c r="BC379" s="251"/>
      <c r="BD379" s="251"/>
      <c r="BE379" s="251"/>
      <c r="BF379" s="251"/>
      <c r="BG379" s="251"/>
      <c r="BH379" s="251"/>
      <c r="BI379" s="251"/>
      <c r="BJ379" s="251"/>
      <c r="BK379" s="251"/>
      <c r="BL379" s="251"/>
      <c r="BM379" s="251"/>
      <c r="BN379" s="251"/>
      <c r="BO379" s="251"/>
      <c r="BP379" s="251"/>
      <c r="BQ379" s="251"/>
      <c r="BR379" s="251"/>
      <c r="BS379" s="251"/>
      <c r="BT379" s="251"/>
      <c r="BU379" s="251"/>
      <c r="BV379" s="251"/>
      <c r="BW379" s="251"/>
      <c r="BX379" s="251"/>
      <c r="BY379" s="251"/>
      <c r="BZ379" s="251"/>
      <c r="CA379" s="251"/>
      <c r="CB379" s="251"/>
      <c r="CC379" s="251"/>
      <c r="CD379" s="251"/>
      <c r="CE379" s="251"/>
      <c r="CF379" s="251"/>
      <c r="CG379" s="251"/>
      <c r="CH379" s="251"/>
      <c r="CI379" s="251"/>
      <c r="CJ379" s="251"/>
      <c r="CK379" s="251"/>
      <c r="CL379" s="251"/>
      <c r="CM379" s="251"/>
      <c r="CN379" s="251"/>
      <c r="CO379" s="251"/>
      <c r="CP379" s="251"/>
      <c r="CQ379" s="251"/>
      <c r="CR379" s="251"/>
      <c r="CS379" s="251"/>
      <c r="CT379" s="251"/>
      <c r="CU379" s="251"/>
      <c r="CV379" s="251"/>
      <c r="CW379" s="251"/>
      <c r="CX379" s="251"/>
      <c r="CY379" s="251"/>
      <c r="CZ379" s="251"/>
      <c r="DA379" s="251"/>
      <c r="DB379" s="251"/>
      <c r="DC379" s="251"/>
      <c r="DD379" s="251"/>
      <c r="DE379" s="251"/>
      <c r="DF379" s="251"/>
      <c r="DG379" s="251"/>
      <c r="DH379" s="251"/>
      <c r="DI379" s="251"/>
      <c r="DJ379" s="251"/>
      <c r="DK379" s="251"/>
      <c r="DL379" s="251"/>
      <c r="DM379" s="251"/>
      <c r="DN379" s="251"/>
      <c r="DO379" s="251"/>
      <c r="DP379" s="251"/>
      <c r="DQ379" s="251"/>
      <c r="DR379" s="251"/>
      <c r="DS379" s="251"/>
      <c r="DT379" s="251"/>
      <c r="DU379" s="251"/>
      <c r="DV379" s="251"/>
      <c r="DW379" s="251"/>
      <c r="DX379" s="251"/>
      <c r="DY379" s="251"/>
      <c r="DZ379" s="251"/>
      <c r="EA379" s="251"/>
      <c r="EB379" s="251"/>
      <c r="EC379" s="251"/>
      <c r="ED379" s="251"/>
      <c r="EE379" s="251"/>
      <c r="EF379" s="251"/>
      <c r="EG379" s="251"/>
      <c r="EH379" s="251"/>
      <c r="EI379" s="251"/>
      <c r="EJ379" s="251"/>
      <c r="EK379" s="251"/>
      <c r="EL379" s="251"/>
    </row>
    <row r="380" spans="1:142" ht="12.75">
      <c r="A380" s="251"/>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251"/>
      <c r="AE380" s="251"/>
      <c r="AF380" s="251"/>
      <c r="AG380" s="251"/>
      <c r="AH380" s="251"/>
      <c r="AI380" s="251"/>
      <c r="AJ380" s="251"/>
      <c r="AK380" s="251"/>
      <c r="AL380" s="251"/>
      <c r="AM380" s="251"/>
      <c r="AN380" s="251"/>
      <c r="AO380" s="251"/>
      <c r="AP380" s="251"/>
      <c r="AQ380" s="251"/>
      <c r="AR380" s="251"/>
      <c r="AS380" s="251"/>
      <c r="AT380" s="251"/>
      <c r="AU380" s="251"/>
      <c r="AV380" s="251"/>
      <c r="AW380" s="105"/>
      <c r="AX380" s="251"/>
      <c r="AY380" s="28"/>
      <c r="AZ380" s="28"/>
      <c r="BA380" s="251"/>
      <c r="BB380" s="251"/>
      <c r="BC380" s="251"/>
      <c r="BD380" s="251"/>
      <c r="BE380" s="251"/>
      <c r="BF380" s="251"/>
      <c r="BG380" s="251"/>
      <c r="BH380" s="251"/>
      <c r="BI380" s="251"/>
      <c r="BJ380" s="251"/>
      <c r="BK380" s="251"/>
      <c r="BL380" s="251"/>
      <c r="BM380" s="251"/>
      <c r="BN380" s="251"/>
      <c r="BO380" s="251"/>
      <c r="BP380" s="251"/>
      <c r="BQ380" s="251"/>
      <c r="BR380" s="251"/>
      <c r="BS380" s="251"/>
      <c r="BT380" s="251"/>
      <c r="BU380" s="251"/>
      <c r="BV380" s="251"/>
      <c r="BW380" s="251"/>
      <c r="BX380" s="251"/>
      <c r="BY380" s="251"/>
      <c r="BZ380" s="251"/>
      <c r="CA380" s="251"/>
      <c r="CB380" s="251"/>
      <c r="CC380" s="251"/>
      <c r="CD380" s="251"/>
      <c r="CE380" s="251"/>
      <c r="CF380" s="251"/>
      <c r="CG380" s="251"/>
      <c r="CH380" s="251"/>
      <c r="CI380" s="251"/>
      <c r="CJ380" s="251"/>
      <c r="CK380" s="251"/>
      <c r="CL380" s="251"/>
      <c r="CM380" s="251"/>
      <c r="CN380" s="251"/>
      <c r="CO380" s="251"/>
      <c r="CP380" s="251"/>
      <c r="CQ380" s="251"/>
      <c r="CR380" s="251"/>
      <c r="CS380" s="251"/>
      <c r="CT380" s="251"/>
      <c r="CU380" s="251"/>
      <c r="CV380" s="251"/>
      <c r="CW380" s="251"/>
      <c r="CX380" s="251"/>
      <c r="CY380" s="251"/>
      <c r="CZ380" s="251"/>
      <c r="DA380" s="251"/>
      <c r="DB380" s="251"/>
      <c r="DC380" s="251"/>
      <c r="DD380" s="251"/>
      <c r="DE380" s="251"/>
      <c r="DF380" s="251"/>
      <c r="DG380" s="251"/>
      <c r="DH380" s="251"/>
      <c r="DI380" s="251"/>
      <c r="DJ380" s="251"/>
      <c r="DK380" s="251"/>
      <c r="DL380" s="251"/>
      <c r="DM380" s="251"/>
      <c r="DN380" s="251"/>
      <c r="DO380" s="251"/>
      <c r="DP380" s="251"/>
      <c r="DQ380" s="251"/>
      <c r="DR380" s="251"/>
      <c r="DS380" s="251"/>
      <c r="DT380" s="251"/>
      <c r="DU380" s="251"/>
      <c r="DV380" s="251"/>
      <c r="DW380" s="251"/>
      <c r="DX380" s="251"/>
      <c r="DY380" s="251"/>
      <c r="DZ380" s="251"/>
      <c r="EA380" s="251"/>
      <c r="EB380" s="251"/>
      <c r="EC380" s="251"/>
      <c r="ED380" s="251"/>
      <c r="EE380" s="251"/>
      <c r="EF380" s="251"/>
      <c r="EG380" s="251"/>
      <c r="EH380" s="251"/>
      <c r="EI380" s="251"/>
      <c r="EJ380" s="251"/>
      <c r="EK380" s="251"/>
      <c r="EL380" s="251"/>
    </row>
    <row r="381" spans="1:142" ht="12.75">
      <c r="A381" s="251"/>
      <c r="B381" s="251"/>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251"/>
      <c r="AE381" s="251"/>
      <c r="AF381" s="251"/>
      <c r="AG381" s="251"/>
      <c r="AH381" s="251"/>
      <c r="AI381" s="251"/>
      <c r="AJ381" s="251"/>
      <c r="AK381" s="251"/>
      <c r="AL381" s="251"/>
      <c r="AM381" s="251"/>
      <c r="AN381" s="251"/>
      <c r="AO381" s="251"/>
      <c r="AP381" s="251"/>
      <c r="AQ381" s="251"/>
      <c r="AR381" s="251"/>
      <c r="AS381" s="251"/>
      <c r="AT381" s="251"/>
      <c r="AU381" s="251"/>
      <c r="AV381" s="251"/>
      <c r="AW381" s="105"/>
      <c r="AX381" s="251"/>
      <c r="AY381" s="28"/>
      <c r="AZ381" s="28"/>
      <c r="BA381" s="251"/>
      <c r="BB381" s="251"/>
      <c r="BC381" s="251"/>
      <c r="BD381" s="251"/>
      <c r="BE381" s="251"/>
      <c r="BF381" s="251"/>
      <c r="BG381" s="251"/>
      <c r="BH381" s="251"/>
      <c r="BI381" s="251"/>
      <c r="BJ381" s="251"/>
      <c r="BK381" s="251"/>
      <c r="BL381" s="251"/>
      <c r="BM381" s="251"/>
      <c r="BN381" s="251"/>
      <c r="BO381" s="251"/>
      <c r="BP381" s="251"/>
      <c r="BQ381" s="251"/>
      <c r="BR381" s="251"/>
      <c r="BS381" s="251"/>
      <c r="BT381" s="251"/>
      <c r="BU381" s="251"/>
      <c r="BV381" s="251"/>
      <c r="BW381" s="251"/>
      <c r="BX381" s="251"/>
      <c r="BY381" s="251"/>
      <c r="BZ381" s="251"/>
      <c r="CA381" s="251"/>
      <c r="CB381" s="251"/>
      <c r="CC381" s="251"/>
      <c r="CD381" s="251"/>
      <c r="CE381" s="251"/>
      <c r="CF381" s="251"/>
      <c r="CG381" s="251"/>
      <c r="CH381" s="251"/>
      <c r="CI381" s="251"/>
      <c r="CJ381" s="251"/>
      <c r="CK381" s="251"/>
      <c r="CL381" s="251"/>
      <c r="CM381" s="251"/>
      <c r="CN381" s="251"/>
      <c r="CO381" s="251"/>
      <c r="CP381" s="251"/>
      <c r="CQ381" s="251"/>
      <c r="CR381" s="251"/>
      <c r="CS381" s="251"/>
      <c r="CT381" s="251"/>
      <c r="CU381" s="251"/>
      <c r="CV381" s="251"/>
      <c r="CW381" s="251"/>
      <c r="CX381" s="251"/>
      <c r="CY381" s="251"/>
      <c r="CZ381" s="251"/>
      <c r="DA381" s="251"/>
      <c r="DB381" s="251"/>
      <c r="DC381" s="251"/>
      <c r="DD381" s="251"/>
      <c r="DE381" s="251"/>
      <c r="DF381" s="251"/>
      <c r="DG381" s="251"/>
      <c r="DH381" s="251"/>
      <c r="DI381" s="251"/>
      <c r="DJ381" s="251"/>
      <c r="DK381" s="251"/>
      <c r="DL381" s="251"/>
      <c r="DM381" s="251"/>
      <c r="DN381" s="251"/>
      <c r="DO381" s="251"/>
      <c r="DP381" s="251"/>
      <c r="DQ381" s="251"/>
      <c r="DR381" s="251"/>
      <c r="DS381" s="251"/>
      <c r="DT381" s="251"/>
      <c r="DU381" s="251"/>
      <c r="DV381" s="251"/>
      <c r="DW381" s="251"/>
      <c r="DX381" s="251"/>
      <c r="DY381" s="251"/>
      <c r="DZ381" s="251"/>
      <c r="EA381" s="251"/>
      <c r="EB381" s="251"/>
      <c r="EC381" s="251"/>
      <c r="ED381" s="251"/>
      <c r="EE381" s="251"/>
      <c r="EF381" s="251"/>
      <c r="EG381" s="251"/>
      <c r="EH381" s="251"/>
      <c r="EI381" s="251"/>
      <c r="EJ381" s="251"/>
      <c r="EK381" s="251"/>
      <c r="EL381" s="251"/>
    </row>
    <row r="382" spans="1:142" ht="12.75">
      <c r="A382" s="251"/>
      <c r="B382" s="251"/>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251"/>
      <c r="AE382" s="251"/>
      <c r="AF382" s="251"/>
      <c r="AG382" s="251"/>
      <c r="AH382" s="251"/>
      <c r="AI382" s="251"/>
      <c r="AJ382" s="251"/>
      <c r="AK382" s="251"/>
      <c r="AL382" s="251"/>
      <c r="AM382" s="251"/>
      <c r="AN382" s="251"/>
      <c r="AO382" s="251"/>
      <c r="AP382" s="251"/>
      <c r="AQ382" s="251"/>
      <c r="AR382" s="251"/>
      <c r="AS382" s="251"/>
      <c r="AT382" s="251"/>
      <c r="AU382" s="251"/>
      <c r="AV382" s="251"/>
      <c r="AW382" s="105"/>
      <c r="AX382" s="251"/>
      <c r="AY382" s="28"/>
      <c r="AZ382" s="28"/>
      <c r="BA382" s="251"/>
      <c r="BB382" s="251"/>
      <c r="BC382" s="251"/>
      <c r="BD382" s="251"/>
      <c r="BE382" s="251"/>
      <c r="BF382" s="251"/>
      <c r="BG382" s="251"/>
      <c r="BH382" s="251"/>
      <c r="BI382" s="251"/>
      <c r="BJ382" s="251"/>
      <c r="BK382" s="251"/>
      <c r="BL382" s="251"/>
      <c r="BM382" s="251"/>
      <c r="BN382" s="251"/>
      <c r="BO382" s="251"/>
      <c r="BP382" s="251"/>
      <c r="BQ382" s="251"/>
      <c r="BR382" s="251"/>
      <c r="BS382" s="251"/>
      <c r="BT382" s="251"/>
      <c r="BU382" s="251"/>
      <c r="BV382" s="251"/>
      <c r="BW382" s="251"/>
      <c r="BX382" s="251"/>
      <c r="BY382" s="251"/>
      <c r="BZ382" s="251"/>
      <c r="CA382" s="251"/>
      <c r="CB382" s="251"/>
      <c r="CC382" s="251"/>
      <c r="CD382" s="251"/>
      <c r="CE382" s="251"/>
      <c r="CF382" s="251"/>
      <c r="CG382" s="251"/>
      <c r="CH382" s="251"/>
      <c r="CI382" s="251"/>
      <c r="CJ382" s="251"/>
      <c r="CK382" s="251"/>
      <c r="CL382" s="251"/>
      <c r="CM382" s="251"/>
      <c r="CN382" s="251"/>
      <c r="CO382" s="251"/>
      <c r="CP382" s="251"/>
      <c r="CQ382" s="251"/>
      <c r="CR382" s="251"/>
      <c r="CS382" s="251"/>
      <c r="CT382" s="251"/>
      <c r="CU382" s="251"/>
      <c r="CV382" s="251"/>
      <c r="CW382" s="251"/>
      <c r="CX382" s="251"/>
      <c r="CY382" s="251"/>
      <c r="CZ382" s="251"/>
      <c r="DA382" s="251"/>
      <c r="DB382" s="251"/>
      <c r="DC382" s="251"/>
      <c r="DD382" s="251"/>
      <c r="DE382" s="251"/>
      <c r="DF382" s="251"/>
      <c r="DG382" s="251"/>
      <c r="DH382" s="251"/>
      <c r="DI382" s="251"/>
      <c r="DJ382" s="251"/>
      <c r="DK382" s="251"/>
      <c r="DL382" s="251"/>
      <c r="DM382" s="251"/>
      <c r="DN382" s="251"/>
      <c r="DO382" s="251"/>
      <c r="DP382" s="251"/>
      <c r="DQ382" s="251"/>
      <c r="DR382" s="251"/>
      <c r="DS382" s="251"/>
      <c r="DT382" s="251"/>
      <c r="DU382" s="251"/>
      <c r="DV382" s="251"/>
      <c r="DW382" s="251"/>
      <c r="DX382" s="251"/>
      <c r="DY382" s="251"/>
      <c r="DZ382" s="251"/>
      <c r="EA382" s="251"/>
      <c r="EB382" s="251"/>
      <c r="EC382" s="251"/>
      <c r="ED382" s="251"/>
      <c r="EE382" s="251"/>
      <c r="EF382" s="251"/>
      <c r="EG382" s="251"/>
      <c r="EH382" s="251"/>
      <c r="EI382" s="251"/>
      <c r="EJ382" s="251"/>
      <c r="EK382" s="251"/>
      <c r="EL382" s="251"/>
    </row>
    <row r="383" spans="1:142" ht="12.75">
      <c r="A383" s="251"/>
      <c r="B383" s="251"/>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251"/>
      <c r="AE383" s="251"/>
      <c r="AF383" s="251"/>
      <c r="AG383" s="251"/>
      <c r="AH383" s="251"/>
      <c r="AI383" s="251"/>
      <c r="AJ383" s="251"/>
      <c r="AK383" s="251"/>
      <c r="AL383" s="251"/>
      <c r="AM383" s="251"/>
      <c r="AN383" s="251"/>
      <c r="AO383" s="251"/>
      <c r="AP383" s="251"/>
      <c r="AQ383" s="251"/>
      <c r="AR383" s="251"/>
      <c r="AS383" s="251"/>
      <c r="AT383" s="251"/>
      <c r="AU383" s="251"/>
      <c r="AV383" s="251"/>
      <c r="AW383" s="105"/>
      <c r="AX383" s="251"/>
      <c r="AY383" s="28"/>
      <c r="AZ383" s="28"/>
      <c r="BA383" s="251"/>
      <c r="BB383" s="251"/>
      <c r="BC383" s="251"/>
      <c r="BD383" s="251"/>
      <c r="BE383" s="251"/>
      <c r="BF383" s="251"/>
      <c r="BG383" s="251"/>
      <c r="BH383" s="251"/>
      <c r="BI383" s="251"/>
      <c r="BJ383" s="251"/>
      <c r="BK383" s="251"/>
      <c r="BL383" s="251"/>
      <c r="BM383" s="251"/>
      <c r="BN383" s="251"/>
      <c r="BO383" s="251"/>
      <c r="BP383" s="251"/>
      <c r="BQ383" s="251"/>
      <c r="BR383" s="251"/>
      <c r="BS383" s="251"/>
      <c r="BT383" s="251"/>
      <c r="BU383" s="251"/>
      <c r="BV383" s="251"/>
      <c r="BW383" s="251"/>
      <c r="BX383" s="251"/>
      <c r="BY383" s="251"/>
      <c r="BZ383" s="251"/>
      <c r="CA383" s="251"/>
      <c r="CB383" s="251"/>
      <c r="CC383" s="251"/>
      <c r="CD383" s="251"/>
      <c r="CE383" s="251"/>
      <c r="CF383" s="251"/>
      <c r="CG383" s="251"/>
      <c r="CH383" s="251"/>
      <c r="CI383" s="251"/>
      <c r="CJ383" s="251"/>
      <c r="CK383" s="251"/>
      <c r="CL383" s="251"/>
      <c r="CM383" s="251"/>
      <c r="CN383" s="251"/>
      <c r="CO383" s="251"/>
      <c r="CP383" s="251"/>
      <c r="CQ383" s="251"/>
      <c r="CR383" s="251"/>
      <c r="CS383" s="251"/>
      <c r="CT383" s="251"/>
      <c r="CU383" s="251"/>
      <c r="CV383" s="251"/>
      <c r="CW383" s="251"/>
      <c r="CX383" s="251"/>
      <c r="CY383" s="251"/>
      <c r="CZ383" s="251"/>
      <c r="DA383" s="251"/>
      <c r="DB383" s="251"/>
      <c r="DC383" s="251"/>
      <c r="DD383" s="251"/>
      <c r="DE383" s="251"/>
      <c r="DF383" s="251"/>
      <c r="DG383" s="251"/>
      <c r="DH383" s="251"/>
      <c r="DI383" s="251"/>
      <c r="DJ383" s="251"/>
      <c r="DK383" s="251"/>
      <c r="DL383" s="251"/>
      <c r="DM383" s="251"/>
      <c r="DN383" s="251"/>
      <c r="DO383" s="251"/>
      <c r="DP383" s="251"/>
      <c r="DQ383" s="251"/>
      <c r="DR383" s="251"/>
      <c r="DS383" s="251"/>
      <c r="DT383" s="251"/>
      <c r="DU383" s="251"/>
      <c r="DV383" s="251"/>
      <c r="DW383" s="251"/>
      <c r="DX383" s="251"/>
      <c r="DY383" s="251"/>
      <c r="DZ383" s="251"/>
      <c r="EA383" s="251"/>
      <c r="EB383" s="251"/>
      <c r="EC383" s="251"/>
      <c r="ED383" s="251"/>
      <c r="EE383" s="251"/>
      <c r="EF383" s="251"/>
      <c r="EG383" s="251"/>
      <c r="EH383" s="251"/>
      <c r="EI383" s="251"/>
      <c r="EJ383" s="251"/>
      <c r="EK383" s="251"/>
      <c r="EL383" s="251"/>
    </row>
    <row r="384" spans="1:142" ht="12.75">
      <c r="A384" s="251"/>
      <c r="B384" s="25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51"/>
      <c r="AF384" s="251"/>
      <c r="AG384" s="251"/>
      <c r="AH384" s="251"/>
      <c r="AI384" s="251"/>
      <c r="AJ384" s="251"/>
      <c r="AK384" s="251"/>
      <c r="AL384" s="251"/>
      <c r="AM384" s="251"/>
      <c r="AN384" s="251"/>
      <c r="AO384" s="251"/>
      <c r="AP384" s="251"/>
      <c r="AQ384" s="251"/>
      <c r="AR384" s="251"/>
      <c r="AS384" s="251"/>
      <c r="AT384" s="251"/>
      <c r="AU384" s="251"/>
      <c r="AV384" s="251"/>
      <c r="AW384" s="105"/>
      <c r="AX384" s="251"/>
      <c r="AY384" s="28"/>
      <c r="AZ384" s="28"/>
      <c r="BA384" s="251"/>
      <c r="BB384" s="251"/>
      <c r="BC384" s="251"/>
      <c r="BD384" s="251"/>
      <c r="BE384" s="251"/>
      <c r="BF384" s="251"/>
      <c r="BG384" s="251"/>
      <c r="BH384" s="251"/>
      <c r="BI384" s="251"/>
      <c r="BJ384" s="251"/>
      <c r="BK384" s="251"/>
      <c r="BL384" s="251"/>
      <c r="BM384" s="251"/>
      <c r="BN384" s="251"/>
      <c r="BO384" s="251"/>
      <c r="BP384" s="251"/>
      <c r="BQ384" s="251"/>
      <c r="BR384" s="251"/>
      <c r="BS384" s="251"/>
      <c r="BT384" s="251"/>
      <c r="BU384" s="251"/>
      <c r="BV384" s="251"/>
      <c r="BW384" s="251"/>
      <c r="BX384" s="251"/>
      <c r="BY384" s="251"/>
      <c r="BZ384" s="251"/>
      <c r="CA384" s="251"/>
      <c r="CB384" s="251"/>
      <c r="CC384" s="251"/>
      <c r="CD384" s="251"/>
      <c r="CE384" s="251"/>
      <c r="CF384" s="251"/>
      <c r="CG384" s="251"/>
      <c r="CH384" s="251"/>
      <c r="CI384" s="251"/>
      <c r="CJ384" s="251"/>
      <c r="CK384" s="251"/>
      <c r="CL384" s="251"/>
      <c r="CM384" s="251"/>
      <c r="CN384" s="251"/>
      <c r="CO384" s="251"/>
      <c r="CP384" s="251"/>
      <c r="CQ384" s="251"/>
      <c r="CR384" s="251"/>
      <c r="CS384" s="251"/>
      <c r="CT384" s="251"/>
      <c r="CU384" s="251"/>
      <c r="CV384" s="251"/>
      <c r="CW384" s="251"/>
      <c r="CX384" s="251"/>
      <c r="CY384" s="251"/>
      <c r="CZ384" s="251"/>
      <c r="DA384" s="251"/>
      <c r="DB384" s="251"/>
      <c r="DC384" s="251"/>
      <c r="DD384" s="251"/>
      <c r="DE384" s="251"/>
      <c r="DF384" s="251"/>
      <c r="DG384" s="251"/>
      <c r="DH384" s="251"/>
      <c r="DI384" s="251"/>
      <c r="DJ384" s="251"/>
      <c r="DK384" s="251"/>
      <c r="DL384" s="251"/>
      <c r="DM384" s="251"/>
      <c r="DN384" s="251"/>
      <c r="DO384" s="251"/>
      <c r="DP384" s="251"/>
      <c r="DQ384" s="251"/>
      <c r="DR384" s="251"/>
      <c r="DS384" s="251"/>
      <c r="DT384" s="251"/>
      <c r="DU384" s="251"/>
      <c r="DV384" s="251"/>
      <c r="DW384" s="251"/>
      <c r="DX384" s="251"/>
      <c r="DY384" s="251"/>
      <c r="DZ384" s="251"/>
      <c r="EA384" s="251"/>
      <c r="EB384" s="251"/>
      <c r="EC384" s="251"/>
      <c r="ED384" s="251"/>
      <c r="EE384" s="251"/>
      <c r="EF384" s="251"/>
      <c r="EG384" s="251"/>
      <c r="EH384" s="251"/>
      <c r="EI384" s="251"/>
      <c r="EJ384" s="251"/>
      <c r="EK384" s="251"/>
      <c r="EL384" s="251"/>
    </row>
    <row r="385" spans="1:142" ht="12.75">
      <c r="A385" s="251"/>
      <c r="B385" s="251"/>
      <c r="C385" s="251"/>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c r="AA385" s="251"/>
      <c r="AB385" s="251"/>
      <c r="AC385" s="251"/>
      <c r="AD385" s="251"/>
      <c r="AE385" s="251"/>
      <c r="AF385" s="251"/>
      <c r="AG385" s="251"/>
      <c r="AH385" s="251"/>
      <c r="AI385" s="251"/>
      <c r="AJ385" s="251"/>
      <c r="AK385" s="251"/>
      <c r="AL385" s="251"/>
      <c r="AM385" s="251"/>
      <c r="AN385" s="251"/>
      <c r="AO385" s="251"/>
      <c r="AP385" s="251"/>
      <c r="AQ385" s="251"/>
      <c r="AR385" s="251"/>
      <c r="AS385" s="251"/>
      <c r="AT385" s="251"/>
      <c r="AU385" s="251"/>
      <c r="AV385" s="251"/>
      <c r="AW385" s="105"/>
      <c r="AX385" s="251"/>
      <c r="AY385" s="28"/>
      <c r="AZ385" s="28"/>
      <c r="BA385" s="251"/>
      <c r="BB385" s="251"/>
      <c r="BC385" s="251"/>
      <c r="BD385" s="251"/>
      <c r="BE385" s="251"/>
      <c r="BF385" s="251"/>
      <c r="BG385" s="251"/>
      <c r="BH385" s="251"/>
      <c r="BI385" s="251"/>
      <c r="BJ385" s="251"/>
      <c r="BK385" s="251"/>
      <c r="BL385" s="251"/>
      <c r="BM385" s="251"/>
      <c r="BN385" s="251"/>
      <c r="BO385" s="251"/>
      <c r="BP385" s="251"/>
      <c r="BQ385" s="251"/>
      <c r="BR385" s="251"/>
      <c r="BS385" s="251"/>
      <c r="BT385" s="251"/>
      <c r="BU385" s="251"/>
      <c r="BV385" s="251"/>
      <c r="BW385" s="251"/>
      <c r="BX385" s="251"/>
      <c r="BY385" s="251"/>
      <c r="BZ385" s="251"/>
      <c r="CA385" s="251"/>
      <c r="CB385" s="251"/>
      <c r="CC385" s="251"/>
      <c r="CD385" s="251"/>
      <c r="CE385" s="251"/>
      <c r="CF385" s="251"/>
      <c r="CG385" s="251"/>
      <c r="CH385" s="251"/>
      <c r="CI385" s="251"/>
      <c r="CJ385" s="251"/>
      <c r="CK385" s="251"/>
      <c r="CL385" s="251"/>
      <c r="CM385" s="251"/>
      <c r="CN385" s="251"/>
      <c r="CO385" s="251"/>
      <c r="CP385" s="251"/>
      <c r="CQ385" s="251"/>
      <c r="CR385" s="251"/>
      <c r="CS385" s="251"/>
      <c r="CT385" s="251"/>
      <c r="CU385" s="251"/>
      <c r="CV385" s="251"/>
      <c r="CW385" s="251"/>
      <c r="CX385" s="251"/>
      <c r="CY385" s="251"/>
      <c r="CZ385" s="251"/>
      <c r="DA385" s="251"/>
      <c r="DB385" s="251"/>
      <c r="DC385" s="251"/>
      <c r="DD385" s="251"/>
      <c r="DE385" s="251"/>
      <c r="DF385" s="251"/>
      <c r="DG385" s="251"/>
      <c r="DH385" s="251"/>
      <c r="DI385" s="251"/>
      <c r="DJ385" s="251"/>
      <c r="DK385" s="251"/>
      <c r="DL385" s="251"/>
      <c r="DM385" s="251"/>
      <c r="DN385" s="251"/>
      <c r="DO385" s="251"/>
      <c r="DP385" s="251"/>
      <c r="DQ385" s="251"/>
      <c r="DR385" s="251"/>
      <c r="DS385" s="251"/>
      <c r="DT385" s="251"/>
      <c r="DU385" s="251"/>
      <c r="DV385" s="251"/>
      <c r="DW385" s="251"/>
      <c r="DX385" s="251"/>
      <c r="DY385" s="251"/>
      <c r="DZ385" s="251"/>
      <c r="EA385" s="251"/>
      <c r="EB385" s="251"/>
      <c r="EC385" s="251"/>
      <c r="ED385" s="251"/>
      <c r="EE385" s="251"/>
      <c r="EF385" s="251"/>
      <c r="EG385" s="251"/>
      <c r="EH385" s="251"/>
      <c r="EI385" s="251"/>
      <c r="EJ385" s="251"/>
      <c r="EK385" s="251"/>
      <c r="EL385" s="251"/>
    </row>
    <row r="386" spans="1:142" ht="12.75">
      <c r="A386" s="251"/>
      <c r="B386" s="251"/>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251"/>
      <c r="AH386" s="251"/>
      <c r="AI386" s="251"/>
      <c r="AJ386" s="251"/>
      <c r="AK386" s="251"/>
      <c r="AL386" s="251"/>
      <c r="AM386" s="251"/>
      <c r="AN386" s="251"/>
      <c r="AO386" s="251"/>
      <c r="AP386" s="251"/>
      <c r="AQ386" s="251"/>
      <c r="AR386" s="251"/>
      <c r="AS386" s="251"/>
      <c r="AT386" s="251"/>
      <c r="AU386" s="251"/>
      <c r="AV386" s="251"/>
      <c r="AW386" s="105"/>
      <c r="AX386" s="251"/>
      <c r="AY386" s="28"/>
      <c r="AZ386" s="28"/>
      <c r="BA386" s="251"/>
      <c r="BB386" s="251"/>
      <c r="BC386" s="251"/>
      <c r="BD386" s="251"/>
      <c r="BE386" s="251"/>
      <c r="BF386" s="251"/>
      <c r="BG386" s="251"/>
      <c r="BH386" s="251"/>
      <c r="BI386" s="251"/>
      <c r="BJ386" s="251"/>
      <c r="BK386" s="251"/>
      <c r="BL386" s="251"/>
      <c r="BM386" s="251"/>
      <c r="BN386" s="251"/>
      <c r="BO386" s="251"/>
      <c r="BP386" s="251"/>
      <c r="BQ386" s="251"/>
      <c r="BR386" s="251"/>
      <c r="BS386" s="251"/>
      <c r="BT386" s="251"/>
      <c r="BU386" s="251"/>
      <c r="BV386" s="251"/>
      <c r="BW386" s="251"/>
      <c r="BX386" s="251"/>
      <c r="BY386" s="251"/>
      <c r="BZ386" s="251"/>
      <c r="CA386" s="251"/>
      <c r="CB386" s="251"/>
      <c r="CC386" s="251"/>
      <c r="CD386" s="251"/>
      <c r="CE386" s="251"/>
      <c r="CF386" s="251"/>
      <c r="CG386" s="251"/>
      <c r="CH386" s="251"/>
      <c r="CI386" s="251"/>
      <c r="CJ386" s="251"/>
      <c r="CK386" s="251"/>
      <c r="CL386" s="251"/>
      <c r="CM386" s="251"/>
      <c r="CN386" s="251"/>
      <c r="CO386" s="251"/>
      <c r="CP386" s="251"/>
      <c r="CQ386" s="251"/>
      <c r="CR386" s="251"/>
      <c r="CS386" s="251"/>
      <c r="CT386" s="251"/>
      <c r="CU386" s="251"/>
      <c r="CV386" s="251"/>
      <c r="CW386" s="251"/>
      <c r="CX386" s="251"/>
      <c r="CY386" s="251"/>
      <c r="CZ386" s="251"/>
      <c r="DA386" s="251"/>
      <c r="DB386" s="251"/>
      <c r="DC386" s="251"/>
      <c r="DD386" s="251"/>
      <c r="DE386" s="251"/>
      <c r="DF386" s="251"/>
      <c r="DG386" s="251"/>
      <c r="DH386" s="251"/>
      <c r="DI386" s="251"/>
      <c r="DJ386" s="251"/>
      <c r="DK386" s="251"/>
      <c r="DL386" s="251"/>
      <c r="DM386" s="251"/>
      <c r="DN386" s="251"/>
      <c r="DO386" s="251"/>
      <c r="DP386" s="251"/>
      <c r="DQ386" s="251"/>
      <c r="DR386" s="251"/>
      <c r="DS386" s="251"/>
      <c r="DT386" s="251"/>
      <c r="DU386" s="251"/>
      <c r="DV386" s="251"/>
      <c r="DW386" s="251"/>
      <c r="DX386" s="251"/>
      <c r="DY386" s="251"/>
      <c r="DZ386" s="251"/>
      <c r="EA386" s="251"/>
      <c r="EB386" s="251"/>
      <c r="EC386" s="251"/>
      <c r="ED386" s="251"/>
      <c r="EE386" s="251"/>
      <c r="EF386" s="251"/>
      <c r="EG386" s="251"/>
      <c r="EH386" s="251"/>
      <c r="EI386" s="251"/>
      <c r="EJ386" s="251"/>
      <c r="EK386" s="251"/>
      <c r="EL386" s="251"/>
    </row>
    <row r="387" spans="1:142" ht="12.75">
      <c r="A387" s="251"/>
      <c r="B387" s="251"/>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1"/>
      <c r="Z387" s="251"/>
      <c r="AA387" s="251"/>
      <c r="AB387" s="251"/>
      <c r="AC387" s="251"/>
      <c r="AD387" s="251"/>
      <c r="AE387" s="251"/>
      <c r="AF387" s="251"/>
      <c r="AG387" s="251"/>
      <c r="AH387" s="251"/>
      <c r="AI387" s="251"/>
      <c r="AJ387" s="251"/>
      <c r="AK387" s="251"/>
      <c r="AL387" s="251"/>
      <c r="AM387" s="251"/>
      <c r="AN387" s="251"/>
      <c r="AO387" s="251"/>
      <c r="AP387" s="251"/>
      <c r="AQ387" s="251"/>
      <c r="AR387" s="251"/>
      <c r="AS387" s="251"/>
      <c r="AT387" s="251"/>
      <c r="AU387" s="251"/>
      <c r="AV387" s="251"/>
      <c r="AW387" s="105"/>
      <c r="AX387" s="251"/>
      <c r="AY387" s="28"/>
      <c r="AZ387" s="28"/>
      <c r="BA387" s="251"/>
      <c r="BB387" s="251"/>
      <c r="BC387" s="251"/>
      <c r="BD387" s="251"/>
      <c r="BE387" s="251"/>
      <c r="BF387" s="251"/>
      <c r="BG387" s="251"/>
      <c r="BH387" s="251"/>
      <c r="BI387" s="251"/>
      <c r="BJ387" s="251"/>
      <c r="BK387" s="251"/>
      <c r="BL387" s="251"/>
      <c r="BM387" s="251"/>
      <c r="BN387" s="251"/>
      <c r="BO387" s="251"/>
      <c r="BP387" s="251"/>
      <c r="BQ387" s="251"/>
      <c r="BR387" s="251"/>
      <c r="BS387" s="251"/>
      <c r="BT387" s="251"/>
      <c r="BU387" s="251"/>
      <c r="BV387" s="251"/>
      <c r="BW387" s="251"/>
      <c r="BX387" s="251"/>
      <c r="BY387" s="251"/>
      <c r="BZ387" s="251"/>
      <c r="CA387" s="251"/>
      <c r="CB387" s="251"/>
      <c r="CC387" s="251"/>
      <c r="CD387" s="251"/>
      <c r="CE387" s="251"/>
      <c r="CF387" s="251"/>
      <c r="CG387" s="251"/>
      <c r="CH387" s="251"/>
      <c r="CI387" s="251"/>
      <c r="CJ387" s="251"/>
      <c r="CK387" s="251"/>
      <c r="CL387" s="251"/>
      <c r="CM387" s="251"/>
      <c r="CN387" s="251"/>
      <c r="CO387" s="251"/>
      <c r="CP387" s="251"/>
      <c r="CQ387" s="251"/>
      <c r="CR387" s="251"/>
      <c r="CS387" s="251"/>
      <c r="CT387" s="251"/>
      <c r="CU387" s="251"/>
      <c r="CV387" s="251"/>
      <c r="CW387" s="251"/>
      <c r="CX387" s="251"/>
      <c r="CY387" s="251"/>
      <c r="CZ387" s="251"/>
      <c r="DA387" s="251"/>
      <c r="DB387" s="251"/>
      <c r="DC387" s="251"/>
      <c r="DD387" s="251"/>
      <c r="DE387" s="251"/>
      <c r="DF387" s="251"/>
      <c r="DG387" s="251"/>
      <c r="DH387" s="251"/>
      <c r="DI387" s="251"/>
      <c r="DJ387" s="251"/>
      <c r="DK387" s="251"/>
      <c r="DL387" s="251"/>
      <c r="DM387" s="251"/>
      <c r="DN387" s="251"/>
      <c r="DO387" s="251"/>
      <c r="DP387" s="251"/>
      <c r="DQ387" s="251"/>
      <c r="DR387" s="251"/>
      <c r="DS387" s="251"/>
      <c r="DT387" s="251"/>
      <c r="DU387" s="251"/>
      <c r="DV387" s="251"/>
      <c r="DW387" s="251"/>
      <c r="DX387" s="251"/>
      <c r="DY387" s="251"/>
      <c r="DZ387" s="251"/>
      <c r="EA387" s="251"/>
      <c r="EB387" s="251"/>
      <c r="EC387" s="251"/>
      <c r="ED387" s="251"/>
      <c r="EE387" s="251"/>
      <c r="EF387" s="251"/>
      <c r="EG387" s="251"/>
      <c r="EH387" s="251"/>
      <c r="EI387" s="251"/>
      <c r="EJ387" s="251"/>
      <c r="EK387" s="251"/>
      <c r="EL387" s="251"/>
    </row>
    <row r="388" spans="1:142" ht="12.75">
      <c r="A388" s="251"/>
      <c r="B388" s="251"/>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1"/>
      <c r="Z388" s="251"/>
      <c r="AA388" s="251"/>
      <c r="AB388" s="251"/>
      <c r="AC388" s="251"/>
      <c r="AD388" s="251"/>
      <c r="AE388" s="251"/>
      <c r="AF388" s="251"/>
      <c r="AG388" s="251"/>
      <c r="AH388" s="251"/>
      <c r="AI388" s="251"/>
      <c r="AJ388" s="251"/>
      <c r="AK388" s="251"/>
      <c r="AL388" s="251"/>
      <c r="AM388" s="251"/>
      <c r="AN388" s="251"/>
      <c r="AO388" s="251"/>
      <c r="AP388" s="251"/>
      <c r="AQ388" s="251"/>
      <c r="AR388" s="251"/>
      <c r="AS388" s="251"/>
      <c r="AT388" s="251"/>
      <c r="AU388" s="251"/>
      <c r="AV388" s="251"/>
      <c r="AW388" s="105"/>
      <c r="AX388" s="251"/>
      <c r="AY388" s="28"/>
      <c r="AZ388" s="28"/>
      <c r="BA388" s="251"/>
      <c r="BB388" s="251"/>
      <c r="BC388" s="251"/>
      <c r="BD388" s="251"/>
      <c r="BE388" s="251"/>
      <c r="BF388" s="251"/>
      <c r="BG388" s="251"/>
      <c r="BH388" s="251"/>
      <c r="BI388" s="251"/>
      <c r="BJ388" s="251"/>
      <c r="BK388" s="251"/>
      <c r="BL388" s="251"/>
      <c r="BM388" s="251"/>
      <c r="BN388" s="251"/>
      <c r="BO388" s="251"/>
      <c r="BP388" s="251"/>
      <c r="BQ388" s="251"/>
      <c r="BR388" s="251"/>
      <c r="BS388" s="251"/>
      <c r="BT388" s="251"/>
      <c r="BU388" s="251"/>
      <c r="BV388" s="251"/>
      <c r="BW388" s="251"/>
      <c r="BX388" s="251"/>
      <c r="BY388" s="251"/>
      <c r="BZ388" s="251"/>
      <c r="CA388" s="251"/>
      <c r="CB388" s="251"/>
      <c r="CC388" s="251"/>
      <c r="CD388" s="251"/>
      <c r="CE388" s="251"/>
      <c r="CF388" s="251"/>
      <c r="CG388" s="251"/>
      <c r="CH388" s="251"/>
      <c r="CI388" s="251"/>
      <c r="CJ388" s="251"/>
      <c r="CK388" s="251"/>
      <c r="CL388" s="251"/>
      <c r="CM388" s="251"/>
      <c r="CN388" s="251"/>
      <c r="CO388" s="251"/>
      <c r="CP388" s="251"/>
      <c r="CQ388" s="251"/>
      <c r="CR388" s="251"/>
      <c r="CS388" s="251"/>
      <c r="CT388" s="251"/>
      <c r="CU388" s="251"/>
      <c r="CV388" s="251"/>
      <c r="CW388" s="251"/>
      <c r="CX388" s="251"/>
      <c r="CY388" s="251"/>
      <c r="CZ388" s="251"/>
      <c r="DA388" s="251"/>
      <c r="DB388" s="251"/>
      <c r="DC388" s="251"/>
      <c r="DD388" s="251"/>
      <c r="DE388" s="251"/>
      <c r="DF388" s="251"/>
      <c r="DG388" s="251"/>
      <c r="DH388" s="251"/>
      <c r="DI388" s="251"/>
      <c r="DJ388" s="251"/>
      <c r="DK388" s="251"/>
      <c r="DL388" s="251"/>
      <c r="DM388" s="251"/>
      <c r="DN388" s="251"/>
      <c r="DO388" s="251"/>
      <c r="DP388" s="251"/>
      <c r="DQ388" s="251"/>
      <c r="DR388" s="251"/>
      <c r="DS388" s="251"/>
      <c r="DT388" s="251"/>
      <c r="DU388" s="251"/>
      <c r="DV388" s="251"/>
      <c r="DW388" s="251"/>
      <c r="DX388" s="251"/>
      <c r="DY388" s="251"/>
      <c r="DZ388" s="251"/>
      <c r="EA388" s="251"/>
      <c r="EB388" s="251"/>
      <c r="EC388" s="251"/>
      <c r="ED388" s="251"/>
      <c r="EE388" s="251"/>
      <c r="EF388" s="251"/>
      <c r="EG388" s="251"/>
      <c r="EH388" s="251"/>
      <c r="EI388" s="251"/>
      <c r="EJ388" s="251"/>
      <c r="EK388" s="251"/>
      <c r="EL388" s="251"/>
    </row>
    <row r="389" spans="1:142" ht="12.75">
      <c r="A389" s="251"/>
      <c r="B389" s="251"/>
      <c r="C389" s="25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251"/>
      <c r="AH389" s="251"/>
      <c r="AI389" s="251"/>
      <c r="AJ389" s="251"/>
      <c r="AK389" s="251"/>
      <c r="AL389" s="251"/>
      <c r="AM389" s="251"/>
      <c r="AN389" s="251"/>
      <c r="AO389" s="251"/>
      <c r="AP389" s="251"/>
      <c r="AQ389" s="251"/>
      <c r="AR389" s="251"/>
      <c r="AS389" s="251"/>
      <c r="AT389" s="251"/>
      <c r="AU389" s="251"/>
      <c r="AV389" s="251"/>
      <c r="AW389" s="105"/>
      <c r="AX389" s="251"/>
      <c r="AY389" s="28"/>
      <c r="AZ389" s="28"/>
      <c r="BA389" s="251"/>
      <c r="BB389" s="251"/>
      <c r="BC389" s="251"/>
      <c r="BD389" s="251"/>
      <c r="BE389" s="251"/>
      <c r="BF389" s="251"/>
      <c r="BG389" s="251"/>
      <c r="BH389" s="251"/>
      <c r="BI389" s="251"/>
      <c r="BJ389" s="251"/>
      <c r="BK389" s="251"/>
      <c r="BL389" s="251"/>
      <c r="BM389" s="251"/>
      <c r="BN389" s="251"/>
      <c r="BO389" s="251"/>
      <c r="BP389" s="251"/>
      <c r="BQ389" s="251"/>
      <c r="BR389" s="251"/>
      <c r="BS389" s="251"/>
      <c r="BT389" s="251"/>
      <c r="BU389" s="251"/>
      <c r="BV389" s="251"/>
      <c r="BW389" s="251"/>
      <c r="BX389" s="251"/>
      <c r="BY389" s="251"/>
      <c r="BZ389" s="251"/>
      <c r="CA389" s="251"/>
      <c r="CB389" s="251"/>
      <c r="CC389" s="251"/>
      <c r="CD389" s="251"/>
      <c r="CE389" s="251"/>
      <c r="CF389" s="251"/>
      <c r="CG389" s="251"/>
      <c r="CH389" s="251"/>
      <c r="CI389" s="251"/>
      <c r="CJ389" s="251"/>
      <c r="CK389" s="251"/>
      <c r="CL389" s="251"/>
      <c r="CM389" s="251"/>
      <c r="CN389" s="251"/>
      <c r="CO389" s="251"/>
      <c r="CP389" s="251"/>
      <c r="CQ389" s="251"/>
      <c r="CR389" s="251"/>
      <c r="CS389" s="251"/>
      <c r="CT389" s="251"/>
      <c r="CU389" s="251"/>
      <c r="CV389" s="251"/>
      <c r="CW389" s="251"/>
      <c r="CX389" s="251"/>
      <c r="CY389" s="251"/>
      <c r="CZ389" s="251"/>
      <c r="DA389" s="251"/>
      <c r="DB389" s="251"/>
      <c r="DC389" s="251"/>
      <c r="DD389" s="251"/>
      <c r="DE389" s="251"/>
      <c r="DF389" s="251"/>
      <c r="DG389" s="251"/>
      <c r="DH389" s="251"/>
      <c r="DI389" s="251"/>
      <c r="DJ389" s="251"/>
      <c r="DK389" s="251"/>
      <c r="DL389" s="251"/>
      <c r="DM389" s="251"/>
      <c r="DN389" s="251"/>
      <c r="DO389" s="251"/>
      <c r="DP389" s="251"/>
      <c r="DQ389" s="251"/>
      <c r="DR389" s="251"/>
      <c r="DS389" s="251"/>
      <c r="DT389" s="251"/>
      <c r="DU389" s="251"/>
      <c r="DV389" s="251"/>
      <c r="DW389" s="251"/>
      <c r="DX389" s="251"/>
      <c r="DY389" s="251"/>
      <c r="DZ389" s="251"/>
      <c r="EA389" s="251"/>
      <c r="EB389" s="251"/>
      <c r="EC389" s="251"/>
      <c r="ED389" s="251"/>
      <c r="EE389" s="251"/>
      <c r="EF389" s="251"/>
      <c r="EG389" s="251"/>
      <c r="EH389" s="251"/>
      <c r="EI389" s="251"/>
      <c r="EJ389" s="251"/>
      <c r="EK389" s="251"/>
      <c r="EL389" s="251"/>
    </row>
    <row r="390" spans="1:142" ht="12.75">
      <c r="A390" s="251"/>
      <c r="B390" s="251"/>
      <c r="C390" s="251"/>
      <c r="D390" s="251"/>
      <c r="E390" s="251"/>
      <c r="F390" s="251"/>
      <c r="G390" s="251"/>
      <c r="H390" s="251"/>
      <c r="I390" s="251"/>
      <c r="J390" s="251"/>
      <c r="K390" s="251"/>
      <c r="L390" s="251"/>
      <c r="M390" s="251"/>
      <c r="N390" s="251"/>
      <c r="O390" s="251"/>
      <c r="P390" s="251"/>
      <c r="Q390" s="251"/>
      <c r="R390" s="251"/>
      <c r="S390" s="251"/>
      <c r="T390" s="251"/>
      <c r="U390" s="251"/>
      <c r="V390" s="251"/>
      <c r="W390" s="251"/>
      <c r="X390" s="251"/>
      <c r="Y390" s="251"/>
      <c r="Z390" s="251"/>
      <c r="AA390" s="251"/>
      <c r="AB390" s="251"/>
      <c r="AC390" s="251"/>
      <c r="AD390" s="251"/>
      <c r="AE390" s="251"/>
      <c r="AF390" s="251"/>
      <c r="AG390" s="251"/>
      <c r="AH390" s="251"/>
      <c r="AI390" s="251"/>
      <c r="AJ390" s="251"/>
      <c r="AK390" s="251"/>
      <c r="AL390" s="251"/>
      <c r="AM390" s="251"/>
      <c r="AN390" s="251"/>
      <c r="AO390" s="251"/>
      <c r="AP390" s="251"/>
      <c r="AQ390" s="251"/>
      <c r="AR390" s="251"/>
      <c r="AS390" s="251"/>
      <c r="AT390" s="251"/>
      <c r="AU390" s="251"/>
      <c r="AV390" s="251"/>
      <c r="AW390" s="105"/>
      <c r="AX390" s="251"/>
      <c r="AY390" s="28"/>
      <c r="AZ390" s="28"/>
      <c r="BA390" s="251"/>
      <c r="BB390" s="251"/>
      <c r="BC390" s="251"/>
      <c r="BD390" s="251"/>
      <c r="BE390" s="251"/>
      <c r="BF390" s="251"/>
      <c r="BG390" s="251"/>
      <c r="BH390" s="251"/>
      <c r="BI390" s="251"/>
      <c r="BJ390" s="251"/>
      <c r="BK390" s="251"/>
      <c r="BL390" s="251"/>
      <c r="BM390" s="251"/>
      <c r="BN390" s="251"/>
      <c r="BO390" s="251"/>
      <c r="BP390" s="251"/>
      <c r="BQ390" s="251"/>
      <c r="BR390" s="251"/>
      <c r="BS390" s="251"/>
      <c r="BT390" s="251"/>
      <c r="BU390" s="251"/>
      <c r="BV390" s="251"/>
      <c r="BW390" s="251"/>
      <c r="BX390" s="251"/>
      <c r="BY390" s="251"/>
      <c r="BZ390" s="251"/>
      <c r="CA390" s="251"/>
      <c r="CB390" s="251"/>
      <c r="CC390" s="251"/>
      <c r="CD390" s="251"/>
      <c r="CE390" s="251"/>
      <c r="CF390" s="251"/>
      <c r="CG390" s="251"/>
      <c r="CH390" s="251"/>
      <c r="CI390" s="251"/>
      <c r="CJ390" s="251"/>
      <c r="CK390" s="251"/>
      <c r="CL390" s="251"/>
      <c r="CM390" s="251"/>
      <c r="CN390" s="251"/>
      <c r="CO390" s="251"/>
      <c r="CP390" s="251"/>
      <c r="CQ390" s="251"/>
      <c r="CR390" s="251"/>
      <c r="CS390" s="251"/>
      <c r="CT390" s="251"/>
      <c r="CU390" s="251"/>
      <c r="CV390" s="251"/>
      <c r="CW390" s="251"/>
      <c r="CX390" s="251"/>
      <c r="CY390" s="251"/>
      <c r="CZ390" s="251"/>
      <c r="DA390" s="251"/>
      <c r="DB390" s="251"/>
      <c r="DC390" s="251"/>
      <c r="DD390" s="251"/>
      <c r="DE390" s="251"/>
      <c r="DF390" s="251"/>
      <c r="DG390" s="251"/>
      <c r="DH390" s="251"/>
      <c r="DI390" s="251"/>
      <c r="DJ390" s="251"/>
      <c r="DK390" s="251"/>
      <c r="DL390" s="251"/>
      <c r="DM390" s="251"/>
      <c r="DN390" s="251"/>
      <c r="DO390" s="251"/>
      <c r="DP390" s="251"/>
      <c r="DQ390" s="251"/>
      <c r="DR390" s="251"/>
      <c r="DS390" s="251"/>
      <c r="DT390" s="251"/>
      <c r="DU390" s="251"/>
      <c r="DV390" s="251"/>
      <c r="DW390" s="251"/>
      <c r="DX390" s="251"/>
      <c r="DY390" s="251"/>
      <c r="DZ390" s="251"/>
      <c r="EA390" s="251"/>
      <c r="EB390" s="251"/>
      <c r="EC390" s="251"/>
      <c r="ED390" s="251"/>
      <c r="EE390" s="251"/>
      <c r="EF390" s="251"/>
      <c r="EG390" s="251"/>
      <c r="EH390" s="251"/>
      <c r="EI390" s="251"/>
      <c r="EJ390" s="251"/>
      <c r="EK390" s="251"/>
      <c r="EL390" s="251"/>
    </row>
    <row r="391" spans="1:142" ht="12.75">
      <c r="A391" s="251"/>
      <c r="B391" s="251"/>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c r="AA391" s="251"/>
      <c r="AB391" s="251"/>
      <c r="AC391" s="251"/>
      <c r="AD391" s="251"/>
      <c r="AE391" s="251"/>
      <c r="AF391" s="251"/>
      <c r="AG391" s="251"/>
      <c r="AH391" s="251"/>
      <c r="AI391" s="251"/>
      <c r="AJ391" s="251"/>
      <c r="AK391" s="251"/>
      <c r="AL391" s="251"/>
      <c r="AM391" s="251"/>
      <c r="AN391" s="251"/>
      <c r="AO391" s="251"/>
      <c r="AP391" s="251"/>
      <c r="AQ391" s="251"/>
      <c r="AR391" s="251"/>
      <c r="AS391" s="251"/>
      <c r="AT391" s="251"/>
      <c r="AU391" s="251"/>
      <c r="AV391" s="251"/>
      <c r="AW391" s="105"/>
      <c r="AX391" s="251"/>
      <c r="AY391" s="28"/>
      <c r="AZ391" s="28"/>
      <c r="BA391" s="251"/>
      <c r="BB391" s="251"/>
      <c r="BC391" s="251"/>
      <c r="BD391" s="251"/>
      <c r="BE391" s="251"/>
      <c r="BF391" s="251"/>
      <c r="BG391" s="251"/>
      <c r="BH391" s="251"/>
      <c r="BI391" s="251"/>
      <c r="BJ391" s="251"/>
      <c r="BK391" s="251"/>
      <c r="BL391" s="251"/>
      <c r="BM391" s="251"/>
      <c r="BN391" s="251"/>
      <c r="BO391" s="251"/>
      <c r="BP391" s="251"/>
      <c r="BQ391" s="251"/>
      <c r="BR391" s="251"/>
      <c r="BS391" s="251"/>
      <c r="BT391" s="251"/>
      <c r="BU391" s="251"/>
      <c r="BV391" s="251"/>
      <c r="BW391" s="251"/>
      <c r="BX391" s="251"/>
      <c r="BY391" s="251"/>
      <c r="BZ391" s="251"/>
      <c r="CA391" s="251"/>
      <c r="CB391" s="251"/>
      <c r="CC391" s="251"/>
      <c r="CD391" s="251"/>
      <c r="CE391" s="251"/>
      <c r="CF391" s="251"/>
      <c r="CG391" s="251"/>
      <c r="CH391" s="251"/>
      <c r="CI391" s="251"/>
      <c r="CJ391" s="251"/>
      <c r="CK391" s="251"/>
      <c r="CL391" s="251"/>
      <c r="CM391" s="251"/>
      <c r="CN391" s="251"/>
      <c r="CO391" s="251"/>
      <c r="CP391" s="251"/>
      <c r="CQ391" s="251"/>
      <c r="CR391" s="251"/>
      <c r="CS391" s="251"/>
      <c r="CT391" s="251"/>
      <c r="CU391" s="251"/>
      <c r="CV391" s="251"/>
      <c r="CW391" s="251"/>
      <c r="CX391" s="251"/>
      <c r="CY391" s="251"/>
      <c r="CZ391" s="251"/>
      <c r="DA391" s="251"/>
      <c r="DB391" s="251"/>
      <c r="DC391" s="251"/>
      <c r="DD391" s="251"/>
      <c r="DE391" s="251"/>
      <c r="DF391" s="251"/>
      <c r="DG391" s="251"/>
      <c r="DH391" s="251"/>
      <c r="DI391" s="251"/>
      <c r="DJ391" s="251"/>
      <c r="DK391" s="251"/>
      <c r="DL391" s="251"/>
      <c r="DM391" s="251"/>
      <c r="DN391" s="251"/>
      <c r="DO391" s="251"/>
      <c r="DP391" s="251"/>
      <c r="DQ391" s="251"/>
      <c r="DR391" s="251"/>
      <c r="DS391" s="251"/>
      <c r="DT391" s="251"/>
      <c r="DU391" s="251"/>
      <c r="DV391" s="251"/>
      <c r="DW391" s="251"/>
      <c r="DX391" s="251"/>
      <c r="DY391" s="251"/>
      <c r="DZ391" s="251"/>
      <c r="EA391" s="251"/>
      <c r="EB391" s="251"/>
      <c r="EC391" s="251"/>
      <c r="ED391" s="251"/>
      <c r="EE391" s="251"/>
      <c r="EF391" s="251"/>
      <c r="EG391" s="251"/>
      <c r="EH391" s="251"/>
      <c r="EI391" s="251"/>
      <c r="EJ391" s="251"/>
      <c r="EK391" s="251"/>
      <c r="EL391" s="251"/>
    </row>
    <row r="392" spans="1:142" ht="12.75">
      <c r="A392" s="251"/>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251"/>
      <c r="AE392" s="251"/>
      <c r="AF392" s="251"/>
      <c r="AG392" s="251"/>
      <c r="AH392" s="251"/>
      <c r="AI392" s="251"/>
      <c r="AJ392" s="251"/>
      <c r="AK392" s="251"/>
      <c r="AL392" s="251"/>
      <c r="AM392" s="251"/>
      <c r="AN392" s="251"/>
      <c r="AO392" s="251"/>
      <c r="AP392" s="251"/>
      <c r="AQ392" s="251"/>
      <c r="AR392" s="251"/>
      <c r="AS392" s="251"/>
      <c r="AT392" s="251"/>
      <c r="AU392" s="251"/>
      <c r="AV392" s="251"/>
      <c r="AW392" s="105"/>
      <c r="AX392" s="251"/>
      <c r="AY392" s="28"/>
      <c r="AZ392" s="28"/>
      <c r="BA392" s="251"/>
      <c r="BB392" s="251"/>
      <c r="BC392" s="251"/>
      <c r="BD392" s="251"/>
      <c r="BE392" s="251"/>
      <c r="BF392" s="251"/>
      <c r="BG392" s="251"/>
      <c r="BH392" s="251"/>
      <c r="BI392" s="251"/>
      <c r="BJ392" s="251"/>
      <c r="BK392" s="251"/>
      <c r="BL392" s="251"/>
      <c r="BM392" s="251"/>
      <c r="BN392" s="251"/>
      <c r="BO392" s="251"/>
      <c r="BP392" s="251"/>
      <c r="BQ392" s="251"/>
      <c r="BR392" s="251"/>
      <c r="BS392" s="251"/>
      <c r="BT392" s="251"/>
      <c r="BU392" s="251"/>
      <c r="BV392" s="251"/>
      <c r="BW392" s="251"/>
      <c r="BX392" s="251"/>
      <c r="BY392" s="251"/>
      <c r="BZ392" s="251"/>
      <c r="CA392" s="251"/>
      <c r="CB392" s="251"/>
      <c r="CC392" s="251"/>
      <c r="CD392" s="251"/>
      <c r="CE392" s="251"/>
      <c r="CF392" s="251"/>
      <c r="CG392" s="251"/>
      <c r="CH392" s="251"/>
      <c r="CI392" s="251"/>
      <c r="CJ392" s="251"/>
      <c r="CK392" s="251"/>
      <c r="CL392" s="251"/>
      <c r="CM392" s="251"/>
      <c r="CN392" s="251"/>
      <c r="CO392" s="251"/>
      <c r="CP392" s="251"/>
      <c r="CQ392" s="251"/>
      <c r="CR392" s="251"/>
      <c r="CS392" s="251"/>
      <c r="CT392" s="251"/>
      <c r="CU392" s="251"/>
      <c r="CV392" s="251"/>
      <c r="CW392" s="251"/>
      <c r="CX392" s="251"/>
      <c r="CY392" s="251"/>
      <c r="CZ392" s="251"/>
      <c r="DA392" s="251"/>
      <c r="DB392" s="251"/>
      <c r="DC392" s="251"/>
      <c r="DD392" s="251"/>
      <c r="DE392" s="251"/>
      <c r="DF392" s="251"/>
      <c r="DG392" s="251"/>
      <c r="DH392" s="251"/>
      <c r="DI392" s="251"/>
      <c r="DJ392" s="251"/>
      <c r="DK392" s="251"/>
      <c r="DL392" s="251"/>
      <c r="DM392" s="251"/>
      <c r="DN392" s="251"/>
      <c r="DO392" s="251"/>
      <c r="DP392" s="251"/>
      <c r="DQ392" s="251"/>
      <c r="DR392" s="251"/>
      <c r="DS392" s="251"/>
      <c r="DT392" s="251"/>
      <c r="DU392" s="251"/>
      <c r="DV392" s="251"/>
      <c r="DW392" s="251"/>
      <c r="DX392" s="251"/>
      <c r="DY392" s="251"/>
      <c r="DZ392" s="251"/>
      <c r="EA392" s="251"/>
      <c r="EB392" s="251"/>
      <c r="EC392" s="251"/>
      <c r="ED392" s="251"/>
      <c r="EE392" s="251"/>
      <c r="EF392" s="251"/>
      <c r="EG392" s="251"/>
      <c r="EH392" s="251"/>
      <c r="EI392" s="251"/>
      <c r="EJ392" s="251"/>
      <c r="EK392" s="251"/>
      <c r="EL392" s="251"/>
    </row>
    <row r="393" spans="1:142" ht="12.75">
      <c r="A393" s="251"/>
      <c r="B393" s="251"/>
      <c r="C393" s="251"/>
      <c r="D393" s="251"/>
      <c r="E393" s="251"/>
      <c r="F393" s="251"/>
      <c r="G393" s="251"/>
      <c r="H393" s="251"/>
      <c r="I393" s="251"/>
      <c r="J393" s="251"/>
      <c r="K393" s="251"/>
      <c r="L393" s="251"/>
      <c r="M393" s="251"/>
      <c r="N393" s="251"/>
      <c r="O393" s="251"/>
      <c r="P393" s="251"/>
      <c r="Q393" s="251"/>
      <c r="R393" s="251"/>
      <c r="S393" s="251"/>
      <c r="T393" s="251"/>
      <c r="U393" s="251"/>
      <c r="V393" s="251"/>
      <c r="W393" s="251"/>
      <c r="X393" s="251"/>
      <c r="Y393" s="251"/>
      <c r="Z393" s="251"/>
      <c r="AA393" s="251"/>
      <c r="AB393" s="251"/>
      <c r="AC393" s="251"/>
      <c r="AD393" s="251"/>
      <c r="AE393" s="251"/>
      <c r="AF393" s="251"/>
      <c r="AG393" s="251"/>
      <c r="AH393" s="251"/>
      <c r="AI393" s="251"/>
      <c r="AJ393" s="251"/>
      <c r="AK393" s="251"/>
      <c r="AL393" s="251"/>
      <c r="AM393" s="251"/>
      <c r="AN393" s="251"/>
      <c r="AO393" s="251"/>
      <c r="AP393" s="251"/>
      <c r="AQ393" s="251"/>
      <c r="AR393" s="251"/>
      <c r="AS393" s="251"/>
      <c r="AT393" s="251"/>
      <c r="AU393" s="251"/>
      <c r="AV393" s="251"/>
      <c r="AW393" s="105"/>
      <c r="AX393" s="251"/>
      <c r="AY393" s="28"/>
      <c r="AZ393" s="28"/>
      <c r="BA393" s="251"/>
      <c r="BB393" s="251"/>
      <c r="BC393" s="251"/>
      <c r="BD393" s="251"/>
      <c r="BE393" s="251"/>
      <c r="BF393" s="251"/>
      <c r="BG393" s="251"/>
      <c r="BH393" s="251"/>
      <c r="BI393" s="251"/>
      <c r="BJ393" s="251"/>
      <c r="BK393" s="251"/>
      <c r="BL393" s="251"/>
      <c r="BM393" s="251"/>
      <c r="BN393" s="251"/>
      <c r="BO393" s="251"/>
      <c r="BP393" s="251"/>
      <c r="BQ393" s="251"/>
      <c r="BR393" s="251"/>
      <c r="BS393" s="251"/>
      <c r="BT393" s="251"/>
      <c r="BU393" s="251"/>
      <c r="BV393" s="251"/>
      <c r="BW393" s="251"/>
      <c r="BX393" s="251"/>
      <c r="BY393" s="251"/>
      <c r="BZ393" s="251"/>
      <c r="CA393" s="251"/>
      <c r="CB393" s="251"/>
      <c r="CC393" s="251"/>
      <c r="CD393" s="251"/>
      <c r="CE393" s="251"/>
      <c r="CF393" s="251"/>
      <c r="CG393" s="251"/>
      <c r="CH393" s="251"/>
      <c r="CI393" s="251"/>
      <c r="CJ393" s="251"/>
      <c r="CK393" s="251"/>
      <c r="CL393" s="251"/>
      <c r="CM393" s="251"/>
      <c r="CN393" s="251"/>
      <c r="CO393" s="251"/>
      <c r="CP393" s="251"/>
      <c r="CQ393" s="251"/>
      <c r="CR393" s="251"/>
      <c r="CS393" s="251"/>
      <c r="CT393" s="251"/>
      <c r="CU393" s="251"/>
      <c r="CV393" s="251"/>
      <c r="CW393" s="251"/>
      <c r="CX393" s="251"/>
      <c r="CY393" s="251"/>
      <c r="CZ393" s="251"/>
      <c r="DA393" s="251"/>
      <c r="DB393" s="251"/>
      <c r="DC393" s="251"/>
      <c r="DD393" s="251"/>
      <c r="DE393" s="251"/>
      <c r="DF393" s="251"/>
      <c r="DG393" s="251"/>
      <c r="DH393" s="251"/>
      <c r="DI393" s="251"/>
      <c r="DJ393" s="251"/>
      <c r="DK393" s="251"/>
      <c r="DL393" s="251"/>
      <c r="DM393" s="251"/>
      <c r="DN393" s="251"/>
      <c r="DO393" s="251"/>
      <c r="DP393" s="251"/>
      <c r="DQ393" s="251"/>
      <c r="DR393" s="251"/>
      <c r="DS393" s="251"/>
      <c r="DT393" s="251"/>
      <c r="DU393" s="251"/>
      <c r="DV393" s="251"/>
      <c r="DW393" s="251"/>
      <c r="DX393" s="251"/>
      <c r="DY393" s="251"/>
      <c r="DZ393" s="251"/>
      <c r="EA393" s="251"/>
      <c r="EB393" s="251"/>
      <c r="EC393" s="251"/>
      <c r="ED393" s="251"/>
      <c r="EE393" s="251"/>
      <c r="EF393" s="251"/>
      <c r="EG393" s="251"/>
      <c r="EH393" s="251"/>
      <c r="EI393" s="251"/>
      <c r="EJ393" s="251"/>
      <c r="EK393" s="251"/>
      <c r="EL393" s="251"/>
    </row>
    <row r="394" spans="1:142" ht="12.75">
      <c r="A394" s="251"/>
      <c r="B394" s="251"/>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251"/>
      <c r="AE394" s="251"/>
      <c r="AF394" s="251"/>
      <c r="AG394" s="251"/>
      <c r="AH394" s="251"/>
      <c r="AI394" s="251"/>
      <c r="AJ394" s="251"/>
      <c r="AK394" s="251"/>
      <c r="AL394" s="251"/>
      <c r="AM394" s="251"/>
      <c r="AN394" s="251"/>
      <c r="AO394" s="251"/>
      <c r="AP394" s="251"/>
      <c r="AQ394" s="251"/>
      <c r="AR394" s="251"/>
      <c r="AS394" s="251"/>
      <c r="AT394" s="251"/>
      <c r="AU394" s="251"/>
      <c r="AV394" s="251"/>
      <c r="AW394" s="105"/>
      <c r="AX394" s="251"/>
      <c r="AY394" s="28"/>
      <c r="AZ394" s="28"/>
      <c r="BA394" s="251"/>
      <c r="BB394" s="251"/>
      <c r="BC394" s="251"/>
      <c r="BD394" s="251"/>
      <c r="BE394" s="251"/>
      <c r="BF394" s="251"/>
      <c r="BG394" s="251"/>
      <c r="BH394" s="251"/>
      <c r="BI394" s="251"/>
      <c r="BJ394" s="251"/>
      <c r="BK394" s="251"/>
      <c r="BL394" s="251"/>
      <c r="BM394" s="251"/>
      <c r="BN394" s="251"/>
      <c r="BO394" s="251"/>
      <c r="BP394" s="251"/>
      <c r="BQ394" s="251"/>
      <c r="BR394" s="251"/>
      <c r="BS394" s="251"/>
      <c r="BT394" s="251"/>
      <c r="BU394" s="251"/>
      <c r="BV394" s="251"/>
      <c r="BW394" s="251"/>
      <c r="BX394" s="251"/>
      <c r="BY394" s="251"/>
      <c r="BZ394" s="251"/>
      <c r="CA394" s="251"/>
      <c r="CB394" s="251"/>
      <c r="CC394" s="251"/>
      <c r="CD394" s="251"/>
      <c r="CE394" s="251"/>
      <c r="CF394" s="251"/>
      <c r="CG394" s="251"/>
      <c r="CH394" s="251"/>
      <c r="CI394" s="251"/>
      <c r="CJ394" s="251"/>
      <c r="CK394" s="251"/>
      <c r="CL394" s="251"/>
      <c r="CM394" s="251"/>
      <c r="CN394" s="251"/>
      <c r="CO394" s="251"/>
      <c r="CP394" s="251"/>
      <c r="CQ394" s="251"/>
      <c r="CR394" s="251"/>
      <c r="CS394" s="251"/>
      <c r="CT394" s="251"/>
      <c r="CU394" s="251"/>
      <c r="CV394" s="251"/>
      <c r="CW394" s="251"/>
      <c r="CX394" s="251"/>
      <c r="CY394" s="251"/>
      <c r="CZ394" s="251"/>
      <c r="DA394" s="251"/>
      <c r="DB394" s="251"/>
      <c r="DC394" s="251"/>
      <c r="DD394" s="251"/>
      <c r="DE394" s="251"/>
      <c r="DF394" s="251"/>
      <c r="DG394" s="251"/>
      <c r="DH394" s="251"/>
      <c r="DI394" s="251"/>
      <c r="DJ394" s="251"/>
      <c r="DK394" s="251"/>
      <c r="DL394" s="251"/>
      <c r="DM394" s="251"/>
      <c r="DN394" s="251"/>
      <c r="DO394" s="251"/>
      <c r="DP394" s="251"/>
      <c r="DQ394" s="251"/>
      <c r="DR394" s="251"/>
      <c r="DS394" s="251"/>
      <c r="DT394" s="251"/>
      <c r="DU394" s="251"/>
      <c r="DV394" s="251"/>
      <c r="DW394" s="251"/>
      <c r="DX394" s="251"/>
      <c r="DY394" s="251"/>
      <c r="DZ394" s="251"/>
      <c r="EA394" s="251"/>
      <c r="EB394" s="251"/>
      <c r="EC394" s="251"/>
      <c r="ED394" s="251"/>
      <c r="EE394" s="251"/>
      <c r="EF394" s="251"/>
      <c r="EG394" s="251"/>
      <c r="EH394" s="251"/>
      <c r="EI394" s="251"/>
      <c r="EJ394" s="251"/>
      <c r="EK394" s="251"/>
      <c r="EL394" s="251"/>
    </row>
    <row r="395" spans="1:142" ht="12.75">
      <c r="A395" s="251"/>
      <c r="B395" s="251"/>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51"/>
      <c r="AH395" s="251"/>
      <c r="AI395" s="251"/>
      <c r="AJ395" s="251"/>
      <c r="AK395" s="251"/>
      <c r="AL395" s="251"/>
      <c r="AM395" s="251"/>
      <c r="AN395" s="251"/>
      <c r="AO395" s="251"/>
      <c r="AP395" s="251"/>
      <c r="AQ395" s="251"/>
      <c r="AR395" s="251"/>
      <c r="AS395" s="251"/>
      <c r="AT395" s="251"/>
      <c r="AU395" s="251"/>
      <c r="AV395" s="251"/>
      <c r="AW395" s="105"/>
      <c r="AX395" s="251"/>
      <c r="AY395" s="28"/>
      <c r="AZ395" s="28"/>
      <c r="BA395" s="251"/>
      <c r="BB395" s="251"/>
      <c r="BC395" s="251"/>
      <c r="BD395" s="251"/>
      <c r="BE395" s="251"/>
      <c r="BF395" s="251"/>
      <c r="BG395" s="251"/>
      <c r="BH395" s="251"/>
      <c r="BI395" s="251"/>
      <c r="BJ395" s="251"/>
      <c r="BK395" s="251"/>
      <c r="BL395" s="251"/>
      <c r="BM395" s="251"/>
      <c r="BN395" s="251"/>
      <c r="BO395" s="251"/>
      <c r="BP395" s="251"/>
      <c r="BQ395" s="251"/>
      <c r="BR395" s="251"/>
      <c r="BS395" s="251"/>
      <c r="BT395" s="251"/>
      <c r="BU395" s="251"/>
      <c r="BV395" s="251"/>
      <c r="BW395" s="251"/>
      <c r="BX395" s="251"/>
      <c r="BY395" s="251"/>
      <c r="BZ395" s="251"/>
      <c r="CA395" s="251"/>
      <c r="CB395" s="251"/>
      <c r="CC395" s="251"/>
      <c r="CD395" s="251"/>
      <c r="CE395" s="251"/>
      <c r="CF395" s="251"/>
      <c r="CG395" s="251"/>
      <c r="CH395" s="251"/>
      <c r="CI395" s="251"/>
      <c r="CJ395" s="251"/>
      <c r="CK395" s="251"/>
      <c r="CL395" s="251"/>
      <c r="CM395" s="251"/>
      <c r="CN395" s="251"/>
      <c r="CO395" s="251"/>
      <c r="CP395" s="251"/>
      <c r="CQ395" s="251"/>
      <c r="CR395" s="251"/>
      <c r="CS395" s="251"/>
      <c r="CT395" s="251"/>
      <c r="CU395" s="251"/>
      <c r="CV395" s="251"/>
      <c r="CW395" s="251"/>
      <c r="CX395" s="251"/>
      <c r="CY395" s="251"/>
      <c r="CZ395" s="251"/>
      <c r="DA395" s="251"/>
      <c r="DB395" s="251"/>
      <c r="DC395" s="251"/>
      <c r="DD395" s="251"/>
      <c r="DE395" s="251"/>
      <c r="DF395" s="251"/>
      <c r="DG395" s="251"/>
      <c r="DH395" s="251"/>
      <c r="DI395" s="251"/>
      <c r="DJ395" s="251"/>
      <c r="DK395" s="251"/>
      <c r="DL395" s="251"/>
      <c r="DM395" s="251"/>
      <c r="DN395" s="251"/>
      <c r="DO395" s="251"/>
      <c r="DP395" s="251"/>
      <c r="DQ395" s="251"/>
      <c r="DR395" s="251"/>
      <c r="DS395" s="251"/>
      <c r="DT395" s="251"/>
      <c r="DU395" s="251"/>
      <c r="DV395" s="251"/>
      <c r="DW395" s="251"/>
      <c r="DX395" s="251"/>
      <c r="DY395" s="251"/>
      <c r="DZ395" s="251"/>
      <c r="EA395" s="251"/>
      <c r="EB395" s="251"/>
      <c r="EC395" s="251"/>
      <c r="ED395" s="251"/>
      <c r="EE395" s="251"/>
      <c r="EF395" s="251"/>
      <c r="EG395" s="251"/>
      <c r="EH395" s="251"/>
      <c r="EI395" s="251"/>
      <c r="EJ395" s="251"/>
      <c r="EK395" s="251"/>
      <c r="EL395" s="251"/>
    </row>
    <row r="396" spans="1:142" ht="12.75">
      <c r="A396" s="251"/>
      <c r="B396" s="251"/>
      <c r="C396" s="251"/>
      <c r="D396" s="251"/>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c r="AC396" s="251"/>
      <c r="AD396" s="251"/>
      <c r="AE396" s="251"/>
      <c r="AF396" s="251"/>
      <c r="AG396" s="251"/>
      <c r="AH396" s="251"/>
      <c r="AI396" s="251"/>
      <c r="AJ396" s="251"/>
      <c r="AK396" s="251"/>
      <c r="AL396" s="251"/>
      <c r="AM396" s="251"/>
      <c r="AN396" s="251"/>
      <c r="AO396" s="251"/>
      <c r="AP396" s="251"/>
      <c r="AQ396" s="251"/>
      <c r="AR396" s="251"/>
      <c r="AS396" s="251"/>
      <c r="AT396" s="251"/>
      <c r="AU396" s="251"/>
      <c r="AV396" s="251"/>
      <c r="AW396" s="105"/>
      <c r="AX396" s="251"/>
      <c r="AY396" s="28"/>
      <c r="AZ396" s="28"/>
      <c r="BA396" s="251"/>
      <c r="BB396" s="251"/>
      <c r="BC396" s="251"/>
      <c r="BD396" s="251"/>
      <c r="BE396" s="251"/>
      <c r="BF396" s="251"/>
      <c r="BG396" s="251"/>
      <c r="BH396" s="251"/>
      <c r="BI396" s="251"/>
      <c r="BJ396" s="251"/>
      <c r="BK396" s="251"/>
      <c r="BL396" s="251"/>
      <c r="BM396" s="251"/>
      <c r="BN396" s="251"/>
      <c r="BO396" s="251"/>
      <c r="BP396" s="251"/>
      <c r="BQ396" s="251"/>
      <c r="BR396" s="251"/>
      <c r="BS396" s="251"/>
      <c r="BT396" s="251"/>
      <c r="BU396" s="251"/>
      <c r="BV396" s="251"/>
      <c r="BW396" s="251"/>
      <c r="BX396" s="251"/>
      <c r="BY396" s="251"/>
      <c r="BZ396" s="251"/>
      <c r="CA396" s="251"/>
      <c r="CB396" s="251"/>
      <c r="CC396" s="251"/>
      <c r="CD396" s="251"/>
      <c r="CE396" s="251"/>
      <c r="CF396" s="251"/>
      <c r="CG396" s="251"/>
      <c r="CH396" s="251"/>
      <c r="CI396" s="251"/>
      <c r="CJ396" s="251"/>
      <c r="CK396" s="251"/>
      <c r="CL396" s="251"/>
      <c r="CM396" s="251"/>
      <c r="CN396" s="251"/>
      <c r="CO396" s="251"/>
      <c r="CP396" s="251"/>
      <c r="CQ396" s="251"/>
      <c r="CR396" s="251"/>
      <c r="CS396" s="251"/>
      <c r="CT396" s="251"/>
      <c r="CU396" s="251"/>
      <c r="CV396" s="251"/>
      <c r="CW396" s="251"/>
      <c r="CX396" s="251"/>
      <c r="CY396" s="251"/>
      <c r="CZ396" s="251"/>
      <c r="DA396" s="251"/>
      <c r="DB396" s="251"/>
      <c r="DC396" s="251"/>
      <c r="DD396" s="251"/>
      <c r="DE396" s="251"/>
      <c r="DF396" s="251"/>
      <c r="DG396" s="251"/>
      <c r="DH396" s="251"/>
      <c r="DI396" s="251"/>
      <c r="DJ396" s="251"/>
      <c r="DK396" s="251"/>
      <c r="DL396" s="251"/>
      <c r="DM396" s="251"/>
      <c r="DN396" s="251"/>
      <c r="DO396" s="251"/>
      <c r="DP396" s="251"/>
      <c r="DQ396" s="251"/>
      <c r="DR396" s="251"/>
      <c r="DS396" s="251"/>
      <c r="DT396" s="251"/>
      <c r="DU396" s="251"/>
      <c r="DV396" s="251"/>
      <c r="DW396" s="251"/>
      <c r="DX396" s="251"/>
      <c r="DY396" s="251"/>
      <c r="DZ396" s="251"/>
      <c r="EA396" s="251"/>
      <c r="EB396" s="251"/>
      <c r="EC396" s="251"/>
      <c r="ED396" s="251"/>
      <c r="EE396" s="251"/>
      <c r="EF396" s="251"/>
      <c r="EG396" s="251"/>
      <c r="EH396" s="251"/>
      <c r="EI396" s="251"/>
      <c r="EJ396" s="251"/>
      <c r="EK396" s="251"/>
      <c r="EL396" s="251"/>
    </row>
    <row r="397" spans="1:142" ht="12.75">
      <c r="A397" s="251"/>
      <c r="B397" s="251"/>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251"/>
      <c r="AE397" s="251"/>
      <c r="AF397" s="251"/>
      <c r="AG397" s="251"/>
      <c r="AH397" s="251"/>
      <c r="AI397" s="251"/>
      <c r="AJ397" s="251"/>
      <c r="AK397" s="251"/>
      <c r="AL397" s="251"/>
      <c r="AM397" s="251"/>
      <c r="AN397" s="251"/>
      <c r="AO397" s="251"/>
      <c r="AP397" s="251"/>
      <c r="AQ397" s="251"/>
      <c r="AR397" s="251"/>
      <c r="AS397" s="251"/>
      <c r="AT397" s="251"/>
      <c r="AU397" s="251"/>
      <c r="AV397" s="251"/>
      <c r="AW397" s="105"/>
      <c r="AX397" s="251"/>
      <c r="AY397" s="28"/>
      <c r="AZ397" s="28"/>
      <c r="BA397" s="251"/>
      <c r="BB397" s="251"/>
      <c r="BC397" s="251"/>
      <c r="BD397" s="251"/>
      <c r="BE397" s="251"/>
      <c r="BF397" s="251"/>
      <c r="BG397" s="251"/>
      <c r="BH397" s="251"/>
      <c r="BI397" s="251"/>
      <c r="BJ397" s="251"/>
      <c r="BK397" s="251"/>
      <c r="BL397" s="251"/>
      <c r="BM397" s="251"/>
      <c r="BN397" s="251"/>
      <c r="BO397" s="251"/>
      <c r="BP397" s="251"/>
      <c r="BQ397" s="251"/>
      <c r="BR397" s="251"/>
      <c r="BS397" s="251"/>
      <c r="BT397" s="251"/>
      <c r="BU397" s="251"/>
      <c r="BV397" s="251"/>
      <c r="BW397" s="251"/>
      <c r="BX397" s="251"/>
      <c r="BY397" s="251"/>
      <c r="BZ397" s="251"/>
      <c r="CA397" s="251"/>
      <c r="CB397" s="251"/>
      <c r="CC397" s="251"/>
      <c r="CD397" s="251"/>
      <c r="CE397" s="251"/>
      <c r="CF397" s="251"/>
      <c r="CG397" s="251"/>
      <c r="CH397" s="251"/>
      <c r="CI397" s="251"/>
      <c r="CJ397" s="251"/>
      <c r="CK397" s="251"/>
      <c r="CL397" s="251"/>
      <c r="CM397" s="251"/>
      <c r="CN397" s="251"/>
      <c r="CO397" s="251"/>
      <c r="CP397" s="251"/>
      <c r="CQ397" s="251"/>
      <c r="CR397" s="251"/>
      <c r="CS397" s="251"/>
      <c r="CT397" s="251"/>
      <c r="CU397" s="251"/>
      <c r="CV397" s="251"/>
      <c r="CW397" s="251"/>
      <c r="CX397" s="251"/>
      <c r="CY397" s="251"/>
      <c r="CZ397" s="251"/>
      <c r="DA397" s="251"/>
      <c r="DB397" s="251"/>
      <c r="DC397" s="251"/>
      <c r="DD397" s="251"/>
      <c r="DE397" s="251"/>
      <c r="DF397" s="251"/>
      <c r="DG397" s="251"/>
      <c r="DH397" s="251"/>
      <c r="DI397" s="251"/>
      <c r="DJ397" s="251"/>
      <c r="DK397" s="251"/>
      <c r="DL397" s="251"/>
      <c r="DM397" s="251"/>
      <c r="DN397" s="251"/>
      <c r="DO397" s="251"/>
      <c r="DP397" s="251"/>
      <c r="DQ397" s="251"/>
      <c r="DR397" s="251"/>
      <c r="DS397" s="251"/>
      <c r="DT397" s="251"/>
      <c r="DU397" s="251"/>
      <c r="DV397" s="251"/>
      <c r="DW397" s="251"/>
      <c r="DX397" s="251"/>
      <c r="DY397" s="251"/>
      <c r="DZ397" s="251"/>
      <c r="EA397" s="251"/>
      <c r="EB397" s="251"/>
      <c r="EC397" s="251"/>
      <c r="ED397" s="251"/>
      <c r="EE397" s="251"/>
      <c r="EF397" s="251"/>
      <c r="EG397" s="251"/>
      <c r="EH397" s="251"/>
      <c r="EI397" s="251"/>
      <c r="EJ397" s="251"/>
      <c r="EK397" s="251"/>
      <c r="EL397" s="251"/>
    </row>
    <row r="398" spans="1:142" ht="12.75">
      <c r="A398" s="251"/>
      <c r="B398" s="251"/>
      <c r="C398" s="251"/>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251"/>
      <c r="AE398" s="251"/>
      <c r="AF398" s="251"/>
      <c r="AG398" s="251"/>
      <c r="AH398" s="251"/>
      <c r="AI398" s="251"/>
      <c r="AJ398" s="251"/>
      <c r="AK398" s="251"/>
      <c r="AL398" s="251"/>
      <c r="AM398" s="251"/>
      <c r="AN398" s="251"/>
      <c r="AO398" s="251"/>
      <c r="AP398" s="251"/>
      <c r="AQ398" s="251"/>
      <c r="AR398" s="251"/>
      <c r="AS398" s="251"/>
      <c r="AT398" s="251"/>
      <c r="AU398" s="251"/>
      <c r="AV398" s="251"/>
      <c r="AW398" s="105"/>
      <c r="AX398" s="251"/>
      <c r="AY398" s="28"/>
      <c r="AZ398" s="28"/>
      <c r="BA398" s="251"/>
      <c r="BB398" s="251"/>
      <c r="BC398" s="251"/>
      <c r="BD398" s="251"/>
      <c r="BE398" s="251"/>
      <c r="BF398" s="251"/>
      <c r="BG398" s="251"/>
      <c r="BH398" s="251"/>
      <c r="BI398" s="251"/>
      <c r="BJ398" s="251"/>
      <c r="BK398" s="251"/>
      <c r="BL398" s="251"/>
      <c r="BM398" s="251"/>
      <c r="BN398" s="251"/>
      <c r="BO398" s="251"/>
      <c r="BP398" s="251"/>
      <c r="BQ398" s="251"/>
      <c r="BR398" s="251"/>
      <c r="BS398" s="251"/>
      <c r="BT398" s="251"/>
      <c r="BU398" s="251"/>
      <c r="BV398" s="251"/>
      <c r="BW398" s="251"/>
      <c r="BX398" s="251"/>
      <c r="BY398" s="251"/>
      <c r="BZ398" s="251"/>
      <c r="CA398" s="251"/>
      <c r="CB398" s="251"/>
      <c r="CC398" s="251"/>
      <c r="CD398" s="251"/>
      <c r="CE398" s="251"/>
      <c r="CF398" s="251"/>
      <c r="CG398" s="251"/>
      <c r="CH398" s="251"/>
      <c r="CI398" s="251"/>
      <c r="CJ398" s="251"/>
      <c r="CK398" s="251"/>
      <c r="CL398" s="251"/>
      <c r="CM398" s="251"/>
      <c r="CN398" s="251"/>
      <c r="CO398" s="251"/>
      <c r="CP398" s="251"/>
      <c r="CQ398" s="251"/>
      <c r="CR398" s="251"/>
      <c r="CS398" s="251"/>
      <c r="CT398" s="251"/>
      <c r="CU398" s="251"/>
      <c r="CV398" s="251"/>
      <c r="CW398" s="251"/>
      <c r="CX398" s="251"/>
      <c r="CY398" s="251"/>
      <c r="CZ398" s="251"/>
      <c r="DA398" s="251"/>
      <c r="DB398" s="251"/>
      <c r="DC398" s="251"/>
      <c r="DD398" s="251"/>
      <c r="DE398" s="251"/>
      <c r="DF398" s="251"/>
      <c r="DG398" s="251"/>
      <c r="DH398" s="251"/>
      <c r="DI398" s="251"/>
      <c r="DJ398" s="251"/>
      <c r="DK398" s="251"/>
      <c r="DL398" s="251"/>
      <c r="DM398" s="251"/>
      <c r="DN398" s="251"/>
      <c r="DO398" s="251"/>
      <c r="DP398" s="251"/>
      <c r="DQ398" s="251"/>
      <c r="DR398" s="251"/>
      <c r="DS398" s="251"/>
      <c r="DT398" s="251"/>
      <c r="DU398" s="251"/>
      <c r="DV398" s="251"/>
      <c r="DW398" s="251"/>
      <c r="DX398" s="251"/>
      <c r="DY398" s="251"/>
      <c r="DZ398" s="251"/>
      <c r="EA398" s="251"/>
      <c r="EB398" s="251"/>
      <c r="EC398" s="251"/>
      <c r="ED398" s="251"/>
      <c r="EE398" s="251"/>
      <c r="EF398" s="251"/>
      <c r="EG398" s="251"/>
      <c r="EH398" s="251"/>
      <c r="EI398" s="251"/>
      <c r="EJ398" s="251"/>
      <c r="EK398" s="251"/>
      <c r="EL398" s="251"/>
    </row>
    <row r="399" spans="1:142" ht="12.75">
      <c r="A399" s="251"/>
      <c r="B399" s="251"/>
      <c r="C399" s="251"/>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251"/>
      <c r="AF399" s="251"/>
      <c r="AG399" s="251"/>
      <c r="AH399" s="251"/>
      <c r="AI399" s="251"/>
      <c r="AJ399" s="251"/>
      <c r="AK399" s="251"/>
      <c r="AL399" s="251"/>
      <c r="AM399" s="251"/>
      <c r="AN399" s="251"/>
      <c r="AO399" s="251"/>
      <c r="AP399" s="251"/>
      <c r="AQ399" s="251"/>
      <c r="AR399" s="251"/>
      <c r="AS399" s="251"/>
      <c r="AT399" s="251"/>
      <c r="AU399" s="251"/>
      <c r="AV399" s="251"/>
      <c r="AW399" s="105"/>
      <c r="AX399" s="251"/>
      <c r="AY399" s="28"/>
      <c r="AZ399" s="28"/>
      <c r="BA399" s="251"/>
      <c r="BB399" s="251"/>
      <c r="BC399" s="251"/>
      <c r="BD399" s="251"/>
      <c r="BE399" s="251"/>
      <c r="BF399" s="251"/>
      <c r="BG399" s="251"/>
      <c r="BH399" s="251"/>
      <c r="BI399" s="251"/>
      <c r="BJ399" s="251"/>
      <c r="BK399" s="251"/>
      <c r="BL399" s="251"/>
      <c r="BM399" s="251"/>
      <c r="BN399" s="251"/>
      <c r="BO399" s="251"/>
      <c r="BP399" s="251"/>
      <c r="BQ399" s="251"/>
      <c r="BR399" s="251"/>
      <c r="BS399" s="251"/>
      <c r="BT399" s="251"/>
      <c r="BU399" s="251"/>
      <c r="BV399" s="251"/>
      <c r="BW399" s="251"/>
      <c r="BX399" s="251"/>
      <c r="BY399" s="251"/>
      <c r="BZ399" s="251"/>
      <c r="CA399" s="251"/>
      <c r="CB399" s="251"/>
      <c r="CC399" s="251"/>
      <c r="CD399" s="251"/>
      <c r="CE399" s="251"/>
      <c r="CF399" s="251"/>
      <c r="CG399" s="251"/>
      <c r="CH399" s="251"/>
      <c r="CI399" s="251"/>
      <c r="CJ399" s="251"/>
      <c r="CK399" s="251"/>
      <c r="CL399" s="251"/>
      <c r="CM399" s="251"/>
      <c r="CN399" s="251"/>
      <c r="CO399" s="251"/>
      <c r="CP399" s="251"/>
      <c r="CQ399" s="251"/>
      <c r="CR399" s="251"/>
      <c r="CS399" s="251"/>
      <c r="CT399" s="251"/>
      <c r="CU399" s="251"/>
      <c r="CV399" s="251"/>
      <c r="CW399" s="251"/>
      <c r="CX399" s="251"/>
      <c r="CY399" s="251"/>
      <c r="CZ399" s="251"/>
      <c r="DA399" s="251"/>
      <c r="DB399" s="251"/>
      <c r="DC399" s="251"/>
      <c r="DD399" s="251"/>
      <c r="DE399" s="251"/>
      <c r="DF399" s="251"/>
      <c r="DG399" s="251"/>
      <c r="DH399" s="251"/>
      <c r="DI399" s="251"/>
      <c r="DJ399" s="251"/>
      <c r="DK399" s="251"/>
      <c r="DL399" s="251"/>
      <c r="DM399" s="251"/>
      <c r="DN399" s="251"/>
      <c r="DO399" s="251"/>
      <c r="DP399" s="251"/>
      <c r="DQ399" s="251"/>
      <c r="DR399" s="251"/>
      <c r="DS399" s="251"/>
      <c r="DT399" s="251"/>
      <c r="DU399" s="251"/>
      <c r="DV399" s="251"/>
      <c r="DW399" s="251"/>
      <c r="DX399" s="251"/>
      <c r="DY399" s="251"/>
      <c r="DZ399" s="251"/>
      <c r="EA399" s="251"/>
      <c r="EB399" s="251"/>
      <c r="EC399" s="251"/>
      <c r="ED399" s="251"/>
      <c r="EE399" s="251"/>
      <c r="EF399" s="251"/>
      <c r="EG399" s="251"/>
      <c r="EH399" s="251"/>
      <c r="EI399" s="251"/>
      <c r="EJ399" s="251"/>
      <c r="EK399" s="251"/>
      <c r="EL399" s="251"/>
    </row>
    <row r="400" spans="1:142" ht="12.75">
      <c r="A400" s="251"/>
      <c r="B400" s="251"/>
      <c r="C400" s="251"/>
      <c r="D400" s="251"/>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c r="AC400" s="251"/>
      <c r="AD400" s="251"/>
      <c r="AE400" s="251"/>
      <c r="AF400" s="251"/>
      <c r="AG400" s="251"/>
      <c r="AH400" s="251"/>
      <c r="AI400" s="251"/>
      <c r="AJ400" s="251"/>
      <c r="AK400" s="251"/>
      <c r="AL400" s="251"/>
      <c r="AM400" s="251"/>
      <c r="AN400" s="251"/>
      <c r="AO400" s="251"/>
      <c r="AP400" s="251"/>
      <c r="AQ400" s="251"/>
      <c r="AR400" s="251"/>
      <c r="AS400" s="251"/>
      <c r="AT400" s="251"/>
      <c r="AU400" s="251"/>
      <c r="AV400" s="251"/>
      <c r="AW400" s="105"/>
      <c r="AX400" s="251"/>
      <c r="AY400" s="28"/>
      <c r="AZ400" s="28"/>
      <c r="BA400" s="251"/>
      <c r="BB400" s="251"/>
      <c r="BC400" s="251"/>
      <c r="BD400" s="251"/>
      <c r="BE400" s="251"/>
      <c r="BF400" s="251"/>
      <c r="BG400" s="251"/>
      <c r="BH400" s="251"/>
      <c r="BI400" s="251"/>
      <c r="BJ400" s="251"/>
      <c r="BK400" s="251"/>
      <c r="BL400" s="251"/>
      <c r="BM400" s="251"/>
      <c r="BN400" s="251"/>
      <c r="BO400" s="251"/>
      <c r="BP400" s="251"/>
      <c r="BQ400" s="251"/>
      <c r="BR400" s="251"/>
      <c r="BS400" s="251"/>
      <c r="BT400" s="251"/>
      <c r="BU400" s="251"/>
      <c r="BV400" s="251"/>
      <c r="BW400" s="251"/>
      <c r="BX400" s="251"/>
      <c r="BY400" s="251"/>
      <c r="BZ400" s="251"/>
      <c r="CA400" s="251"/>
      <c r="CB400" s="251"/>
      <c r="CC400" s="251"/>
      <c r="CD400" s="251"/>
      <c r="CE400" s="251"/>
      <c r="CF400" s="251"/>
      <c r="CG400" s="251"/>
      <c r="CH400" s="251"/>
      <c r="CI400" s="251"/>
      <c r="CJ400" s="251"/>
      <c r="CK400" s="251"/>
      <c r="CL400" s="251"/>
      <c r="CM400" s="251"/>
      <c r="CN400" s="251"/>
      <c r="CO400" s="251"/>
      <c r="CP400" s="251"/>
      <c r="CQ400" s="251"/>
      <c r="CR400" s="251"/>
      <c r="CS400" s="251"/>
      <c r="CT400" s="251"/>
      <c r="CU400" s="251"/>
      <c r="CV400" s="251"/>
      <c r="CW400" s="251"/>
      <c r="CX400" s="251"/>
      <c r="CY400" s="251"/>
      <c r="CZ400" s="251"/>
      <c r="DA400" s="251"/>
      <c r="DB400" s="251"/>
      <c r="DC400" s="251"/>
      <c r="DD400" s="251"/>
      <c r="DE400" s="251"/>
      <c r="DF400" s="251"/>
      <c r="DG400" s="251"/>
      <c r="DH400" s="251"/>
      <c r="DI400" s="251"/>
      <c r="DJ400" s="251"/>
      <c r="DK400" s="251"/>
      <c r="DL400" s="251"/>
      <c r="DM400" s="251"/>
      <c r="DN400" s="251"/>
      <c r="DO400" s="251"/>
      <c r="DP400" s="251"/>
      <c r="DQ400" s="251"/>
      <c r="DR400" s="251"/>
      <c r="DS400" s="251"/>
      <c r="DT400" s="251"/>
      <c r="DU400" s="251"/>
      <c r="DV400" s="251"/>
      <c r="DW400" s="251"/>
      <c r="DX400" s="251"/>
      <c r="DY400" s="251"/>
      <c r="DZ400" s="251"/>
      <c r="EA400" s="251"/>
      <c r="EB400" s="251"/>
      <c r="EC400" s="251"/>
      <c r="ED400" s="251"/>
      <c r="EE400" s="251"/>
      <c r="EF400" s="251"/>
      <c r="EG400" s="251"/>
      <c r="EH400" s="251"/>
      <c r="EI400" s="251"/>
      <c r="EJ400" s="251"/>
      <c r="EK400" s="251"/>
      <c r="EL400" s="251"/>
    </row>
    <row r="401" spans="1:142" ht="12.75">
      <c r="A401" s="251"/>
      <c r="B401" s="251"/>
      <c r="C401" s="251"/>
      <c r="D401" s="251"/>
      <c r="E401" s="251"/>
      <c r="F401" s="251"/>
      <c r="G401" s="251"/>
      <c r="H401" s="251"/>
      <c r="I401" s="251"/>
      <c r="J401" s="251"/>
      <c r="K401" s="251"/>
      <c r="L401" s="251"/>
      <c r="M401" s="251"/>
      <c r="N401" s="251"/>
      <c r="O401" s="251"/>
      <c r="P401" s="251"/>
      <c r="Q401" s="251"/>
      <c r="R401" s="251"/>
      <c r="S401" s="251"/>
      <c r="T401" s="251"/>
      <c r="U401" s="251"/>
      <c r="V401" s="251"/>
      <c r="W401" s="251"/>
      <c r="X401" s="251"/>
      <c r="Y401" s="251"/>
      <c r="Z401" s="251"/>
      <c r="AA401" s="251"/>
      <c r="AB401" s="251"/>
      <c r="AC401" s="251"/>
      <c r="AD401" s="251"/>
      <c r="AE401" s="251"/>
      <c r="AF401" s="251"/>
      <c r="AG401" s="251"/>
      <c r="AH401" s="251"/>
      <c r="AI401" s="251"/>
      <c r="AJ401" s="251"/>
      <c r="AK401" s="251"/>
      <c r="AL401" s="251"/>
      <c r="AM401" s="251"/>
      <c r="AN401" s="251"/>
      <c r="AO401" s="251"/>
      <c r="AP401" s="251"/>
      <c r="AQ401" s="251"/>
      <c r="AR401" s="251"/>
      <c r="AS401" s="251"/>
      <c r="AT401" s="251"/>
      <c r="AU401" s="251"/>
      <c r="AV401" s="251"/>
      <c r="AW401" s="105"/>
      <c r="AX401" s="251"/>
      <c r="AY401" s="28"/>
      <c r="AZ401" s="28"/>
      <c r="BA401" s="251"/>
      <c r="BB401" s="251"/>
      <c r="BC401" s="251"/>
      <c r="BD401" s="251"/>
      <c r="BE401" s="251"/>
      <c r="BF401" s="251"/>
      <c r="BG401" s="251"/>
      <c r="BH401" s="251"/>
      <c r="BI401" s="251"/>
      <c r="BJ401" s="251"/>
      <c r="BK401" s="251"/>
      <c r="BL401" s="251"/>
      <c r="BM401" s="251"/>
      <c r="BN401" s="251"/>
      <c r="BO401" s="251"/>
      <c r="BP401" s="251"/>
      <c r="BQ401" s="251"/>
      <c r="BR401" s="251"/>
      <c r="BS401" s="251"/>
      <c r="BT401" s="251"/>
      <c r="BU401" s="251"/>
      <c r="BV401" s="251"/>
      <c r="BW401" s="251"/>
      <c r="BX401" s="251"/>
      <c r="BY401" s="251"/>
      <c r="BZ401" s="251"/>
      <c r="CA401" s="251"/>
      <c r="CB401" s="251"/>
      <c r="CC401" s="251"/>
      <c r="CD401" s="251"/>
      <c r="CE401" s="251"/>
      <c r="CF401" s="251"/>
      <c r="CG401" s="251"/>
      <c r="CH401" s="251"/>
      <c r="CI401" s="251"/>
      <c r="CJ401" s="251"/>
      <c r="CK401" s="251"/>
      <c r="CL401" s="251"/>
      <c r="CM401" s="251"/>
      <c r="CN401" s="251"/>
      <c r="CO401" s="251"/>
      <c r="CP401" s="251"/>
      <c r="CQ401" s="251"/>
      <c r="CR401" s="251"/>
      <c r="CS401" s="251"/>
      <c r="CT401" s="251"/>
      <c r="CU401" s="251"/>
      <c r="CV401" s="251"/>
      <c r="CW401" s="251"/>
      <c r="CX401" s="251"/>
      <c r="CY401" s="251"/>
      <c r="CZ401" s="251"/>
      <c r="DA401" s="251"/>
      <c r="DB401" s="251"/>
      <c r="DC401" s="251"/>
      <c r="DD401" s="251"/>
      <c r="DE401" s="251"/>
      <c r="DF401" s="251"/>
      <c r="DG401" s="251"/>
      <c r="DH401" s="251"/>
      <c r="DI401" s="251"/>
      <c r="DJ401" s="251"/>
      <c r="DK401" s="251"/>
      <c r="DL401" s="251"/>
      <c r="DM401" s="251"/>
      <c r="DN401" s="251"/>
      <c r="DO401" s="251"/>
      <c r="DP401" s="251"/>
      <c r="DQ401" s="251"/>
      <c r="DR401" s="251"/>
      <c r="DS401" s="251"/>
      <c r="DT401" s="251"/>
      <c r="DU401" s="251"/>
      <c r="DV401" s="251"/>
      <c r="DW401" s="251"/>
      <c r="DX401" s="251"/>
      <c r="DY401" s="251"/>
      <c r="DZ401" s="251"/>
      <c r="EA401" s="251"/>
      <c r="EB401" s="251"/>
      <c r="EC401" s="251"/>
      <c r="ED401" s="251"/>
      <c r="EE401" s="251"/>
      <c r="EF401" s="251"/>
      <c r="EG401" s="251"/>
      <c r="EH401" s="251"/>
      <c r="EI401" s="251"/>
      <c r="EJ401" s="251"/>
      <c r="EK401" s="251"/>
      <c r="EL401" s="251"/>
    </row>
    <row r="402" spans="1:142" ht="12.75">
      <c r="A402" s="251"/>
      <c r="B402" s="251"/>
      <c r="C402" s="251"/>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251"/>
      <c r="AE402" s="251"/>
      <c r="AF402" s="251"/>
      <c r="AG402" s="251"/>
      <c r="AH402" s="251"/>
      <c r="AI402" s="251"/>
      <c r="AJ402" s="251"/>
      <c r="AK402" s="251"/>
      <c r="AL402" s="251"/>
      <c r="AM402" s="251"/>
      <c r="AN402" s="251"/>
      <c r="AO402" s="251"/>
      <c r="AP402" s="251"/>
      <c r="AQ402" s="251"/>
      <c r="AR402" s="251"/>
      <c r="AS402" s="251"/>
      <c r="AT402" s="251"/>
      <c r="AU402" s="251"/>
      <c r="AV402" s="251"/>
      <c r="AW402" s="105"/>
      <c r="AX402" s="251"/>
      <c r="AY402" s="28"/>
      <c r="AZ402" s="28"/>
      <c r="BA402" s="251"/>
      <c r="BB402" s="251"/>
      <c r="BC402" s="251"/>
      <c r="BD402" s="251"/>
      <c r="BE402" s="251"/>
      <c r="BF402" s="251"/>
      <c r="BG402" s="251"/>
      <c r="BH402" s="251"/>
      <c r="BI402" s="251"/>
      <c r="BJ402" s="251"/>
      <c r="BK402" s="251"/>
      <c r="BL402" s="251"/>
      <c r="BM402" s="251"/>
      <c r="BN402" s="251"/>
      <c r="BO402" s="251"/>
      <c r="BP402" s="251"/>
      <c r="BQ402" s="251"/>
      <c r="BR402" s="251"/>
      <c r="BS402" s="251"/>
      <c r="BT402" s="251"/>
      <c r="BU402" s="251"/>
      <c r="BV402" s="251"/>
      <c r="BW402" s="251"/>
      <c r="BX402" s="251"/>
      <c r="BY402" s="251"/>
      <c r="BZ402" s="251"/>
      <c r="CA402" s="251"/>
      <c r="CB402" s="251"/>
      <c r="CC402" s="251"/>
      <c r="CD402" s="251"/>
      <c r="CE402" s="251"/>
      <c r="CF402" s="251"/>
      <c r="CG402" s="251"/>
      <c r="CH402" s="251"/>
      <c r="CI402" s="251"/>
      <c r="CJ402" s="251"/>
      <c r="CK402" s="251"/>
      <c r="CL402" s="251"/>
      <c r="CM402" s="251"/>
      <c r="CN402" s="251"/>
      <c r="CO402" s="251"/>
      <c r="CP402" s="251"/>
      <c r="CQ402" s="251"/>
      <c r="CR402" s="251"/>
      <c r="CS402" s="251"/>
      <c r="CT402" s="251"/>
      <c r="CU402" s="251"/>
      <c r="CV402" s="251"/>
      <c r="CW402" s="251"/>
      <c r="CX402" s="251"/>
      <c r="CY402" s="251"/>
      <c r="CZ402" s="251"/>
      <c r="DA402" s="251"/>
      <c r="DB402" s="251"/>
      <c r="DC402" s="251"/>
      <c r="DD402" s="251"/>
      <c r="DE402" s="251"/>
      <c r="DF402" s="251"/>
      <c r="DG402" s="251"/>
      <c r="DH402" s="251"/>
      <c r="DI402" s="251"/>
      <c r="DJ402" s="251"/>
      <c r="DK402" s="251"/>
      <c r="DL402" s="251"/>
      <c r="DM402" s="251"/>
      <c r="DN402" s="251"/>
      <c r="DO402" s="251"/>
      <c r="DP402" s="251"/>
      <c r="DQ402" s="251"/>
      <c r="DR402" s="251"/>
      <c r="DS402" s="251"/>
      <c r="DT402" s="251"/>
      <c r="DU402" s="251"/>
      <c r="DV402" s="251"/>
      <c r="DW402" s="251"/>
      <c r="DX402" s="251"/>
      <c r="DY402" s="251"/>
      <c r="DZ402" s="251"/>
      <c r="EA402" s="251"/>
      <c r="EB402" s="251"/>
      <c r="EC402" s="251"/>
      <c r="ED402" s="251"/>
      <c r="EE402" s="251"/>
      <c r="EF402" s="251"/>
      <c r="EG402" s="251"/>
      <c r="EH402" s="251"/>
      <c r="EI402" s="251"/>
      <c r="EJ402" s="251"/>
      <c r="EK402" s="251"/>
      <c r="EL402" s="251"/>
    </row>
    <row r="403" spans="1:142" ht="12.75">
      <c r="A403" s="251"/>
      <c r="B403" s="251"/>
      <c r="C403" s="251"/>
      <c r="D403" s="251"/>
      <c r="E403" s="251"/>
      <c r="F403" s="251"/>
      <c r="G403" s="251"/>
      <c r="H403" s="251"/>
      <c r="I403" s="251"/>
      <c r="J403" s="251"/>
      <c r="K403" s="251"/>
      <c r="L403" s="251"/>
      <c r="M403" s="251"/>
      <c r="N403" s="251"/>
      <c r="O403" s="251"/>
      <c r="P403" s="251"/>
      <c r="Q403" s="251"/>
      <c r="R403" s="251"/>
      <c r="S403" s="251"/>
      <c r="T403" s="251"/>
      <c r="U403" s="251"/>
      <c r="V403" s="251"/>
      <c r="W403" s="251"/>
      <c r="X403" s="251"/>
      <c r="Y403" s="251"/>
      <c r="Z403" s="251"/>
      <c r="AA403" s="251"/>
      <c r="AB403" s="251"/>
      <c r="AC403" s="251"/>
      <c r="AD403" s="251"/>
      <c r="AE403" s="251"/>
      <c r="AF403" s="251"/>
      <c r="AG403" s="251"/>
      <c r="AH403" s="251"/>
      <c r="AI403" s="251"/>
      <c r="AJ403" s="251"/>
      <c r="AK403" s="251"/>
      <c r="AL403" s="251"/>
      <c r="AM403" s="251"/>
      <c r="AN403" s="251"/>
      <c r="AO403" s="251"/>
      <c r="AP403" s="251"/>
      <c r="AQ403" s="251"/>
      <c r="AR403" s="251"/>
      <c r="AS403" s="251"/>
      <c r="AT403" s="251"/>
      <c r="AU403" s="251"/>
      <c r="AV403" s="251"/>
      <c r="AW403" s="105"/>
      <c r="AX403" s="251"/>
      <c r="AY403" s="28"/>
      <c r="AZ403" s="28"/>
      <c r="BA403" s="251"/>
      <c r="BB403" s="251"/>
      <c r="BC403" s="251"/>
      <c r="BD403" s="251"/>
      <c r="BE403" s="251"/>
      <c r="BF403" s="251"/>
      <c r="BG403" s="251"/>
      <c r="BH403" s="251"/>
      <c r="BI403" s="251"/>
      <c r="BJ403" s="251"/>
      <c r="BK403" s="251"/>
      <c r="BL403" s="251"/>
      <c r="BM403" s="251"/>
      <c r="BN403" s="251"/>
      <c r="BO403" s="251"/>
      <c r="BP403" s="251"/>
      <c r="BQ403" s="251"/>
      <c r="BR403" s="251"/>
      <c r="BS403" s="251"/>
      <c r="BT403" s="251"/>
      <c r="BU403" s="251"/>
      <c r="BV403" s="251"/>
      <c r="BW403" s="251"/>
      <c r="BX403" s="251"/>
      <c r="BY403" s="251"/>
      <c r="BZ403" s="251"/>
      <c r="CA403" s="251"/>
      <c r="CB403" s="251"/>
      <c r="CC403" s="251"/>
      <c r="CD403" s="251"/>
      <c r="CE403" s="251"/>
      <c r="CF403" s="251"/>
      <c r="CG403" s="251"/>
      <c r="CH403" s="251"/>
      <c r="CI403" s="251"/>
      <c r="CJ403" s="251"/>
      <c r="CK403" s="251"/>
      <c r="CL403" s="251"/>
      <c r="CM403" s="251"/>
      <c r="CN403" s="251"/>
      <c r="CO403" s="251"/>
      <c r="CP403" s="251"/>
      <c r="CQ403" s="251"/>
      <c r="CR403" s="251"/>
      <c r="CS403" s="251"/>
      <c r="CT403" s="251"/>
      <c r="CU403" s="251"/>
      <c r="CV403" s="251"/>
      <c r="CW403" s="251"/>
      <c r="CX403" s="251"/>
      <c r="CY403" s="251"/>
      <c r="CZ403" s="251"/>
      <c r="DA403" s="251"/>
      <c r="DB403" s="251"/>
      <c r="DC403" s="251"/>
      <c r="DD403" s="251"/>
      <c r="DE403" s="251"/>
      <c r="DF403" s="251"/>
      <c r="DG403" s="251"/>
      <c r="DH403" s="251"/>
      <c r="DI403" s="251"/>
      <c r="DJ403" s="251"/>
      <c r="DK403" s="251"/>
      <c r="DL403" s="251"/>
      <c r="DM403" s="251"/>
      <c r="DN403" s="251"/>
      <c r="DO403" s="251"/>
      <c r="DP403" s="251"/>
      <c r="DQ403" s="251"/>
      <c r="DR403" s="251"/>
      <c r="DS403" s="251"/>
      <c r="DT403" s="251"/>
      <c r="DU403" s="251"/>
      <c r="DV403" s="251"/>
      <c r="DW403" s="251"/>
      <c r="DX403" s="251"/>
      <c r="DY403" s="251"/>
      <c r="DZ403" s="251"/>
      <c r="EA403" s="251"/>
      <c r="EB403" s="251"/>
      <c r="EC403" s="251"/>
      <c r="ED403" s="251"/>
      <c r="EE403" s="251"/>
      <c r="EF403" s="251"/>
      <c r="EG403" s="251"/>
      <c r="EH403" s="251"/>
      <c r="EI403" s="251"/>
      <c r="EJ403" s="251"/>
      <c r="EK403" s="251"/>
      <c r="EL403" s="251"/>
    </row>
    <row r="404" spans="1:142" ht="12.75">
      <c r="A404" s="251"/>
      <c r="B404" s="251"/>
      <c r="C404" s="251"/>
      <c r="D404" s="251"/>
      <c r="E404" s="251"/>
      <c r="F404" s="251"/>
      <c r="G404" s="251"/>
      <c r="H404" s="251"/>
      <c r="I404" s="251"/>
      <c r="J404" s="251"/>
      <c r="K404" s="251"/>
      <c r="L404" s="251"/>
      <c r="M404" s="251"/>
      <c r="N404" s="251"/>
      <c r="O404" s="251"/>
      <c r="P404" s="251"/>
      <c r="Q404" s="251"/>
      <c r="R404" s="251"/>
      <c r="S404" s="251"/>
      <c r="T404" s="251"/>
      <c r="U404" s="251"/>
      <c r="V404" s="251"/>
      <c r="W404" s="251"/>
      <c r="X404" s="251"/>
      <c r="Y404" s="251"/>
      <c r="Z404" s="251"/>
      <c r="AA404" s="251"/>
      <c r="AB404" s="251"/>
      <c r="AC404" s="251"/>
      <c r="AD404" s="251"/>
      <c r="AE404" s="251"/>
      <c r="AF404" s="251"/>
      <c r="AG404" s="251"/>
      <c r="AH404" s="251"/>
      <c r="AI404" s="251"/>
      <c r="AJ404" s="251"/>
      <c r="AK404" s="251"/>
      <c r="AL404" s="251"/>
      <c r="AM404" s="251"/>
      <c r="AN404" s="251"/>
      <c r="AO404" s="251"/>
      <c r="AP404" s="251"/>
      <c r="AQ404" s="251"/>
      <c r="AR404" s="251"/>
      <c r="AS404" s="251"/>
      <c r="AT404" s="251"/>
      <c r="AU404" s="251"/>
      <c r="AV404" s="251"/>
      <c r="AW404" s="105"/>
      <c r="AX404" s="251"/>
      <c r="AY404" s="28"/>
      <c r="AZ404" s="28"/>
      <c r="BA404" s="251"/>
      <c r="BB404" s="251"/>
      <c r="BC404" s="251"/>
      <c r="BD404" s="251"/>
      <c r="BE404" s="251"/>
      <c r="BF404" s="251"/>
      <c r="BG404" s="251"/>
      <c r="BH404" s="251"/>
      <c r="BI404" s="251"/>
      <c r="BJ404" s="251"/>
      <c r="BK404" s="251"/>
      <c r="BL404" s="251"/>
      <c r="BM404" s="251"/>
      <c r="BN404" s="251"/>
      <c r="BO404" s="251"/>
      <c r="BP404" s="251"/>
      <c r="BQ404" s="251"/>
      <c r="BR404" s="251"/>
      <c r="BS404" s="251"/>
      <c r="BT404" s="251"/>
      <c r="BU404" s="251"/>
      <c r="BV404" s="251"/>
      <c r="BW404" s="251"/>
      <c r="BX404" s="251"/>
      <c r="BY404" s="251"/>
      <c r="BZ404" s="251"/>
      <c r="CA404" s="251"/>
      <c r="CB404" s="251"/>
      <c r="CC404" s="251"/>
      <c r="CD404" s="251"/>
      <c r="CE404" s="251"/>
      <c r="CF404" s="251"/>
      <c r="CG404" s="251"/>
      <c r="CH404" s="251"/>
      <c r="CI404" s="251"/>
      <c r="CJ404" s="251"/>
      <c r="CK404" s="251"/>
      <c r="CL404" s="251"/>
      <c r="CM404" s="251"/>
      <c r="CN404" s="251"/>
      <c r="CO404" s="251"/>
      <c r="CP404" s="251"/>
      <c r="CQ404" s="251"/>
      <c r="CR404" s="251"/>
      <c r="CS404" s="251"/>
      <c r="CT404" s="251"/>
      <c r="CU404" s="251"/>
      <c r="CV404" s="251"/>
      <c r="CW404" s="251"/>
      <c r="CX404" s="251"/>
      <c r="CY404" s="251"/>
      <c r="CZ404" s="251"/>
      <c r="DA404" s="251"/>
      <c r="DB404" s="251"/>
      <c r="DC404" s="251"/>
      <c r="DD404" s="251"/>
      <c r="DE404" s="251"/>
      <c r="DF404" s="251"/>
      <c r="DG404" s="251"/>
      <c r="DH404" s="251"/>
      <c r="DI404" s="251"/>
      <c r="DJ404" s="251"/>
      <c r="DK404" s="251"/>
      <c r="DL404" s="251"/>
      <c r="DM404" s="251"/>
      <c r="DN404" s="251"/>
      <c r="DO404" s="251"/>
      <c r="DP404" s="251"/>
      <c r="DQ404" s="251"/>
      <c r="DR404" s="251"/>
      <c r="DS404" s="251"/>
      <c r="DT404" s="251"/>
      <c r="DU404" s="251"/>
      <c r="DV404" s="251"/>
      <c r="DW404" s="251"/>
      <c r="DX404" s="251"/>
      <c r="DY404" s="251"/>
      <c r="DZ404" s="251"/>
      <c r="EA404" s="251"/>
      <c r="EB404" s="251"/>
      <c r="EC404" s="251"/>
      <c r="ED404" s="251"/>
      <c r="EE404" s="251"/>
      <c r="EF404" s="251"/>
      <c r="EG404" s="251"/>
      <c r="EH404" s="251"/>
      <c r="EI404" s="251"/>
      <c r="EJ404" s="251"/>
      <c r="EK404" s="251"/>
      <c r="EL404" s="251"/>
    </row>
    <row r="405" spans="1:142" ht="12.75">
      <c r="A405" s="251"/>
      <c r="B405" s="251"/>
      <c r="C405" s="251"/>
      <c r="D405" s="251"/>
      <c r="E405" s="251"/>
      <c r="F405" s="251"/>
      <c r="G405" s="251"/>
      <c r="H405" s="251"/>
      <c r="I405" s="251"/>
      <c r="J405" s="251"/>
      <c r="K405" s="251"/>
      <c r="L405" s="251"/>
      <c r="M405" s="251"/>
      <c r="N405" s="251"/>
      <c r="O405" s="251"/>
      <c r="P405" s="251"/>
      <c r="Q405" s="251"/>
      <c r="R405" s="251"/>
      <c r="S405" s="251"/>
      <c r="T405" s="251"/>
      <c r="U405" s="251"/>
      <c r="V405" s="251"/>
      <c r="W405" s="251"/>
      <c r="X405" s="251"/>
      <c r="Y405" s="251"/>
      <c r="Z405" s="251"/>
      <c r="AA405" s="251"/>
      <c r="AB405" s="251"/>
      <c r="AC405" s="251"/>
      <c r="AD405" s="251"/>
      <c r="AE405" s="251"/>
      <c r="AF405" s="251"/>
      <c r="AG405" s="251"/>
      <c r="AH405" s="251"/>
      <c r="AI405" s="251"/>
      <c r="AJ405" s="251"/>
      <c r="AK405" s="251"/>
      <c r="AL405" s="251"/>
      <c r="AM405" s="251"/>
      <c r="AN405" s="251"/>
      <c r="AO405" s="251"/>
      <c r="AP405" s="251"/>
      <c r="AQ405" s="251"/>
      <c r="AR405" s="251"/>
      <c r="AS405" s="251"/>
      <c r="AT405" s="251"/>
      <c r="AU405" s="251"/>
      <c r="AV405" s="251"/>
      <c r="AW405" s="105"/>
      <c r="AX405" s="251"/>
      <c r="AY405" s="28"/>
      <c r="AZ405" s="28"/>
      <c r="BA405" s="251"/>
      <c r="BB405" s="251"/>
      <c r="BC405" s="251"/>
      <c r="BD405" s="251"/>
      <c r="BE405" s="251"/>
      <c r="BF405" s="251"/>
      <c r="BG405" s="251"/>
      <c r="BH405" s="251"/>
      <c r="BI405" s="251"/>
      <c r="BJ405" s="251"/>
      <c r="BK405" s="251"/>
      <c r="BL405" s="251"/>
      <c r="BM405" s="251"/>
      <c r="BN405" s="251"/>
      <c r="BO405" s="251"/>
      <c r="BP405" s="251"/>
      <c r="BQ405" s="251"/>
      <c r="BR405" s="251"/>
      <c r="BS405" s="251"/>
      <c r="BT405" s="251"/>
      <c r="BU405" s="251"/>
      <c r="BV405" s="251"/>
      <c r="BW405" s="251"/>
      <c r="BX405" s="251"/>
      <c r="BY405" s="251"/>
      <c r="BZ405" s="251"/>
      <c r="CA405" s="251"/>
      <c r="CB405" s="251"/>
      <c r="CC405" s="251"/>
      <c r="CD405" s="251"/>
      <c r="CE405" s="251"/>
      <c r="CF405" s="251"/>
      <c r="CG405" s="251"/>
      <c r="CH405" s="251"/>
      <c r="CI405" s="251"/>
      <c r="CJ405" s="251"/>
      <c r="CK405" s="251"/>
      <c r="CL405" s="251"/>
      <c r="CM405" s="251"/>
      <c r="CN405" s="251"/>
      <c r="CO405" s="251"/>
      <c r="CP405" s="251"/>
      <c r="CQ405" s="251"/>
      <c r="CR405" s="251"/>
      <c r="CS405" s="251"/>
      <c r="CT405" s="251"/>
      <c r="CU405" s="251"/>
      <c r="CV405" s="251"/>
      <c r="CW405" s="251"/>
      <c r="CX405" s="251"/>
      <c r="CY405" s="251"/>
      <c r="CZ405" s="251"/>
      <c r="DA405" s="251"/>
      <c r="DB405" s="251"/>
      <c r="DC405" s="251"/>
      <c r="DD405" s="251"/>
      <c r="DE405" s="251"/>
      <c r="DF405" s="251"/>
      <c r="DG405" s="251"/>
      <c r="DH405" s="251"/>
      <c r="DI405" s="251"/>
      <c r="DJ405" s="251"/>
      <c r="DK405" s="251"/>
      <c r="DL405" s="251"/>
      <c r="DM405" s="251"/>
      <c r="DN405" s="251"/>
      <c r="DO405" s="251"/>
      <c r="DP405" s="251"/>
      <c r="DQ405" s="251"/>
      <c r="DR405" s="251"/>
      <c r="DS405" s="251"/>
      <c r="DT405" s="251"/>
      <c r="DU405" s="251"/>
      <c r="DV405" s="251"/>
      <c r="DW405" s="251"/>
      <c r="DX405" s="251"/>
      <c r="DY405" s="251"/>
      <c r="DZ405" s="251"/>
      <c r="EA405" s="251"/>
      <c r="EB405" s="251"/>
      <c r="EC405" s="251"/>
      <c r="ED405" s="251"/>
      <c r="EE405" s="251"/>
      <c r="EF405" s="251"/>
      <c r="EG405" s="251"/>
      <c r="EH405" s="251"/>
      <c r="EI405" s="251"/>
      <c r="EJ405" s="251"/>
      <c r="EK405" s="251"/>
      <c r="EL405" s="251"/>
    </row>
    <row r="406" spans="1:142" ht="12.75">
      <c r="A406" s="251"/>
      <c r="B406" s="251"/>
      <c r="C406" s="251"/>
      <c r="D406" s="251"/>
      <c r="E406" s="251"/>
      <c r="F406" s="251"/>
      <c r="G406" s="251"/>
      <c r="H406" s="251"/>
      <c r="I406" s="251"/>
      <c r="J406" s="251"/>
      <c r="K406" s="251"/>
      <c r="L406" s="251"/>
      <c r="M406" s="251"/>
      <c r="N406" s="251"/>
      <c r="O406" s="251"/>
      <c r="P406" s="251"/>
      <c r="Q406" s="251"/>
      <c r="R406" s="251"/>
      <c r="S406" s="251"/>
      <c r="T406" s="251"/>
      <c r="U406" s="251"/>
      <c r="V406" s="251"/>
      <c r="W406" s="251"/>
      <c r="X406" s="251"/>
      <c r="Y406" s="251"/>
      <c r="Z406" s="251"/>
      <c r="AA406" s="251"/>
      <c r="AB406" s="251"/>
      <c r="AC406" s="251"/>
      <c r="AD406" s="251"/>
      <c r="AE406" s="251"/>
      <c r="AF406" s="251"/>
      <c r="AG406" s="251"/>
      <c r="AH406" s="251"/>
      <c r="AI406" s="251"/>
      <c r="AJ406" s="251"/>
      <c r="AK406" s="251"/>
      <c r="AL406" s="251"/>
      <c r="AM406" s="251"/>
      <c r="AN406" s="251"/>
      <c r="AO406" s="251"/>
      <c r="AP406" s="251"/>
      <c r="AQ406" s="251"/>
      <c r="AR406" s="251"/>
      <c r="AS406" s="251"/>
      <c r="AT406" s="251"/>
      <c r="AU406" s="251"/>
      <c r="AV406" s="251"/>
      <c r="AW406" s="105"/>
      <c r="AX406" s="251"/>
      <c r="AY406" s="28"/>
      <c r="AZ406" s="28"/>
      <c r="BA406" s="251"/>
      <c r="BB406" s="251"/>
      <c r="BC406" s="251"/>
      <c r="BD406" s="251"/>
      <c r="BE406" s="251"/>
      <c r="BF406" s="251"/>
      <c r="BG406" s="251"/>
      <c r="BH406" s="251"/>
      <c r="BI406" s="251"/>
      <c r="BJ406" s="251"/>
      <c r="BK406" s="251"/>
      <c r="BL406" s="251"/>
      <c r="BM406" s="251"/>
      <c r="BN406" s="251"/>
      <c r="BO406" s="251"/>
      <c r="BP406" s="251"/>
      <c r="BQ406" s="251"/>
      <c r="BR406" s="251"/>
      <c r="BS406" s="251"/>
      <c r="BT406" s="251"/>
      <c r="BU406" s="251"/>
      <c r="BV406" s="251"/>
      <c r="BW406" s="251"/>
      <c r="BX406" s="251"/>
      <c r="BY406" s="251"/>
      <c r="BZ406" s="251"/>
      <c r="CA406" s="251"/>
      <c r="CB406" s="251"/>
      <c r="CC406" s="251"/>
      <c r="CD406" s="251"/>
      <c r="CE406" s="251"/>
      <c r="CF406" s="251"/>
      <c r="CG406" s="251"/>
      <c r="CH406" s="251"/>
      <c r="CI406" s="251"/>
      <c r="CJ406" s="251"/>
      <c r="CK406" s="251"/>
      <c r="CL406" s="251"/>
      <c r="CM406" s="251"/>
      <c r="CN406" s="251"/>
      <c r="CO406" s="251"/>
      <c r="CP406" s="251"/>
      <c r="CQ406" s="251"/>
      <c r="CR406" s="251"/>
      <c r="CS406" s="251"/>
      <c r="CT406" s="251"/>
      <c r="CU406" s="251"/>
      <c r="CV406" s="251"/>
      <c r="CW406" s="251"/>
      <c r="CX406" s="251"/>
      <c r="CY406" s="251"/>
      <c r="CZ406" s="251"/>
      <c r="DA406" s="251"/>
      <c r="DB406" s="251"/>
      <c r="DC406" s="251"/>
      <c r="DD406" s="251"/>
      <c r="DE406" s="251"/>
      <c r="DF406" s="251"/>
      <c r="DG406" s="251"/>
      <c r="DH406" s="251"/>
      <c r="DI406" s="251"/>
      <c r="DJ406" s="251"/>
      <c r="DK406" s="251"/>
      <c r="DL406" s="251"/>
      <c r="DM406" s="251"/>
      <c r="DN406" s="251"/>
      <c r="DO406" s="251"/>
      <c r="DP406" s="251"/>
      <c r="DQ406" s="251"/>
      <c r="DR406" s="251"/>
      <c r="DS406" s="251"/>
      <c r="DT406" s="251"/>
      <c r="DU406" s="251"/>
      <c r="DV406" s="251"/>
      <c r="DW406" s="251"/>
      <c r="DX406" s="251"/>
      <c r="DY406" s="251"/>
      <c r="DZ406" s="251"/>
      <c r="EA406" s="251"/>
      <c r="EB406" s="251"/>
      <c r="EC406" s="251"/>
      <c r="ED406" s="251"/>
      <c r="EE406" s="251"/>
      <c r="EF406" s="251"/>
      <c r="EG406" s="251"/>
      <c r="EH406" s="251"/>
      <c r="EI406" s="251"/>
      <c r="EJ406" s="251"/>
      <c r="EK406" s="251"/>
      <c r="EL406" s="251"/>
    </row>
    <row r="407" spans="1:142" ht="12.75">
      <c r="A407" s="251"/>
      <c r="B407" s="251"/>
      <c r="C407" s="251"/>
      <c r="D407" s="251"/>
      <c r="E407" s="251"/>
      <c r="F407" s="251"/>
      <c r="G407" s="251"/>
      <c r="H407" s="251"/>
      <c r="I407" s="251"/>
      <c r="J407" s="251"/>
      <c r="K407" s="251"/>
      <c r="L407" s="251"/>
      <c r="M407" s="251"/>
      <c r="N407" s="251"/>
      <c r="O407" s="251"/>
      <c r="P407" s="251"/>
      <c r="Q407" s="251"/>
      <c r="R407" s="251"/>
      <c r="S407" s="251"/>
      <c r="T407" s="251"/>
      <c r="U407" s="251"/>
      <c r="V407" s="251"/>
      <c r="W407" s="251"/>
      <c r="X407" s="251"/>
      <c r="Y407" s="251"/>
      <c r="Z407" s="251"/>
      <c r="AA407" s="251"/>
      <c r="AB407" s="251"/>
      <c r="AC407" s="251"/>
      <c r="AD407" s="251"/>
      <c r="AE407" s="251"/>
      <c r="AF407" s="251"/>
      <c r="AG407" s="251"/>
      <c r="AH407" s="251"/>
      <c r="AI407" s="251"/>
      <c r="AJ407" s="251"/>
      <c r="AK407" s="251"/>
      <c r="AL407" s="251"/>
      <c r="AM407" s="251"/>
      <c r="AN407" s="251"/>
      <c r="AO407" s="251"/>
      <c r="AP407" s="251"/>
      <c r="AQ407" s="251"/>
      <c r="AR407" s="251"/>
      <c r="AS407" s="251"/>
      <c r="AT407" s="251"/>
      <c r="AU407" s="251"/>
      <c r="AV407" s="251"/>
      <c r="AW407" s="105"/>
      <c r="AX407" s="251"/>
      <c r="AY407" s="28"/>
      <c r="AZ407" s="28"/>
      <c r="BA407" s="251"/>
      <c r="BB407" s="251"/>
      <c r="BC407" s="251"/>
      <c r="BD407" s="251"/>
      <c r="BE407" s="251"/>
      <c r="BF407" s="251"/>
      <c r="BG407" s="251"/>
      <c r="BH407" s="251"/>
      <c r="BI407" s="251"/>
      <c r="BJ407" s="251"/>
      <c r="BK407" s="251"/>
      <c r="BL407" s="251"/>
      <c r="BM407" s="251"/>
      <c r="BN407" s="251"/>
      <c r="BO407" s="251"/>
      <c r="BP407" s="251"/>
      <c r="BQ407" s="251"/>
      <c r="BR407" s="251"/>
      <c r="BS407" s="251"/>
      <c r="BT407" s="251"/>
      <c r="BU407" s="251"/>
      <c r="BV407" s="251"/>
      <c r="BW407" s="251"/>
      <c r="BX407" s="251"/>
      <c r="BY407" s="251"/>
      <c r="BZ407" s="251"/>
      <c r="CA407" s="251"/>
      <c r="CB407" s="251"/>
      <c r="CC407" s="251"/>
      <c r="CD407" s="251"/>
      <c r="CE407" s="251"/>
      <c r="CF407" s="251"/>
      <c r="CG407" s="251"/>
      <c r="CH407" s="251"/>
      <c r="CI407" s="251"/>
      <c r="CJ407" s="251"/>
      <c r="CK407" s="251"/>
      <c r="CL407" s="251"/>
      <c r="CM407" s="251"/>
      <c r="CN407" s="251"/>
      <c r="CO407" s="251"/>
      <c r="CP407" s="251"/>
      <c r="CQ407" s="251"/>
      <c r="CR407" s="251"/>
      <c r="CS407" s="251"/>
      <c r="CT407" s="251"/>
      <c r="CU407" s="251"/>
      <c r="CV407" s="251"/>
      <c r="CW407" s="251"/>
      <c r="CX407" s="251"/>
      <c r="CY407" s="251"/>
      <c r="CZ407" s="251"/>
      <c r="DA407" s="251"/>
      <c r="DB407" s="251"/>
      <c r="DC407" s="251"/>
      <c r="DD407" s="251"/>
      <c r="DE407" s="251"/>
      <c r="DF407" s="251"/>
      <c r="DG407" s="251"/>
      <c r="DH407" s="251"/>
      <c r="DI407" s="251"/>
      <c r="DJ407" s="251"/>
      <c r="DK407" s="251"/>
      <c r="DL407" s="251"/>
      <c r="DM407" s="251"/>
      <c r="DN407" s="251"/>
      <c r="DO407" s="251"/>
      <c r="DP407" s="251"/>
      <c r="DQ407" s="251"/>
      <c r="DR407" s="251"/>
      <c r="DS407" s="251"/>
      <c r="DT407" s="251"/>
      <c r="DU407" s="251"/>
      <c r="DV407" s="251"/>
      <c r="DW407" s="251"/>
      <c r="DX407" s="251"/>
      <c r="DY407" s="251"/>
      <c r="DZ407" s="251"/>
      <c r="EA407" s="251"/>
      <c r="EB407" s="251"/>
      <c r="EC407" s="251"/>
      <c r="ED407" s="251"/>
      <c r="EE407" s="251"/>
      <c r="EF407" s="251"/>
      <c r="EG407" s="251"/>
      <c r="EH407" s="251"/>
      <c r="EI407" s="251"/>
      <c r="EJ407" s="251"/>
      <c r="EK407" s="251"/>
      <c r="EL407" s="251"/>
    </row>
    <row r="408" spans="1:142" ht="12.75">
      <c r="A408" s="251"/>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251"/>
      <c r="AE408" s="251"/>
      <c r="AF408" s="251"/>
      <c r="AG408" s="251"/>
      <c r="AH408" s="251"/>
      <c r="AI408" s="251"/>
      <c r="AJ408" s="251"/>
      <c r="AK408" s="251"/>
      <c r="AL408" s="251"/>
      <c r="AM408" s="251"/>
      <c r="AN408" s="251"/>
      <c r="AO408" s="251"/>
      <c r="AP408" s="251"/>
      <c r="AQ408" s="251"/>
      <c r="AR408" s="251"/>
      <c r="AS408" s="251"/>
      <c r="AT408" s="251"/>
      <c r="AU408" s="251"/>
      <c r="AV408" s="251"/>
      <c r="AW408" s="105"/>
      <c r="AX408" s="251"/>
      <c r="AY408" s="28"/>
      <c r="AZ408" s="28"/>
      <c r="BA408" s="251"/>
      <c r="BB408" s="251"/>
      <c r="BC408" s="251"/>
      <c r="BD408" s="251"/>
      <c r="BE408" s="251"/>
      <c r="BF408" s="251"/>
      <c r="BG408" s="251"/>
      <c r="BH408" s="251"/>
      <c r="BI408" s="251"/>
      <c r="BJ408" s="251"/>
      <c r="BK408" s="251"/>
      <c r="BL408" s="251"/>
      <c r="BM408" s="251"/>
      <c r="BN408" s="251"/>
      <c r="BO408" s="251"/>
      <c r="BP408" s="251"/>
      <c r="BQ408" s="251"/>
      <c r="BR408" s="251"/>
      <c r="BS408" s="251"/>
      <c r="BT408" s="251"/>
      <c r="BU408" s="251"/>
      <c r="BV408" s="251"/>
      <c r="BW408" s="251"/>
      <c r="BX408" s="251"/>
      <c r="BY408" s="251"/>
      <c r="BZ408" s="251"/>
      <c r="CA408" s="251"/>
      <c r="CB408" s="251"/>
      <c r="CC408" s="251"/>
      <c r="CD408" s="251"/>
      <c r="CE408" s="251"/>
      <c r="CF408" s="251"/>
      <c r="CG408" s="251"/>
      <c r="CH408" s="251"/>
      <c r="CI408" s="251"/>
      <c r="CJ408" s="251"/>
      <c r="CK408" s="251"/>
      <c r="CL408" s="251"/>
      <c r="CM408" s="251"/>
      <c r="CN408" s="251"/>
      <c r="CO408" s="251"/>
      <c r="CP408" s="251"/>
      <c r="CQ408" s="251"/>
      <c r="CR408" s="251"/>
      <c r="CS408" s="251"/>
      <c r="CT408" s="251"/>
      <c r="CU408" s="251"/>
      <c r="CV408" s="251"/>
      <c r="CW408" s="251"/>
      <c r="CX408" s="251"/>
      <c r="CY408" s="251"/>
      <c r="CZ408" s="251"/>
      <c r="DA408" s="251"/>
      <c r="DB408" s="251"/>
      <c r="DC408" s="251"/>
      <c r="DD408" s="251"/>
      <c r="DE408" s="251"/>
      <c r="DF408" s="251"/>
      <c r="DG408" s="251"/>
      <c r="DH408" s="251"/>
      <c r="DI408" s="251"/>
      <c r="DJ408" s="251"/>
      <c r="DK408" s="251"/>
      <c r="DL408" s="251"/>
      <c r="DM408" s="251"/>
      <c r="DN408" s="251"/>
      <c r="DO408" s="251"/>
      <c r="DP408" s="251"/>
      <c r="DQ408" s="251"/>
      <c r="DR408" s="251"/>
      <c r="DS408" s="251"/>
      <c r="DT408" s="251"/>
      <c r="DU408" s="251"/>
      <c r="DV408" s="251"/>
      <c r="DW408" s="251"/>
      <c r="DX408" s="251"/>
      <c r="DY408" s="251"/>
      <c r="DZ408" s="251"/>
      <c r="EA408" s="251"/>
      <c r="EB408" s="251"/>
      <c r="EC408" s="251"/>
      <c r="ED408" s="251"/>
      <c r="EE408" s="251"/>
      <c r="EF408" s="251"/>
      <c r="EG408" s="251"/>
      <c r="EH408" s="251"/>
      <c r="EI408" s="251"/>
      <c r="EJ408" s="251"/>
      <c r="EK408" s="251"/>
      <c r="EL408" s="251"/>
    </row>
    <row r="409" spans="1:142" ht="12.75">
      <c r="A409" s="251"/>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s="251"/>
      <c r="AG409" s="251"/>
      <c r="AH409" s="251"/>
      <c r="AI409" s="251"/>
      <c r="AJ409" s="251"/>
      <c r="AK409" s="251"/>
      <c r="AL409" s="251"/>
      <c r="AM409" s="251"/>
      <c r="AN409" s="251"/>
      <c r="AO409" s="251"/>
      <c r="AP409" s="251"/>
      <c r="AQ409" s="251"/>
      <c r="AR409" s="251"/>
      <c r="AS409" s="251"/>
      <c r="AT409" s="251"/>
      <c r="AU409" s="251"/>
      <c r="AV409" s="251"/>
      <c r="AW409" s="105"/>
      <c r="AX409" s="251"/>
      <c r="AY409" s="28"/>
      <c r="AZ409" s="28"/>
      <c r="BA409" s="251"/>
      <c r="BB409" s="251"/>
      <c r="BC409" s="251"/>
      <c r="BD409" s="251"/>
      <c r="BE409" s="251"/>
      <c r="BF409" s="251"/>
      <c r="BG409" s="251"/>
      <c r="BH409" s="251"/>
      <c r="BI409" s="251"/>
      <c r="BJ409" s="251"/>
      <c r="BK409" s="251"/>
      <c r="BL409" s="251"/>
      <c r="BM409" s="251"/>
      <c r="BN409" s="251"/>
      <c r="BO409" s="251"/>
      <c r="BP409" s="251"/>
      <c r="BQ409" s="251"/>
      <c r="BR409" s="251"/>
      <c r="BS409" s="251"/>
      <c r="BT409" s="251"/>
      <c r="BU409" s="251"/>
      <c r="BV409" s="251"/>
      <c r="BW409" s="251"/>
      <c r="BX409" s="251"/>
      <c r="BY409" s="251"/>
      <c r="BZ409" s="251"/>
      <c r="CA409" s="251"/>
      <c r="CB409" s="251"/>
      <c r="CC409" s="251"/>
      <c r="CD409" s="251"/>
      <c r="CE409" s="251"/>
      <c r="CF409" s="251"/>
      <c r="CG409" s="251"/>
      <c r="CH409" s="251"/>
      <c r="CI409" s="251"/>
      <c r="CJ409" s="251"/>
      <c r="CK409" s="251"/>
      <c r="CL409" s="251"/>
      <c r="CM409" s="251"/>
      <c r="CN409" s="251"/>
      <c r="CO409" s="251"/>
      <c r="CP409" s="251"/>
      <c r="CQ409" s="251"/>
      <c r="CR409" s="251"/>
      <c r="CS409" s="251"/>
      <c r="CT409" s="251"/>
      <c r="CU409" s="251"/>
      <c r="CV409" s="251"/>
      <c r="CW409" s="251"/>
      <c r="CX409" s="251"/>
      <c r="CY409" s="251"/>
      <c r="CZ409" s="251"/>
      <c r="DA409" s="251"/>
      <c r="DB409" s="251"/>
      <c r="DC409" s="251"/>
      <c r="DD409" s="251"/>
      <c r="DE409" s="251"/>
      <c r="DF409" s="251"/>
      <c r="DG409" s="251"/>
      <c r="DH409" s="251"/>
      <c r="DI409" s="251"/>
      <c r="DJ409" s="251"/>
      <c r="DK409" s="251"/>
      <c r="DL409" s="251"/>
      <c r="DM409" s="251"/>
      <c r="DN409" s="251"/>
      <c r="DO409" s="251"/>
      <c r="DP409" s="251"/>
      <c r="DQ409" s="251"/>
      <c r="DR409" s="251"/>
      <c r="DS409" s="251"/>
      <c r="DT409" s="251"/>
      <c r="DU409" s="251"/>
      <c r="DV409" s="251"/>
      <c r="DW409" s="251"/>
      <c r="DX409" s="251"/>
      <c r="DY409" s="251"/>
      <c r="DZ409" s="251"/>
      <c r="EA409" s="251"/>
      <c r="EB409" s="251"/>
      <c r="EC409" s="251"/>
      <c r="ED409" s="251"/>
      <c r="EE409" s="251"/>
      <c r="EF409" s="251"/>
      <c r="EG409" s="251"/>
      <c r="EH409" s="251"/>
      <c r="EI409" s="251"/>
      <c r="EJ409" s="251"/>
      <c r="EK409" s="251"/>
      <c r="EL409" s="251"/>
    </row>
    <row r="410" spans="1:142" ht="12.75">
      <c r="A410" s="251"/>
      <c r="B410" s="251"/>
      <c r="C410" s="251"/>
      <c r="D410" s="251"/>
      <c r="E410" s="251"/>
      <c r="F410" s="251"/>
      <c r="G410" s="251"/>
      <c r="H410" s="251"/>
      <c r="I410" s="251"/>
      <c r="J410" s="251"/>
      <c r="K410" s="251"/>
      <c r="L410" s="251"/>
      <c r="M410" s="251"/>
      <c r="N410" s="251"/>
      <c r="O410" s="251"/>
      <c r="P410" s="251"/>
      <c r="Q410" s="251"/>
      <c r="R410" s="251"/>
      <c r="S410" s="251"/>
      <c r="T410" s="251"/>
      <c r="U410" s="251"/>
      <c r="V410" s="251"/>
      <c r="W410" s="251"/>
      <c r="X410" s="251"/>
      <c r="Y410" s="251"/>
      <c r="Z410" s="251"/>
      <c r="AA410" s="251"/>
      <c r="AB410" s="251"/>
      <c r="AC410" s="251"/>
      <c r="AD410" s="251"/>
      <c r="AE410" s="251"/>
      <c r="AF410" s="251"/>
      <c r="AG410" s="251"/>
      <c r="AH410" s="251"/>
      <c r="AI410" s="251"/>
      <c r="AJ410" s="251"/>
      <c r="AK410" s="251"/>
      <c r="AL410" s="251"/>
      <c r="AM410" s="251"/>
      <c r="AN410" s="251"/>
      <c r="AO410" s="251"/>
      <c r="AP410" s="251"/>
      <c r="AQ410" s="251"/>
      <c r="AR410" s="251"/>
      <c r="AS410" s="251"/>
      <c r="AT410" s="251"/>
      <c r="AU410" s="251"/>
      <c r="AV410" s="251"/>
      <c r="AW410" s="105"/>
      <c r="AX410" s="251"/>
      <c r="AY410" s="28"/>
      <c r="AZ410" s="28"/>
      <c r="BA410" s="251"/>
      <c r="BB410" s="251"/>
      <c r="BC410" s="251"/>
      <c r="BD410" s="251"/>
      <c r="BE410" s="251"/>
      <c r="BF410" s="251"/>
      <c r="BG410" s="251"/>
      <c r="BH410" s="251"/>
      <c r="BI410" s="251"/>
      <c r="BJ410" s="251"/>
      <c r="BK410" s="251"/>
      <c r="BL410" s="251"/>
      <c r="BM410" s="251"/>
      <c r="BN410" s="251"/>
      <c r="BO410" s="251"/>
      <c r="BP410" s="251"/>
      <c r="BQ410" s="251"/>
      <c r="BR410" s="251"/>
      <c r="BS410" s="251"/>
      <c r="BT410" s="251"/>
      <c r="BU410" s="251"/>
      <c r="BV410" s="251"/>
      <c r="BW410" s="251"/>
      <c r="BX410" s="251"/>
      <c r="BY410" s="251"/>
      <c r="BZ410" s="251"/>
      <c r="CA410" s="251"/>
      <c r="CB410" s="251"/>
      <c r="CC410" s="251"/>
      <c r="CD410" s="251"/>
      <c r="CE410" s="251"/>
      <c r="CF410" s="251"/>
      <c r="CG410" s="251"/>
      <c r="CH410" s="251"/>
      <c r="CI410" s="251"/>
      <c r="CJ410" s="251"/>
      <c r="CK410" s="251"/>
      <c r="CL410" s="251"/>
      <c r="CM410" s="251"/>
      <c r="CN410" s="251"/>
      <c r="CO410" s="251"/>
      <c r="CP410" s="251"/>
      <c r="CQ410" s="251"/>
      <c r="CR410" s="251"/>
      <c r="CS410" s="251"/>
      <c r="CT410" s="251"/>
      <c r="CU410" s="251"/>
      <c r="CV410" s="251"/>
      <c r="CW410" s="251"/>
      <c r="CX410" s="251"/>
      <c r="CY410" s="251"/>
      <c r="CZ410" s="251"/>
      <c r="DA410" s="251"/>
      <c r="DB410" s="251"/>
      <c r="DC410" s="251"/>
      <c r="DD410" s="251"/>
      <c r="DE410" s="251"/>
      <c r="DF410" s="251"/>
      <c r="DG410" s="251"/>
      <c r="DH410" s="251"/>
      <c r="DI410" s="251"/>
      <c r="DJ410" s="251"/>
      <c r="DK410" s="251"/>
      <c r="DL410" s="251"/>
      <c r="DM410" s="251"/>
      <c r="DN410" s="251"/>
      <c r="DO410" s="251"/>
      <c r="DP410" s="251"/>
      <c r="DQ410" s="251"/>
      <c r="DR410" s="251"/>
      <c r="DS410" s="251"/>
      <c r="DT410" s="251"/>
      <c r="DU410" s="251"/>
      <c r="DV410" s="251"/>
      <c r="DW410" s="251"/>
      <c r="DX410" s="251"/>
      <c r="DY410" s="251"/>
      <c r="DZ410" s="251"/>
      <c r="EA410" s="251"/>
      <c r="EB410" s="251"/>
      <c r="EC410" s="251"/>
      <c r="ED410" s="251"/>
      <c r="EE410" s="251"/>
      <c r="EF410" s="251"/>
      <c r="EG410" s="251"/>
      <c r="EH410" s="251"/>
      <c r="EI410" s="251"/>
      <c r="EJ410" s="251"/>
      <c r="EK410" s="251"/>
      <c r="EL410" s="251"/>
    </row>
    <row r="411" spans="1:142" ht="12.75">
      <c r="A411" s="251"/>
      <c r="B411" s="251"/>
      <c r="C411" s="251"/>
      <c r="D411" s="251"/>
      <c r="E411" s="251"/>
      <c r="F411" s="251"/>
      <c r="G411" s="251"/>
      <c r="H411" s="251"/>
      <c r="I411" s="251"/>
      <c r="J411" s="251"/>
      <c r="K411" s="251"/>
      <c r="L411" s="251"/>
      <c r="M411" s="251"/>
      <c r="N411" s="251"/>
      <c r="O411" s="251"/>
      <c r="P411" s="251"/>
      <c r="Q411" s="251"/>
      <c r="R411" s="251"/>
      <c r="S411" s="251"/>
      <c r="T411" s="251"/>
      <c r="U411" s="251"/>
      <c r="V411" s="251"/>
      <c r="W411" s="251"/>
      <c r="X411" s="251"/>
      <c r="Y411" s="251"/>
      <c r="Z411" s="251"/>
      <c r="AA411" s="251"/>
      <c r="AB411" s="251"/>
      <c r="AC411" s="251"/>
      <c r="AD411" s="251"/>
      <c r="AE411" s="251"/>
      <c r="AF411" s="251"/>
      <c r="AG411" s="251"/>
      <c r="AH411" s="251"/>
      <c r="AI411" s="251"/>
      <c r="AJ411" s="251"/>
      <c r="AK411" s="251"/>
      <c r="AL411" s="251"/>
      <c r="AM411" s="251"/>
      <c r="AN411" s="251"/>
      <c r="AO411" s="251"/>
      <c r="AP411" s="251"/>
      <c r="AQ411" s="251"/>
      <c r="AR411" s="251"/>
      <c r="AS411" s="251"/>
      <c r="AT411" s="251"/>
      <c r="AU411" s="251"/>
      <c r="AV411" s="251"/>
      <c r="AW411" s="105"/>
      <c r="AX411" s="251"/>
      <c r="AY411" s="28"/>
      <c r="AZ411" s="28"/>
      <c r="BA411" s="251"/>
      <c r="BB411" s="251"/>
      <c r="BC411" s="251"/>
      <c r="BD411" s="251"/>
      <c r="BE411" s="251"/>
      <c r="BF411" s="251"/>
      <c r="BG411" s="251"/>
      <c r="BH411" s="251"/>
      <c r="BI411" s="251"/>
      <c r="BJ411" s="251"/>
      <c r="BK411" s="251"/>
      <c r="BL411" s="251"/>
      <c r="BM411" s="251"/>
      <c r="BN411" s="251"/>
      <c r="BO411" s="251"/>
      <c r="BP411" s="251"/>
      <c r="BQ411" s="251"/>
      <c r="BR411" s="251"/>
      <c r="BS411" s="251"/>
      <c r="BT411" s="251"/>
      <c r="BU411" s="251"/>
      <c r="BV411" s="251"/>
      <c r="BW411" s="251"/>
      <c r="BX411" s="251"/>
      <c r="BY411" s="251"/>
      <c r="BZ411" s="251"/>
      <c r="CA411" s="251"/>
      <c r="CB411" s="251"/>
      <c r="CC411" s="251"/>
      <c r="CD411" s="251"/>
      <c r="CE411" s="251"/>
      <c r="CF411" s="251"/>
      <c r="CG411" s="251"/>
      <c r="CH411" s="251"/>
      <c r="CI411" s="251"/>
      <c r="CJ411" s="251"/>
      <c r="CK411" s="251"/>
      <c r="CL411" s="251"/>
      <c r="CM411" s="251"/>
      <c r="CN411" s="251"/>
      <c r="CO411" s="251"/>
      <c r="CP411" s="251"/>
      <c r="CQ411" s="251"/>
      <c r="CR411" s="251"/>
      <c r="CS411" s="251"/>
      <c r="CT411" s="251"/>
      <c r="CU411" s="251"/>
      <c r="CV411" s="251"/>
      <c r="CW411" s="251"/>
      <c r="CX411" s="251"/>
      <c r="CY411" s="251"/>
      <c r="CZ411" s="251"/>
      <c r="DA411" s="251"/>
      <c r="DB411" s="251"/>
      <c r="DC411" s="251"/>
      <c r="DD411" s="251"/>
      <c r="DE411" s="251"/>
      <c r="DF411" s="251"/>
      <c r="DG411" s="251"/>
      <c r="DH411" s="251"/>
      <c r="DI411" s="251"/>
      <c r="DJ411" s="251"/>
      <c r="DK411" s="251"/>
      <c r="DL411" s="251"/>
      <c r="DM411" s="251"/>
      <c r="DN411" s="251"/>
      <c r="DO411" s="251"/>
      <c r="DP411" s="251"/>
      <c r="DQ411" s="251"/>
      <c r="DR411" s="251"/>
      <c r="DS411" s="251"/>
      <c r="DT411" s="251"/>
      <c r="DU411" s="251"/>
      <c r="DV411" s="251"/>
      <c r="DW411" s="251"/>
      <c r="DX411" s="251"/>
      <c r="DY411" s="251"/>
      <c r="DZ411" s="251"/>
      <c r="EA411" s="251"/>
      <c r="EB411" s="251"/>
      <c r="EC411" s="251"/>
      <c r="ED411" s="251"/>
      <c r="EE411" s="251"/>
      <c r="EF411" s="251"/>
      <c r="EG411" s="251"/>
      <c r="EH411" s="251"/>
      <c r="EI411" s="251"/>
      <c r="EJ411" s="251"/>
      <c r="EK411" s="251"/>
      <c r="EL411" s="251"/>
    </row>
    <row r="412" spans="1:142" ht="12.75">
      <c r="A412" s="251"/>
      <c r="B412" s="251"/>
      <c r="C412" s="251"/>
      <c r="D412" s="251"/>
      <c r="E412" s="251"/>
      <c r="F412" s="251"/>
      <c r="G412" s="251"/>
      <c r="H412" s="251"/>
      <c r="I412" s="251"/>
      <c r="J412" s="251"/>
      <c r="K412" s="251"/>
      <c r="L412" s="251"/>
      <c r="M412" s="251"/>
      <c r="N412" s="251"/>
      <c r="O412" s="251"/>
      <c r="P412" s="251"/>
      <c r="Q412" s="251"/>
      <c r="R412" s="251"/>
      <c r="S412" s="251"/>
      <c r="T412" s="251"/>
      <c r="U412" s="251"/>
      <c r="V412" s="251"/>
      <c r="W412" s="251"/>
      <c r="X412" s="251"/>
      <c r="Y412" s="251"/>
      <c r="Z412" s="251"/>
      <c r="AA412" s="251"/>
      <c r="AB412" s="251"/>
      <c r="AC412" s="251"/>
      <c r="AD412" s="251"/>
      <c r="AE412" s="251"/>
      <c r="AF412" s="251"/>
      <c r="AG412" s="251"/>
      <c r="AH412" s="251"/>
      <c r="AI412" s="251"/>
      <c r="AJ412" s="251"/>
      <c r="AK412" s="251"/>
      <c r="AL412" s="251"/>
      <c r="AM412" s="251"/>
      <c r="AN412" s="251"/>
      <c r="AO412" s="251"/>
      <c r="AP412" s="251"/>
      <c r="AQ412" s="251"/>
      <c r="AR412" s="251"/>
      <c r="AS412" s="251"/>
      <c r="AT412" s="251"/>
      <c r="AU412" s="251"/>
      <c r="AV412" s="251"/>
      <c r="AW412" s="105"/>
      <c r="AX412" s="251"/>
      <c r="AY412" s="28"/>
      <c r="AZ412" s="28"/>
      <c r="BA412" s="251"/>
      <c r="BB412" s="251"/>
      <c r="BC412" s="251"/>
      <c r="BD412" s="251"/>
      <c r="BE412" s="251"/>
      <c r="BF412" s="251"/>
      <c r="BG412" s="251"/>
      <c r="BH412" s="251"/>
      <c r="BI412" s="251"/>
      <c r="BJ412" s="251"/>
      <c r="BK412" s="251"/>
      <c r="BL412" s="251"/>
      <c r="BM412" s="251"/>
      <c r="BN412" s="251"/>
      <c r="BO412" s="251"/>
      <c r="BP412" s="251"/>
      <c r="BQ412" s="251"/>
      <c r="BR412" s="251"/>
      <c r="BS412" s="251"/>
      <c r="BT412" s="251"/>
      <c r="BU412" s="251"/>
      <c r="BV412" s="251"/>
      <c r="BW412" s="251"/>
      <c r="BX412" s="251"/>
      <c r="BY412" s="251"/>
      <c r="BZ412" s="251"/>
      <c r="CA412" s="251"/>
      <c r="CB412" s="251"/>
      <c r="CC412" s="251"/>
      <c r="CD412" s="251"/>
      <c r="CE412" s="251"/>
      <c r="CF412" s="251"/>
      <c r="CG412" s="251"/>
      <c r="CH412" s="251"/>
      <c r="CI412" s="251"/>
      <c r="CJ412" s="251"/>
      <c r="CK412" s="251"/>
      <c r="CL412" s="251"/>
      <c r="CM412" s="251"/>
      <c r="CN412" s="251"/>
      <c r="CO412" s="251"/>
      <c r="CP412" s="251"/>
      <c r="CQ412" s="251"/>
      <c r="CR412" s="251"/>
      <c r="CS412" s="251"/>
      <c r="CT412" s="251"/>
      <c r="CU412" s="251"/>
      <c r="CV412" s="251"/>
      <c r="CW412" s="251"/>
      <c r="CX412" s="251"/>
      <c r="CY412" s="251"/>
      <c r="CZ412" s="251"/>
      <c r="DA412" s="251"/>
      <c r="DB412" s="251"/>
      <c r="DC412" s="251"/>
      <c r="DD412" s="251"/>
      <c r="DE412" s="251"/>
      <c r="DF412" s="251"/>
      <c r="DG412" s="251"/>
      <c r="DH412" s="251"/>
      <c r="DI412" s="251"/>
      <c r="DJ412" s="251"/>
      <c r="DK412" s="251"/>
      <c r="DL412" s="251"/>
      <c r="DM412" s="251"/>
      <c r="DN412" s="251"/>
      <c r="DO412" s="251"/>
      <c r="DP412" s="251"/>
      <c r="DQ412" s="251"/>
      <c r="DR412" s="251"/>
      <c r="DS412" s="251"/>
      <c r="DT412" s="251"/>
      <c r="DU412" s="251"/>
      <c r="DV412" s="251"/>
      <c r="DW412" s="251"/>
      <c r="DX412" s="251"/>
      <c r="DY412" s="251"/>
      <c r="DZ412" s="251"/>
      <c r="EA412" s="251"/>
      <c r="EB412" s="251"/>
      <c r="EC412" s="251"/>
      <c r="ED412" s="251"/>
      <c r="EE412" s="251"/>
      <c r="EF412" s="251"/>
      <c r="EG412" s="251"/>
      <c r="EH412" s="251"/>
      <c r="EI412" s="251"/>
      <c r="EJ412" s="251"/>
      <c r="EK412" s="251"/>
      <c r="EL412" s="251"/>
    </row>
    <row r="413" spans="1:142" ht="12.75">
      <c r="A413" s="251"/>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c r="AC413" s="251"/>
      <c r="AD413" s="251"/>
      <c r="AE413" s="251"/>
      <c r="AF413" s="251"/>
      <c r="AG413" s="251"/>
      <c r="AH413" s="251"/>
      <c r="AI413" s="251"/>
      <c r="AJ413" s="251"/>
      <c r="AK413" s="251"/>
      <c r="AL413" s="251"/>
      <c r="AM413" s="251"/>
      <c r="AN413" s="251"/>
      <c r="AO413" s="251"/>
      <c r="AP413" s="251"/>
      <c r="AQ413" s="251"/>
      <c r="AR413" s="251"/>
      <c r="AS413" s="251"/>
      <c r="AT413" s="251"/>
      <c r="AU413" s="251"/>
      <c r="AV413" s="251"/>
      <c r="AW413" s="105"/>
      <c r="AX413" s="251"/>
      <c r="AY413" s="28"/>
      <c r="AZ413" s="28"/>
      <c r="BA413" s="251"/>
      <c r="BB413" s="251"/>
      <c r="BC413" s="251"/>
      <c r="BD413" s="251"/>
      <c r="BE413" s="251"/>
      <c r="BF413" s="251"/>
      <c r="BG413" s="251"/>
      <c r="BH413" s="251"/>
      <c r="BI413" s="251"/>
      <c r="BJ413" s="251"/>
      <c r="BK413" s="251"/>
      <c r="BL413" s="251"/>
      <c r="BM413" s="251"/>
      <c r="BN413" s="251"/>
      <c r="BO413" s="251"/>
      <c r="BP413" s="251"/>
      <c r="BQ413" s="251"/>
      <c r="BR413" s="251"/>
      <c r="BS413" s="251"/>
      <c r="BT413" s="251"/>
      <c r="BU413" s="251"/>
      <c r="BV413" s="251"/>
      <c r="BW413" s="251"/>
      <c r="BX413" s="251"/>
      <c r="BY413" s="251"/>
      <c r="BZ413" s="251"/>
      <c r="CA413" s="251"/>
      <c r="CB413" s="251"/>
      <c r="CC413" s="251"/>
      <c r="CD413" s="251"/>
      <c r="CE413" s="251"/>
      <c r="CF413" s="251"/>
      <c r="CG413" s="251"/>
      <c r="CH413" s="251"/>
      <c r="CI413" s="251"/>
      <c r="CJ413" s="251"/>
      <c r="CK413" s="251"/>
      <c r="CL413" s="251"/>
      <c r="CM413" s="251"/>
      <c r="CN413" s="251"/>
      <c r="CO413" s="251"/>
      <c r="CP413" s="251"/>
      <c r="CQ413" s="251"/>
      <c r="CR413" s="251"/>
      <c r="CS413" s="251"/>
      <c r="CT413" s="251"/>
      <c r="CU413" s="251"/>
      <c r="CV413" s="251"/>
      <c r="CW413" s="251"/>
      <c r="CX413" s="251"/>
      <c r="CY413" s="251"/>
      <c r="CZ413" s="251"/>
      <c r="DA413" s="251"/>
      <c r="DB413" s="251"/>
      <c r="DC413" s="251"/>
      <c r="DD413" s="251"/>
      <c r="DE413" s="251"/>
      <c r="DF413" s="251"/>
      <c r="DG413" s="251"/>
      <c r="DH413" s="251"/>
      <c r="DI413" s="251"/>
      <c r="DJ413" s="251"/>
      <c r="DK413" s="251"/>
      <c r="DL413" s="251"/>
      <c r="DM413" s="251"/>
      <c r="DN413" s="251"/>
      <c r="DO413" s="251"/>
      <c r="DP413" s="251"/>
      <c r="DQ413" s="251"/>
      <c r="DR413" s="251"/>
      <c r="DS413" s="251"/>
      <c r="DT413" s="251"/>
      <c r="DU413" s="251"/>
      <c r="DV413" s="251"/>
      <c r="DW413" s="251"/>
      <c r="DX413" s="251"/>
      <c r="DY413" s="251"/>
      <c r="DZ413" s="251"/>
      <c r="EA413" s="251"/>
      <c r="EB413" s="251"/>
      <c r="EC413" s="251"/>
      <c r="ED413" s="251"/>
      <c r="EE413" s="251"/>
      <c r="EF413" s="251"/>
      <c r="EG413" s="251"/>
      <c r="EH413" s="251"/>
      <c r="EI413" s="251"/>
      <c r="EJ413" s="251"/>
      <c r="EK413" s="251"/>
      <c r="EL413" s="251"/>
    </row>
    <row r="414" spans="1:142" ht="12.75">
      <c r="A414" s="251"/>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51"/>
      <c r="AE414" s="251"/>
      <c r="AF414" s="251"/>
      <c r="AG414" s="251"/>
      <c r="AH414" s="251"/>
      <c r="AI414" s="251"/>
      <c r="AJ414" s="251"/>
      <c r="AK414" s="251"/>
      <c r="AL414" s="251"/>
      <c r="AM414" s="251"/>
      <c r="AN414" s="251"/>
      <c r="AO414" s="251"/>
      <c r="AP414" s="251"/>
      <c r="AQ414" s="251"/>
      <c r="AR414" s="251"/>
      <c r="AS414" s="251"/>
      <c r="AT414" s="251"/>
      <c r="AU414" s="251"/>
      <c r="AV414" s="251"/>
      <c r="AW414" s="105"/>
      <c r="AX414" s="251"/>
      <c r="AY414" s="28"/>
      <c r="AZ414" s="28"/>
      <c r="BA414" s="251"/>
      <c r="BB414" s="251"/>
      <c r="BC414" s="251"/>
      <c r="BD414" s="251"/>
      <c r="BE414" s="251"/>
      <c r="BF414" s="251"/>
      <c r="BG414" s="251"/>
      <c r="BH414" s="251"/>
      <c r="BI414" s="251"/>
      <c r="BJ414" s="251"/>
      <c r="BK414" s="251"/>
      <c r="BL414" s="251"/>
      <c r="BM414" s="251"/>
      <c r="BN414" s="251"/>
      <c r="BO414" s="251"/>
      <c r="BP414" s="251"/>
      <c r="BQ414" s="251"/>
      <c r="BR414" s="251"/>
      <c r="BS414" s="251"/>
      <c r="BT414" s="251"/>
      <c r="BU414" s="251"/>
      <c r="BV414" s="251"/>
      <c r="BW414" s="251"/>
      <c r="BX414" s="251"/>
      <c r="BY414" s="251"/>
      <c r="BZ414" s="251"/>
      <c r="CA414" s="251"/>
      <c r="CB414" s="251"/>
      <c r="CC414" s="251"/>
      <c r="CD414" s="251"/>
      <c r="CE414" s="251"/>
      <c r="CF414" s="251"/>
      <c r="CG414" s="251"/>
      <c r="CH414" s="251"/>
      <c r="CI414" s="251"/>
      <c r="CJ414" s="251"/>
      <c r="CK414" s="251"/>
      <c r="CL414" s="251"/>
      <c r="CM414" s="251"/>
      <c r="CN414" s="251"/>
      <c r="CO414" s="251"/>
      <c r="CP414" s="251"/>
      <c r="CQ414" s="251"/>
      <c r="CR414" s="251"/>
      <c r="CS414" s="251"/>
      <c r="CT414" s="251"/>
      <c r="CU414" s="251"/>
      <c r="CV414" s="251"/>
      <c r="CW414" s="251"/>
      <c r="CX414" s="251"/>
      <c r="CY414" s="251"/>
      <c r="CZ414" s="251"/>
      <c r="DA414" s="251"/>
      <c r="DB414" s="251"/>
      <c r="DC414" s="251"/>
      <c r="DD414" s="251"/>
      <c r="DE414" s="251"/>
      <c r="DF414" s="251"/>
      <c r="DG414" s="251"/>
      <c r="DH414" s="251"/>
      <c r="DI414" s="251"/>
      <c r="DJ414" s="251"/>
      <c r="DK414" s="251"/>
      <c r="DL414" s="251"/>
      <c r="DM414" s="251"/>
      <c r="DN414" s="251"/>
      <c r="DO414" s="251"/>
      <c r="DP414" s="251"/>
      <c r="DQ414" s="251"/>
      <c r="DR414" s="251"/>
      <c r="DS414" s="251"/>
      <c r="DT414" s="251"/>
      <c r="DU414" s="251"/>
      <c r="DV414" s="251"/>
      <c r="DW414" s="251"/>
      <c r="DX414" s="251"/>
      <c r="DY414" s="251"/>
      <c r="DZ414" s="251"/>
      <c r="EA414" s="251"/>
      <c r="EB414" s="251"/>
      <c r="EC414" s="251"/>
      <c r="ED414" s="251"/>
      <c r="EE414" s="251"/>
      <c r="EF414" s="251"/>
      <c r="EG414" s="251"/>
      <c r="EH414" s="251"/>
      <c r="EI414" s="251"/>
      <c r="EJ414" s="251"/>
      <c r="EK414" s="251"/>
      <c r="EL414" s="251"/>
    </row>
    <row r="415" spans="1:142" ht="12.75">
      <c r="A415" s="251"/>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251"/>
      <c r="AE415" s="251"/>
      <c r="AF415" s="251"/>
      <c r="AG415" s="251"/>
      <c r="AH415" s="251"/>
      <c r="AI415" s="251"/>
      <c r="AJ415" s="251"/>
      <c r="AK415" s="251"/>
      <c r="AL415" s="251"/>
      <c r="AM415" s="251"/>
      <c r="AN415" s="251"/>
      <c r="AO415" s="251"/>
      <c r="AP415" s="251"/>
      <c r="AQ415" s="251"/>
      <c r="AR415" s="251"/>
      <c r="AS415" s="251"/>
      <c r="AT415" s="251"/>
      <c r="AU415" s="251"/>
      <c r="AV415" s="251"/>
      <c r="AW415" s="105"/>
      <c r="AX415" s="251"/>
      <c r="AY415" s="28"/>
      <c r="AZ415" s="28"/>
      <c r="BA415" s="251"/>
      <c r="BB415" s="251"/>
      <c r="BC415" s="251"/>
      <c r="BD415" s="251"/>
      <c r="BE415" s="251"/>
      <c r="BF415" s="251"/>
      <c r="BG415" s="251"/>
      <c r="BH415" s="251"/>
      <c r="BI415" s="251"/>
      <c r="BJ415" s="251"/>
      <c r="BK415" s="251"/>
      <c r="BL415" s="251"/>
      <c r="BM415" s="251"/>
      <c r="BN415" s="251"/>
      <c r="BO415" s="251"/>
      <c r="BP415" s="251"/>
      <c r="BQ415" s="251"/>
      <c r="BR415" s="251"/>
      <c r="BS415" s="251"/>
      <c r="BT415" s="251"/>
      <c r="BU415" s="251"/>
      <c r="BV415" s="251"/>
      <c r="BW415" s="251"/>
      <c r="BX415" s="251"/>
      <c r="BY415" s="251"/>
      <c r="BZ415" s="251"/>
      <c r="CA415" s="251"/>
      <c r="CB415" s="251"/>
      <c r="CC415" s="251"/>
      <c r="CD415" s="251"/>
      <c r="CE415" s="251"/>
      <c r="CF415" s="251"/>
      <c r="CG415" s="251"/>
      <c r="CH415" s="251"/>
      <c r="CI415" s="251"/>
      <c r="CJ415" s="251"/>
      <c r="CK415" s="251"/>
      <c r="CL415" s="251"/>
      <c r="CM415" s="251"/>
      <c r="CN415" s="251"/>
      <c r="CO415" s="251"/>
      <c r="CP415" s="251"/>
      <c r="CQ415" s="251"/>
      <c r="CR415" s="251"/>
      <c r="CS415" s="251"/>
      <c r="CT415" s="251"/>
      <c r="CU415" s="251"/>
      <c r="CV415" s="251"/>
      <c r="CW415" s="251"/>
      <c r="CX415" s="251"/>
      <c r="CY415" s="251"/>
      <c r="CZ415" s="251"/>
      <c r="DA415" s="251"/>
      <c r="DB415" s="251"/>
      <c r="DC415" s="251"/>
      <c r="DD415" s="251"/>
      <c r="DE415" s="251"/>
      <c r="DF415" s="251"/>
      <c r="DG415" s="251"/>
      <c r="DH415" s="251"/>
      <c r="DI415" s="251"/>
      <c r="DJ415" s="251"/>
      <c r="DK415" s="251"/>
      <c r="DL415" s="251"/>
      <c r="DM415" s="251"/>
      <c r="DN415" s="251"/>
      <c r="DO415" s="251"/>
      <c r="DP415" s="251"/>
      <c r="DQ415" s="251"/>
      <c r="DR415" s="251"/>
      <c r="DS415" s="251"/>
      <c r="DT415" s="251"/>
      <c r="DU415" s="251"/>
      <c r="DV415" s="251"/>
      <c r="DW415" s="251"/>
      <c r="DX415" s="251"/>
      <c r="DY415" s="251"/>
      <c r="DZ415" s="251"/>
      <c r="EA415" s="251"/>
      <c r="EB415" s="251"/>
      <c r="EC415" s="251"/>
      <c r="ED415" s="251"/>
      <c r="EE415" s="251"/>
      <c r="EF415" s="251"/>
      <c r="EG415" s="251"/>
      <c r="EH415" s="251"/>
      <c r="EI415" s="251"/>
      <c r="EJ415" s="251"/>
      <c r="EK415" s="251"/>
      <c r="EL415" s="251"/>
    </row>
    <row r="416" spans="1:142" ht="12.75">
      <c r="A416" s="251"/>
      <c r="B416" s="251"/>
      <c r="C416" s="251"/>
      <c r="D416" s="251"/>
      <c r="E416" s="251"/>
      <c r="F416" s="251"/>
      <c r="G416" s="251"/>
      <c r="H416" s="251"/>
      <c r="I416" s="251"/>
      <c r="J416" s="251"/>
      <c r="K416" s="251"/>
      <c r="L416" s="251"/>
      <c r="M416" s="251"/>
      <c r="N416" s="251"/>
      <c r="O416" s="251"/>
      <c r="P416" s="251"/>
      <c r="Q416" s="251"/>
      <c r="R416" s="251"/>
      <c r="S416" s="251"/>
      <c r="T416" s="251"/>
      <c r="U416" s="251"/>
      <c r="V416" s="251"/>
      <c r="W416" s="251"/>
      <c r="X416" s="251"/>
      <c r="Y416" s="251"/>
      <c r="Z416" s="251"/>
      <c r="AA416" s="251"/>
      <c r="AB416" s="251"/>
      <c r="AC416" s="251"/>
      <c r="AD416" s="251"/>
      <c r="AE416" s="251"/>
      <c r="AF416" s="251"/>
      <c r="AG416" s="251"/>
      <c r="AH416" s="251"/>
      <c r="AI416" s="251"/>
      <c r="AJ416" s="251"/>
      <c r="AK416" s="251"/>
      <c r="AL416" s="251"/>
      <c r="AM416" s="251"/>
      <c r="AN416" s="251"/>
      <c r="AO416" s="251"/>
      <c r="AP416" s="251"/>
      <c r="AQ416" s="251"/>
      <c r="AR416" s="251"/>
      <c r="AS416" s="251"/>
      <c r="AT416" s="251"/>
      <c r="AU416" s="251"/>
      <c r="AV416" s="251"/>
      <c r="AW416" s="105"/>
      <c r="AX416" s="251"/>
      <c r="AY416" s="28"/>
      <c r="AZ416" s="28"/>
      <c r="BA416" s="251"/>
      <c r="BB416" s="251"/>
      <c r="BC416" s="251"/>
      <c r="BD416" s="251"/>
      <c r="BE416" s="251"/>
      <c r="BF416" s="251"/>
      <c r="BG416" s="251"/>
      <c r="BH416" s="251"/>
      <c r="BI416" s="251"/>
      <c r="BJ416" s="251"/>
      <c r="BK416" s="251"/>
      <c r="BL416" s="251"/>
      <c r="BM416" s="251"/>
      <c r="BN416" s="251"/>
      <c r="BO416" s="251"/>
      <c r="BP416" s="251"/>
      <c r="BQ416" s="251"/>
      <c r="BR416" s="251"/>
      <c r="BS416" s="251"/>
      <c r="BT416" s="251"/>
      <c r="BU416" s="251"/>
      <c r="BV416" s="251"/>
      <c r="BW416" s="251"/>
      <c r="BX416" s="251"/>
      <c r="BY416" s="251"/>
      <c r="BZ416" s="251"/>
      <c r="CA416" s="251"/>
      <c r="CB416" s="251"/>
      <c r="CC416" s="251"/>
      <c r="CD416" s="251"/>
      <c r="CE416" s="251"/>
      <c r="CF416" s="251"/>
      <c r="CG416" s="251"/>
      <c r="CH416" s="251"/>
      <c r="CI416" s="251"/>
      <c r="CJ416" s="251"/>
      <c r="CK416" s="251"/>
      <c r="CL416" s="251"/>
      <c r="CM416" s="251"/>
      <c r="CN416" s="251"/>
      <c r="CO416" s="251"/>
      <c r="CP416" s="251"/>
      <c r="CQ416" s="251"/>
      <c r="CR416" s="251"/>
      <c r="CS416" s="251"/>
      <c r="CT416" s="251"/>
      <c r="CU416" s="251"/>
      <c r="CV416" s="251"/>
      <c r="CW416" s="251"/>
      <c r="CX416" s="251"/>
      <c r="CY416" s="251"/>
      <c r="CZ416" s="251"/>
      <c r="DA416" s="251"/>
      <c r="DB416" s="251"/>
      <c r="DC416" s="251"/>
      <c r="DD416" s="251"/>
      <c r="DE416" s="251"/>
      <c r="DF416" s="251"/>
      <c r="DG416" s="251"/>
      <c r="DH416" s="251"/>
      <c r="DI416" s="251"/>
      <c r="DJ416" s="251"/>
      <c r="DK416" s="251"/>
      <c r="DL416" s="251"/>
      <c r="DM416" s="251"/>
      <c r="DN416" s="251"/>
      <c r="DO416" s="251"/>
      <c r="DP416" s="251"/>
      <c r="DQ416" s="251"/>
      <c r="DR416" s="251"/>
      <c r="DS416" s="251"/>
      <c r="DT416" s="251"/>
      <c r="DU416" s="251"/>
      <c r="DV416" s="251"/>
      <c r="DW416" s="251"/>
      <c r="DX416" s="251"/>
      <c r="DY416" s="251"/>
      <c r="DZ416" s="251"/>
      <c r="EA416" s="251"/>
      <c r="EB416" s="251"/>
      <c r="EC416" s="251"/>
      <c r="ED416" s="251"/>
      <c r="EE416" s="251"/>
      <c r="EF416" s="251"/>
      <c r="EG416" s="251"/>
      <c r="EH416" s="251"/>
      <c r="EI416" s="251"/>
      <c r="EJ416" s="251"/>
      <c r="EK416" s="251"/>
      <c r="EL416" s="251"/>
    </row>
    <row r="417" spans="1:142" ht="12.75">
      <c r="A417" s="251"/>
      <c r="B417" s="251"/>
      <c r="C417" s="251"/>
      <c r="D417" s="251"/>
      <c r="E417" s="251"/>
      <c r="F417" s="251"/>
      <c r="G417" s="251"/>
      <c r="H417" s="251"/>
      <c r="I417" s="251"/>
      <c r="J417" s="251"/>
      <c r="K417" s="251"/>
      <c r="L417" s="251"/>
      <c r="M417" s="251"/>
      <c r="N417" s="251"/>
      <c r="O417" s="251"/>
      <c r="P417" s="251"/>
      <c r="Q417" s="251"/>
      <c r="R417" s="251"/>
      <c r="S417" s="251"/>
      <c r="T417" s="251"/>
      <c r="U417" s="251"/>
      <c r="V417" s="251"/>
      <c r="W417" s="251"/>
      <c r="X417" s="251"/>
      <c r="Y417" s="251"/>
      <c r="Z417" s="251"/>
      <c r="AA417" s="251"/>
      <c r="AB417" s="251"/>
      <c r="AC417" s="251"/>
      <c r="AD417" s="251"/>
      <c r="AE417" s="251"/>
      <c r="AF417" s="251"/>
      <c r="AG417" s="251"/>
      <c r="AH417" s="251"/>
      <c r="AI417" s="251"/>
      <c r="AJ417" s="251"/>
      <c r="AK417" s="251"/>
      <c r="AL417" s="251"/>
      <c r="AM417" s="251"/>
      <c r="AN417" s="251"/>
      <c r="AO417" s="251"/>
      <c r="AP417" s="251"/>
      <c r="AQ417" s="251"/>
      <c r="AR417" s="251"/>
      <c r="AS417" s="251"/>
      <c r="AT417" s="251"/>
      <c r="AU417" s="251"/>
      <c r="AV417" s="251"/>
      <c r="AW417" s="105"/>
      <c r="AX417" s="251"/>
      <c r="AY417" s="28"/>
      <c r="AZ417" s="28"/>
      <c r="BA417" s="251"/>
      <c r="BB417" s="251"/>
      <c r="BC417" s="251"/>
      <c r="BD417" s="251"/>
      <c r="BE417" s="251"/>
      <c r="BF417" s="251"/>
      <c r="BG417" s="251"/>
      <c r="BH417" s="251"/>
      <c r="BI417" s="251"/>
      <c r="BJ417" s="251"/>
      <c r="BK417" s="251"/>
      <c r="BL417" s="251"/>
      <c r="BM417" s="251"/>
      <c r="BN417" s="251"/>
      <c r="BO417" s="251"/>
      <c r="BP417" s="251"/>
      <c r="BQ417" s="251"/>
      <c r="BR417" s="251"/>
      <c r="BS417" s="251"/>
      <c r="BT417" s="251"/>
      <c r="BU417" s="251"/>
      <c r="BV417" s="251"/>
      <c r="BW417" s="251"/>
      <c r="BX417" s="251"/>
      <c r="BY417" s="251"/>
      <c r="BZ417" s="251"/>
      <c r="CA417" s="251"/>
      <c r="CB417" s="251"/>
      <c r="CC417" s="251"/>
      <c r="CD417" s="251"/>
      <c r="CE417" s="251"/>
      <c r="CF417" s="251"/>
      <c r="CG417" s="251"/>
      <c r="CH417" s="251"/>
      <c r="CI417" s="251"/>
      <c r="CJ417" s="251"/>
      <c r="CK417" s="251"/>
      <c r="CL417" s="251"/>
      <c r="CM417" s="251"/>
      <c r="CN417" s="251"/>
      <c r="CO417" s="251"/>
      <c r="CP417" s="251"/>
      <c r="CQ417" s="251"/>
      <c r="CR417" s="251"/>
      <c r="CS417" s="251"/>
      <c r="CT417" s="251"/>
      <c r="CU417" s="251"/>
      <c r="CV417" s="251"/>
      <c r="CW417" s="251"/>
      <c r="CX417" s="251"/>
      <c r="CY417" s="251"/>
      <c r="CZ417" s="251"/>
      <c r="DA417" s="251"/>
      <c r="DB417" s="251"/>
      <c r="DC417" s="251"/>
      <c r="DD417" s="251"/>
      <c r="DE417" s="251"/>
      <c r="DF417" s="251"/>
      <c r="DG417" s="251"/>
      <c r="DH417" s="251"/>
      <c r="DI417" s="251"/>
      <c r="DJ417" s="251"/>
      <c r="DK417" s="251"/>
      <c r="DL417" s="251"/>
      <c r="DM417" s="251"/>
      <c r="DN417" s="251"/>
      <c r="DO417" s="251"/>
      <c r="DP417" s="251"/>
      <c r="DQ417" s="251"/>
      <c r="DR417" s="251"/>
      <c r="DS417" s="251"/>
      <c r="DT417" s="251"/>
      <c r="DU417" s="251"/>
      <c r="DV417" s="251"/>
      <c r="DW417" s="251"/>
      <c r="DX417" s="251"/>
      <c r="DY417" s="251"/>
      <c r="DZ417" s="251"/>
      <c r="EA417" s="251"/>
      <c r="EB417" s="251"/>
      <c r="EC417" s="251"/>
      <c r="ED417" s="251"/>
      <c r="EE417" s="251"/>
      <c r="EF417" s="251"/>
      <c r="EG417" s="251"/>
      <c r="EH417" s="251"/>
      <c r="EI417" s="251"/>
      <c r="EJ417" s="251"/>
      <c r="EK417" s="251"/>
      <c r="EL417" s="251"/>
    </row>
    <row r="418" spans="1:142" ht="12.75">
      <c r="A418" s="251"/>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c r="AA418" s="251"/>
      <c r="AB418" s="251"/>
      <c r="AC418" s="251"/>
      <c r="AD418" s="251"/>
      <c r="AE418" s="251"/>
      <c r="AF418" s="251"/>
      <c r="AG418" s="251"/>
      <c r="AH418" s="251"/>
      <c r="AI418" s="251"/>
      <c r="AJ418" s="251"/>
      <c r="AK418" s="251"/>
      <c r="AL418" s="251"/>
      <c r="AM418" s="251"/>
      <c r="AN418" s="251"/>
      <c r="AO418" s="251"/>
      <c r="AP418" s="251"/>
      <c r="AQ418" s="251"/>
      <c r="AR418" s="251"/>
      <c r="AS418" s="251"/>
      <c r="AT418" s="251"/>
      <c r="AU418" s="251"/>
      <c r="AV418" s="251"/>
      <c r="AW418" s="105"/>
      <c r="AX418" s="251"/>
      <c r="AY418" s="28"/>
      <c r="AZ418" s="28"/>
      <c r="BA418" s="251"/>
      <c r="BB418" s="251"/>
      <c r="BC418" s="251"/>
      <c r="BD418" s="251"/>
      <c r="BE418" s="251"/>
      <c r="BF418" s="251"/>
      <c r="BG418" s="251"/>
      <c r="BH418" s="251"/>
      <c r="BI418" s="251"/>
      <c r="BJ418" s="251"/>
      <c r="BK418" s="251"/>
      <c r="BL418" s="251"/>
      <c r="BM418" s="251"/>
      <c r="BN418" s="251"/>
      <c r="BO418" s="251"/>
      <c r="BP418" s="251"/>
      <c r="BQ418" s="251"/>
      <c r="BR418" s="251"/>
      <c r="BS418" s="251"/>
      <c r="BT418" s="251"/>
      <c r="BU418" s="251"/>
      <c r="BV418" s="251"/>
      <c r="BW418" s="251"/>
      <c r="BX418" s="251"/>
      <c r="BY418" s="251"/>
      <c r="BZ418" s="251"/>
      <c r="CA418" s="251"/>
      <c r="CB418" s="251"/>
      <c r="CC418" s="251"/>
      <c r="CD418" s="251"/>
      <c r="CE418" s="251"/>
      <c r="CF418" s="251"/>
      <c r="CG418" s="251"/>
      <c r="CH418" s="251"/>
      <c r="CI418" s="251"/>
      <c r="CJ418" s="251"/>
      <c r="CK418" s="251"/>
      <c r="CL418" s="251"/>
      <c r="CM418" s="251"/>
      <c r="CN418" s="251"/>
      <c r="CO418" s="251"/>
      <c r="CP418" s="251"/>
      <c r="CQ418" s="251"/>
      <c r="CR418" s="251"/>
      <c r="CS418" s="251"/>
      <c r="CT418" s="251"/>
      <c r="CU418" s="251"/>
      <c r="CV418" s="251"/>
      <c r="CW418" s="251"/>
      <c r="CX418" s="251"/>
      <c r="CY418" s="251"/>
      <c r="CZ418" s="251"/>
      <c r="DA418" s="251"/>
      <c r="DB418" s="251"/>
      <c r="DC418" s="251"/>
      <c r="DD418" s="251"/>
      <c r="DE418" s="251"/>
      <c r="DF418" s="251"/>
      <c r="DG418" s="251"/>
      <c r="DH418" s="251"/>
      <c r="DI418" s="251"/>
      <c r="DJ418" s="251"/>
      <c r="DK418" s="251"/>
      <c r="DL418" s="251"/>
      <c r="DM418" s="251"/>
      <c r="DN418" s="251"/>
      <c r="DO418" s="251"/>
      <c r="DP418" s="251"/>
      <c r="DQ418" s="251"/>
      <c r="DR418" s="251"/>
      <c r="DS418" s="251"/>
      <c r="DT418" s="251"/>
      <c r="DU418" s="251"/>
      <c r="DV418" s="251"/>
      <c r="DW418" s="251"/>
      <c r="DX418" s="251"/>
      <c r="DY418" s="251"/>
      <c r="DZ418" s="251"/>
      <c r="EA418" s="251"/>
      <c r="EB418" s="251"/>
      <c r="EC418" s="251"/>
      <c r="ED418" s="251"/>
      <c r="EE418" s="251"/>
      <c r="EF418" s="251"/>
      <c r="EG418" s="251"/>
      <c r="EH418" s="251"/>
      <c r="EI418" s="251"/>
      <c r="EJ418" s="251"/>
      <c r="EK418" s="251"/>
      <c r="EL418" s="251"/>
    </row>
    <row r="419" spans="1:142" ht="12.75">
      <c r="A419" s="251"/>
      <c r="B419" s="251"/>
      <c r="C419" s="251"/>
      <c r="D419" s="251"/>
      <c r="E419" s="251"/>
      <c r="F419" s="251"/>
      <c r="G419" s="251"/>
      <c r="H419" s="251"/>
      <c r="I419" s="251"/>
      <c r="J419" s="251"/>
      <c r="K419" s="251"/>
      <c r="L419" s="251"/>
      <c r="M419" s="251"/>
      <c r="N419" s="251"/>
      <c r="O419" s="251"/>
      <c r="P419" s="251"/>
      <c r="Q419" s="251"/>
      <c r="R419" s="251"/>
      <c r="S419" s="251"/>
      <c r="T419" s="251"/>
      <c r="U419" s="251"/>
      <c r="V419" s="251"/>
      <c r="W419" s="251"/>
      <c r="X419" s="251"/>
      <c r="Y419" s="251"/>
      <c r="Z419" s="251"/>
      <c r="AA419" s="251"/>
      <c r="AB419" s="251"/>
      <c r="AC419" s="251"/>
      <c r="AD419" s="251"/>
      <c r="AE419" s="251"/>
      <c r="AF419" s="251"/>
      <c r="AG419" s="251"/>
      <c r="AH419" s="251"/>
      <c r="AI419" s="251"/>
      <c r="AJ419" s="251"/>
      <c r="AK419" s="251"/>
      <c r="AL419" s="251"/>
      <c r="AM419" s="251"/>
      <c r="AN419" s="251"/>
      <c r="AO419" s="251"/>
      <c r="AP419" s="251"/>
      <c r="AQ419" s="251"/>
      <c r="AR419" s="251"/>
      <c r="AS419" s="251"/>
      <c r="AT419" s="251"/>
      <c r="AU419" s="251"/>
      <c r="AV419" s="251"/>
      <c r="AW419" s="105"/>
      <c r="AX419" s="251"/>
      <c r="AY419" s="28"/>
      <c r="AZ419" s="28"/>
      <c r="BA419" s="251"/>
      <c r="BB419" s="251"/>
      <c r="BC419" s="251"/>
      <c r="BD419" s="251"/>
      <c r="BE419" s="251"/>
      <c r="BF419" s="251"/>
      <c r="BG419" s="251"/>
      <c r="BH419" s="251"/>
      <c r="BI419" s="251"/>
      <c r="BJ419" s="251"/>
      <c r="BK419" s="251"/>
      <c r="BL419" s="251"/>
      <c r="BM419" s="251"/>
      <c r="BN419" s="251"/>
      <c r="BO419" s="251"/>
      <c r="BP419" s="251"/>
      <c r="BQ419" s="251"/>
      <c r="BR419" s="251"/>
      <c r="BS419" s="251"/>
      <c r="BT419" s="251"/>
      <c r="BU419" s="251"/>
      <c r="BV419" s="251"/>
      <c r="BW419" s="251"/>
      <c r="BX419" s="251"/>
      <c r="BY419" s="251"/>
      <c r="BZ419" s="251"/>
      <c r="CA419" s="251"/>
      <c r="CB419" s="251"/>
      <c r="CC419" s="251"/>
      <c r="CD419" s="251"/>
      <c r="CE419" s="251"/>
      <c r="CF419" s="251"/>
      <c r="CG419" s="251"/>
      <c r="CH419" s="251"/>
      <c r="CI419" s="251"/>
      <c r="CJ419" s="251"/>
      <c r="CK419" s="251"/>
      <c r="CL419" s="251"/>
      <c r="CM419" s="251"/>
      <c r="CN419" s="251"/>
      <c r="CO419" s="251"/>
      <c r="CP419" s="251"/>
      <c r="CQ419" s="251"/>
      <c r="CR419" s="251"/>
      <c r="CS419" s="251"/>
      <c r="CT419" s="251"/>
      <c r="CU419" s="251"/>
      <c r="CV419" s="251"/>
      <c r="CW419" s="251"/>
      <c r="CX419" s="251"/>
      <c r="CY419" s="251"/>
      <c r="CZ419" s="251"/>
      <c r="DA419" s="251"/>
      <c r="DB419" s="251"/>
      <c r="DC419" s="251"/>
      <c r="DD419" s="251"/>
      <c r="DE419" s="251"/>
      <c r="DF419" s="251"/>
      <c r="DG419" s="251"/>
      <c r="DH419" s="251"/>
      <c r="DI419" s="251"/>
      <c r="DJ419" s="251"/>
      <c r="DK419" s="251"/>
      <c r="DL419" s="251"/>
      <c r="DM419" s="251"/>
      <c r="DN419" s="251"/>
      <c r="DO419" s="251"/>
      <c r="DP419" s="251"/>
      <c r="DQ419" s="251"/>
      <c r="DR419" s="251"/>
      <c r="DS419" s="251"/>
      <c r="DT419" s="251"/>
      <c r="DU419" s="251"/>
      <c r="DV419" s="251"/>
      <c r="DW419" s="251"/>
      <c r="DX419" s="251"/>
      <c r="DY419" s="251"/>
      <c r="DZ419" s="251"/>
      <c r="EA419" s="251"/>
      <c r="EB419" s="251"/>
      <c r="EC419" s="251"/>
      <c r="ED419" s="251"/>
      <c r="EE419" s="251"/>
      <c r="EF419" s="251"/>
      <c r="EG419" s="251"/>
      <c r="EH419" s="251"/>
      <c r="EI419" s="251"/>
      <c r="EJ419" s="251"/>
      <c r="EK419" s="251"/>
      <c r="EL419" s="251"/>
    </row>
    <row r="420" spans="1:142" ht="12.75">
      <c r="A420" s="251"/>
      <c r="B420" s="251"/>
      <c r="C420" s="251"/>
      <c r="D420" s="251"/>
      <c r="E420" s="251"/>
      <c r="F420" s="251"/>
      <c r="G420" s="251"/>
      <c r="H420" s="251"/>
      <c r="I420" s="251"/>
      <c r="J420" s="251"/>
      <c r="K420" s="251"/>
      <c r="L420" s="251"/>
      <c r="M420" s="251"/>
      <c r="N420" s="251"/>
      <c r="O420" s="251"/>
      <c r="P420" s="251"/>
      <c r="Q420" s="251"/>
      <c r="R420" s="251"/>
      <c r="S420" s="251"/>
      <c r="T420" s="251"/>
      <c r="U420" s="251"/>
      <c r="V420" s="251"/>
      <c r="W420" s="251"/>
      <c r="X420" s="251"/>
      <c r="Y420" s="251"/>
      <c r="Z420" s="251"/>
      <c r="AA420" s="251"/>
      <c r="AB420" s="251"/>
      <c r="AC420" s="251"/>
      <c r="AD420" s="251"/>
      <c r="AE420" s="251"/>
      <c r="AF420" s="251"/>
      <c r="AG420" s="251"/>
      <c r="AH420" s="251"/>
      <c r="AI420" s="251"/>
      <c r="AJ420" s="251"/>
      <c r="AK420" s="251"/>
      <c r="AL420" s="251"/>
      <c r="AM420" s="251"/>
      <c r="AN420" s="251"/>
      <c r="AO420" s="251"/>
      <c r="AP420" s="251"/>
      <c r="AQ420" s="251"/>
      <c r="AR420" s="251"/>
      <c r="AS420" s="251"/>
      <c r="AT420" s="251"/>
      <c r="AU420" s="251"/>
      <c r="AV420" s="251"/>
      <c r="AW420" s="105"/>
      <c r="AX420" s="251"/>
      <c r="AY420" s="28"/>
      <c r="AZ420" s="28"/>
      <c r="BA420" s="251"/>
      <c r="BB420" s="251"/>
      <c r="BC420" s="251"/>
      <c r="BD420" s="251"/>
      <c r="BE420" s="251"/>
      <c r="BF420" s="251"/>
      <c r="BG420" s="251"/>
      <c r="BH420" s="251"/>
      <c r="BI420" s="251"/>
      <c r="BJ420" s="251"/>
      <c r="BK420" s="251"/>
      <c r="BL420" s="251"/>
      <c r="BM420" s="251"/>
      <c r="BN420" s="251"/>
      <c r="BO420" s="251"/>
      <c r="BP420" s="251"/>
      <c r="BQ420" s="251"/>
      <c r="BR420" s="251"/>
      <c r="BS420" s="251"/>
      <c r="BT420" s="251"/>
      <c r="BU420" s="251"/>
      <c r="BV420" s="251"/>
      <c r="BW420" s="251"/>
      <c r="BX420" s="251"/>
      <c r="BY420" s="251"/>
      <c r="BZ420" s="251"/>
      <c r="CA420" s="251"/>
      <c r="CB420" s="251"/>
      <c r="CC420" s="251"/>
      <c r="CD420" s="251"/>
      <c r="CE420" s="251"/>
      <c r="CF420" s="251"/>
      <c r="CG420" s="251"/>
      <c r="CH420" s="251"/>
      <c r="CI420" s="251"/>
      <c r="CJ420" s="251"/>
      <c r="CK420" s="251"/>
      <c r="CL420" s="251"/>
      <c r="CM420" s="251"/>
      <c r="CN420" s="251"/>
      <c r="CO420" s="251"/>
      <c r="CP420" s="251"/>
      <c r="CQ420" s="251"/>
      <c r="CR420" s="251"/>
      <c r="CS420" s="251"/>
      <c r="CT420" s="251"/>
      <c r="CU420" s="251"/>
      <c r="CV420" s="251"/>
      <c r="CW420" s="251"/>
      <c r="CX420" s="251"/>
      <c r="CY420" s="251"/>
      <c r="CZ420" s="251"/>
      <c r="DA420" s="251"/>
      <c r="DB420" s="251"/>
      <c r="DC420" s="251"/>
      <c r="DD420" s="251"/>
      <c r="DE420" s="251"/>
      <c r="DF420" s="251"/>
      <c r="DG420" s="251"/>
      <c r="DH420" s="251"/>
      <c r="DI420" s="251"/>
      <c r="DJ420" s="251"/>
      <c r="DK420" s="251"/>
      <c r="DL420" s="251"/>
      <c r="DM420" s="251"/>
      <c r="DN420" s="251"/>
      <c r="DO420" s="251"/>
      <c r="DP420" s="251"/>
      <c r="DQ420" s="251"/>
      <c r="DR420" s="251"/>
      <c r="DS420" s="251"/>
      <c r="DT420" s="251"/>
      <c r="DU420" s="251"/>
      <c r="DV420" s="251"/>
      <c r="DW420" s="251"/>
      <c r="DX420" s="251"/>
      <c r="DY420" s="251"/>
      <c r="DZ420" s="251"/>
      <c r="EA420" s="251"/>
      <c r="EB420" s="251"/>
      <c r="EC420" s="251"/>
      <c r="ED420" s="251"/>
      <c r="EE420" s="251"/>
      <c r="EF420" s="251"/>
      <c r="EG420" s="251"/>
      <c r="EH420" s="251"/>
      <c r="EI420" s="251"/>
      <c r="EJ420" s="251"/>
      <c r="EK420" s="251"/>
      <c r="EL420" s="251"/>
    </row>
    <row r="421" spans="1:142" ht="12.75">
      <c r="A421" s="251"/>
      <c r="B421" s="251"/>
      <c r="C421" s="251"/>
      <c r="D421" s="251"/>
      <c r="E421" s="251"/>
      <c r="F421" s="251"/>
      <c r="G421" s="251"/>
      <c r="H421" s="251"/>
      <c r="I421" s="251"/>
      <c r="J421" s="251"/>
      <c r="K421" s="251"/>
      <c r="L421" s="251"/>
      <c r="M421" s="251"/>
      <c r="N421" s="251"/>
      <c r="O421" s="251"/>
      <c r="P421" s="251"/>
      <c r="Q421" s="251"/>
      <c r="R421" s="251"/>
      <c r="S421" s="251"/>
      <c r="T421" s="251"/>
      <c r="U421" s="251"/>
      <c r="V421" s="251"/>
      <c r="W421" s="251"/>
      <c r="X421" s="251"/>
      <c r="Y421" s="251"/>
      <c r="Z421" s="251"/>
      <c r="AA421" s="251"/>
      <c r="AB421" s="251"/>
      <c r="AC421" s="251"/>
      <c r="AD421" s="251"/>
      <c r="AE421" s="251"/>
      <c r="AF421" s="251"/>
      <c r="AG421" s="251"/>
      <c r="AH421" s="251"/>
      <c r="AI421" s="251"/>
      <c r="AJ421" s="251"/>
      <c r="AK421" s="251"/>
      <c r="AL421" s="251"/>
      <c r="AM421" s="251"/>
      <c r="AN421" s="251"/>
      <c r="AO421" s="251"/>
      <c r="AP421" s="251"/>
      <c r="AQ421" s="251"/>
      <c r="AR421" s="251"/>
      <c r="AS421" s="251"/>
      <c r="AT421" s="251"/>
      <c r="AU421" s="251"/>
      <c r="AV421" s="251"/>
      <c r="AW421" s="105"/>
      <c r="AX421" s="251"/>
      <c r="AY421" s="28"/>
      <c r="AZ421" s="28"/>
      <c r="BA421" s="251"/>
      <c r="BB421" s="251"/>
      <c r="BC421" s="251"/>
      <c r="BD421" s="251"/>
      <c r="BE421" s="251"/>
      <c r="BF421" s="251"/>
      <c r="BG421" s="251"/>
      <c r="BH421" s="251"/>
      <c r="BI421" s="251"/>
      <c r="BJ421" s="251"/>
      <c r="BK421" s="251"/>
      <c r="BL421" s="251"/>
      <c r="BM421" s="251"/>
      <c r="BN421" s="251"/>
      <c r="BO421" s="251"/>
      <c r="BP421" s="251"/>
      <c r="BQ421" s="251"/>
      <c r="BR421" s="251"/>
      <c r="BS421" s="251"/>
      <c r="BT421" s="251"/>
      <c r="BU421" s="251"/>
      <c r="BV421" s="251"/>
      <c r="BW421" s="251"/>
      <c r="BX421" s="251"/>
      <c r="BY421" s="251"/>
      <c r="BZ421" s="251"/>
      <c r="CA421" s="251"/>
      <c r="CB421" s="251"/>
      <c r="CC421" s="251"/>
      <c r="CD421" s="251"/>
      <c r="CE421" s="251"/>
      <c r="CF421" s="251"/>
      <c r="CG421" s="251"/>
      <c r="CH421" s="251"/>
      <c r="CI421" s="251"/>
      <c r="CJ421" s="251"/>
      <c r="CK421" s="251"/>
      <c r="CL421" s="251"/>
      <c r="CM421" s="251"/>
      <c r="CN421" s="251"/>
      <c r="CO421" s="251"/>
      <c r="CP421" s="251"/>
      <c r="CQ421" s="251"/>
      <c r="CR421" s="251"/>
      <c r="CS421" s="251"/>
      <c r="CT421" s="251"/>
      <c r="CU421" s="251"/>
      <c r="CV421" s="251"/>
      <c r="CW421" s="251"/>
      <c r="CX421" s="251"/>
      <c r="CY421" s="251"/>
      <c r="CZ421" s="251"/>
      <c r="DA421" s="251"/>
      <c r="DB421" s="251"/>
      <c r="DC421" s="251"/>
      <c r="DD421" s="251"/>
      <c r="DE421" s="251"/>
      <c r="DF421" s="251"/>
      <c r="DG421" s="251"/>
      <c r="DH421" s="251"/>
      <c r="DI421" s="251"/>
      <c r="DJ421" s="251"/>
      <c r="DK421" s="251"/>
      <c r="DL421" s="251"/>
      <c r="DM421" s="251"/>
      <c r="DN421" s="251"/>
      <c r="DO421" s="251"/>
      <c r="DP421" s="251"/>
      <c r="DQ421" s="251"/>
      <c r="DR421" s="251"/>
      <c r="DS421" s="251"/>
      <c r="DT421" s="251"/>
      <c r="DU421" s="251"/>
      <c r="DV421" s="251"/>
      <c r="DW421" s="251"/>
      <c r="DX421" s="251"/>
      <c r="DY421" s="251"/>
      <c r="DZ421" s="251"/>
      <c r="EA421" s="251"/>
      <c r="EB421" s="251"/>
      <c r="EC421" s="251"/>
      <c r="ED421" s="251"/>
      <c r="EE421" s="251"/>
      <c r="EF421" s="251"/>
      <c r="EG421" s="251"/>
      <c r="EH421" s="251"/>
      <c r="EI421" s="251"/>
      <c r="EJ421" s="251"/>
      <c r="EK421" s="251"/>
      <c r="EL421" s="251"/>
    </row>
    <row r="422" spans="1:142" ht="12.75">
      <c r="A422" s="251"/>
      <c r="B422" s="251"/>
      <c r="C422" s="251"/>
      <c r="D422" s="251"/>
      <c r="E422" s="251"/>
      <c r="F422" s="251"/>
      <c r="G422" s="251"/>
      <c r="H422" s="251"/>
      <c r="I422" s="251"/>
      <c r="J422" s="251"/>
      <c r="K422" s="251"/>
      <c r="L422" s="251"/>
      <c r="M422" s="251"/>
      <c r="N422" s="251"/>
      <c r="O422" s="251"/>
      <c r="P422" s="251"/>
      <c r="Q422" s="251"/>
      <c r="R422" s="251"/>
      <c r="S422" s="251"/>
      <c r="T422" s="251"/>
      <c r="U422" s="251"/>
      <c r="V422" s="251"/>
      <c r="W422" s="251"/>
      <c r="X422" s="251"/>
      <c r="Y422" s="251"/>
      <c r="Z422" s="251"/>
      <c r="AA422" s="251"/>
      <c r="AB422" s="251"/>
      <c r="AC422" s="251"/>
      <c r="AD422" s="251"/>
      <c r="AE422" s="251"/>
      <c r="AF422" s="251"/>
      <c r="AG422" s="251"/>
      <c r="AH422" s="251"/>
      <c r="AI422" s="251"/>
      <c r="AJ422" s="251"/>
      <c r="AK422" s="251"/>
      <c r="AL422" s="251"/>
      <c r="AM422" s="251"/>
      <c r="AN422" s="251"/>
      <c r="AO422" s="251"/>
      <c r="AP422" s="251"/>
      <c r="AQ422" s="251"/>
      <c r="AR422" s="251"/>
      <c r="AS422" s="251"/>
      <c r="AT422" s="251"/>
      <c r="AU422" s="251"/>
      <c r="AV422" s="251"/>
      <c r="AW422" s="105"/>
      <c r="AX422" s="251"/>
      <c r="AY422" s="28"/>
      <c r="AZ422" s="28"/>
      <c r="BA422" s="251"/>
      <c r="BB422" s="251"/>
      <c r="BC422" s="251"/>
      <c r="BD422" s="251"/>
      <c r="BE422" s="251"/>
      <c r="BF422" s="251"/>
      <c r="BG422" s="251"/>
      <c r="BH422" s="251"/>
      <c r="BI422" s="251"/>
      <c r="BJ422" s="251"/>
      <c r="BK422" s="251"/>
      <c r="BL422" s="251"/>
      <c r="BM422" s="251"/>
      <c r="BN422" s="251"/>
      <c r="BO422" s="251"/>
      <c r="BP422" s="251"/>
      <c r="BQ422" s="251"/>
      <c r="BR422" s="251"/>
      <c r="BS422" s="251"/>
      <c r="BT422" s="251"/>
      <c r="BU422" s="251"/>
      <c r="BV422" s="251"/>
      <c r="BW422" s="251"/>
      <c r="BX422" s="251"/>
      <c r="BY422" s="251"/>
      <c r="BZ422" s="251"/>
      <c r="CA422" s="251"/>
      <c r="CB422" s="251"/>
      <c r="CC422" s="251"/>
      <c r="CD422" s="251"/>
      <c r="CE422" s="251"/>
      <c r="CF422" s="251"/>
      <c r="CG422" s="251"/>
      <c r="CH422" s="251"/>
      <c r="CI422" s="251"/>
      <c r="CJ422" s="251"/>
      <c r="CK422" s="251"/>
      <c r="CL422" s="251"/>
      <c r="CM422" s="251"/>
      <c r="CN422" s="251"/>
      <c r="CO422" s="251"/>
      <c r="CP422" s="251"/>
      <c r="CQ422" s="251"/>
      <c r="CR422" s="251"/>
      <c r="CS422" s="251"/>
      <c r="CT422" s="251"/>
      <c r="CU422" s="251"/>
      <c r="CV422" s="251"/>
      <c r="CW422" s="251"/>
      <c r="CX422" s="251"/>
      <c r="CY422" s="251"/>
      <c r="CZ422" s="251"/>
      <c r="DA422" s="251"/>
      <c r="DB422" s="251"/>
      <c r="DC422" s="251"/>
      <c r="DD422" s="251"/>
      <c r="DE422" s="251"/>
      <c r="DF422" s="251"/>
      <c r="DG422" s="251"/>
      <c r="DH422" s="251"/>
      <c r="DI422" s="251"/>
      <c r="DJ422" s="251"/>
      <c r="DK422" s="251"/>
      <c r="DL422" s="251"/>
      <c r="DM422" s="251"/>
      <c r="DN422" s="251"/>
      <c r="DO422" s="251"/>
      <c r="DP422" s="251"/>
      <c r="DQ422" s="251"/>
      <c r="DR422" s="251"/>
      <c r="DS422" s="251"/>
      <c r="DT422" s="251"/>
      <c r="DU422" s="251"/>
      <c r="DV422" s="251"/>
      <c r="DW422" s="251"/>
      <c r="DX422" s="251"/>
      <c r="DY422" s="251"/>
      <c r="DZ422" s="251"/>
      <c r="EA422" s="251"/>
      <c r="EB422" s="251"/>
      <c r="EC422" s="251"/>
      <c r="ED422" s="251"/>
      <c r="EE422" s="251"/>
      <c r="EF422" s="251"/>
      <c r="EG422" s="251"/>
      <c r="EH422" s="251"/>
      <c r="EI422" s="251"/>
      <c r="EJ422" s="251"/>
      <c r="EK422" s="251"/>
      <c r="EL422" s="251"/>
    </row>
    <row r="423" spans="1:142" ht="12.75">
      <c r="A423" s="251"/>
      <c r="B423" s="251"/>
      <c r="C423" s="251"/>
      <c r="D423" s="251"/>
      <c r="E423" s="251"/>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251"/>
      <c r="AB423" s="251"/>
      <c r="AC423" s="251"/>
      <c r="AD423" s="251"/>
      <c r="AE423" s="251"/>
      <c r="AF423" s="251"/>
      <c r="AG423" s="251"/>
      <c r="AH423" s="251"/>
      <c r="AI423" s="251"/>
      <c r="AJ423" s="251"/>
      <c r="AK423" s="251"/>
      <c r="AL423" s="251"/>
      <c r="AM423" s="251"/>
      <c r="AN423" s="251"/>
      <c r="AO423" s="251"/>
      <c r="AP423" s="251"/>
      <c r="AQ423" s="251"/>
      <c r="AR423" s="251"/>
      <c r="AS423" s="251"/>
      <c r="AT423" s="251"/>
      <c r="AU423" s="251"/>
      <c r="AV423" s="251"/>
      <c r="AW423" s="105"/>
      <c r="AX423" s="251"/>
      <c r="AY423" s="28"/>
      <c r="AZ423" s="28"/>
      <c r="BA423" s="251"/>
      <c r="BB423" s="251"/>
      <c r="BC423" s="251"/>
      <c r="BD423" s="251"/>
      <c r="BE423" s="251"/>
      <c r="BF423" s="251"/>
      <c r="BG423" s="251"/>
      <c r="BH423" s="251"/>
      <c r="BI423" s="251"/>
      <c r="BJ423" s="251"/>
      <c r="BK423" s="251"/>
      <c r="BL423" s="251"/>
      <c r="BM423" s="251"/>
      <c r="BN423" s="251"/>
      <c r="BO423" s="251"/>
      <c r="BP423" s="251"/>
      <c r="BQ423" s="251"/>
      <c r="BR423" s="251"/>
      <c r="BS423" s="251"/>
      <c r="BT423" s="251"/>
      <c r="BU423" s="251"/>
      <c r="BV423" s="251"/>
      <c r="BW423" s="251"/>
      <c r="BX423" s="251"/>
      <c r="BY423" s="251"/>
      <c r="BZ423" s="251"/>
      <c r="CA423" s="251"/>
      <c r="CB423" s="251"/>
      <c r="CC423" s="251"/>
      <c r="CD423" s="251"/>
      <c r="CE423" s="251"/>
      <c r="CF423" s="251"/>
      <c r="CG423" s="251"/>
      <c r="CH423" s="251"/>
      <c r="CI423" s="251"/>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251"/>
      <c r="DF423" s="251"/>
      <c r="DG423" s="251"/>
      <c r="DH423" s="251"/>
      <c r="DI423" s="251"/>
      <c r="DJ423" s="251"/>
      <c r="DK423" s="251"/>
      <c r="DL423" s="251"/>
      <c r="DM423" s="251"/>
      <c r="DN423" s="251"/>
      <c r="DO423" s="251"/>
      <c r="DP423" s="251"/>
      <c r="DQ423" s="251"/>
      <c r="DR423" s="251"/>
      <c r="DS423" s="251"/>
      <c r="DT423" s="251"/>
      <c r="DU423" s="251"/>
      <c r="DV423" s="251"/>
      <c r="DW423" s="251"/>
      <c r="DX423" s="251"/>
      <c r="DY423" s="251"/>
      <c r="DZ423" s="251"/>
      <c r="EA423" s="251"/>
      <c r="EB423" s="251"/>
      <c r="EC423" s="251"/>
      <c r="ED423" s="251"/>
      <c r="EE423" s="251"/>
      <c r="EF423" s="251"/>
      <c r="EG423" s="251"/>
      <c r="EH423" s="251"/>
      <c r="EI423" s="251"/>
      <c r="EJ423" s="251"/>
      <c r="EK423" s="251"/>
      <c r="EL423" s="251"/>
    </row>
    <row r="424" spans="1:142" ht="12.75">
      <c r="A424" s="251"/>
      <c r="B424" s="251"/>
      <c r="C424" s="251"/>
      <c r="D424" s="251"/>
      <c r="E424" s="251"/>
      <c r="F424" s="251"/>
      <c r="G424" s="251"/>
      <c r="H424" s="251"/>
      <c r="I424" s="251"/>
      <c r="J424" s="251"/>
      <c r="K424" s="251"/>
      <c r="L424" s="251"/>
      <c r="M424" s="251"/>
      <c r="N424" s="251"/>
      <c r="O424" s="251"/>
      <c r="P424" s="251"/>
      <c r="Q424" s="251"/>
      <c r="R424" s="251"/>
      <c r="S424" s="251"/>
      <c r="T424" s="251"/>
      <c r="U424" s="251"/>
      <c r="V424" s="251"/>
      <c r="W424" s="251"/>
      <c r="X424" s="251"/>
      <c r="Y424" s="251"/>
      <c r="Z424" s="251"/>
      <c r="AA424" s="251"/>
      <c r="AB424" s="251"/>
      <c r="AC424" s="251"/>
      <c r="AD424" s="251"/>
      <c r="AE424" s="251"/>
      <c r="AF424" s="251"/>
      <c r="AG424" s="251"/>
      <c r="AH424" s="251"/>
      <c r="AI424" s="251"/>
      <c r="AJ424" s="251"/>
      <c r="AK424" s="251"/>
      <c r="AL424" s="251"/>
      <c r="AM424" s="251"/>
      <c r="AN424" s="251"/>
      <c r="AO424" s="251"/>
      <c r="AP424" s="251"/>
      <c r="AQ424" s="251"/>
      <c r="AR424" s="251"/>
      <c r="AS424" s="251"/>
      <c r="AT424" s="251"/>
      <c r="AU424" s="251"/>
      <c r="AV424" s="251"/>
      <c r="AW424" s="105"/>
      <c r="AX424" s="251"/>
      <c r="AY424" s="28"/>
      <c r="AZ424" s="28"/>
      <c r="BA424" s="251"/>
      <c r="BB424" s="251"/>
      <c r="BC424" s="251"/>
      <c r="BD424" s="251"/>
      <c r="BE424" s="251"/>
      <c r="BF424" s="251"/>
      <c r="BG424" s="251"/>
      <c r="BH424" s="251"/>
      <c r="BI424" s="251"/>
      <c r="BJ424" s="251"/>
      <c r="BK424" s="251"/>
      <c r="BL424" s="251"/>
      <c r="BM424" s="251"/>
      <c r="BN424" s="251"/>
      <c r="BO424" s="251"/>
      <c r="BP424" s="251"/>
      <c r="BQ424" s="251"/>
      <c r="BR424" s="251"/>
      <c r="BS424" s="251"/>
      <c r="BT424" s="251"/>
      <c r="BU424" s="251"/>
      <c r="BV424" s="251"/>
      <c r="BW424" s="251"/>
      <c r="BX424" s="251"/>
      <c r="BY424" s="251"/>
      <c r="BZ424" s="251"/>
      <c r="CA424" s="251"/>
      <c r="CB424" s="251"/>
      <c r="CC424" s="251"/>
      <c r="CD424" s="251"/>
      <c r="CE424" s="251"/>
      <c r="CF424" s="251"/>
      <c r="CG424" s="251"/>
      <c r="CH424" s="251"/>
      <c r="CI424" s="251"/>
      <c r="CJ424" s="251"/>
      <c r="CK424" s="251"/>
      <c r="CL424" s="251"/>
      <c r="CM424" s="251"/>
      <c r="CN424" s="251"/>
      <c r="CO424" s="251"/>
      <c r="CP424" s="251"/>
      <c r="CQ424" s="251"/>
      <c r="CR424" s="251"/>
      <c r="CS424" s="251"/>
      <c r="CT424" s="251"/>
      <c r="CU424" s="251"/>
      <c r="CV424" s="251"/>
      <c r="CW424" s="251"/>
      <c r="CX424" s="251"/>
      <c r="CY424" s="251"/>
      <c r="CZ424" s="251"/>
      <c r="DA424" s="251"/>
      <c r="DB424" s="251"/>
      <c r="DC424" s="251"/>
      <c r="DD424" s="251"/>
      <c r="DE424" s="251"/>
      <c r="DF424" s="251"/>
      <c r="DG424" s="251"/>
      <c r="DH424" s="251"/>
      <c r="DI424" s="251"/>
      <c r="DJ424" s="251"/>
      <c r="DK424" s="251"/>
      <c r="DL424" s="251"/>
      <c r="DM424" s="251"/>
      <c r="DN424" s="251"/>
      <c r="DO424" s="251"/>
      <c r="DP424" s="251"/>
      <c r="DQ424" s="251"/>
      <c r="DR424" s="251"/>
      <c r="DS424" s="251"/>
      <c r="DT424" s="251"/>
      <c r="DU424" s="251"/>
      <c r="DV424" s="251"/>
      <c r="DW424" s="251"/>
      <c r="DX424" s="251"/>
      <c r="DY424" s="251"/>
      <c r="DZ424" s="251"/>
      <c r="EA424" s="251"/>
      <c r="EB424" s="251"/>
      <c r="EC424" s="251"/>
      <c r="ED424" s="251"/>
      <c r="EE424" s="251"/>
      <c r="EF424" s="251"/>
      <c r="EG424" s="251"/>
      <c r="EH424" s="251"/>
      <c r="EI424" s="251"/>
      <c r="EJ424" s="251"/>
      <c r="EK424" s="251"/>
      <c r="EL424" s="251"/>
    </row>
    <row r="425" spans="1:142" ht="12.75">
      <c r="A425" s="251"/>
      <c r="B425" s="251"/>
      <c r="C425" s="251"/>
      <c r="D425" s="251"/>
      <c r="E425" s="251"/>
      <c r="F425" s="251"/>
      <c r="G425" s="251"/>
      <c r="H425" s="251"/>
      <c r="I425" s="251"/>
      <c r="J425" s="251"/>
      <c r="K425" s="251"/>
      <c r="L425" s="251"/>
      <c r="M425" s="251"/>
      <c r="N425" s="251"/>
      <c r="O425" s="251"/>
      <c r="P425" s="251"/>
      <c r="Q425" s="251"/>
      <c r="R425" s="251"/>
      <c r="S425" s="251"/>
      <c r="T425" s="251"/>
      <c r="U425" s="251"/>
      <c r="V425" s="251"/>
      <c r="W425" s="251"/>
      <c r="X425" s="251"/>
      <c r="Y425" s="251"/>
      <c r="Z425" s="251"/>
      <c r="AA425" s="251"/>
      <c r="AB425" s="251"/>
      <c r="AC425" s="251"/>
      <c r="AD425" s="251"/>
      <c r="AE425" s="251"/>
      <c r="AF425" s="251"/>
      <c r="AG425" s="251"/>
      <c r="AH425" s="251"/>
      <c r="AI425" s="251"/>
      <c r="AJ425" s="251"/>
      <c r="AK425" s="251"/>
      <c r="AL425" s="251"/>
      <c r="AM425" s="251"/>
      <c r="AN425" s="251"/>
      <c r="AO425" s="251"/>
      <c r="AP425" s="251"/>
      <c r="AQ425" s="251"/>
      <c r="AR425" s="251"/>
      <c r="AS425" s="251"/>
      <c r="AT425" s="251"/>
      <c r="AU425" s="251"/>
      <c r="AV425" s="251"/>
      <c r="AW425" s="105"/>
      <c r="AX425" s="251"/>
      <c r="AY425" s="28"/>
      <c r="AZ425" s="28"/>
      <c r="BA425" s="251"/>
      <c r="BB425" s="251"/>
      <c r="BC425" s="251"/>
      <c r="BD425" s="251"/>
      <c r="BE425" s="251"/>
      <c r="BF425" s="251"/>
      <c r="BG425" s="251"/>
      <c r="BH425" s="251"/>
      <c r="BI425" s="251"/>
      <c r="BJ425" s="251"/>
      <c r="BK425" s="251"/>
      <c r="BL425" s="251"/>
      <c r="BM425" s="251"/>
      <c r="BN425" s="251"/>
      <c r="BO425" s="251"/>
      <c r="BP425" s="251"/>
      <c r="BQ425" s="251"/>
      <c r="BR425" s="251"/>
      <c r="BS425" s="251"/>
      <c r="BT425" s="251"/>
      <c r="BU425" s="251"/>
      <c r="BV425" s="251"/>
      <c r="BW425" s="251"/>
      <c r="BX425" s="251"/>
      <c r="BY425" s="251"/>
      <c r="BZ425" s="251"/>
      <c r="CA425" s="251"/>
      <c r="CB425" s="251"/>
      <c r="CC425" s="251"/>
      <c r="CD425" s="251"/>
      <c r="CE425" s="251"/>
      <c r="CF425" s="251"/>
      <c r="CG425" s="251"/>
      <c r="CH425" s="251"/>
      <c r="CI425" s="251"/>
      <c r="CJ425" s="251"/>
      <c r="CK425" s="251"/>
      <c r="CL425" s="251"/>
      <c r="CM425" s="251"/>
      <c r="CN425" s="251"/>
      <c r="CO425" s="251"/>
      <c r="CP425" s="251"/>
      <c r="CQ425" s="251"/>
      <c r="CR425" s="251"/>
      <c r="CS425" s="251"/>
      <c r="CT425" s="251"/>
      <c r="CU425" s="251"/>
      <c r="CV425" s="251"/>
      <c r="CW425" s="251"/>
      <c r="CX425" s="251"/>
      <c r="CY425" s="251"/>
      <c r="CZ425" s="251"/>
      <c r="DA425" s="251"/>
      <c r="DB425" s="251"/>
      <c r="DC425" s="251"/>
      <c r="DD425" s="251"/>
      <c r="DE425" s="251"/>
      <c r="DF425" s="251"/>
      <c r="DG425" s="251"/>
      <c r="DH425" s="251"/>
      <c r="DI425" s="251"/>
      <c r="DJ425" s="251"/>
      <c r="DK425" s="251"/>
      <c r="DL425" s="251"/>
      <c r="DM425" s="251"/>
      <c r="DN425" s="251"/>
      <c r="DO425" s="251"/>
      <c r="DP425" s="251"/>
      <c r="DQ425" s="251"/>
      <c r="DR425" s="251"/>
      <c r="DS425" s="251"/>
      <c r="DT425" s="251"/>
      <c r="DU425" s="251"/>
      <c r="DV425" s="251"/>
      <c r="DW425" s="251"/>
      <c r="DX425" s="251"/>
      <c r="DY425" s="251"/>
      <c r="DZ425" s="251"/>
      <c r="EA425" s="251"/>
      <c r="EB425" s="251"/>
      <c r="EC425" s="251"/>
      <c r="ED425" s="251"/>
      <c r="EE425" s="251"/>
      <c r="EF425" s="251"/>
      <c r="EG425" s="251"/>
      <c r="EH425" s="251"/>
      <c r="EI425" s="251"/>
      <c r="EJ425" s="251"/>
      <c r="EK425" s="251"/>
      <c r="EL425" s="251"/>
    </row>
    <row r="426" spans="1:142" ht="12.75">
      <c r="A426" s="251"/>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251"/>
      <c r="AE426" s="251"/>
      <c r="AF426" s="251"/>
      <c r="AG426" s="251"/>
      <c r="AH426" s="251"/>
      <c r="AI426" s="251"/>
      <c r="AJ426" s="251"/>
      <c r="AK426" s="251"/>
      <c r="AL426" s="251"/>
      <c r="AM426" s="251"/>
      <c r="AN426" s="251"/>
      <c r="AO426" s="251"/>
      <c r="AP426" s="251"/>
      <c r="AQ426" s="251"/>
      <c r="AR426" s="251"/>
      <c r="AS426" s="251"/>
      <c r="AT426" s="251"/>
      <c r="AU426" s="251"/>
      <c r="AV426" s="251"/>
      <c r="AW426" s="105"/>
      <c r="AX426" s="251"/>
      <c r="AY426" s="28"/>
      <c r="AZ426" s="28"/>
      <c r="BA426" s="251"/>
      <c r="BB426" s="251"/>
      <c r="BC426" s="251"/>
      <c r="BD426" s="251"/>
      <c r="BE426" s="251"/>
      <c r="BF426" s="251"/>
      <c r="BG426" s="251"/>
      <c r="BH426" s="251"/>
      <c r="BI426" s="251"/>
      <c r="BJ426" s="251"/>
      <c r="BK426" s="251"/>
      <c r="BL426" s="251"/>
      <c r="BM426" s="251"/>
      <c r="BN426" s="251"/>
      <c r="BO426" s="251"/>
      <c r="BP426" s="251"/>
      <c r="BQ426" s="251"/>
      <c r="BR426" s="251"/>
      <c r="BS426" s="251"/>
      <c r="BT426" s="251"/>
      <c r="BU426" s="251"/>
      <c r="BV426" s="251"/>
      <c r="BW426" s="251"/>
      <c r="BX426" s="251"/>
      <c r="BY426" s="251"/>
      <c r="BZ426" s="251"/>
      <c r="CA426" s="251"/>
      <c r="CB426" s="251"/>
      <c r="CC426" s="251"/>
      <c r="CD426" s="251"/>
      <c r="CE426" s="251"/>
      <c r="CF426" s="251"/>
      <c r="CG426" s="251"/>
      <c r="CH426" s="251"/>
      <c r="CI426" s="251"/>
      <c r="CJ426" s="251"/>
      <c r="CK426" s="251"/>
      <c r="CL426" s="251"/>
      <c r="CM426" s="251"/>
      <c r="CN426" s="251"/>
      <c r="CO426" s="251"/>
      <c r="CP426" s="251"/>
      <c r="CQ426" s="251"/>
      <c r="CR426" s="251"/>
      <c r="CS426" s="251"/>
      <c r="CT426" s="251"/>
      <c r="CU426" s="251"/>
      <c r="CV426" s="251"/>
      <c r="CW426" s="251"/>
      <c r="CX426" s="251"/>
      <c r="CY426" s="251"/>
      <c r="CZ426" s="251"/>
      <c r="DA426" s="251"/>
      <c r="DB426" s="251"/>
      <c r="DC426" s="251"/>
      <c r="DD426" s="251"/>
      <c r="DE426" s="251"/>
      <c r="DF426" s="251"/>
      <c r="DG426" s="251"/>
      <c r="DH426" s="251"/>
      <c r="DI426" s="251"/>
      <c r="DJ426" s="251"/>
      <c r="DK426" s="251"/>
      <c r="DL426" s="251"/>
      <c r="DM426" s="251"/>
      <c r="DN426" s="251"/>
      <c r="DO426" s="251"/>
      <c r="DP426" s="251"/>
      <c r="DQ426" s="251"/>
      <c r="DR426" s="251"/>
      <c r="DS426" s="251"/>
      <c r="DT426" s="251"/>
      <c r="DU426" s="251"/>
      <c r="DV426" s="251"/>
      <c r="DW426" s="251"/>
      <c r="DX426" s="251"/>
      <c r="DY426" s="251"/>
      <c r="DZ426" s="251"/>
      <c r="EA426" s="251"/>
      <c r="EB426" s="251"/>
      <c r="EC426" s="251"/>
      <c r="ED426" s="251"/>
      <c r="EE426" s="251"/>
      <c r="EF426" s="251"/>
      <c r="EG426" s="251"/>
      <c r="EH426" s="251"/>
      <c r="EI426" s="251"/>
      <c r="EJ426" s="251"/>
      <c r="EK426" s="251"/>
      <c r="EL426" s="251"/>
    </row>
    <row r="427" spans="1:142" ht="12.75">
      <c r="A427" s="251"/>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251"/>
      <c r="AE427" s="251"/>
      <c r="AF427" s="251"/>
      <c r="AG427" s="251"/>
      <c r="AH427" s="251"/>
      <c r="AI427" s="251"/>
      <c r="AJ427" s="251"/>
      <c r="AK427" s="251"/>
      <c r="AL427" s="251"/>
      <c r="AM427" s="251"/>
      <c r="AN427" s="251"/>
      <c r="AO427" s="251"/>
      <c r="AP427" s="251"/>
      <c r="AQ427" s="251"/>
      <c r="AR427" s="251"/>
      <c r="AS427" s="251"/>
      <c r="AT427" s="251"/>
      <c r="AU427" s="251"/>
      <c r="AV427" s="251"/>
      <c r="AW427" s="105"/>
      <c r="AX427" s="251"/>
      <c r="AY427" s="28"/>
      <c r="AZ427" s="28"/>
      <c r="BA427" s="251"/>
      <c r="BB427" s="251"/>
      <c r="BC427" s="251"/>
      <c r="BD427" s="251"/>
      <c r="BE427" s="251"/>
      <c r="BF427" s="251"/>
      <c r="BG427" s="251"/>
      <c r="BH427" s="251"/>
      <c r="BI427" s="251"/>
      <c r="BJ427" s="251"/>
      <c r="BK427" s="251"/>
      <c r="BL427" s="251"/>
      <c r="BM427" s="251"/>
      <c r="BN427" s="251"/>
      <c r="BO427" s="251"/>
      <c r="BP427" s="251"/>
      <c r="BQ427" s="251"/>
      <c r="BR427" s="251"/>
      <c r="BS427" s="251"/>
      <c r="BT427" s="251"/>
      <c r="BU427" s="251"/>
      <c r="BV427" s="251"/>
      <c r="BW427" s="251"/>
      <c r="BX427" s="251"/>
      <c r="BY427" s="251"/>
      <c r="BZ427" s="251"/>
      <c r="CA427" s="251"/>
      <c r="CB427" s="251"/>
      <c r="CC427" s="251"/>
      <c r="CD427" s="251"/>
      <c r="CE427" s="251"/>
      <c r="CF427" s="251"/>
      <c r="CG427" s="251"/>
      <c r="CH427" s="251"/>
      <c r="CI427" s="251"/>
      <c r="CJ427" s="251"/>
      <c r="CK427" s="251"/>
      <c r="CL427" s="251"/>
      <c r="CM427" s="251"/>
      <c r="CN427" s="251"/>
      <c r="CO427" s="251"/>
      <c r="CP427" s="251"/>
      <c r="CQ427" s="251"/>
      <c r="CR427" s="251"/>
      <c r="CS427" s="251"/>
      <c r="CT427" s="251"/>
      <c r="CU427" s="251"/>
      <c r="CV427" s="251"/>
      <c r="CW427" s="251"/>
      <c r="CX427" s="251"/>
      <c r="CY427" s="251"/>
      <c r="CZ427" s="251"/>
      <c r="DA427" s="251"/>
      <c r="DB427" s="251"/>
      <c r="DC427" s="251"/>
      <c r="DD427" s="251"/>
      <c r="DE427" s="251"/>
      <c r="DF427" s="251"/>
      <c r="DG427" s="251"/>
      <c r="DH427" s="251"/>
      <c r="DI427" s="251"/>
      <c r="DJ427" s="251"/>
      <c r="DK427" s="251"/>
      <c r="DL427" s="251"/>
      <c r="DM427" s="251"/>
      <c r="DN427" s="251"/>
      <c r="DO427" s="251"/>
      <c r="DP427" s="251"/>
      <c r="DQ427" s="251"/>
      <c r="DR427" s="251"/>
      <c r="DS427" s="251"/>
      <c r="DT427" s="251"/>
      <c r="DU427" s="251"/>
      <c r="DV427" s="251"/>
      <c r="DW427" s="251"/>
      <c r="DX427" s="251"/>
      <c r="DY427" s="251"/>
      <c r="DZ427" s="251"/>
      <c r="EA427" s="251"/>
      <c r="EB427" s="251"/>
      <c r="EC427" s="251"/>
      <c r="ED427" s="251"/>
      <c r="EE427" s="251"/>
      <c r="EF427" s="251"/>
      <c r="EG427" s="251"/>
      <c r="EH427" s="251"/>
      <c r="EI427" s="251"/>
      <c r="EJ427" s="251"/>
      <c r="EK427" s="251"/>
      <c r="EL427" s="251"/>
    </row>
    <row r="428" spans="1:142" ht="12.75">
      <c r="A428" s="251"/>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c r="AA428" s="251"/>
      <c r="AB428" s="251"/>
      <c r="AC428" s="251"/>
      <c r="AD428" s="251"/>
      <c r="AE428" s="251"/>
      <c r="AF428" s="251"/>
      <c r="AG428" s="251"/>
      <c r="AH428" s="251"/>
      <c r="AI428" s="251"/>
      <c r="AJ428" s="251"/>
      <c r="AK428" s="251"/>
      <c r="AL428" s="251"/>
      <c r="AM428" s="251"/>
      <c r="AN428" s="251"/>
      <c r="AO428" s="251"/>
      <c r="AP428" s="251"/>
      <c r="AQ428" s="251"/>
      <c r="AR428" s="251"/>
      <c r="AS428" s="251"/>
      <c r="AT428" s="251"/>
      <c r="AU428" s="251"/>
      <c r="AV428" s="251"/>
      <c r="AW428" s="105"/>
      <c r="AX428" s="251"/>
      <c r="AY428" s="28"/>
      <c r="AZ428" s="28"/>
      <c r="BA428" s="251"/>
      <c r="BB428" s="251"/>
      <c r="BC428" s="251"/>
      <c r="BD428" s="251"/>
      <c r="BE428" s="251"/>
      <c r="BF428" s="251"/>
      <c r="BG428" s="251"/>
      <c r="BH428" s="251"/>
      <c r="BI428" s="251"/>
      <c r="BJ428" s="251"/>
      <c r="BK428" s="251"/>
      <c r="BL428" s="251"/>
      <c r="BM428" s="251"/>
      <c r="BN428" s="251"/>
      <c r="BO428" s="251"/>
      <c r="BP428" s="251"/>
      <c r="BQ428" s="251"/>
      <c r="BR428" s="251"/>
      <c r="BS428" s="251"/>
      <c r="BT428" s="251"/>
      <c r="BU428" s="251"/>
      <c r="BV428" s="251"/>
      <c r="BW428" s="251"/>
      <c r="BX428" s="251"/>
      <c r="BY428" s="251"/>
      <c r="BZ428" s="251"/>
      <c r="CA428" s="251"/>
      <c r="CB428" s="251"/>
      <c r="CC428" s="251"/>
      <c r="CD428" s="251"/>
      <c r="CE428" s="251"/>
      <c r="CF428" s="251"/>
      <c r="CG428" s="251"/>
      <c r="CH428" s="251"/>
      <c r="CI428" s="251"/>
      <c r="CJ428" s="251"/>
      <c r="CK428" s="251"/>
      <c r="CL428" s="251"/>
      <c r="CM428" s="251"/>
      <c r="CN428" s="251"/>
      <c r="CO428" s="251"/>
      <c r="CP428" s="251"/>
      <c r="CQ428" s="251"/>
      <c r="CR428" s="251"/>
      <c r="CS428" s="251"/>
      <c r="CT428" s="251"/>
      <c r="CU428" s="251"/>
      <c r="CV428" s="251"/>
      <c r="CW428" s="251"/>
      <c r="CX428" s="251"/>
      <c r="CY428" s="251"/>
      <c r="CZ428" s="251"/>
      <c r="DA428" s="251"/>
      <c r="DB428" s="251"/>
      <c r="DC428" s="251"/>
      <c r="DD428" s="251"/>
      <c r="DE428" s="251"/>
      <c r="DF428" s="251"/>
      <c r="DG428" s="251"/>
      <c r="DH428" s="251"/>
      <c r="DI428" s="251"/>
      <c r="DJ428" s="251"/>
      <c r="DK428" s="251"/>
      <c r="DL428" s="251"/>
      <c r="DM428" s="251"/>
      <c r="DN428" s="251"/>
      <c r="DO428" s="251"/>
      <c r="DP428" s="251"/>
      <c r="DQ428" s="251"/>
      <c r="DR428" s="251"/>
      <c r="DS428" s="251"/>
      <c r="DT428" s="251"/>
      <c r="DU428" s="251"/>
      <c r="DV428" s="251"/>
      <c r="DW428" s="251"/>
      <c r="DX428" s="251"/>
      <c r="DY428" s="251"/>
      <c r="DZ428" s="251"/>
      <c r="EA428" s="251"/>
      <c r="EB428" s="251"/>
      <c r="EC428" s="251"/>
      <c r="ED428" s="251"/>
      <c r="EE428" s="251"/>
      <c r="EF428" s="251"/>
      <c r="EG428" s="251"/>
      <c r="EH428" s="251"/>
      <c r="EI428" s="251"/>
      <c r="EJ428" s="251"/>
      <c r="EK428" s="251"/>
      <c r="EL428" s="251"/>
    </row>
    <row r="429" spans="1:142" ht="12.75">
      <c r="A429" s="251"/>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c r="AA429" s="251"/>
      <c r="AB429" s="251"/>
      <c r="AC429" s="251"/>
      <c r="AD429" s="251"/>
      <c r="AE429" s="251"/>
      <c r="AF429" s="251"/>
      <c r="AG429" s="251"/>
      <c r="AH429" s="251"/>
      <c r="AI429" s="251"/>
      <c r="AJ429" s="251"/>
      <c r="AK429" s="251"/>
      <c r="AL429" s="251"/>
      <c r="AM429" s="251"/>
      <c r="AN429" s="251"/>
      <c r="AO429" s="251"/>
      <c r="AP429" s="251"/>
      <c r="AQ429" s="251"/>
      <c r="AR429" s="251"/>
      <c r="AS429" s="251"/>
      <c r="AT429" s="251"/>
      <c r="AU429" s="251"/>
      <c r="AV429" s="251"/>
      <c r="AW429" s="105"/>
      <c r="AX429" s="251"/>
      <c r="AY429" s="28"/>
      <c r="AZ429" s="28"/>
      <c r="BA429" s="251"/>
      <c r="BB429" s="251"/>
      <c r="BC429" s="251"/>
      <c r="BD429" s="251"/>
      <c r="BE429" s="251"/>
      <c r="BF429" s="251"/>
      <c r="BG429" s="251"/>
      <c r="BH429" s="251"/>
      <c r="BI429" s="251"/>
      <c r="BJ429" s="251"/>
      <c r="BK429" s="251"/>
      <c r="BL429" s="251"/>
      <c r="BM429" s="251"/>
      <c r="BN429" s="251"/>
      <c r="BO429" s="251"/>
      <c r="BP429" s="251"/>
      <c r="BQ429" s="251"/>
      <c r="BR429" s="251"/>
      <c r="BS429" s="251"/>
      <c r="BT429" s="251"/>
      <c r="BU429" s="251"/>
      <c r="BV429" s="251"/>
      <c r="BW429" s="251"/>
      <c r="BX429" s="251"/>
      <c r="BY429" s="251"/>
      <c r="BZ429" s="251"/>
      <c r="CA429" s="251"/>
      <c r="CB429" s="251"/>
      <c r="CC429" s="251"/>
      <c r="CD429" s="251"/>
      <c r="CE429" s="251"/>
      <c r="CF429" s="251"/>
      <c r="CG429" s="251"/>
      <c r="CH429" s="251"/>
      <c r="CI429" s="251"/>
      <c r="CJ429" s="251"/>
      <c r="CK429" s="251"/>
      <c r="CL429" s="251"/>
      <c r="CM429" s="251"/>
      <c r="CN429" s="251"/>
      <c r="CO429" s="251"/>
      <c r="CP429" s="251"/>
      <c r="CQ429" s="251"/>
      <c r="CR429" s="251"/>
      <c r="CS429" s="251"/>
      <c r="CT429" s="251"/>
      <c r="CU429" s="251"/>
      <c r="CV429" s="251"/>
      <c r="CW429" s="251"/>
      <c r="CX429" s="251"/>
      <c r="CY429" s="251"/>
      <c r="CZ429" s="251"/>
      <c r="DA429" s="251"/>
      <c r="DB429" s="251"/>
      <c r="DC429" s="251"/>
      <c r="DD429" s="251"/>
      <c r="DE429" s="251"/>
      <c r="DF429" s="251"/>
      <c r="DG429" s="251"/>
      <c r="DH429" s="251"/>
      <c r="DI429" s="251"/>
      <c r="DJ429" s="251"/>
      <c r="DK429" s="251"/>
      <c r="DL429" s="251"/>
      <c r="DM429" s="251"/>
      <c r="DN429" s="251"/>
      <c r="DO429" s="251"/>
      <c r="DP429" s="251"/>
      <c r="DQ429" s="251"/>
      <c r="DR429" s="251"/>
      <c r="DS429" s="251"/>
      <c r="DT429" s="251"/>
      <c r="DU429" s="251"/>
      <c r="DV429" s="251"/>
      <c r="DW429" s="251"/>
      <c r="DX429" s="251"/>
      <c r="DY429" s="251"/>
      <c r="DZ429" s="251"/>
      <c r="EA429" s="251"/>
      <c r="EB429" s="251"/>
      <c r="EC429" s="251"/>
      <c r="ED429" s="251"/>
      <c r="EE429" s="251"/>
      <c r="EF429" s="251"/>
      <c r="EG429" s="251"/>
      <c r="EH429" s="251"/>
      <c r="EI429" s="251"/>
      <c r="EJ429" s="251"/>
      <c r="EK429" s="251"/>
      <c r="EL429" s="251"/>
    </row>
    <row r="430" spans="1:142" ht="12.75">
      <c r="A430" s="251"/>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c r="AA430" s="251"/>
      <c r="AB430" s="251"/>
      <c r="AC430" s="251"/>
      <c r="AD430" s="251"/>
      <c r="AE430" s="251"/>
      <c r="AF430" s="251"/>
      <c r="AG430" s="251"/>
      <c r="AH430" s="251"/>
      <c r="AI430" s="251"/>
      <c r="AJ430" s="251"/>
      <c r="AK430" s="251"/>
      <c r="AL430" s="251"/>
      <c r="AM430" s="251"/>
      <c r="AN430" s="251"/>
      <c r="AO430" s="251"/>
      <c r="AP430" s="251"/>
      <c r="AQ430" s="251"/>
      <c r="AR430" s="251"/>
      <c r="AS430" s="251"/>
      <c r="AT430" s="251"/>
      <c r="AU430" s="251"/>
      <c r="AV430" s="251"/>
      <c r="AW430" s="105"/>
      <c r="AX430" s="251"/>
      <c r="AY430" s="28"/>
      <c r="AZ430" s="28"/>
      <c r="BA430" s="251"/>
      <c r="BB430" s="251"/>
      <c r="BC430" s="251"/>
      <c r="BD430" s="251"/>
      <c r="BE430" s="251"/>
      <c r="BF430" s="251"/>
      <c r="BG430" s="251"/>
      <c r="BH430" s="251"/>
      <c r="BI430" s="251"/>
      <c r="BJ430" s="251"/>
      <c r="BK430" s="251"/>
      <c r="BL430" s="251"/>
      <c r="BM430" s="251"/>
      <c r="BN430" s="251"/>
      <c r="BO430" s="251"/>
      <c r="BP430" s="251"/>
      <c r="BQ430" s="251"/>
      <c r="BR430" s="251"/>
      <c r="BS430" s="251"/>
      <c r="BT430" s="251"/>
      <c r="BU430" s="251"/>
      <c r="BV430" s="251"/>
      <c r="BW430" s="251"/>
      <c r="BX430" s="251"/>
      <c r="BY430" s="251"/>
      <c r="BZ430" s="251"/>
      <c r="CA430" s="251"/>
      <c r="CB430" s="251"/>
      <c r="CC430" s="251"/>
      <c r="CD430" s="251"/>
      <c r="CE430" s="251"/>
      <c r="CF430" s="251"/>
      <c r="CG430" s="251"/>
      <c r="CH430" s="251"/>
      <c r="CI430" s="251"/>
      <c r="CJ430" s="251"/>
      <c r="CK430" s="251"/>
      <c r="CL430" s="251"/>
      <c r="CM430" s="251"/>
      <c r="CN430" s="251"/>
      <c r="CO430" s="251"/>
      <c r="CP430" s="251"/>
      <c r="CQ430" s="251"/>
      <c r="CR430" s="251"/>
      <c r="CS430" s="251"/>
      <c r="CT430" s="251"/>
      <c r="CU430" s="251"/>
      <c r="CV430" s="251"/>
      <c r="CW430" s="251"/>
      <c r="CX430" s="251"/>
      <c r="CY430" s="251"/>
      <c r="CZ430" s="251"/>
      <c r="DA430" s="251"/>
      <c r="DB430" s="251"/>
      <c r="DC430" s="251"/>
      <c r="DD430" s="251"/>
      <c r="DE430" s="251"/>
      <c r="DF430" s="251"/>
      <c r="DG430" s="251"/>
      <c r="DH430" s="251"/>
      <c r="DI430" s="251"/>
      <c r="DJ430" s="251"/>
      <c r="DK430" s="251"/>
      <c r="DL430" s="251"/>
      <c r="DM430" s="251"/>
      <c r="DN430" s="251"/>
      <c r="DO430" s="251"/>
      <c r="DP430" s="251"/>
      <c r="DQ430" s="251"/>
      <c r="DR430" s="251"/>
      <c r="DS430" s="251"/>
      <c r="DT430" s="251"/>
      <c r="DU430" s="251"/>
      <c r="DV430" s="251"/>
      <c r="DW430" s="251"/>
      <c r="DX430" s="251"/>
      <c r="DY430" s="251"/>
      <c r="DZ430" s="251"/>
      <c r="EA430" s="251"/>
      <c r="EB430" s="251"/>
      <c r="EC430" s="251"/>
      <c r="ED430" s="251"/>
      <c r="EE430" s="251"/>
      <c r="EF430" s="251"/>
      <c r="EG430" s="251"/>
      <c r="EH430" s="251"/>
      <c r="EI430" s="251"/>
      <c r="EJ430" s="251"/>
      <c r="EK430" s="251"/>
      <c r="EL430" s="251"/>
    </row>
    <row r="431" spans="1:142" ht="12.75">
      <c r="A431" s="251"/>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c r="AA431" s="251"/>
      <c r="AB431" s="251"/>
      <c r="AC431" s="251"/>
      <c r="AD431" s="251"/>
      <c r="AE431" s="251"/>
      <c r="AF431" s="251"/>
      <c r="AG431" s="251"/>
      <c r="AH431" s="251"/>
      <c r="AI431" s="251"/>
      <c r="AJ431" s="251"/>
      <c r="AK431" s="251"/>
      <c r="AL431" s="251"/>
      <c r="AM431" s="251"/>
      <c r="AN431" s="251"/>
      <c r="AO431" s="251"/>
      <c r="AP431" s="251"/>
      <c r="AQ431" s="251"/>
      <c r="AR431" s="251"/>
      <c r="AS431" s="251"/>
      <c r="AT431" s="251"/>
      <c r="AU431" s="251"/>
      <c r="AV431" s="251"/>
      <c r="AW431" s="105"/>
      <c r="AX431" s="251"/>
      <c r="AY431" s="28"/>
      <c r="AZ431" s="28"/>
      <c r="BA431" s="251"/>
      <c r="BB431" s="251"/>
      <c r="BC431" s="251"/>
      <c r="BD431" s="251"/>
      <c r="BE431" s="251"/>
      <c r="BF431" s="251"/>
      <c r="BG431" s="251"/>
      <c r="BH431" s="251"/>
      <c r="BI431" s="251"/>
      <c r="BJ431" s="251"/>
      <c r="BK431" s="251"/>
      <c r="BL431" s="251"/>
      <c r="BM431" s="251"/>
      <c r="BN431" s="251"/>
      <c r="BO431" s="251"/>
      <c r="BP431" s="251"/>
      <c r="BQ431" s="251"/>
      <c r="BR431" s="251"/>
      <c r="BS431" s="251"/>
      <c r="BT431" s="251"/>
      <c r="BU431" s="251"/>
      <c r="BV431" s="251"/>
      <c r="BW431" s="251"/>
      <c r="BX431" s="251"/>
      <c r="BY431" s="251"/>
      <c r="BZ431" s="251"/>
      <c r="CA431" s="251"/>
      <c r="CB431" s="251"/>
      <c r="CC431" s="251"/>
      <c r="CD431" s="251"/>
      <c r="CE431" s="251"/>
      <c r="CF431" s="251"/>
      <c r="CG431" s="251"/>
      <c r="CH431" s="251"/>
      <c r="CI431" s="251"/>
      <c r="CJ431" s="251"/>
      <c r="CK431" s="251"/>
      <c r="CL431" s="251"/>
      <c r="CM431" s="251"/>
      <c r="CN431" s="251"/>
      <c r="CO431" s="251"/>
      <c r="CP431" s="251"/>
      <c r="CQ431" s="251"/>
      <c r="CR431" s="251"/>
      <c r="CS431" s="251"/>
      <c r="CT431" s="251"/>
      <c r="CU431" s="251"/>
      <c r="CV431" s="251"/>
      <c r="CW431" s="251"/>
      <c r="CX431" s="251"/>
      <c r="CY431" s="251"/>
      <c r="CZ431" s="251"/>
      <c r="DA431" s="251"/>
      <c r="DB431" s="251"/>
      <c r="DC431" s="251"/>
      <c r="DD431" s="251"/>
      <c r="DE431" s="251"/>
      <c r="DF431" s="251"/>
      <c r="DG431" s="251"/>
      <c r="DH431" s="251"/>
      <c r="DI431" s="251"/>
      <c r="DJ431" s="251"/>
      <c r="DK431" s="251"/>
      <c r="DL431" s="251"/>
      <c r="DM431" s="251"/>
      <c r="DN431" s="251"/>
      <c r="DO431" s="251"/>
      <c r="DP431" s="251"/>
      <c r="DQ431" s="251"/>
      <c r="DR431" s="251"/>
      <c r="DS431" s="251"/>
      <c r="DT431" s="251"/>
      <c r="DU431" s="251"/>
      <c r="DV431" s="251"/>
      <c r="DW431" s="251"/>
      <c r="DX431" s="251"/>
      <c r="DY431" s="251"/>
      <c r="DZ431" s="251"/>
      <c r="EA431" s="251"/>
      <c r="EB431" s="251"/>
      <c r="EC431" s="251"/>
      <c r="ED431" s="251"/>
      <c r="EE431" s="251"/>
      <c r="EF431" s="251"/>
      <c r="EG431" s="251"/>
      <c r="EH431" s="251"/>
      <c r="EI431" s="251"/>
      <c r="EJ431" s="251"/>
      <c r="EK431" s="251"/>
      <c r="EL431" s="251"/>
    </row>
    <row r="432" spans="1:142" ht="12.75">
      <c r="A432" s="251"/>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251"/>
      <c r="AE432" s="251"/>
      <c r="AF432" s="251"/>
      <c r="AG432" s="251"/>
      <c r="AH432" s="251"/>
      <c r="AI432" s="251"/>
      <c r="AJ432" s="251"/>
      <c r="AK432" s="251"/>
      <c r="AL432" s="251"/>
      <c r="AM432" s="251"/>
      <c r="AN432" s="251"/>
      <c r="AO432" s="251"/>
      <c r="AP432" s="251"/>
      <c r="AQ432" s="251"/>
      <c r="AR432" s="251"/>
      <c r="AS432" s="251"/>
      <c r="AT432" s="251"/>
      <c r="AU432" s="251"/>
      <c r="AV432" s="251"/>
      <c r="AW432" s="105"/>
      <c r="AX432" s="251"/>
      <c r="AY432" s="28"/>
      <c r="AZ432" s="28"/>
      <c r="BA432" s="251"/>
      <c r="BB432" s="251"/>
      <c r="BC432" s="251"/>
      <c r="BD432" s="251"/>
      <c r="BE432" s="251"/>
      <c r="BF432" s="251"/>
      <c r="BG432" s="251"/>
      <c r="BH432" s="251"/>
      <c r="BI432" s="251"/>
      <c r="BJ432" s="251"/>
      <c r="BK432" s="251"/>
      <c r="BL432" s="251"/>
      <c r="BM432" s="251"/>
      <c r="BN432" s="251"/>
      <c r="BO432" s="251"/>
      <c r="BP432" s="251"/>
      <c r="BQ432" s="251"/>
      <c r="BR432" s="251"/>
      <c r="BS432" s="251"/>
      <c r="BT432" s="251"/>
      <c r="BU432" s="251"/>
      <c r="BV432" s="251"/>
      <c r="BW432" s="251"/>
      <c r="BX432" s="251"/>
      <c r="BY432" s="251"/>
      <c r="BZ432" s="251"/>
      <c r="CA432" s="251"/>
      <c r="CB432" s="251"/>
      <c r="CC432" s="251"/>
      <c r="CD432" s="251"/>
      <c r="CE432" s="251"/>
      <c r="CF432" s="251"/>
      <c r="CG432" s="251"/>
      <c r="CH432" s="251"/>
      <c r="CI432" s="251"/>
      <c r="CJ432" s="251"/>
      <c r="CK432" s="251"/>
      <c r="CL432" s="251"/>
      <c r="CM432" s="251"/>
      <c r="CN432" s="251"/>
      <c r="CO432" s="251"/>
      <c r="CP432" s="251"/>
      <c r="CQ432" s="251"/>
      <c r="CR432" s="251"/>
      <c r="CS432" s="251"/>
      <c r="CT432" s="251"/>
      <c r="CU432" s="251"/>
      <c r="CV432" s="251"/>
      <c r="CW432" s="251"/>
      <c r="CX432" s="251"/>
      <c r="CY432" s="251"/>
      <c r="CZ432" s="251"/>
      <c r="DA432" s="251"/>
      <c r="DB432" s="251"/>
      <c r="DC432" s="251"/>
      <c r="DD432" s="251"/>
      <c r="DE432" s="251"/>
      <c r="DF432" s="251"/>
      <c r="DG432" s="251"/>
      <c r="DH432" s="251"/>
      <c r="DI432" s="251"/>
      <c r="DJ432" s="251"/>
      <c r="DK432" s="251"/>
      <c r="DL432" s="251"/>
      <c r="DM432" s="251"/>
      <c r="DN432" s="251"/>
      <c r="DO432" s="251"/>
      <c r="DP432" s="251"/>
      <c r="DQ432" s="251"/>
      <c r="DR432" s="251"/>
      <c r="DS432" s="251"/>
      <c r="DT432" s="251"/>
      <c r="DU432" s="251"/>
      <c r="DV432" s="251"/>
      <c r="DW432" s="251"/>
      <c r="DX432" s="251"/>
      <c r="DY432" s="251"/>
      <c r="DZ432" s="251"/>
      <c r="EA432" s="251"/>
      <c r="EB432" s="251"/>
      <c r="EC432" s="251"/>
      <c r="ED432" s="251"/>
      <c r="EE432" s="251"/>
      <c r="EF432" s="251"/>
      <c r="EG432" s="251"/>
      <c r="EH432" s="251"/>
      <c r="EI432" s="251"/>
      <c r="EJ432" s="251"/>
      <c r="EK432" s="251"/>
      <c r="EL432" s="251"/>
    </row>
    <row r="433" spans="1:142" ht="12.75">
      <c r="A433" s="251"/>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c r="AC433" s="251"/>
      <c r="AD433" s="251"/>
      <c r="AE433" s="251"/>
      <c r="AF433" s="251"/>
      <c r="AG433" s="251"/>
      <c r="AH433" s="251"/>
      <c r="AI433" s="251"/>
      <c r="AJ433" s="251"/>
      <c r="AK433" s="251"/>
      <c r="AL433" s="251"/>
      <c r="AM433" s="251"/>
      <c r="AN433" s="251"/>
      <c r="AO433" s="251"/>
      <c r="AP433" s="251"/>
      <c r="AQ433" s="251"/>
      <c r="AR433" s="251"/>
      <c r="AS433" s="251"/>
      <c r="AT433" s="251"/>
      <c r="AU433" s="251"/>
      <c r="AV433" s="251"/>
      <c r="AW433" s="105"/>
      <c r="AX433" s="251"/>
      <c r="AY433" s="28"/>
      <c r="AZ433" s="28"/>
      <c r="BA433" s="251"/>
      <c r="BB433" s="251"/>
      <c r="BC433" s="251"/>
      <c r="BD433" s="251"/>
      <c r="BE433" s="251"/>
      <c r="BF433" s="251"/>
      <c r="BG433" s="251"/>
      <c r="BH433" s="251"/>
      <c r="BI433" s="251"/>
      <c r="BJ433" s="251"/>
      <c r="BK433" s="251"/>
      <c r="BL433" s="251"/>
      <c r="BM433" s="251"/>
      <c r="BN433" s="251"/>
      <c r="BO433" s="251"/>
      <c r="BP433" s="251"/>
      <c r="BQ433" s="251"/>
      <c r="BR433" s="251"/>
      <c r="BS433" s="251"/>
      <c r="BT433" s="251"/>
      <c r="BU433" s="251"/>
      <c r="BV433" s="251"/>
      <c r="BW433" s="251"/>
      <c r="BX433" s="251"/>
      <c r="BY433" s="251"/>
      <c r="BZ433" s="251"/>
      <c r="CA433" s="251"/>
      <c r="CB433" s="251"/>
      <c r="CC433" s="251"/>
      <c r="CD433" s="251"/>
      <c r="CE433" s="251"/>
      <c r="CF433" s="251"/>
      <c r="CG433" s="251"/>
      <c r="CH433" s="251"/>
      <c r="CI433" s="251"/>
      <c r="CJ433" s="251"/>
      <c r="CK433" s="251"/>
      <c r="CL433" s="251"/>
      <c r="CM433" s="251"/>
      <c r="CN433" s="251"/>
      <c r="CO433" s="251"/>
      <c r="CP433" s="251"/>
      <c r="CQ433" s="251"/>
      <c r="CR433" s="251"/>
      <c r="CS433" s="251"/>
      <c r="CT433" s="251"/>
      <c r="CU433" s="251"/>
      <c r="CV433" s="251"/>
      <c r="CW433" s="251"/>
      <c r="CX433" s="251"/>
      <c r="CY433" s="251"/>
      <c r="CZ433" s="251"/>
      <c r="DA433" s="251"/>
      <c r="DB433" s="251"/>
      <c r="DC433" s="251"/>
      <c r="DD433" s="251"/>
      <c r="DE433" s="251"/>
      <c r="DF433" s="251"/>
      <c r="DG433" s="251"/>
      <c r="DH433" s="251"/>
      <c r="DI433" s="251"/>
      <c r="DJ433" s="251"/>
      <c r="DK433" s="251"/>
      <c r="DL433" s="251"/>
      <c r="DM433" s="251"/>
      <c r="DN433" s="251"/>
      <c r="DO433" s="251"/>
      <c r="DP433" s="251"/>
      <c r="DQ433" s="251"/>
      <c r="DR433" s="251"/>
      <c r="DS433" s="251"/>
      <c r="DT433" s="251"/>
      <c r="DU433" s="251"/>
      <c r="DV433" s="251"/>
      <c r="DW433" s="251"/>
      <c r="DX433" s="251"/>
      <c r="DY433" s="251"/>
      <c r="DZ433" s="251"/>
      <c r="EA433" s="251"/>
      <c r="EB433" s="251"/>
      <c r="EC433" s="251"/>
      <c r="ED433" s="251"/>
      <c r="EE433" s="251"/>
      <c r="EF433" s="251"/>
      <c r="EG433" s="251"/>
      <c r="EH433" s="251"/>
      <c r="EI433" s="251"/>
      <c r="EJ433" s="251"/>
      <c r="EK433" s="251"/>
      <c r="EL433" s="251"/>
    </row>
    <row r="434" spans="1:142" ht="12.75">
      <c r="A434" s="251"/>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c r="AA434" s="251"/>
      <c r="AB434" s="251"/>
      <c r="AC434" s="251"/>
      <c r="AD434" s="251"/>
      <c r="AE434" s="251"/>
      <c r="AF434" s="251"/>
      <c r="AG434" s="251"/>
      <c r="AH434" s="251"/>
      <c r="AI434" s="251"/>
      <c r="AJ434" s="251"/>
      <c r="AK434" s="251"/>
      <c r="AL434" s="251"/>
      <c r="AM434" s="251"/>
      <c r="AN434" s="251"/>
      <c r="AO434" s="251"/>
      <c r="AP434" s="251"/>
      <c r="AQ434" s="251"/>
      <c r="AR434" s="251"/>
      <c r="AS434" s="251"/>
      <c r="AT434" s="251"/>
      <c r="AU434" s="251"/>
      <c r="AV434" s="251"/>
      <c r="AW434" s="105"/>
      <c r="AX434" s="251"/>
      <c r="AY434" s="28"/>
      <c r="AZ434" s="28"/>
      <c r="BA434" s="251"/>
      <c r="BB434" s="251"/>
      <c r="BC434" s="251"/>
      <c r="BD434" s="251"/>
      <c r="BE434" s="251"/>
      <c r="BF434" s="251"/>
      <c r="BG434" s="251"/>
      <c r="BH434" s="251"/>
      <c r="BI434" s="251"/>
      <c r="BJ434" s="251"/>
      <c r="BK434" s="251"/>
      <c r="BL434" s="251"/>
      <c r="BM434" s="251"/>
      <c r="BN434" s="251"/>
      <c r="BO434" s="251"/>
      <c r="BP434" s="251"/>
      <c r="BQ434" s="251"/>
      <c r="BR434" s="251"/>
      <c r="BS434" s="251"/>
      <c r="BT434" s="251"/>
      <c r="BU434" s="251"/>
      <c r="BV434" s="251"/>
      <c r="BW434" s="251"/>
      <c r="BX434" s="251"/>
      <c r="BY434" s="251"/>
      <c r="BZ434" s="251"/>
      <c r="CA434" s="251"/>
      <c r="CB434" s="251"/>
      <c r="CC434" s="251"/>
      <c r="CD434" s="251"/>
      <c r="CE434" s="251"/>
      <c r="CF434" s="251"/>
      <c r="CG434" s="251"/>
      <c r="CH434" s="251"/>
      <c r="CI434" s="251"/>
      <c r="CJ434" s="251"/>
      <c r="CK434" s="251"/>
      <c r="CL434" s="251"/>
      <c r="CM434" s="251"/>
      <c r="CN434" s="251"/>
      <c r="CO434" s="251"/>
      <c r="CP434" s="251"/>
      <c r="CQ434" s="251"/>
      <c r="CR434" s="251"/>
      <c r="CS434" s="251"/>
      <c r="CT434" s="251"/>
      <c r="CU434" s="251"/>
      <c r="CV434" s="251"/>
      <c r="CW434" s="251"/>
      <c r="CX434" s="251"/>
      <c r="CY434" s="251"/>
      <c r="CZ434" s="251"/>
      <c r="DA434" s="251"/>
      <c r="DB434" s="251"/>
      <c r="DC434" s="251"/>
      <c r="DD434" s="251"/>
      <c r="DE434" s="251"/>
      <c r="DF434" s="251"/>
      <c r="DG434" s="251"/>
      <c r="DH434" s="251"/>
      <c r="DI434" s="251"/>
      <c r="DJ434" s="251"/>
      <c r="DK434" s="251"/>
      <c r="DL434" s="251"/>
      <c r="DM434" s="251"/>
      <c r="DN434" s="251"/>
      <c r="DO434" s="251"/>
      <c r="DP434" s="251"/>
      <c r="DQ434" s="251"/>
      <c r="DR434" s="251"/>
      <c r="DS434" s="251"/>
      <c r="DT434" s="251"/>
      <c r="DU434" s="251"/>
      <c r="DV434" s="251"/>
      <c r="DW434" s="251"/>
      <c r="DX434" s="251"/>
      <c r="DY434" s="251"/>
      <c r="DZ434" s="251"/>
      <c r="EA434" s="251"/>
      <c r="EB434" s="251"/>
      <c r="EC434" s="251"/>
      <c r="ED434" s="251"/>
      <c r="EE434" s="251"/>
      <c r="EF434" s="251"/>
      <c r="EG434" s="251"/>
      <c r="EH434" s="251"/>
      <c r="EI434" s="251"/>
      <c r="EJ434" s="251"/>
      <c r="EK434" s="251"/>
      <c r="EL434" s="251"/>
    </row>
    <row r="435" spans="1:142" ht="12.75">
      <c r="A435" s="251"/>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251"/>
      <c r="AE435" s="251"/>
      <c r="AF435" s="251"/>
      <c r="AG435" s="251"/>
      <c r="AH435" s="251"/>
      <c r="AI435" s="251"/>
      <c r="AJ435" s="251"/>
      <c r="AK435" s="251"/>
      <c r="AL435" s="251"/>
      <c r="AM435" s="251"/>
      <c r="AN435" s="251"/>
      <c r="AO435" s="251"/>
      <c r="AP435" s="251"/>
      <c r="AQ435" s="251"/>
      <c r="AR435" s="251"/>
      <c r="AS435" s="251"/>
      <c r="AT435" s="251"/>
      <c r="AU435" s="251"/>
      <c r="AV435" s="251"/>
      <c r="AW435" s="105"/>
      <c r="AX435" s="251"/>
      <c r="AY435" s="28"/>
      <c r="AZ435" s="28"/>
      <c r="BA435" s="251"/>
      <c r="BB435" s="251"/>
      <c r="BC435" s="251"/>
      <c r="BD435" s="251"/>
      <c r="BE435" s="251"/>
      <c r="BF435" s="251"/>
      <c r="BG435" s="251"/>
      <c r="BH435" s="251"/>
      <c r="BI435" s="251"/>
      <c r="BJ435" s="251"/>
      <c r="BK435" s="251"/>
      <c r="BL435" s="251"/>
      <c r="BM435" s="251"/>
      <c r="BN435" s="251"/>
      <c r="BO435" s="251"/>
      <c r="BP435" s="251"/>
      <c r="BQ435" s="251"/>
      <c r="BR435" s="251"/>
      <c r="BS435" s="251"/>
      <c r="BT435" s="251"/>
      <c r="BU435" s="251"/>
      <c r="BV435" s="251"/>
      <c r="BW435" s="251"/>
      <c r="BX435" s="251"/>
      <c r="BY435" s="251"/>
      <c r="BZ435" s="251"/>
      <c r="CA435" s="251"/>
      <c r="CB435" s="251"/>
      <c r="CC435" s="251"/>
      <c r="CD435" s="251"/>
      <c r="CE435" s="251"/>
      <c r="CF435" s="251"/>
      <c r="CG435" s="251"/>
      <c r="CH435" s="251"/>
      <c r="CI435" s="251"/>
      <c r="CJ435" s="251"/>
      <c r="CK435" s="251"/>
      <c r="CL435" s="251"/>
      <c r="CM435" s="251"/>
      <c r="CN435" s="251"/>
      <c r="CO435" s="251"/>
      <c r="CP435" s="251"/>
      <c r="CQ435" s="251"/>
      <c r="CR435" s="251"/>
      <c r="CS435" s="251"/>
      <c r="CT435" s="251"/>
      <c r="CU435" s="251"/>
      <c r="CV435" s="251"/>
      <c r="CW435" s="251"/>
      <c r="CX435" s="251"/>
      <c r="CY435" s="251"/>
      <c r="CZ435" s="251"/>
      <c r="DA435" s="251"/>
      <c r="DB435" s="251"/>
      <c r="DC435" s="251"/>
      <c r="DD435" s="251"/>
      <c r="DE435" s="251"/>
      <c r="DF435" s="251"/>
      <c r="DG435" s="251"/>
      <c r="DH435" s="251"/>
      <c r="DI435" s="251"/>
      <c r="DJ435" s="251"/>
      <c r="DK435" s="251"/>
      <c r="DL435" s="251"/>
      <c r="DM435" s="251"/>
      <c r="DN435" s="251"/>
      <c r="DO435" s="251"/>
      <c r="DP435" s="251"/>
      <c r="DQ435" s="251"/>
      <c r="DR435" s="251"/>
      <c r="DS435" s="251"/>
      <c r="DT435" s="251"/>
      <c r="DU435" s="251"/>
      <c r="DV435" s="251"/>
      <c r="DW435" s="251"/>
      <c r="DX435" s="251"/>
      <c r="DY435" s="251"/>
      <c r="DZ435" s="251"/>
      <c r="EA435" s="251"/>
      <c r="EB435" s="251"/>
      <c r="EC435" s="251"/>
      <c r="ED435" s="251"/>
      <c r="EE435" s="251"/>
      <c r="EF435" s="251"/>
      <c r="EG435" s="251"/>
      <c r="EH435" s="251"/>
      <c r="EI435" s="251"/>
      <c r="EJ435" s="251"/>
      <c r="EK435" s="251"/>
      <c r="EL435" s="251"/>
    </row>
    <row r="436" spans="1:142" ht="12.75">
      <c r="A436" s="251"/>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251"/>
      <c r="AE436" s="251"/>
      <c r="AF436" s="251"/>
      <c r="AG436" s="251"/>
      <c r="AH436" s="251"/>
      <c r="AI436" s="251"/>
      <c r="AJ436" s="251"/>
      <c r="AK436" s="251"/>
      <c r="AL436" s="251"/>
      <c r="AM436" s="251"/>
      <c r="AN436" s="251"/>
      <c r="AO436" s="251"/>
      <c r="AP436" s="251"/>
      <c r="AQ436" s="251"/>
      <c r="AR436" s="251"/>
      <c r="AS436" s="251"/>
      <c r="AT436" s="251"/>
      <c r="AU436" s="251"/>
      <c r="AV436" s="251"/>
      <c r="AW436" s="105"/>
      <c r="AX436" s="251"/>
      <c r="AY436" s="28"/>
      <c r="AZ436" s="28"/>
      <c r="BA436" s="251"/>
      <c r="BB436" s="251"/>
      <c r="BC436" s="251"/>
      <c r="BD436" s="251"/>
      <c r="BE436" s="251"/>
      <c r="BF436" s="251"/>
      <c r="BG436" s="251"/>
      <c r="BH436" s="251"/>
      <c r="BI436" s="251"/>
      <c r="BJ436" s="251"/>
      <c r="BK436" s="251"/>
      <c r="BL436" s="251"/>
      <c r="BM436" s="251"/>
      <c r="BN436" s="251"/>
      <c r="BO436" s="251"/>
      <c r="BP436" s="251"/>
      <c r="BQ436" s="251"/>
      <c r="BR436" s="251"/>
      <c r="BS436" s="251"/>
      <c r="BT436" s="251"/>
      <c r="BU436" s="251"/>
      <c r="BV436" s="251"/>
      <c r="BW436" s="251"/>
      <c r="BX436" s="251"/>
      <c r="BY436" s="251"/>
      <c r="BZ436" s="251"/>
      <c r="CA436" s="251"/>
      <c r="CB436" s="251"/>
      <c r="CC436" s="251"/>
      <c r="CD436" s="251"/>
      <c r="CE436" s="251"/>
      <c r="CF436" s="251"/>
      <c r="CG436" s="251"/>
      <c r="CH436" s="251"/>
      <c r="CI436" s="251"/>
      <c r="CJ436" s="251"/>
      <c r="CK436" s="251"/>
      <c r="CL436" s="251"/>
      <c r="CM436" s="251"/>
      <c r="CN436" s="251"/>
      <c r="CO436" s="251"/>
      <c r="CP436" s="251"/>
      <c r="CQ436" s="251"/>
      <c r="CR436" s="251"/>
      <c r="CS436" s="251"/>
      <c r="CT436" s="251"/>
      <c r="CU436" s="251"/>
      <c r="CV436" s="251"/>
      <c r="CW436" s="251"/>
      <c r="CX436" s="251"/>
      <c r="CY436" s="251"/>
      <c r="CZ436" s="251"/>
      <c r="DA436" s="251"/>
      <c r="DB436" s="251"/>
      <c r="DC436" s="251"/>
      <c r="DD436" s="251"/>
      <c r="DE436" s="251"/>
      <c r="DF436" s="251"/>
      <c r="DG436" s="251"/>
      <c r="DH436" s="251"/>
      <c r="DI436" s="251"/>
      <c r="DJ436" s="251"/>
      <c r="DK436" s="251"/>
      <c r="DL436" s="251"/>
      <c r="DM436" s="251"/>
      <c r="DN436" s="251"/>
      <c r="DO436" s="251"/>
      <c r="DP436" s="251"/>
      <c r="DQ436" s="251"/>
      <c r="DR436" s="251"/>
      <c r="DS436" s="251"/>
      <c r="DT436" s="251"/>
      <c r="DU436" s="251"/>
      <c r="DV436" s="251"/>
      <c r="DW436" s="251"/>
      <c r="DX436" s="251"/>
      <c r="DY436" s="251"/>
      <c r="DZ436" s="251"/>
      <c r="EA436" s="251"/>
      <c r="EB436" s="251"/>
      <c r="EC436" s="251"/>
      <c r="ED436" s="251"/>
      <c r="EE436" s="251"/>
      <c r="EF436" s="251"/>
      <c r="EG436" s="251"/>
      <c r="EH436" s="251"/>
      <c r="EI436" s="251"/>
      <c r="EJ436" s="251"/>
      <c r="EK436" s="251"/>
      <c r="EL436" s="251"/>
    </row>
    <row r="437" spans="1:142" ht="12.75">
      <c r="A437" s="251"/>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c r="AA437" s="251"/>
      <c r="AB437" s="251"/>
      <c r="AC437" s="251"/>
      <c r="AD437" s="251"/>
      <c r="AE437" s="251"/>
      <c r="AF437" s="251"/>
      <c r="AG437" s="251"/>
      <c r="AH437" s="251"/>
      <c r="AI437" s="251"/>
      <c r="AJ437" s="251"/>
      <c r="AK437" s="251"/>
      <c r="AL437" s="251"/>
      <c r="AM437" s="251"/>
      <c r="AN437" s="251"/>
      <c r="AO437" s="251"/>
      <c r="AP437" s="251"/>
      <c r="AQ437" s="251"/>
      <c r="AR437" s="251"/>
      <c r="AS437" s="251"/>
      <c r="AT437" s="251"/>
      <c r="AU437" s="251"/>
      <c r="AV437" s="251"/>
      <c r="AW437" s="105"/>
      <c r="AX437" s="251"/>
      <c r="AY437" s="28"/>
      <c r="AZ437" s="28"/>
      <c r="BA437" s="251"/>
      <c r="BB437" s="251"/>
      <c r="BC437" s="251"/>
      <c r="BD437" s="251"/>
      <c r="BE437" s="251"/>
      <c r="BF437" s="251"/>
      <c r="BG437" s="251"/>
      <c r="BH437" s="251"/>
      <c r="BI437" s="251"/>
      <c r="BJ437" s="251"/>
      <c r="BK437" s="251"/>
      <c r="BL437" s="251"/>
      <c r="BM437" s="251"/>
      <c r="BN437" s="251"/>
      <c r="BO437" s="251"/>
      <c r="BP437" s="251"/>
      <c r="BQ437" s="251"/>
      <c r="BR437" s="251"/>
      <c r="BS437" s="251"/>
      <c r="BT437" s="251"/>
      <c r="BU437" s="251"/>
      <c r="BV437" s="251"/>
      <c r="BW437" s="251"/>
      <c r="BX437" s="251"/>
      <c r="BY437" s="251"/>
      <c r="BZ437" s="251"/>
      <c r="CA437" s="251"/>
      <c r="CB437" s="251"/>
      <c r="CC437" s="251"/>
      <c r="CD437" s="251"/>
      <c r="CE437" s="251"/>
      <c r="CF437" s="251"/>
      <c r="CG437" s="251"/>
      <c r="CH437" s="251"/>
      <c r="CI437" s="251"/>
      <c r="CJ437" s="251"/>
      <c r="CK437" s="251"/>
      <c r="CL437" s="251"/>
      <c r="CM437" s="251"/>
      <c r="CN437" s="251"/>
      <c r="CO437" s="251"/>
      <c r="CP437" s="251"/>
      <c r="CQ437" s="251"/>
      <c r="CR437" s="251"/>
      <c r="CS437" s="251"/>
      <c r="CT437" s="251"/>
      <c r="CU437" s="251"/>
      <c r="CV437" s="251"/>
      <c r="CW437" s="251"/>
      <c r="CX437" s="251"/>
      <c r="CY437" s="251"/>
      <c r="CZ437" s="251"/>
      <c r="DA437" s="251"/>
      <c r="DB437" s="251"/>
      <c r="DC437" s="251"/>
      <c r="DD437" s="251"/>
      <c r="DE437" s="251"/>
      <c r="DF437" s="251"/>
      <c r="DG437" s="251"/>
      <c r="DH437" s="251"/>
      <c r="DI437" s="251"/>
      <c r="DJ437" s="251"/>
      <c r="DK437" s="251"/>
      <c r="DL437" s="251"/>
      <c r="DM437" s="251"/>
      <c r="DN437" s="251"/>
      <c r="DO437" s="251"/>
      <c r="DP437" s="251"/>
      <c r="DQ437" s="251"/>
      <c r="DR437" s="251"/>
      <c r="DS437" s="251"/>
      <c r="DT437" s="251"/>
      <c r="DU437" s="251"/>
      <c r="DV437" s="251"/>
      <c r="DW437" s="251"/>
      <c r="DX437" s="251"/>
      <c r="DY437" s="251"/>
      <c r="DZ437" s="251"/>
      <c r="EA437" s="251"/>
      <c r="EB437" s="251"/>
      <c r="EC437" s="251"/>
      <c r="ED437" s="251"/>
      <c r="EE437" s="251"/>
      <c r="EF437" s="251"/>
      <c r="EG437" s="251"/>
      <c r="EH437" s="251"/>
      <c r="EI437" s="251"/>
      <c r="EJ437" s="251"/>
      <c r="EK437" s="251"/>
      <c r="EL437" s="251"/>
    </row>
    <row r="438" spans="1:142" ht="12.75">
      <c r="A438" s="251"/>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s="251"/>
      <c r="AG438" s="251"/>
      <c r="AH438" s="251"/>
      <c r="AI438" s="251"/>
      <c r="AJ438" s="251"/>
      <c r="AK438" s="251"/>
      <c r="AL438" s="251"/>
      <c r="AM438" s="251"/>
      <c r="AN438" s="251"/>
      <c r="AO438" s="251"/>
      <c r="AP438" s="251"/>
      <c r="AQ438" s="251"/>
      <c r="AR438" s="251"/>
      <c r="AS438" s="251"/>
      <c r="AT438" s="251"/>
      <c r="AU438" s="251"/>
      <c r="AV438" s="251"/>
      <c r="AW438" s="105"/>
      <c r="AX438" s="251"/>
      <c r="AY438" s="28"/>
      <c r="AZ438" s="28"/>
      <c r="BA438" s="251"/>
      <c r="BB438" s="251"/>
      <c r="BC438" s="251"/>
      <c r="BD438" s="251"/>
      <c r="BE438" s="251"/>
      <c r="BF438" s="251"/>
      <c r="BG438" s="251"/>
      <c r="BH438" s="251"/>
      <c r="BI438" s="251"/>
      <c r="BJ438" s="251"/>
      <c r="BK438" s="251"/>
      <c r="BL438" s="251"/>
      <c r="BM438" s="251"/>
      <c r="BN438" s="251"/>
      <c r="BO438" s="251"/>
      <c r="BP438" s="251"/>
      <c r="BQ438" s="251"/>
      <c r="BR438" s="251"/>
      <c r="BS438" s="251"/>
      <c r="BT438" s="251"/>
      <c r="BU438" s="251"/>
      <c r="BV438" s="251"/>
      <c r="BW438" s="251"/>
      <c r="BX438" s="251"/>
      <c r="BY438" s="251"/>
      <c r="BZ438" s="251"/>
      <c r="CA438" s="251"/>
      <c r="CB438" s="251"/>
      <c r="CC438" s="251"/>
      <c r="CD438" s="251"/>
      <c r="CE438" s="251"/>
      <c r="CF438" s="251"/>
      <c r="CG438" s="251"/>
      <c r="CH438" s="251"/>
      <c r="CI438" s="251"/>
      <c r="CJ438" s="251"/>
      <c r="CK438" s="251"/>
      <c r="CL438" s="251"/>
      <c r="CM438" s="251"/>
      <c r="CN438" s="251"/>
      <c r="CO438" s="251"/>
      <c r="CP438" s="251"/>
      <c r="CQ438" s="251"/>
      <c r="CR438" s="251"/>
      <c r="CS438" s="251"/>
      <c r="CT438" s="251"/>
      <c r="CU438" s="251"/>
      <c r="CV438" s="251"/>
      <c r="CW438" s="251"/>
      <c r="CX438" s="251"/>
      <c r="CY438" s="251"/>
      <c r="CZ438" s="251"/>
      <c r="DA438" s="251"/>
      <c r="DB438" s="251"/>
      <c r="DC438" s="251"/>
      <c r="DD438" s="251"/>
      <c r="DE438" s="251"/>
      <c r="DF438" s="251"/>
      <c r="DG438" s="251"/>
      <c r="DH438" s="251"/>
      <c r="DI438" s="251"/>
      <c r="DJ438" s="251"/>
      <c r="DK438" s="251"/>
      <c r="DL438" s="251"/>
      <c r="DM438" s="251"/>
      <c r="DN438" s="251"/>
      <c r="DO438" s="251"/>
      <c r="DP438" s="251"/>
      <c r="DQ438" s="251"/>
      <c r="DR438" s="251"/>
      <c r="DS438" s="251"/>
      <c r="DT438" s="251"/>
      <c r="DU438" s="251"/>
      <c r="DV438" s="251"/>
      <c r="DW438" s="251"/>
      <c r="DX438" s="251"/>
      <c r="DY438" s="251"/>
      <c r="DZ438" s="251"/>
      <c r="EA438" s="251"/>
      <c r="EB438" s="251"/>
      <c r="EC438" s="251"/>
      <c r="ED438" s="251"/>
      <c r="EE438" s="251"/>
      <c r="EF438" s="251"/>
      <c r="EG438" s="251"/>
      <c r="EH438" s="251"/>
      <c r="EI438" s="251"/>
      <c r="EJ438" s="251"/>
      <c r="EK438" s="251"/>
      <c r="EL438" s="251"/>
    </row>
    <row r="439" spans="1:142" ht="12.75">
      <c r="A439" s="251"/>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251"/>
      <c r="AE439" s="251"/>
      <c r="AF439" s="251"/>
      <c r="AG439" s="251"/>
      <c r="AH439" s="251"/>
      <c r="AI439" s="251"/>
      <c r="AJ439" s="251"/>
      <c r="AK439" s="251"/>
      <c r="AL439" s="251"/>
      <c r="AM439" s="251"/>
      <c r="AN439" s="251"/>
      <c r="AO439" s="251"/>
      <c r="AP439" s="251"/>
      <c r="AQ439" s="251"/>
      <c r="AR439" s="251"/>
      <c r="AS439" s="251"/>
      <c r="AT439" s="251"/>
      <c r="AU439" s="251"/>
      <c r="AV439" s="251"/>
      <c r="AW439" s="105"/>
      <c r="AX439" s="251"/>
      <c r="AY439" s="28"/>
      <c r="AZ439" s="28"/>
      <c r="BA439" s="251"/>
      <c r="BB439" s="251"/>
      <c r="BC439" s="251"/>
      <c r="BD439" s="251"/>
      <c r="BE439" s="251"/>
      <c r="BF439" s="251"/>
      <c r="BG439" s="251"/>
      <c r="BH439" s="251"/>
      <c r="BI439" s="251"/>
      <c r="BJ439" s="251"/>
      <c r="BK439" s="251"/>
      <c r="BL439" s="251"/>
      <c r="BM439" s="251"/>
      <c r="BN439" s="251"/>
      <c r="BO439" s="251"/>
      <c r="BP439" s="251"/>
      <c r="BQ439" s="251"/>
      <c r="BR439" s="251"/>
      <c r="BS439" s="251"/>
      <c r="BT439" s="251"/>
      <c r="BU439" s="251"/>
      <c r="BV439" s="251"/>
      <c r="BW439" s="251"/>
      <c r="BX439" s="251"/>
      <c r="BY439" s="251"/>
      <c r="BZ439" s="251"/>
      <c r="CA439" s="251"/>
      <c r="CB439" s="251"/>
      <c r="CC439" s="251"/>
      <c r="CD439" s="251"/>
      <c r="CE439" s="251"/>
      <c r="CF439" s="251"/>
      <c r="CG439" s="251"/>
      <c r="CH439" s="251"/>
      <c r="CI439" s="251"/>
      <c r="CJ439" s="251"/>
      <c r="CK439" s="251"/>
      <c r="CL439" s="251"/>
      <c r="CM439" s="251"/>
      <c r="CN439" s="251"/>
      <c r="CO439" s="251"/>
      <c r="CP439" s="251"/>
      <c r="CQ439" s="251"/>
      <c r="CR439" s="251"/>
      <c r="CS439" s="251"/>
      <c r="CT439" s="251"/>
      <c r="CU439" s="251"/>
      <c r="CV439" s="251"/>
      <c r="CW439" s="251"/>
      <c r="CX439" s="251"/>
      <c r="CY439" s="251"/>
      <c r="CZ439" s="251"/>
      <c r="DA439" s="251"/>
      <c r="DB439" s="251"/>
      <c r="DC439" s="251"/>
      <c r="DD439" s="251"/>
      <c r="DE439" s="251"/>
      <c r="DF439" s="251"/>
      <c r="DG439" s="251"/>
      <c r="DH439" s="251"/>
      <c r="DI439" s="251"/>
      <c r="DJ439" s="251"/>
      <c r="DK439" s="251"/>
      <c r="DL439" s="251"/>
      <c r="DM439" s="251"/>
      <c r="DN439" s="251"/>
      <c r="DO439" s="251"/>
      <c r="DP439" s="251"/>
      <c r="DQ439" s="251"/>
      <c r="DR439" s="251"/>
      <c r="DS439" s="251"/>
      <c r="DT439" s="251"/>
      <c r="DU439" s="251"/>
      <c r="DV439" s="251"/>
      <c r="DW439" s="251"/>
      <c r="DX439" s="251"/>
      <c r="DY439" s="251"/>
      <c r="DZ439" s="251"/>
      <c r="EA439" s="251"/>
      <c r="EB439" s="251"/>
      <c r="EC439" s="251"/>
      <c r="ED439" s="251"/>
      <c r="EE439" s="251"/>
      <c r="EF439" s="251"/>
      <c r="EG439" s="251"/>
      <c r="EH439" s="251"/>
      <c r="EI439" s="251"/>
      <c r="EJ439" s="251"/>
      <c r="EK439" s="251"/>
      <c r="EL439" s="251"/>
    </row>
    <row r="440" spans="1:142" ht="12.75">
      <c r="A440" s="251"/>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251"/>
      <c r="AE440" s="251"/>
      <c r="AF440" s="251"/>
      <c r="AG440" s="251"/>
      <c r="AH440" s="251"/>
      <c r="AI440" s="251"/>
      <c r="AJ440" s="251"/>
      <c r="AK440" s="251"/>
      <c r="AL440" s="251"/>
      <c r="AM440" s="251"/>
      <c r="AN440" s="251"/>
      <c r="AO440" s="251"/>
      <c r="AP440" s="251"/>
      <c r="AQ440" s="251"/>
      <c r="AR440" s="251"/>
      <c r="AS440" s="251"/>
      <c r="AT440" s="251"/>
      <c r="AU440" s="251"/>
      <c r="AV440" s="251"/>
      <c r="AW440" s="105"/>
      <c r="AX440" s="251"/>
      <c r="AY440" s="28"/>
      <c r="AZ440" s="28"/>
      <c r="BA440" s="251"/>
      <c r="BB440" s="251"/>
      <c r="BC440" s="251"/>
      <c r="BD440" s="251"/>
      <c r="BE440" s="251"/>
      <c r="BF440" s="251"/>
      <c r="BG440" s="251"/>
      <c r="BH440" s="251"/>
      <c r="BI440" s="251"/>
      <c r="BJ440" s="251"/>
      <c r="BK440" s="251"/>
      <c r="BL440" s="251"/>
      <c r="BM440" s="251"/>
      <c r="BN440" s="251"/>
      <c r="BO440" s="251"/>
      <c r="BP440" s="251"/>
      <c r="BQ440" s="251"/>
      <c r="BR440" s="251"/>
      <c r="BS440" s="251"/>
      <c r="BT440" s="251"/>
      <c r="BU440" s="251"/>
      <c r="BV440" s="251"/>
      <c r="BW440" s="251"/>
      <c r="BX440" s="251"/>
      <c r="BY440" s="251"/>
      <c r="BZ440" s="251"/>
      <c r="CA440" s="251"/>
      <c r="CB440" s="251"/>
      <c r="CC440" s="251"/>
      <c r="CD440" s="251"/>
      <c r="CE440" s="251"/>
      <c r="CF440" s="251"/>
      <c r="CG440" s="251"/>
      <c r="CH440" s="251"/>
      <c r="CI440" s="251"/>
      <c r="CJ440" s="251"/>
      <c r="CK440" s="251"/>
      <c r="CL440" s="251"/>
      <c r="CM440" s="251"/>
      <c r="CN440" s="251"/>
      <c r="CO440" s="251"/>
      <c r="CP440" s="251"/>
      <c r="CQ440" s="251"/>
      <c r="CR440" s="251"/>
      <c r="CS440" s="251"/>
      <c r="CT440" s="251"/>
      <c r="CU440" s="251"/>
      <c r="CV440" s="251"/>
      <c r="CW440" s="251"/>
      <c r="CX440" s="251"/>
      <c r="CY440" s="251"/>
      <c r="CZ440" s="251"/>
      <c r="DA440" s="251"/>
      <c r="DB440" s="251"/>
      <c r="DC440" s="251"/>
      <c r="DD440" s="251"/>
      <c r="DE440" s="251"/>
      <c r="DF440" s="251"/>
      <c r="DG440" s="251"/>
      <c r="DH440" s="251"/>
      <c r="DI440" s="251"/>
      <c r="DJ440" s="251"/>
      <c r="DK440" s="251"/>
      <c r="DL440" s="251"/>
      <c r="DM440" s="251"/>
      <c r="DN440" s="251"/>
      <c r="DO440" s="251"/>
      <c r="DP440" s="251"/>
      <c r="DQ440" s="251"/>
      <c r="DR440" s="251"/>
      <c r="DS440" s="251"/>
      <c r="DT440" s="251"/>
      <c r="DU440" s="251"/>
      <c r="DV440" s="251"/>
      <c r="DW440" s="251"/>
      <c r="DX440" s="251"/>
      <c r="DY440" s="251"/>
      <c r="DZ440" s="251"/>
      <c r="EA440" s="251"/>
      <c r="EB440" s="251"/>
      <c r="EC440" s="251"/>
      <c r="ED440" s="251"/>
      <c r="EE440" s="251"/>
      <c r="EF440" s="251"/>
      <c r="EG440" s="251"/>
      <c r="EH440" s="251"/>
      <c r="EI440" s="251"/>
      <c r="EJ440" s="251"/>
      <c r="EK440" s="251"/>
      <c r="EL440" s="251"/>
    </row>
    <row r="441" spans="1:142" ht="12.75">
      <c r="A441" s="251"/>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c r="AA441" s="251"/>
      <c r="AB441" s="251"/>
      <c r="AC441" s="251"/>
      <c r="AD441" s="251"/>
      <c r="AE441" s="251"/>
      <c r="AF441" s="251"/>
      <c r="AG441" s="251"/>
      <c r="AH441" s="251"/>
      <c r="AI441" s="251"/>
      <c r="AJ441" s="251"/>
      <c r="AK441" s="251"/>
      <c r="AL441" s="251"/>
      <c r="AM441" s="251"/>
      <c r="AN441" s="251"/>
      <c r="AO441" s="251"/>
      <c r="AP441" s="251"/>
      <c r="AQ441" s="251"/>
      <c r="AR441" s="251"/>
      <c r="AS441" s="251"/>
      <c r="AT441" s="251"/>
      <c r="AU441" s="251"/>
      <c r="AV441" s="251"/>
      <c r="AW441" s="105"/>
      <c r="AX441" s="251"/>
      <c r="AY441" s="28"/>
      <c r="AZ441" s="28"/>
      <c r="BA441" s="251"/>
      <c r="BB441" s="251"/>
      <c r="BC441" s="251"/>
      <c r="BD441" s="251"/>
      <c r="BE441" s="251"/>
      <c r="BF441" s="251"/>
      <c r="BG441" s="251"/>
      <c r="BH441" s="251"/>
      <c r="BI441" s="251"/>
      <c r="BJ441" s="251"/>
      <c r="BK441" s="251"/>
      <c r="BL441" s="251"/>
      <c r="BM441" s="251"/>
      <c r="BN441" s="251"/>
      <c r="BO441" s="251"/>
      <c r="BP441" s="251"/>
      <c r="BQ441" s="251"/>
      <c r="BR441" s="251"/>
      <c r="BS441" s="251"/>
      <c r="BT441" s="251"/>
      <c r="BU441" s="251"/>
      <c r="BV441" s="251"/>
      <c r="BW441" s="251"/>
      <c r="BX441" s="251"/>
      <c r="BY441" s="251"/>
      <c r="BZ441" s="251"/>
      <c r="CA441" s="251"/>
      <c r="CB441" s="251"/>
      <c r="CC441" s="251"/>
      <c r="CD441" s="251"/>
      <c r="CE441" s="251"/>
      <c r="CF441" s="251"/>
      <c r="CG441" s="251"/>
      <c r="CH441" s="251"/>
      <c r="CI441" s="251"/>
      <c r="CJ441" s="251"/>
      <c r="CK441" s="251"/>
      <c r="CL441" s="251"/>
      <c r="CM441" s="251"/>
      <c r="CN441" s="251"/>
      <c r="CO441" s="251"/>
      <c r="CP441" s="251"/>
      <c r="CQ441" s="251"/>
      <c r="CR441" s="251"/>
      <c r="CS441" s="251"/>
      <c r="CT441" s="251"/>
      <c r="CU441" s="251"/>
      <c r="CV441" s="251"/>
      <c r="CW441" s="251"/>
      <c r="CX441" s="251"/>
      <c r="CY441" s="251"/>
      <c r="CZ441" s="251"/>
      <c r="DA441" s="251"/>
      <c r="DB441" s="251"/>
      <c r="DC441" s="251"/>
      <c r="DD441" s="251"/>
      <c r="DE441" s="251"/>
      <c r="DF441" s="251"/>
      <c r="DG441" s="251"/>
      <c r="DH441" s="251"/>
      <c r="DI441" s="251"/>
      <c r="DJ441" s="251"/>
      <c r="DK441" s="251"/>
      <c r="DL441" s="251"/>
      <c r="DM441" s="251"/>
      <c r="DN441" s="251"/>
      <c r="DO441" s="251"/>
      <c r="DP441" s="251"/>
      <c r="DQ441" s="251"/>
      <c r="DR441" s="251"/>
      <c r="DS441" s="251"/>
      <c r="DT441" s="251"/>
      <c r="DU441" s="251"/>
      <c r="DV441" s="251"/>
      <c r="DW441" s="251"/>
      <c r="DX441" s="251"/>
      <c r="DY441" s="251"/>
      <c r="DZ441" s="251"/>
      <c r="EA441" s="251"/>
      <c r="EB441" s="251"/>
      <c r="EC441" s="251"/>
      <c r="ED441" s="251"/>
      <c r="EE441" s="251"/>
      <c r="EF441" s="251"/>
      <c r="EG441" s="251"/>
      <c r="EH441" s="251"/>
      <c r="EI441" s="251"/>
      <c r="EJ441" s="251"/>
      <c r="EK441" s="251"/>
      <c r="EL441" s="251"/>
    </row>
    <row r="442" spans="1:142" ht="12.75">
      <c r="A442" s="251"/>
      <c r="B442" s="251"/>
      <c r="C442" s="251"/>
      <c r="D442" s="251"/>
      <c r="E442" s="251"/>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105"/>
      <c r="AX442" s="251"/>
      <c r="AY442" s="28"/>
      <c r="AZ442" s="28"/>
      <c r="BA442" s="251"/>
      <c r="BB442" s="251"/>
      <c r="BC442" s="251"/>
      <c r="BD442" s="251"/>
      <c r="BE442" s="251"/>
      <c r="BF442" s="251"/>
      <c r="BG442" s="251"/>
      <c r="BH442" s="251"/>
      <c r="BI442" s="251"/>
      <c r="BJ442" s="251"/>
      <c r="BK442" s="251"/>
      <c r="BL442" s="251"/>
      <c r="BM442" s="251"/>
      <c r="BN442" s="251"/>
      <c r="BO442" s="251"/>
      <c r="BP442" s="251"/>
      <c r="BQ442" s="251"/>
      <c r="BR442" s="251"/>
      <c r="BS442" s="251"/>
      <c r="BT442" s="251"/>
      <c r="BU442" s="251"/>
      <c r="BV442" s="251"/>
      <c r="BW442" s="251"/>
      <c r="BX442" s="251"/>
      <c r="BY442" s="251"/>
      <c r="BZ442" s="251"/>
      <c r="CA442" s="251"/>
      <c r="CB442" s="251"/>
      <c r="CC442" s="251"/>
      <c r="CD442" s="251"/>
      <c r="CE442" s="251"/>
      <c r="CF442" s="251"/>
      <c r="CG442" s="251"/>
      <c r="CH442" s="251"/>
      <c r="CI442" s="251"/>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row>
    <row r="443" spans="1:142" ht="12.75">
      <c r="A443" s="251"/>
      <c r="B443" s="251"/>
      <c r="C443" s="251"/>
      <c r="D443" s="251"/>
      <c r="E443" s="251"/>
      <c r="F443" s="251"/>
      <c r="G443" s="251"/>
      <c r="H443" s="251"/>
      <c r="I443" s="251"/>
      <c r="J443" s="251"/>
      <c r="K443" s="251"/>
      <c r="L443" s="251"/>
      <c r="M443" s="251"/>
      <c r="N443" s="251"/>
      <c r="O443" s="251"/>
      <c r="P443" s="251"/>
      <c r="Q443" s="251"/>
      <c r="R443" s="251"/>
      <c r="S443" s="251"/>
      <c r="T443" s="251"/>
      <c r="U443" s="251"/>
      <c r="V443" s="251"/>
      <c r="W443" s="251"/>
      <c r="X443" s="251"/>
      <c r="Y443" s="251"/>
      <c r="Z443" s="251"/>
      <c r="AA443" s="251"/>
      <c r="AB443" s="251"/>
      <c r="AC443" s="251"/>
      <c r="AD443" s="251"/>
      <c r="AE443" s="251"/>
      <c r="AF443" s="251"/>
      <c r="AG443" s="251"/>
      <c r="AH443" s="251"/>
      <c r="AI443" s="251"/>
      <c r="AJ443" s="251"/>
      <c r="AK443" s="251"/>
      <c r="AL443" s="251"/>
      <c r="AM443" s="251"/>
      <c r="AN443" s="251"/>
      <c r="AO443" s="251"/>
      <c r="AP443" s="251"/>
      <c r="AQ443" s="251"/>
      <c r="AR443" s="251"/>
      <c r="AS443" s="251"/>
      <c r="AT443" s="251"/>
      <c r="AU443" s="251"/>
      <c r="AV443" s="251"/>
      <c r="AW443" s="105"/>
      <c r="AX443" s="251"/>
      <c r="AY443" s="28"/>
      <c r="AZ443" s="28"/>
      <c r="BA443" s="251"/>
      <c r="BB443" s="251"/>
      <c r="BC443" s="251"/>
      <c r="BD443" s="251"/>
      <c r="BE443" s="251"/>
      <c r="BF443" s="251"/>
      <c r="BG443" s="251"/>
      <c r="BH443" s="251"/>
      <c r="BI443" s="251"/>
      <c r="BJ443" s="251"/>
      <c r="BK443" s="251"/>
      <c r="BL443" s="251"/>
      <c r="BM443" s="251"/>
      <c r="BN443" s="251"/>
      <c r="BO443" s="251"/>
      <c r="BP443" s="251"/>
      <c r="BQ443" s="251"/>
      <c r="BR443" s="251"/>
      <c r="BS443" s="251"/>
      <c r="BT443" s="251"/>
      <c r="BU443" s="251"/>
      <c r="BV443" s="251"/>
      <c r="BW443" s="251"/>
      <c r="BX443" s="251"/>
      <c r="BY443" s="251"/>
      <c r="BZ443" s="251"/>
      <c r="CA443" s="251"/>
      <c r="CB443" s="251"/>
      <c r="CC443" s="251"/>
      <c r="CD443" s="251"/>
      <c r="CE443" s="251"/>
      <c r="CF443" s="251"/>
      <c r="CG443" s="251"/>
      <c r="CH443" s="251"/>
      <c r="CI443" s="251"/>
      <c r="CJ443" s="251"/>
      <c r="CK443" s="251"/>
      <c r="CL443" s="251"/>
      <c r="CM443" s="251"/>
      <c r="CN443" s="251"/>
      <c r="CO443" s="251"/>
      <c r="CP443" s="251"/>
      <c r="CQ443" s="251"/>
      <c r="CR443" s="251"/>
      <c r="CS443" s="251"/>
      <c r="CT443" s="251"/>
      <c r="CU443" s="251"/>
      <c r="CV443" s="251"/>
      <c r="CW443" s="251"/>
      <c r="CX443" s="251"/>
      <c r="CY443" s="251"/>
      <c r="CZ443" s="251"/>
      <c r="DA443" s="251"/>
      <c r="DB443" s="251"/>
      <c r="DC443" s="251"/>
      <c r="DD443" s="251"/>
      <c r="DE443" s="251"/>
      <c r="DF443" s="251"/>
      <c r="DG443" s="251"/>
      <c r="DH443" s="251"/>
      <c r="DI443" s="251"/>
      <c r="DJ443" s="251"/>
      <c r="DK443" s="251"/>
      <c r="DL443" s="251"/>
      <c r="DM443" s="251"/>
      <c r="DN443" s="251"/>
      <c r="DO443" s="251"/>
      <c r="DP443" s="251"/>
      <c r="DQ443" s="251"/>
      <c r="DR443" s="251"/>
      <c r="DS443" s="251"/>
      <c r="DT443" s="251"/>
      <c r="DU443" s="251"/>
      <c r="DV443" s="251"/>
      <c r="DW443" s="251"/>
      <c r="DX443" s="251"/>
      <c r="DY443" s="251"/>
      <c r="DZ443" s="251"/>
      <c r="EA443" s="251"/>
      <c r="EB443" s="251"/>
      <c r="EC443" s="251"/>
      <c r="ED443" s="251"/>
      <c r="EE443" s="251"/>
      <c r="EF443" s="251"/>
      <c r="EG443" s="251"/>
      <c r="EH443" s="251"/>
      <c r="EI443" s="251"/>
      <c r="EJ443" s="251"/>
      <c r="EK443" s="251"/>
      <c r="EL443" s="251"/>
    </row>
    <row r="444" spans="1:142" ht="12.75">
      <c r="A444" s="251"/>
      <c r="B444" s="251"/>
      <c r="C444" s="251"/>
      <c r="D444" s="251"/>
      <c r="E444" s="251"/>
      <c r="F444" s="251"/>
      <c r="G444" s="251"/>
      <c r="H444" s="251"/>
      <c r="I444" s="251"/>
      <c r="J444" s="251"/>
      <c r="K444" s="251"/>
      <c r="L444" s="251"/>
      <c r="M444" s="251"/>
      <c r="N444" s="251"/>
      <c r="O444" s="251"/>
      <c r="P444" s="251"/>
      <c r="Q444" s="251"/>
      <c r="R444" s="251"/>
      <c r="S444" s="251"/>
      <c r="T444" s="251"/>
      <c r="U444" s="251"/>
      <c r="V444" s="251"/>
      <c r="W444" s="251"/>
      <c r="X444" s="251"/>
      <c r="Y444" s="251"/>
      <c r="Z444" s="251"/>
      <c r="AA444" s="251"/>
      <c r="AB444" s="251"/>
      <c r="AC444" s="251"/>
      <c r="AD444" s="251"/>
      <c r="AE444" s="251"/>
      <c r="AF444" s="251"/>
      <c r="AG444" s="251"/>
      <c r="AH444" s="251"/>
      <c r="AI444" s="251"/>
      <c r="AJ444" s="251"/>
      <c r="AK444" s="251"/>
      <c r="AL444" s="251"/>
      <c r="AM444" s="251"/>
      <c r="AN444" s="251"/>
      <c r="AO444" s="251"/>
      <c r="AP444" s="251"/>
      <c r="AQ444" s="251"/>
      <c r="AR444" s="251"/>
      <c r="AS444" s="251"/>
      <c r="AT444" s="251"/>
      <c r="AU444" s="251"/>
      <c r="AV444" s="251"/>
      <c r="AW444" s="105"/>
      <c r="AX444" s="251"/>
      <c r="AY444" s="28"/>
      <c r="AZ444" s="28"/>
      <c r="BA444" s="251"/>
      <c r="BB444" s="251"/>
      <c r="BC444" s="251"/>
      <c r="BD444" s="251"/>
      <c r="BE444" s="251"/>
      <c r="BF444" s="251"/>
      <c r="BG444" s="251"/>
      <c r="BH444" s="251"/>
      <c r="BI444" s="251"/>
      <c r="BJ444" s="251"/>
      <c r="BK444" s="251"/>
      <c r="BL444" s="251"/>
      <c r="BM444" s="251"/>
      <c r="BN444" s="251"/>
      <c r="BO444" s="251"/>
      <c r="BP444" s="251"/>
      <c r="BQ444" s="251"/>
      <c r="BR444" s="251"/>
      <c r="BS444" s="251"/>
      <c r="BT444" s="251"/>
      <c r="BU444" s="251"/>
      <c r="BV444" s="251"/>
      <c r="BW444" s="251"/>
      <c r="BX444" s="251"/>
      <c r="BY444" s="251"/>
      <c r="BZ444" s="251"/>
      <c r="CA444" s="251"/>
      <c r="CB444" s="251"/>
      <c r="CC444" s="251"/>
      <c r="CD444" s="251"/>
      <c r="CE444" s="251"/>
      <c r="CF444" s="251"/>
      <c r="CG444" s="251"/>
      <c r="CH444" s="251"/>
      <c r="CI444" s="251"/>
      <c r="CJ444" s="251"/>
      <c r="CK444" s="251"/>
      <c r="CL444" s="251"/>
      <c r="CM444" s="251"/>
      <c r="CN444" s="251"/>
      <c r="CO444" s="251"/>
      <c r="CP444" s="251"/>
      <c r="CQ444" s="251"/>
      <c r="CR444" s="251"/>
      <c r="CS444" s="251"/>
      <c r="CT444" s="251"/>
      <c r="CU444" s="251"/>
      <c r="CV444" s="251"/>
      <c r="CW444" s="251"/>
      <c r="CX444" s="251"/>
      <c r="CY444" s="251"/>
      <c r="CZ444" s="251"/>
      <c r="DA444" s="251"/>
      <c r="DB444" s="251"/>
      <c r="DC444" s="251"/>
      <c r="DD444" s="251"/>
      <c r="DE444" s="251"/>
      <c r="DF444" s="251"/>
      <c r="DG444" s="251"/>
      <c r="DH444" s="251"/>
      <c r="DI444" s="251"/>
      <c r="DJ444" s="251"/>
      <c r="DK444" s="251"/>
      <c r="DL444" s="251"/>
      <c r="DM444" s="251"/>
      <c r="DN444" s="251"/>
      <c r="DO444" s="251"/>
      <c r="DP444" s="251"/>
      <c r="DQ444" s="251"/>
      <c r="DR444" s="251"/>
      <c r="DS444" s="251"/>
      <c r="DT444" s="251"/>
      <c r="DU444" s="251"/>
      <c r="DV444" s="251"/>
      <c r="DW444" s="251"/>
      <c r="DX444" s="251"/>
      <c r="DY444" s="251"/>
      <c r="DZ444" s="251"/>
      <c r="EA444" s="251"/>
      <c r="EB444" s="251"/>
      <c r="EC444" s="251"/>
      <c r="ED444" s="251"/>
      <c r="EE444" s="251"/>
      <c r="EF444" s="251"/>
      <c r="EG444" s="251"/>
      <c r="EH444" s="251"/>
      <c r="EI444" s="251"/>
      <c r="EJ444" s="251"/>
      <c r="EK444" s="251"/>
      <c r="EL444" s="251"/>
    </row>
    <row r="445" spans="1:142" ht="12.75">
      <c r="A445" s="251"/>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251"/>
      <c r="AE445" s="251"/>
      <c r="AF445" s="251"/>
      <c r="AG445" s="251"/>
      <c r="AH445" s="251"/>
      <c r="AI445" s="251"/>
      <c r="AJ445" s="251"/>
      <c r="AK445" s="251"/>
      <c r="AL445" s="251"/>
      <c r="AM445" s="251"/>
      <c r="AN445" s="251"/>
      <c r="AO445" s="251"/>
      <c r="AP445" s="251"/>
      <c r="AQ445" s="251"/>
      <c r="AR445" s="251"/>
      <c r="AS445" s="251"/>
      <c r="AT445" s="251"/>
      <c r="AU445" s="251"/>
      <c r="AV445" s="251"/>
      <c r="AW445" s="105"/>
      <c r="AX445" s="251"/>
      <c r="AY445" s="28"/>
      <c r="AZ445" s="28"/>
      <c r="BA445" s="251"/>
      <c r="BB445" s="251"/>
      <c r="BC445" s="251"/>
      <c r="BD445" s="251"/>
      <c r="BE445" s="251"/>
      <c r="BF445" s="251"/>
      <c r="BG445" s="251"/>
      <c r="BH445" s="251"/>
      <c r="BI445" s="251"/>
      <c r="BJ445" s="251"/>
      <c r="BK445" s="251"/>
      <c r="BL445" s="251"/>
      <c r="BM445" s="251"/>
      <c r="BN445" s="251"/>
      <c r="BO445" s="251"/>
      <c r="BP445" s="251"/>
      <c r="BQ445" s="251"/>
      <c r="BR445" s="251"/>
      <c r="BS445" s="251"/>
      <c r="BT445" s="251"/>
      <c r="BU445" s="251"/>
      <c r="BV445" s="251"/>
      <c r="BW445" s="251"/>
      <c r="BX445" s="251"/>
      <c r="BY445" s="251"/>
      <c r="BZ445" s="251"/>
      <c r="CA445" s="251"/>
      <c r="CB445" s="251"/>
      <c r="CC445" s="251"/>
      <c r="CD445" s="251"/>
      <c r="CE445" s="251"/>
      <c r="CF445" s="251"/>
      <c r="CG445" s="251"/>
      <c r="CH445" s="251"/>
      <c r="CI445" s="251"/>
      <c r="CJ445" s="251"/>
      <c r="CK445" s="251"/>
      <c r="CL445" s="251"/>
      <c r="CM445" s="251"/>
      <c r="CN445" s="251"/>
      <c r="CO445" s="251"/>
      <c r="CP445" s="251"/>
      <c r="CQ445" s="251"/>
      <c r="CR445" s="251"/>
      <c r="CS445" s="251"/>
      <c r="CT445" s="251"/>
      <c r="CU445" s="251"/>
      <c r="CV445" s="251"/>
      <c r="CW445" s="251"/>
      <c r="CX445" s="251"/>
      <c r="CY445" s="251"/>
      <c r="CZ445" s="251"/>
      <c r="DA445" s="251"/>
      <c r="DB445" s="251"/>
      <c r="DC445" s="251"/>
      <c r="DD445" s="251"/>
      <c r="DE445" s="251"/>
      <c r="DF445" s="251"/>
      <c r="DG445" s="251"/>
      <c r="DH445" s="251"/>
      <c r="DI445" s="251"/>
      <c r="DJ445" s="251"/>
      <c r="DK445" s="251"/>
      <c r="DL445" s="251"/>
      <c r="DM445" s="251"/>
      <c r="DN445" s="251"/>
      <c r="DO445" s="251"/>
      <c r="DP445" s="251"/>
      <c r="DQ445" s="251"/>
      <c r="DR445" s="251"/>
      <c r="DS445" s="251"/>
      <c r="DT445" s="251"/>
      <c r="DU445" s="251"/>
      <c r="DV445" s="251"/>
      <c r="DW445" s="251"/>
      <c r="DX445" s="251"/>
      <c r="DY445" s="251"/>
      <c r="DZ445" s="251"/>
      <c r="EA445" s="251"/>
      <c r="EB445" s="251"/>
      <c r="EC445" s="251"/>
      <c r="ED445" s="251"/>
      <c r="EE445" s="251"/>
      <c r="EF445" s="251"/>
      <c r="EG445" s="251"/>
      <c r="EH445" s="251"/>
      <c r="EI445" s="251"/>
      <c r="EJ445" s="251"/>
      <c r="EK445" s="251"/>
      <c r="EL445" s="251"/>
    </row>
    <row r="446" spans="1:142" ht="12.75">
      <c r="A446" s="251"/>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c r="AA446" s="251"/>
      <c r="AB446" s="251"/>
      <c r="AC446" s="251"/>
      <c r="AD446" s="251"/>
      <c r="AE446" s="251"/>
      <c r="AF446" s="251"/>
      <c r="AG446" s="251"/>
      <c r="AH446" s="251"/>
      <c r="AI446" s="251"/>
      <c r="AJ446" s="251"/>
      <c r="AK446" s="251"/>
      <c r="AL446" s="251"/>
      <c r="AM446" s="251"/>
      <c r="AN446" s="251"/>
      <c r="AO446" s="251"/>
      <c r="AP446" s="251"/>
      <c r="AQ446" s="251"/>
      <c r="AR446" s="251"/>
      <c r="AS446" s="251"/>
      <c r="AT446" s="251"/>
      <c r="AU446" s="251"/>
      <c r="AV446" s="251"/>
      <c r="AW446" s="105"/>
      <c r="AX446" s="251"/>
      <c r="AY446" s="28"/>
      <c r="AZ446" s="28"/>
      <c r="BA446" s="251"/>
      <c r="BB446" s="251"/>
      <c r="BC446" s="251"/>
      <c r="BD446" s="251"/>
      <c r="BE446" s="251"/>
      <c r="BF446" s="251"/>
      <c r="BG446" s="251"/>
      <c r="BH446" s="251"/>
      <c r="BI446" s="251"/>
      <c r="BJ446" s="251"/>
      <c r="BK446" s="251"/>
      <c r="BL446" s="251"/>
      <c r="BM446" s="251"/>
      <c r="BN446" s="251"/>
      <c r="BO446" s="251"/>
      <c r="BP446" s="251"/>
      <c r="BQ446" s="251"/>
      <c r="BR446" s="251"/>
      <c r="BS446" s="251"/>
      <c r="BT446" s="251"/>
      <c r="BU446" s="251"/>
      <c r="BV446" s="251"/>
      <c r="BW446" s="251"/>
      <c r="BX446" s="251"/>
      <c r="BY446" s="251"/>
      <c r="BZ446" s="251"/>
      <c r="CA446" s="251"/>
      <c r="CB446" s="251"/>
      <c r="CC446" s="251"/>
      <c r="CD446" s="251"/>
      <c r="CE446" s="251"/>
      <c r="CF446" s="251"/>
      <c r="CG446" s="251"/>
      <c r="CH446" s="251"/>
      <c r="CI446" s="251"/>
      <c r="CJ446" s="251"/>
      <c r="CK446" s="251"/>
      <c r="CL446" s="251"/>
      <c r="CM446" s="251"/>
      <c r="CN446" s="251"/>
      <c r="CO446" s="251"/>
      <c r="CP446" s="251"/>
      <c r="CQ446" s="251"/>
      <c r="CR446" s="251"/>
      <c r="CS446" s="251"/>
      <c r="CT446" s="251"/>
      <c r="CU446" s="251"/>
      <c r="CV446" s="251"/>
      <c r="CW446" s="251"/>
      <c r="CX446" s="251"/>
      <c r="CY446" s="251"/>
      <c r="CZ446" s="251"/>
      <c r="DA446" s="251"/>
      <c r="DB446" s="251"/>
      <c r="DC446" s="251"/>
      <c r="DD446" s="251"/>
      <c r="DE446" s="251"/>
      <c r="DF446" s="251"/>
      <c r="DG446" s="251"/>
      <c r="DH446" s="251"/>
      <c r="DI446" s="251"/>
      <c r="DJ446" s="251"/>
      <c r="DK446" s="251"/>
      <c r="DL446" s="251"/>
      <c r="DM446" s="251"/>
      <c r="DN446" s="251"/>
      <c r="DO446" s="251"/>
      <c r="DP446" s="251"/>
      <c r="DQ446" s="251"/>
      <c r="DR446" s="251"/>
      <c r="DS446" s="251"/>
      <c r="DT446" s="251"/>
      <c r="DU446" s="251"/>
      <c r="DV446" s="251"/>
      <c r="DW446" s="251"/>
      <c r="DX446" s="251"/>
      <c r="DY446" s="251"/>
      <c r="DZ446" s="251"/>
      <c r="EA446" s="251"/>
      <c r="EB446" s="251"/>
      <c r="EC446" s="251"/>
      <c r="ED446" s="251"/>
      <c r="EE446" s="251"/>
      <c r="EF446" s="251"/>
      <c r="EG446" s="251"/>
      <c r="EH446" s="251"/>
      <c r="EI446" s="251"/>
      <c r="EJ446" s="251"/>
      <c r="EK446" s="251"/>
      <c r="EL446" s="251"/>
    </row>
    <row r="447" spans="1:142" ht="12.75">
      <c r="A447" s="251"/>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251"/>
      <c r="AE447" s="251"/>
      <c r="AF447" s="251"/>
      <c r="AG447" s="251"/>
      <c r="AH447" s="251"/>
      <c r="AI447" s="251"/>
      <c r="AJ447" s="251"/>
      <c r="AK447" s="251"/>
      <c r="AL447" s="251"/>
      <c r="AM447" s="251"/>
      <c r="AN447" s="251"/>
      <c r="AO447" s="251"/>
      <c r="AP447" s="251"/>
      <c r="AQ447" s="251"/>
      <c r="AR447" s="251"/>
      <c r="AS447" s="251"/>
      <c r="AT447" s="251"/>
      <c r="AU447" s="251"/>
      <c r="AV447" s="251"/>
      <c r="AW447" s="105"/>
      <c r="AX447" s="251"/>
      <c r="AY447" s="28"/>
      <c r="AZ447" s="28"/>
      <c r="BA447" s="251"/>
      <c r="BB447" s="251"/>
      <c r="BC447" s="251"/>
      <c r="BD447" s="251"/>
      <c r="BE447" s="251"/>
      <c r="BF447" s="251"/>
      <c r="BG447" s="251"/>
      <c r="BH447" s="251"/>
      <c r="BI447" s="251"/>
      <c r="BJ447" s="251"/>
      <c r="BK447" s="251"/>
      <c r="BL447" s="251"/>
      <c r="BM447" s="251"/>
      <c r="BN447" s="251"/>
      <c r="BO447" s="251"/>
      <c r="BP447" s="251"/>
      <c r="BQ447" s="251"/>
      <c r="BR447" s="251"/>
      <c r="BS447" s="251"/>
      <c r="BT447" s="251"/>
      <c r="BU447" s="251"/>
      <c r="BV447" s="251"/>
      <c r="BW447" s="251"/>
      <c r="BX447" s="251"/>
      <c r="BY447" s="251"/>
      <c r="BZ447" s="251"/>
      <c r="CA447" s="251"/>
      <c r="CB447" s="251"/>
      <c r="CC447" s="251"/>
      <c r="CD447" s="251"/>
      <c r="CE447" s="251"/>
      <c r="CF447" s="251"/>
      <c r="CG447" s="251"/>
      <c r="CH447" s="251"/>
      <c r="CI447" s="251"/>
      <c r="CJ447" s="251"/>
      <c r="CK447" s="251"/>
      <c r="CL447" s="251"/>
      <c r="CM447" s="251"/>
      <c r="CN447" s="251"/>
      <c r="CO447" s="251"/>
      <c r="CP447" s="251"/>
      <c r="CQ447" s="251"/>
      <c r="CR447" s="251"/>
      <c r="CS447" s="251"/>
      <c r="CT447" s="251"/>
      <c r="CU447" s="251"/>
      <c r="CV447" s="251"/>
      <c r="CW447" s="251"/>
      <c r="CX447" s="251"/>
      <c r="CY447" s="251"/>
      <c r="CZ447" s="251"/>
      <c r="DA447" s="251"/>
      <c r="DB447" s="251"/>
      <c r="DC447" s="251"/>
      <c r="DD447" s="251"/>
      <c r="DE447" s="251"/>
      <c r="DF447" s="251"/>
      <c r="DG447" s="251"/>
      <c r="DH447" s="251"/>
      <c r="DI447" s="251"/>
      <c r="DJ447" s="251"/>
      <c r="DK447" s="251"/>
      <c r="DL447" s="251"/>
      <c r="DM447" s="251"/>
      <c r="DN447" s="251"/>
      <c r="DO447" s="251"/>
      <c r="DP447" s="251"/>
      <c r="DQ447" s="251"/>
      <c r="DR447" s="251"/>
      <c r="DS447" s="251"/>
      <c r="DT447" s="251"/>
      <c r="DU447" s="251"/>
      <c r="DV447" s="251"/>
      <c r="DW447" s="251"/>
      <c r="DX447" s="251"/>
      <c r="DY447" s="251"/>
      <c r="DZ447" s="251"/>
      <c r="EA447" s="251"/>
      <c r="EB447" s="251"/>
      <c r="EC447" s="251"/>
      <c r="ED447" s="251"/>
      <c r="EE447" s="251"/>
      <c r="EF447" s="251"/>
      <c r="EG447" s="251"/>
      <c r="EH447" s="251"/>
      <c r="EI447" s="251"/>
      <c r="EJ447" s="251"/>
      <c r="EK447" s="251"/>
      <c r="EL447" s="251"/>
    </row>
    <row r="448" spans="1:142" ht="12.75">
      <c r="A448" s="251"/>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251"/>
      <c r="AE448" s="251"/>
      <c r="AF448" s="251"/>
      <c r="AG448" s="251"/>
      <c r="AH448" s="251"/>
      <c r="AI448" s="251"/>
      <c r="AJ448" s="251"/>
      <c r="AK448" s="251"/>
      <c r="AL448" s="251"/>
      <c r="AM448" s="251"/>
      <c r="AN448" s="251"/>
      <c r="AO448" s="251"/>
      <c r="AP448" s="251"/>
      <c r="AQ448" s="251"/>
      <c r="AR448" s="251"/>
      <c r="AS448" s="251"/>
      <c r="AT448" s="251"/>
      <c r="AU448" s="251"/>
      <c r="AV448" s="251"/>
      <c r="AW448" s="105"/>
      <c r="AX448" s="251"/>
      <c r="AY448" s="28"/>
      <c r="AZ448" s="28"/>
      <c r="BA448" s="251"/>
      <c r="BB448" s="251"/>
      <c r="BC448" s="251"/>
      <c r="BD448" s="251"/>
      <c r="BE448" s="251"/>
      <c r="BF448" s="251"/>
      <c r="BG448" s="251"/>
      <c r="BH448" s="251"/>
      <c r="BI448" s="251"/>
      <c r="BJ448" s="251"/>
      <c r="BK448" s="251"/>
      <c r="BL448" s="251"/>
      <c r="BM448" s="251"/>
      <c r="BN448" s="251"/>
      <c r="BO448" s="251"/>
      <c r="BP448" s="251"/>
      <c r="BQ448" s="251"/>
      <c r="BR448" s="251"/>
      <c r="BS448" s="251"/>
      <c r="BT448" s="251"/>
      <c r="BU448" s="251"/>
      <c r="BV448" s="251"/>
      <c r="BW448" s="251"/>
      <c r="BX448" s="251"/>
      <c r="BY448" s="251"/>
      <c r="BZ448" s="251"/>
      <c r="CA448" s="251"/>
      <c r="CB448" s="251"/>
      <c r="CC448" s="251"/>
      <c r="CD448" s="251"/>
      <c r="CE448" s="251"/>
      <c r="CF448" s="251"/>
      <c r="CG448" s="251"/>
      <c r="CH448" s="251"/>
      <c r="CI448" s="251"/>
      <c r="CJ448" s="251"/>
      <c r="CK448" s="251"/>
      <c r="CL448" s="251"/>
      <c r="CM448" s="251"/>
      <c r="CN448" s="251"/>
      <c r="CO448" s="251"/>
      <c r="CP448" s="251"/>
      <c r="CQ448" s="251"/>
      <c r="CR448" s="251"/>
      <c r="CS448" s="251"/>
      <c r="CT448" s="251"/>
      <c r="CU448" s="251"/>
      <c r="CV448" s="251"/>
      <c r="CW448" s="251"/>
      <c r="CX448" s="251"/>
      <c r="CY448" s="251"/>
      <c r="CZ448" s="251"/>
      <c r="DA448" s="251"/>
      <c r="DB448" s="251"/>
      <c r="DC448" s="251"/>
      <c r="DD448" s="251"/>
      <c r="DE448" s="251"/>
      <c r="DF448" s="251"/>
      <c r="DG448" s="251"/>
      <c r="DH448" s="251"/>
      <c r="DI448" s="251"/>
      <c r="DJ448" s="251"/>
      <c r="DK448" s="251"/>
      <c r="DL448" s="251"/>
      <c r="DM448" s="251"/>
      <c r="DN448" s="251"/>
      <c r="DO448" s="251"/>
      <c r="DP448" s="251"/>
      <c r="DQ448" s="251"/>
      <c r="DR448" s="251"/>
      <c r="DS448" s="251"/>
      <c r="DT448" s="251"/>
      <c r="DU448" s="251"/>
      <c r="DV448" s="251"/>
      <c r="DW448" s="251"/>
      <c r="DX448" s="251"/>
      <c r="DY448" s="251"/>
      <c r="DZ448" s="251"/>
      <c r="EA448" s="251"/>
      <c r="EB448" s="251"/>
      <c r="EC448" s="251"/>
      <c r="ED448" s="251"/>
      <c r="EE448" s="251"/>
      <c r="EF448" s="251"/>
      <c r="EG448" s="251"/>
      <c r="EH448" s="251"/>
      <c r="EI448" s="251"/>
      <c r="EJ448" s="251"/>
      <c r="EK448" s="251"/>
      <c r="EL448" s="251"/>
    </row>
    <row r="449" spans="1:142" ht="12.75">
      <c r="A449" s="251"/>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251"/>
      <c r="AE449" s="251"/>
      <c r="AF449" s="251"/>
      <c r="AG449" s="251"/>
      <c r="AH449" s="251"/>
      <c r="AI449" s="251"/>
      <c r="AJ449" s="251"/>
      <c r="AK449" s="251"/>
      <c r="AL449" s="251"/>
      <c r="AM449" s="251"/>
      <c r="AN449" s="251"/>
      <c r="AO449" s="251"/>
      <c r="AP449" s="251"/>
      <c r="AQ449" s="251"/>
      <c r="AR449" s="251"/>
      <c r="AS449" s="251"/>
      <c r="AT449" s="251"/>
      <c r="AU449" s="251"/>
      <c r="AV449" s="251"/>
      <c r="AW449" s="105"/>
      <c r="AX449" s="251"/>
      <c r="AY449" s="28"/>
      <c r="AZ449" s="28"/>
      <c r="BA449" s="251"/>
      <c r="BB449" s="251"/>
      <c r="BC449" s="251"/>
      <c r="BD449" s="251"/>
      <c r="BE449" s="251"/>
      <c r="BF449" s="251"/>
      <c r="BG449" s="251"/>
      <c r="BH449" s="251"/>
      <c r="BI449" s="251"/>
      <c r="BJ449" s="251"/>
      <c r="BK449" s="251"/>
      <c r="BL449" s="251"/>
      <c r="BM449" s="251"/>
      <c r="BN449" s="251"/>
      <c r="BO449" s="251"/>
      <c r="BP449" s="251"/>
      <c r="BQ449" s="251"/>
      <c r="BR449" s="251"/>
      <c r="BS449" s="251"/>
      <c r="BT449" s="251"/>
      <c r="BU449" s="251"/>
      <c r="BV449" s="251"/>
      <c r="BW449" s="251"/>
      <c r="BX449" s="251"/>
      <c r="BY449" s="251"/>
      <c r="BZ449" s="251"/>
      <c r="CA449" s="251"/>
      <c r="CB449" s="251"/>
      <c r="CC449" s="251"/>
      <c r="CD449" s="251"/>
      <c r="CE449" s="251"/>
      <c r="CF449" s="251"/>
      <c r="CG449" s="251"/>
      <c r="CH449" s="251"/>
      <c r="CI449" s="251"/>
      <c r="CJ449" s="251"/>
      <c r="CK449" s="251"/>
      <c r="CL449" s="251"/>
      <c r="CM449" s="251"/>
      <c r="CN449" s="251"/>
      <c r="CO449" s="251"/>
      <c r="CP449" s="251"/>
      <c r="CQ449" s="251"/>
      <c r="CR449" s="251"/>
      <c r="CS449" s="251"/>
      <c r="CT449" s="251"/>
      <c r="CU449" s="251"/>
      <c r="CV449" s="251"/>
      <c r="CW449" s="251"/>
      <c r="CX449" s="251"/>
      <c r="CY449" s="251"/>
      <c r="CZ449" s="251"/>
      <c r="DA449" s="251"/>
      <c r="DB449" s="251"/>
      <c r="DC449" s="251"/>
      <c r="DD449" s="251"/>
      <c r="DE449" s="251"/>
      <c r="DF449" s="251"/>
      <c r="DG449" s="251"/>
      <c r="DH449" s="251"/>
      <c r="DI449" s="251"/>
      <c r="DJ449" s="251"/>
      <c r="DK449" s="251"/>
      <c r="DL449" s="251"/>
      <c r="DM449" s="251"/>
      <c r="DN449" s="251"/>
      <c r="DO449" s="251"/>
      <c r="DP449" s="251"/>
      <c r="DQ449" s="251"/>
      <c r="DR449" s="251"/>
      <c r="DS449" s="251"/>
      <c r="DT449" s="251"/>
      <c r="DU449" s="251"/>
      <c r="DV449" s="251"/>
      <c r="DW449" s="251"/>
      <c r="DX449" s="251"/>
      <c r="DY449" s="251"/>
      <c r="DZ449" s="251"/>
      <c r="EA449" s="251"/>
      <c r="EB449" s="251"/>
      <c r="EC449" s="251"/>
      <c r="ED449" s="251"/>
      <c r="EE449" s="251"/>
      <c r="EF449" s="251"/>
      <c r="EG449" s="251"/>
      <c r="EH449" s="251"/>
      <c r="EI449" s="251"/>
      <c r="EJ449" s="251"/>
      <c r="EK449" s="251"/>
      <c r="EL449" s="251"/>
    </row>
    <row r="450" spans="1:142" ht="12.75">
      <c r="A450" s="251"/>
      <c r="B450" s="251"/>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1"/>
      <c r="Z450" s="251"/>
      <c r="AA450" s="251"/>
      <c r="AB450" s="251"/>
      <c r="AC450" s="251"/>
      <c r="AD450" s="251"/>
      <c r="AE450" s="251"/>
      <c r="AF450" s="251"/>
      <c r="AG450" s="251"/>
      <c r="AH450" s="251"/>
      <c r="AI450" s="251"/>
      <c r="AJ450" s="251"/>
      <c r="AK450" s="251"/>
      <c r="AL450" s="251"/>
      <c r="AM450" s="251"/>
      <c r="AN450" s="251"/>
      <c r="AO450" s="251"/>
      <c r="AP450" s="251"/>
      <c r="AQ450" s="251"/>
      <c r="AR450" s="251"/>
      <c r="AS450" s="251"/>
      <c r="AT450" s="251"/>
      <c r="AU450" s="251"/>
      <c r="AV450" s="251"/>
      <c r="AW450" s="105"/>
      <c r="AX450" s="251"/>
      <c r="AY450" s="28"/>
      <c r="AZ450" s="28"/>
      <c r="BA450" s="251"/>
      <c r="BB450" s="251"/>
      <c r="BC450" s="251"/>
      <c r="BD450" s="251"/>
      <c r="BE450" s="251"/>
      <c r="BF450" s="251"/>
      <c r="BG450" s="251"/>
      <c r="BH450" s="251"/>
      <c r="BI450" s="251"/>
      <c r="BJ450" s="251"/>
      <c r="BK450" s="251"/>
      <c r="BL450" s="251"/>
      <c r="BM450" s="251"/>
      <c r="BN450" s="251"/>
      <c r="BO450" s="251"/>
      <c r="BP450" s="251"/>
      <c r="BQ450" s="251"/>
      <c r="BR450" s="251"/>
      <c r="BS450" s="251"/>
      <c r="BT450" s="251"/>
      <c r="BU450" s="251"/>
      <c r="BV450" s="251"/>
      <c r="BW450" s="251"/>
      <c r="BX450" s="251"/>
      <c r="BY450" s="251"/>
      <c r="BZ450" s="251"/>
      <c r="CA450" s="251"/>
      <c r="CB450" s="251"/>
      <c r="CC450" s="251"/>
      <c r="CD450" s="251"/>
      <c r="CE450" s="251"/>
      <c r="CF450" s="251"/>
      <c r="CG450" s="251"/>
      <c r="CH450" s="251"/>
      <c r="CI450" s="251"/>
      <c r="CJ450" s="251"/>
      <c r="CK450" s="251"/>
      <c r="CL450" s="251"/>
      <c r="CM450" s="251"/>
      <c r="CN450" s="251"/>
      <c r="CO450" s="251"/>
      <c r="CP450" s="251"/>
      <c r="CQ450" s="251"/>
      <c r="CR450" s="251"/>
      <c r="CS450" s="251"/>
      <c r="CT450" s="251"/>
      <c r="CU450" s="251"/>
      <c r="CV450" s="251"/>
      <c r="CW450" s="251"/>
      <c r="CX450" s="251"/>
      <c r="CY450" s="251"/>
      <c r="CZ450" s="251"/>
      <c r="DA450" s="251"/>
      <c r="DB450" s="251"/>
      <c r="DC450" s="251"/>
      <c r="DD450" s="251"/>
      <c r="DE450" s="251"/>
      <c r="DF450" s="251"/>
      <c r="DG450" s="251"/>
      <c r="DH450" s="251"/>
      <c r="DI450" s="251"/>
      <c r="DJ450" s="251"/>
      <c r="DK450" s="251"/>
      <c r="DL450" s="251"/>
      <c r="DM450" s="251"/>
      <c r="DN450" s="251"/>
      <c r="DO450" s="251"/>
      <c r="DP450" s="251"/>
      <c r="DQ450" s="251"/>
      <c r="DR450" s="251"/>
      <c r="DS450" s="251"/>
      <c r="DT450" s="251"/>
      <c r="DU450" s="251"/>
      <c r="DV450" s="251"/>
      <c r="DW450" s="251"/>
      <c r="DX450" s="251"/>
      <c r="DY450" s="251"/>
      <c r="DZ450" s="251"/>
      <c r="EA450" s="251"/>
      <c r="EB450" s="251"/>
      <c r="EC450" s="251"/>
      <c r="ED450" s="251"/>
      <c r="EE450" s="251"/>
      <c r="EF450" s="251"/>
      <c r="EG450" s="251"/>
      <c r="EH450" s="251"/>
      <c r="EI450" s="251"/>
      <c r="EJ450" s="251"/>
      <c r="EK450" s="251"/>
      <c r="EL450" s="251"/>
    </row>
    <row r="451" spans="1:142" ht="12.75">
      <c r="A451" s="251"/>
      <c r="B451" s="251"/>
      <c r="C451" s="251"/>
      <c r="D451" s="251"/>
      <c r="E451" s="251"/>
      <c r="F451" s="251"/>
      <c r="G451" s="251"/>
      <c r="H451" s="251"/>
      <c r="I451" s="251"/>
      <c r="J451" s="251"/>
      <c r="K451" s="251"/>
      <c r="L451" s="251"/>
      <c r="M451" s="251"/>
      <c r="N451" s="251"/>
      <c r="O451" s="251"/>
      <c r="P451" s="251"/>
      <c r="Q451" s="251"/>
      <c r="R451" s="251"/>
      <c r="S451" s="251"/>
      <c r="T451" s="251"/>
      <c r="U451" s="251"/>
      <c r="V451" s="251"/>
      <c r="W451" s="251"/>
      <c r="X451" s="251"/>
      <c r="Y451" s="251"/>
      <c r="Z451" s="251"/>
      <c r="AA451" s="251"/>
      <c r="AB451" s="251"/>
      <c r="AC451" s="251"/>
      <c r="AD451" s="251"/>
      <c r="AE451" s="251"/>
      <c r="AF451" s="251"/>
      <c r="AG451" s="251"/>
      <c r="AH451" s="251"/>
      <c r="AI451" s="251"/>
      <c r="AJ451" s="251"/>
      <c r="AK451" s="251"/>
      <c r="AL451" s="251"/>
      <c r="AM451" s="251"/>
      <c r="AN451" s="251"/>
      <c r="AO451" s="251"/>
      <c r="AP451" s="251"/>
      <c r="AQ451" s="251"/>
      <c r="AR451" s="251"/>
      <c r="AS451" s="251"/>
      <c r="AT451" s="251"/>
      <c r="AU451" s="251"/>
      <c r="AV451" s="251"/>
      <c r="AW451" s="105"/>
      <c r="AX451" s="251"/>
      <c r="AY451" s="28"/>
      <c r="AZ451" s="28"/>
      <c r="BA451" s="251"/>
      <c r="BB451" s="251"/>
      <c r="BC451" s="251"/>
      <c r="BD451" s="251"/>
      <c r="BE451" s="251"/>
      <c r="BF451" s="251"/>
      <c r="BG451" s="251"/>
      <c r="BH451" s="251"/>
      <c r="BI451" s="251"/>
      <c r="BJ451" s="251"/>
      <c r="BK451" s="251"/>
      <c r="BL451" s="251"/>
      <c r="BM451" s="251"/>
      <c r="BN451" s="251"/>
      <c r="BO451" s="251"/>
      <c r="BP451" s="251"/>
      <c r="BQ451" s="251"/>
      <c r="BR451" s="251"/>
      <c r="BS451" s="251"/>
      <c r="BT451" s="251"/>
      <c r="BU451" s="251"/>
      <c r="BV451" s="251"/>
      <c r="BW451" s="251"/>
      <c r="BX451" s="251"/>
      <c r="BY451" s="251"/>
      <c r="BZ451" s="251"/>
      <c r="CA451" s="251"/>
      <c r="CB451" s="251"/>
      <c r="CC451" s="251"/>
      <c r="CD451" s="251"/>
      <c r="CE451" s="251"/>
      <c r="CF451" s="251"/>
      <c r="CG451" s="251"/>
      <c r="CH451" s="251"/>
      <c r="CI451" s="251"/>
      <c r="CJ451" s="251"/>
      <c r="CK451" s="251"/>
      <c r="CL451" s="251"/>
      <c r="CM451" s="251"/>
      <c r="CN451" s="251"/>
      <c r="CO451" s="251"/>
      <c r="CP451" s="251"/>
      <c r="CQ451" s="251"/>
      <c r="CR451" s="251"/>
      <c r="CS451" s="251"/>
      <c r="CT451" s="251"/>
      <c r="CU451" s="251"/>
      <c r="CV451" s="251"/>
      <c r="CW451" s="251"/>
      <c r="CX451" s="251"/>
      <c r="CY451" s="251"/>
      <c r="CZ451" s="251"/>
      <c r="DA451" s="251"/>
      <c r="DB451" s="251"/>
      <c r="DC451" s="251"/>
      <c r="DD451" s="251"/>
      <c r="DE451" s="251"/>
      <c r="DF451" s="251"/>
      <c r="DG451" s="251"/>
      <c r="DH451" s="251"/>
      <c r="DI451" s="251"/>
      <c r="DJ451" s="251"/>
      <c r="DK451" s="251"/>
      <c r="DL451" s="251"/>
      <c r="DM451" s="251"/>
      <c r="DN451" s="251"/>
      <c r="DO451" s="251"/>
      <c r="DP451" s="251"/>
      <c r="DQ451" s="251"/>
      <c r="DR451" s="251"/>
      <c r="DS451" s="251"/>
      <c r="DT451" s="251"/>
      <c r="DU451" s="251"/>
      <c r="DV451" s="251"/>
      <c r="DW451" s="251"/>
      <c r="DX451" s="251"/>
      <c r="DY451" s="251"/>
      <c r="DZ451" s="251"/>
      <c r="EA451" s="251"/>
      <c r="EB451" s="251"/>
      <c r="EC451" s="251"/>
      <c r="ED451" s="251"/>
      <c r="EE451" s="251"/>
      <c r="EF451" s="251"/>
      <c r="EG451" s="251"/>
      <c r="EH451" s="251"/>
      <c r="EI451" s="251"/>
      <c r="EJ451" s="251"/>
      <c r="EK451" s="251"/>
      <c r="EL451" s="251"/>
    </row>
    <row r="452" spans="1:142" ht="12.75">
      <c r="A452" s="251"/>
      <c r="B452" s="251"/>
      <c r="C452" s="25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251"/>
      <c r="AF452" s="251"/>
      <c r="AG452" s="251"/>
      <c r="AH452" s="251"/>
      <c r="AI452" s="251"/>
      <c r="AJ452" s="251"/>
      <c r="AK452" s="251"/>
      <c r="AL452" s="251"/>
      <c r="AM452" s="251"/>
      <c r="AN452" s="251"/>
      <c r="AO452" s="251"/>
      <c r="AP452" s="251"/>
      <c r="AQ452" s="251"/>
      <c r="AR452" s="251"/>
      <c r="AS452" s="251"/>
      <c r="AT452" s="251"/>
      <c r="AU452" s="251"/>
      <c r="AV452" s="251"/>
      <c r="AW452" s="105"/>
      <c r="AX452" s="251"/>
      <c r="AY452" s="28"/>
      <c r="AZ452" s="28"/>
      <c r="BA452" s="251"/>
      <c r="BB452" s="251"/>
      <c r="BC452" s="251"/>
      <c r="BD452" s="251"/>
      <c r="BE452" s="251"/>
      <c r="BF452" s="251"/>
      <c r="BG452" s="251"/>
      <c r="BH452" s="251"/>
      <c r="BI452" s="251"/>
      <c r="BJ452" s="251"/>
      <c r="BK452" s="251"/>
      <c r="BL452" s="251"/>
      <c r="BM452" s="251"/>
      <c r="BN452" s="251"/>
      <c r="BO452" s="251"/>
      <c r="BP452" s="251"/>
      <c r="BQ452" s="251"/>
      <c r="BR452" s="251"/>
      <c r="BS452" s="251"/>
      <c r="BT452" s="251"/>
      <c r="BU452" s="251"/>
      <c r="BV452" s="251"/>
      <c r="BW452" s="251"/>
      <c r="BX452" s="251"/>
      <c r="BY452" s="251"/>
      <c r="BZ452" s="251"/>
      <c r="CA452" s="251"/>
      <c r="CB452" s="251"/>
      <c r="CC452" s="251"/>
      <c r="CD452" s="251"/>
      <c r="CE452" s="251"/>
      <c r="CF452" s="251"/>
      <c r="CG452" s="251"/>
      <c r="CH452" s="251"/>
      <c r="CI452" s="251"/>
      <c r="CJ452" s="251"/>
      <c r="CK452" s="251"/>
      <c r="CL452" s="251"/>
      <c r="CM452" s="251"/>
      <c r="CN452" s="251"/>
      <c r="CO452" s="251"/>
      <c r="CP452" s="251"/>
      <c r="CQ452" s="251"/>
      <c r="CR452" s="251"/>
      <c r="CS452" s="251"/>
      <c r="CT452" s="251"/>
      <c r="CU452" s="251"/>
      <c r="CV452" s="251"/>
      <c r="CW452" s="251"/>
      <c r="CX452" s="251"/>
      <c r="CY452" s="251"/>
      <c r="CZ452" s="251"/>
      <c r="DA452" s="251"/>
      <c r="DB452" s="251"/>
      <c r="DC452" s="251"/>
      <c r="DD452" s="251"/>
      <c r="DE452" s="251"/>
      <c r="DF452" s="251"/>
      <c r="DG452" s="251"/>
      <c r="DH452" s="251"/>
      <c r="DI452" s="251"/>
      <c r="DJ452" s="251"/>
      <c r="DK452" s="251"/>
      <c r="DL452" s="251"/>
      <c r="DM452" s="251"/>
      <c r="DN452" s="251"/>
      <c r="DO452" s="251"/>
      <c r="DP452" s="251"/>
      <c r="DQ452" s="251"/>
      <c r="DR452" s="251"/>
      <c r="DS452" s="251"/>
      <c r="DT452" s="251"/>
      <c r="DU452" s="251"/>
      <c r="DV452" s="251"/>
      <c r="DW452" s="251"/>
      <c r="DX452" s="251"/>
      <c r="DY452" s="251"/>
      <c r="DZ452" s="251"/>
      <c r="EA452" s="251"/>
      <c r="EB452" s="251"/>
      <c r="EC452" s="251"/>
      <c r="ED452" s="251"/>
      <c r="EE452" s="251"/>
      <c r="EF452" s="251"/>
      <c r="EG452" s="251"/>
      <c r="EH452" s="251"/>
      <c r="EI452" s="251"/>
      <c r="EJ452" s="251"/>
      <c r="EK452" s="251"/>
      <c r="EL452" s="251"/>
    </row>
    <row r="453" spans="1:142" ht="12.75">
      <c r="A453" s="251"/>
      <c r="B453" s="251"/>
      <c r="C453" s="251"/>
      <c r="D453" s="251"/>
      <c r="E453" s="251"/>
      <c r="F453" s="251"/>
      <c r="G453" s="251"/>
      <c r="H453" s="251"/>
      <c r="I453" s="251"/>
      <c r="J453" s="251"/>
      <c r="K453" s="251"/>
      <c r="L453" s="251"/>
      <c r="M453" s="251"/>
      <c r="N453" s="251"/>
      <c r="O453" s="251"/>
      <c r="P453" s="251"/>
      <c r="Q453" s="251"/>
      <c r="R453" s="251"/>
      <c r="S453" s="251"/>
      <c r="T453" s="251"/>
      <c r="U453" s="251"/>
      <c r="V453" s="251"/>
      <c r="W453" s="251"/>
      <c r="X453" s="251"/>
      <c r="Y453" s="251"/>
      <c r="Z453" s="251"/>
      <c r="AA453" s="251"/>
      <c r="AB453" s="251"/>
      <c r="AC453" s="251"/>
      <c r="AD453" s="251"/>
      <c r="AE453" s="251"/>
      <c r="AF453" s="251"/>
      <c r="AG453" s="251"/>
      <c r="AH453" s="251"/>
      <c r="AI453" s="251"/>
      <c r="AJ453" s="251"/>
      <c r="AK453" s="251"/>
      <c r="AL453" s="251"/>
      <c r="AM453" s="251"/>
      <c r="AN453" s="251"/>
      <c r="AO453" s="251"/>
      <c r="AP453" s="251"/>
      <c r="AQ453" s="251"/>
      <c r="AR453" s="251"/>
      <c r="AS453" s="251"/>
      <c r="AT453" s="251"/>
      <c r="AU453" s="251"/>
      <c r="AV453" s="251"/>
      <c r="AW453" s="105"/>
      <c r="AX453" s="251"/>
      <c r="AY453" s="28"/>
      <c r="AZ453" s="28"/>
      <c r="BA453" s="251"/>
      <c r="BB453" s="251"/>
      <c r="BC453" s="251"/>
      <c r="BD453" s="251"/>
      <c r="BE453" s="251"/>
      <c r="BF453" s="251"/>
      <c r="BG453" s="251"/>
      <c r="BH453" s="251"/>
      <c r="BI453" s="251"/>
      <c r="BJ453" s="251"/>
      <c r="BK453" s="251"/>
      <c r="BL453" s="251"/>
      <c r="BM453" s="251"/>
      <c r="BN453" s="251"/>
      <c r="BO453" s="251"/>
      <c r="BP453" s="251"/>
      <c r="BQ453" s="251"/>
      <c r="BR453" s="251"/>
      <c r="BS453" s="251"/>
      <c r="BT453" s="251"/>
      <c r="BU453" s="251"/>
      <c r="BV453" s="251"/>
      <c r="BW453" s="251"/>
      <c r="BX453" s="251"/>
      <c r="BY453" s="251"/>
      <c r="BZ453" s="251"/>
      <c r="CA453" s="251"/>
      <c r="CB453" s="251"/>
      <c r="CC453" s="251"/>
      <c r="CD453" s="251"/>
      <c r="CE453" s="251"/>
      <c r="CF453" s="251"/>
      <c r="CG453" s="251"/>
      <c r="CH453" s="251"/>
      <c r="CI453" s="251"/>
      <c r="CJ453" s="251"/>
      <c r="CK453" s="251"/>
      <c r="CL453" s="251"/>
      <c r="CM453" s="251"/>
      <c r="CN453" s="251"/>
      <c r="CO453" s="251"/>
      <c r="CP453" s="251"/>
      <c r="CQ453" s="251"/>
      <c r="CR453" s="251"/>
      <c r="CS453" s="251"/>
      <c r="CT453" s="251"/>
      <c r="CU453" s="251"/>
      <c r="CV453" s="251"/>
      <c r="CW453" s="251"/>
      <c r="CX453" s="251"/>
      <c r="CY453" s="251"/>
      <c r="CZ453" s="251"/>
      <c r="DA453" s="251"/>
      <c r="DB453" s="251"/>
      <c r="DC453" s="251"/>
      <c r="DD453" s="251"/>
      <c r="DE453" s="251"/>
      <c r="DF453" s="251"/>
      <c r="DG453" s="251"/>
      <c r="DH453" s="251"/>
      <c r="DI453" s="251"/>
      <c r="DJ453" s="251"/>
      <c r="DK453" s="251"/>
      <c r="DL453" s="251"/>
      <c r="DM453" s="251"/>
      <c r="DN453" s="251"/>
      <c r="DO453" s="251"/>
      <c r="DP453" s="251"/>
      <c r="DQ453" s="251"/>
      <c r="DR453" s="251"/>
      <c r="DS453" s="251"/>
      <c r="DT453" s="251"/>
      <c r="DU453" s="251"/>
      <c r="DV453" s="251"/>
      <c r="DW453" s="251"/>
      <c r="DX453" s="251"/>
      <c r="DY453" s="251"/>
      <c r="DZ453" s="251"/>
      <c r="EA453" s="251"/>
      <c r="EB453" s="251"/>
      <c r="EC453" s="251"/>
      <c r="ED453" s="251"/>
      <c r="EE453" s="251"/>
      <c r="EF453" s="251"/>
      <c r="EG453" s="251"/>
      <c r="EH453" s="251"/>
      <c r="EI453" s="251"/>
      <c r="EJ453" s="251"/>
      <c r="EK453" s="251"/>
      <c r="EL453" s="251"/>
    </row>
    <row r="454" spans="1:142" ht="12.75">
      <c r="A454" s="251"/>
      <c r="B454" s="251"/>
      <c r="C454" s="251"/>
      <c r="D454" s="251"/>
      <c r="E454" s="251"/>
      <c r="F454" s="251"/>
      <c r="G454" s="251"/>
      <c r="H454" s="251"/>
      <c r="I454" s="251"/>
      <c r="J454" s="251"/>
      <c r="K454" s="251"/>
      <c r="L454" s="251"/>
      <c r="M454" s="251"/>
      <c r="N454" s="251"/>
      <c r="O454" s="251"/>
      <c r="P454" s="251"/>
      <c r="Q454" s="251"/>
      <c r="R454" s="251"/>
      <c r="S454" s="251"/>
      <c r="T454" s="251"/>
      <c r="U454" s="251"/>
      <c r="V454" s="251"/>
      <c r="W454" s="251"/>
      <c r="X454" s="251"/>
      <c r="Y454" s="251"/>
      <c r="Z454" s="251"/>
      <c r="AA454" s="251"/>
      <c r="AB454" s="251"/>
      <c r="AC454" s="251"/>
      <c r="AD454" s="251"/>
      <c r="AE454" s="251"/>
      <c r="AF454" s="251"/>
      <c r="AG454" s="251"/>
      <c r="AH454" s="251"/>
      <c r="AI454" s="251"/>
      <c r="AJ454" s="251"/>
      <c r="AK454" s="251"/>
      <c r="AL454" s="251"/>
      <c r="AM454" s="251"/>
      <c r="AN454" s="251"/>
      <c r="AO454" s="251"/>
      <c r="AP454" s="251"/>
      <c r="AQ454" s="251"/>
      <c r="AR454" s="251"/>
      <c r="AS454" s="251"/>
      <c r="AT454" s="251"/>
      <c r="AU454" s="251"/>
      <c r="AV454" s="251"/>
      <c r="AW454" s="105"/>
      <c r="AX454" s="251"/>
      <c r="AY454" s="28"/>
      <c r="AZ454" s="28"/>
      <c r="BA454" s="251"/>
      <c r="BB454" s="251"/>
      <c r="BC454" s="251"/>
      <c r="BD454" s="251"/>
      <c r="BE454" s="251"/>
      <c r="BF454" s="251"/>
      <c r="BG454" s="251"/>
      <c r="BH454" s="251"/>
      <c r="BI454" s="251"/>
      <c r="BJ454" s="251"/>
      <c r="BK454" s="251"/>
      <c r="BL454" s="251"/>
      <c r="BM454" s="251"/>
      <c r="BN454" s="251"/>
      <c r="BO454" s="251"/>
      <c r="BP454" s="251"/>
      <c r="BQ454" s="251"/>
      <c r="BR454" s="251"/>
      <c r="BS454" s="251"/>
      <c r="BT454" s="251"/>
      <c r="BU454" s="251"/>
      <c r="BV454" s="251"/>
      <c r="BW454" s="251"/>
      <c r="BX454" s="251"/>
      <c r="BY454" s="251"/>
      <c r="BZ454" s="251"/>
      <c r="CA454" s="251"/>
      <c r="CB454" s="251"/>
      <c r="CC454" s="251"/>
      <c r="CD454" s="251"/>
      <c r="CE454" s="251"/>
      <c r="CF454" s="251"/>
      <c r="CG454" s="251"/>
      <c r="CH454" s="251"/>
      <c r="CI454" s="251"/>
      <c r="CJ454" s="251"/>
      <c r="CK454" s="251"/>
      <c r="CL454" s="251"/>
      <c r="CM454" s="251"/>
      <c r="CN454" s="251"/>
      <c r="CO454" s="251"/>
      <c r="CP454" s="251"/>
      <c r="CQ454" s="251"/>
      <c r="CR454" s="251"/>
      <c r="CS454" s="251"/>
      <c r="CT454" s="251"/>
      <c r="CU454" s="251"/>
      <c r="CV454" s="251"/>
      <c r="CW454" s="251"/>
      <c r="CX454" s="251"/>
      <c r="CY454" s="251"/>
      <c r="CZ454" s="251"/>
      <c r="DA454" s="251"/>
      <c r="DB454" s="251"/>
      <c r="DC454" s="251"/>
      <c r="DD454" s="251"/>
      <c r="DE454" s="251"/>
      <c r="DF454" s="251"/>
      <c r="DG454" s="251"/>
      <c r="DH454" s="251"/>
      <c r="DI454" s="251"/>
      <c r="DJ454" s="251"/>
      <c r="DK454" s="251"/>
      <c r="DL454" s="251"/>
      <c r="DM454" s="251"/>
      <c r="DN454" s="251"/>
      <c r="DO454" s="251"/>
      <c r="DP454" s="251"/>
      <c r="DQ454" s="251"/>
      <c r="DR454" s="251"/>
      <c r="DS454" s="251"/>
      <c r="DT454" s="251"/>
      <c r="DU454" s="251"/>
      <c r="DV454" s="251"/>
      <c r="DW454" s="251"/>
      <c r="DX454" s="251"/>
      <c r="DY454" s="251"/>
      <c r="DZ454" s="251"/>
      <c r="EA454" s="251"/>
      <c r="EB454" s="251"/>
      <c r="EC454" s="251"/>
      <c r="ED454" s="251"/>
      <c r="EE454" s="251"/>
      <c r="EF454" s="251"/>
      <c r="EG454" s="251"/>
      <c r="EH454" s="251"/>
      <c r="EI454" s="251"/>
      <c r="EJ454" s="251"/>
      <c r="EK454" s="251"/>
      <c r="EL454" s="251"/>
    </row>
    <row r="455" spans="1:142" ht="12.75">
      <c r="A455" s="251"/>
      <c r="B455" s="251"/>
      <c r="C455" s="251"/>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c r="AA455" s="251"/>
      <c r="AB455" s="251"/>
      <c r="AC455" s="251"/>
      <c r="AD455" s="251"/>
      <c r="AE455" s="251"/>
      <c r="AF455" s="251"/>
      <c r="AG455" s="251"/>
      <c r="AH455" s="251"/>
      <c r="AI455" s="251"/>
      <c r="AJ455" s="251"/>
      <c r="AK455" s="251"/>
      <c r="AL455" s="251"/>
      <c r="AM455" s="251"/>
      <c r="AN455" s="251"/>
      <c r="AO455" s="251"/>
      <c r="AP455" s="251"/>
      <c r="AQ455" s="251"/>
      <c r="AR455" s="251"/>
      <c r="AS455" s="251"/>
      <c r="AT455" s="251"/>
      <c r="AU455" s="251"/>
      <c r="AV455" s="251"/>
      <c r="AW455" s="105"/>
      <c r="AX455" s="251"/>
      <c r="AY455" s="28"/>
      <c r="AZ455" s="28"/>
      <c r="BA455" s="251"/>
      <c r="BB455" s="251"/>
      <c r="BC455" s="251"/>
      <c r="BD455" s="251"/>
      <c r="BE455" s="251"/>
      <c r="BF455" s="251"/>
      <c r="BG455" s="251"/>
      <c r="BH455" s="251"/>
      <c r="BI455" s="251"/>
      <c r="BJ455" s="251"/>
      <c r="BK455" s="251"/>
      <c r="BL455" s="251"/>
      <c r="BM455" s="251"/>
      <c r="BN455" s="251"/>
      <c r="BO455" s="251"/>
      <c r="BP455" s="251"/>
      <c r="BQ455" s="251"/>
      <c r="BR455" s="251"/>
      <c r="BS455" s="251"/>
      <c r="BT455" s="251"/>
      <c r="BU455" s="251"/>
      <c r="BV455" s="251"/>
      <c r="BW455" s="251"/>
      <c r="BX455" s="251"/>
      <c r="BY455" s="251"/>
      <c r="BZ455" s="251"/>
      <c r="CA455" s="251"/>
      <c r="CB455" s="251"/>
      <c r="CC455" s="251"/>
      <c r="CD455" s="251"/>
      <c r="CE455" s="251"/>
      <c r="CF455" s="251"/>
      <c r="CG455" s="251"/>
      <c r="CH455" s="251"/>
      <c r="CI455" s="251"/>
      <c r="CJ455" s="251"/>
      <c r="CK455" s="251"/>
      <c r="CL455" s="251"/>
      <c r="CM455" s="251"/>
      <c r="CN455" s="251"/>
      <c r="CO455" s="251"/>
      <c r="CP455" s="251"/>
      <c r="CQ455" s="251"/>
      <c r="CR455" s="251"/>
      <c r="CS455" s="251"/>
      <c r="CT455" s="251"/>
      <c r="CU455" s="251"/>
      <c r="CV455" s="251"/>
      <c r="CW455" s="251"/>
      <c r="CX455" s="251"/>
      <c r="CY455" s="251"/>
      <c r="CZ455" s="251"/>
      <c r="DA455" s="251"/>
      <c r="DB455" s="251"/>
      <c r="DC455" s="251"/>
      <c r="DD455" s="251"/>
      <c r="DE455" s="251"/>
      <c r="DF455" s="251"/>
      <c r="DG455" s="251"/>
      <c r="DH455" s="251"/>
      <c r="DI455" s="251"/>
      <c r="DJ455" s="251"/>
      <c r="DK455" s="251"/>
      <c r="DL455" s="251"/>
      <c r="DM455" s="251"/>
      <c r="DN455" s="251"/>
      <c r="DO455" s="251"/>
      <c r="DP455" s="251"/>
      <c r="DQ455" s="251"/>
      <c r="DR455" s="251"/>
      <c r="DS455" s="251"/>
      <c r="DT455" s="251"/>
      <c r="DU455" s="251"/>
      <c r="DV455" s="251"/>
      <c r="DW455" s="251"/>
      <c r="DX455" s="251"/>
      <c r="DY455" s="251"/>
      <c r="DZ455" s="251"/>
      <c r="EA455" s="251"/>
      <c r="EB455" s="251"/>
      <c r="EC455" s="251"/>
      <c r="ED455" s="251"/>
      <c r="EE455" s="251"/>
      <c r="EF455" s="251"/>
      <c r="EG455" s="251"/>
      <c r="EH455" s="251"/>
      <c r="EI455" s="251"/>
      <c r="EJ455" s="251"/>
      <c r="EK455" s="251"/>
      <c r="EL455" s="251"/>
    </row>
    <row r="456" spans="1:142" ht="12.75">
      <c r="A456" s="251"/>
      <c r="B456" s="251"/>
      <c r="C456" s="251"/>
      <c r="D456" s="251"/>
      <c r="E456" s="251"/>
      <c r="F456" s="251"/>
      <c r="G456" s="251"/>
      <c r="H456" s="251"/>
      <c r="I456" s="251"/>
      <c r="J456" s="251"/>
      <c r="K456" s="251"/>
      <c r="L456" s="251"/>
      <c r="M456" s="251"/>
      <c r="N456" s="251"/>
      <c r="O456" s="251"/>
      <c r="P456" s="251"/>
      <c r="Q456" s="251"/>
      <c r="R456" s="251"/>
      <c r="S456" s="251"/>
      <c r="T456" s="251"/>
      <c r="U456" s="251"/>
      <c r="V456" s="251"/>
      <c r="W456" s="251"/>
      <c r="X456" s="251"/>
      <c r="Y456" s="251"/>
      <c r="Z456" s="251"/>
      <c r="AA456" s="251"/>
      <c r="AB456" s="251"/>
      <c r="AC456" s="251"/>
      <c r="AD456" s="251"/>
      <c r="AE456" s="251"/>
      <c r="AF456" s="251"/>
      <c r="AG456" s="251"/>
      <c r="AH456" s="251"/>
      <c r="AI456" s="251"/>
      <c r="AJ456" s="251"/>
      <c r="AK456" s="251"/>
      <c r="AL456" s="251"/>
      <c r="AM456" s="251"/>
      <c r="AN456" s="251"/>
      <c r="AO456" s="251"/>
      <c r="AP456" s="251"/>
      <c r="AQ456" s="251"/>
      <c r="AR456" s="251"/>
      <c r="AS456" s="251"/>
      <c r="AT456" s="251"/>
      <c r="AU456" s="251"/>
      <c r="AV456" s="251"/>
      <c r="AW456" s="105"/>
      <c r="AX456" s="251"/>
      <c r="AY456" s="28"/>
      <c r="AZ456" s="28"/>
      <c r="BA456" s="251"/>
      <c r="BB456" s="251"/>
      <c r="BC456" s="251"/>
      <c r="BD456" s="251"/>
      <c r="BE456" s="251"/>
      <c r="BF456" s="251"/>
      <c r="BG456" s="251"/>
      <c r="BH456" s="251"/>
      <c r="BI456" s="251"/>
      <c r="BJ456" s="251"/>
      <c r="BK456" s="251"/>
      <c r="BL456" s="251"/>
      <c r="BM456" s="251"/>
      <c r="BN456" s="251"/>
      <c r="BO456" s="251"/>
      <c r="BP456" s="251"/>
      <c r="BQ456" s="251"/>
      <c r="BR456" s="251"/>
      <c r="BS456" s="251"/>
      <c r="BT456" s="251"/>
      <c r="BU456" s="251"/>
      <c r="BV456" s="251"/>
      <c r="BW456" s="251"/>
      <c r="BX456" s="251"/>
      <c r="BY456" s="251"/>
      <c r="BZ456" s="251"/>
      <c r="CA456" s="251"/>
      <c r="CB456" s="251"/>
      <c r="CC456" s="251"/>
      <c r="CD456" s="251"/>
      <c r="CE456" s="251"/>
      <c r="CF456" s="251"/>
      <c r="CG456" s="251"/>
      <c r="CH456" s="251"/>
      <c r="CI456" s="251"/>
      <c r="CJ456" s="251"/>
      <c r="CK456" s="251"/>
      <c r="CL456" s="251"/>
      <c r="CM456" s="251"/>
      <c r="CN456" s="251"/>
      <c r="CO456" s="251"/>
      <c r="CP456" s="251"/>
      <c r="CQ456" s="251"/>
      <c r="CR456" s="251"/>
      <c r="CS456" s="251"/>
      <c r="CT456" s="251"/>
      <c r="CU456" s="251"/>
      <c r="CV456" s="251"/>
      <c r="CW456" s="251"/>
      <c r="CX456" s="251"/>
      <c r="CY456" s="251"/>
      <c r="CZ456" s="251"/>
      <c r="DA456" s="251"/>
      <c r="DB456" s="251"/>
      <c r="DC456" s="251"/>
      <c r="DD456" s="251"/>
      <c r="DE456" s="251"/>
      <c r="DF456" s="251"/>
      <c r="DG456" s="251"/>
      <c r="DH456" s="251"/>
      <c r="DI456" s="251"/>
      <c r="DJ456" s="251"/>
      <c r="DK456" s="251"/>
      <c r="DL456" s="251"/>
      <c r="DM456" s="251"/>
      <c r="DN456" s="251"/>
      <c r="DO456" s="251"/>
      <c r="DP456" s="251"/>
      <c r="DQ456" s="251"/>
      <c r="DR456" s="251"/>
      <c r="DS456" s="251"/>
      <c r="DT456" s="251"/>
      <c r="DU456" s="251"/>
      <c r="DV456" s="251"/>
      <c r="DW456" s="251"/>
      <c r="DX456" s="251"/>
      <c r="DY456" s="251"/>
      <c r="DZ456" s="251"/>
      <c r="EA456" s="251"/>
      <c r="EB456" s="251"/>
      <c r="EC456" s="251"/>
      <c r="ED456" s="251"/>
      <c r="EE456" s="251"/>
      <c r="EF456" s="251"/>
      <c r="EG456" s="251"/>
      <c r="EH456" s="251"/>
      <c r="EI456" s="251"/>
      <c r="EJ456" s="251"/>
      <c r="EK456" s="251"/>
      <c r="EL456" s="251"/>
    </row>
    <row r="457" spans="1:142" ht="12.75">
      <c r="A457" s="251"/>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251"/>
      <c r="AE457" s="251"/>
      <c r="AF457" s="251"/>
      <c r="AG457" s="251"/>
      <c r="AH457" s="251"/>
      <c r="AI457" s="251"/>
      <c r="AJ457" s="251"/>
      <c r="AK457" s="251"/>
      <c r="AL457" s="251"/>
      <c r="AM457" s="251"/>
      <c r="AN457" s="251"/>
      <c r="AO457" s="251"/>
      <c r="AP457" s="251"/>
      <c r="AQ457" s="251"/>
      <c r="AR457" s="251"/>
      <c r="AS457" s="251"/>
      <c r="AT457" s="251"/>
      <c r="AU457" s="251"/>
      <c r="AV457" s="251"/>
      <c r="AW457" s="105"/>
      <c r="AX457" s="251"/>
      <c r="AY457" s="28"/>
      <c r="AZ457" s="28"/>
      <c r="BA457" s="251"/>
      <c r="BB457" s="251"/>
      <c r="BC457" s="251"/>
      <c r="BD457" s="251"/>
      <c r="BE457" s="251"/>
      <c r="BF457" s="251"/>
      <c r="BG457" s="251"/>
      <c r="BH457" s="251"/>
      <c r="BI457" s="251"/>
      <c r="BJ457" s="251"/>
      <c r="BK457" s="251"/>
      <c r="BL457" s="251"/>
      <c r="BM457" s="251"/>
      <c r="BN457" s="251"/>
      <c r="BO457" s="251"/>
      <c r="BP457" s="251"/>
      <c r="BQ457" s="251"/>
      <c r="BR457" s="251"/>
      <c r="BS457" s="251"/>
      <c r="BT457" s="251"/>
      <c r="BU457" s="251"/>
      <c r="BV457" s="251"/>
      <c r="BW457" s="251"/>
      <c r="BX457" s="251"/>
      <c r="BY457" s="251"/>
      <c r="BZ457" s="251"/>
      <c r="CA457" s="251"/>
      <c r="CB457" s="251"/>
      <c r="CC457" s="251"/>
      <c r="CD457" s="251"/>
      <c r="CE457" s="251"/>
      <c r="CF457" s="251"/>
      <c r="CG457" s="251"/>
      <c r="CH457" s="251"/>
      <c r="CI457" s="251"/>
      <c r="CJ457" s="251"/>
      <c r="CK457" s="251"/>
      <c r="CL457" s="251"/>
      <c r="CM457" s="251"/>
      <c r="CN457" s="251"/>
      <c r="CO457" s="251"/>
      <c r="CP457" s="251"/>
      <c r="CQ457" s="251"/>
      <c r="CR457" s="251"/>
      <c r="CS457" s="251"/>
      <c r="CT457" s="251"/>
      <c r="CU457" s="251"/>
      <c r="CV457" s="251"/>
      <c r="CW457" s="251"/>
      <c r="CX457" s="251"/>
      <c r="CY457" s="251"/>
      <c r="CZ457" s="251"/>
      <c r="DA457" s="251"/>
      <c r="DB457" s="251"/>
      <c r="DC457" s="251"/>
      <c r="DD457" s="251"/>
      <c r="DE457" s="251"/>
      <c r="DF457" s="251"/>
      <c r="DG457" s="251"/>
      <c r="DH457" s="251"/>
      <c r="DI457" s="251"/>
      <c r="DJ457" s="251"/>
      <c r="DK457" s="251"/>
      <c r="DL457" s="251"/>
      <c r="DM457" s="251"/>
      <c r="DN457" s="251"/>
      <c r="DO457" s="251"/>
      <c r="DP457" s="251"/>
      <c r="DQ457" s="251"/>
      <c r="DR457" s="251"/>
      <c r="DS457" s="251"/>
      <c r="DT457" s="251"/>
      <c r="DU457" s="251"/>
      <c r="DV457" s="251"/>
      <c r="DW457" s="251"/>
      <c r="DX457" s="251"/>
      <c r="DY457" s="251"/>
      <c r="DZ457" s="251"/>
      <c r="EA457" s="251"/>
      <c r="EB457" s="251"/>
      <c r="EC457" s="251"/>
      <c r="ED457" s="251"/>
      <c r="EE457" s="251"/>
      <c r="EF457" s="251"/>
      <c r="EG457" s="251"/>
      <c r="EH457" s="251"/>
      <c r="EI457" s="251"/>
      <c r="EJ457" s="251"/>
      <c r="EK457" s="251"/>
      <c r="EL457" s="251"/>
    </row>
    <row r="458" spans="1:142" ht="12.75">
      <c r="A458" s="251"/>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251"/>
      <c r="AF458" s="251"/>
      <c r="AG458" s="251"/>
      <c r="AH458" s="251"/>
      <c r="AI458" s="251"/>
      <c r="AJ458" s="251"/>
      <c r="AK458" s="251"/>
      <c r="AL458" s="251"/>
      <c r="AM458" s="251"/>
      <c r="AN458" s="251"/>
      <c r="AO458" s="251"/>
      <c r="AP458" s="251"/>
      <c r="AQ458" s="251"/>
      <c r="AR458" s="251"/>
      <c r="AS458" s="251"/>
      <c r="AT458" s="251"/>
      <c r="AU458" s="251"/>
      <c r="AV458" s="251"/>
      <c r="AW458" s="105"/>
      <c r="AX458" s="251"/>
      <c r="AY458" s="28"/>
      <c r="AZ458" s="28"/>
      <c r="BA458" s="251"/>
      <c r="BB458" s="251"/>
      <c r="BC458" s="251"/>
      <c r="BD458" s="251"/>
      <c r="BE458" s="251"/>
      <c r="BF458" s="251"/>
      <c r="BG458" s="251"/>
      <c r="BH458" s="251"/>
      <c r="BI458" s="251"/>
      <c r="BJ458" s="251"/>
      <c r="BK458" s="251"/>
      <c r="BL458" s="251"/>
      <c r="BM458" s="251"/>
      <c r="BN458" s="251"/>
      <c r="BO458" s="251"/>
      <c r="BP458" s="251"/>
      <c r="BQ458" s="251"/>
      <c r="BR458" s="251"/>
      <c r="BS458" s="251"/>
      <c r="BT458" s="251"/>
      <c r="BU458" s="251"/>
      <c r="BV458" s="251"/>
      <c r="BW458" s="251"/>
      <c r="BX458" s="251"/>
      <c r="BY458" s="251"/>
      <c r="BZ458" s="251"/>
      <c r="CA458" s="251"/>
      <c r="CB458" s="251"/>
      <c r="CC458" s="251"/>
      <c r="CD458" s="251"/>
      <c r="CE458" s="251"/>
      <c r="CF458" s="251"/>
      <c r="CG458" s="251"/>
      <c r="CH458" s="251"/>
      <c r="CI458" s="251"/>
      <c r="CJ458" s="251"/>
      <c r="CK458" s="251"/>
      <c r="CL458" s="251"/>
      <c r="CM458" s="251"/>
      <c r="CN458" s="251"/>
      <c r="CO458" s="251"/>
      <c r="CP458" s="251"/>
      <c r="CQ458" s="251"/>
      <c r="CR458" s="251"/>
      <c r="CS458" s="251"/>
      <c r="CT458" s="251"/>
      <c r="CU458" s="251"/>
      <c r="CV458" s="251"/>
      <c r="CW458" s="251"/>
      <c r="CX458" s="251"/>
      <c r="CY458" s="251"/>
      <c r="CZ458" s="251"/>
      <c r="DA458" s="251"/>
      <c r="DB458" s="251"/>
      <c r="DC458" s="251"/>
      <c r="DD458" s="251"/>
      <c r="DE458" s="251"/>
      <c r="DF458" s="251"/>
      <c r="DG458" s="251"/>
      <c r="DH458" s="251"/>
      <c r="DI458" s="251"/>
      <c r="DJ458" s="251"/>
      <c r="DK458" s="251"/>
      <c r="DL458" s="251"/>
      <c r="DM458" s="251"/>
      <c r="DN458" s="251"/>
      <c r="DO458" s="251"/>
      <c r="DP458" s="251"/>
      <c r="DQ458" s="251"/>
      <c r="DR458" s="251"/>
      <c r="DS458" s="251"/>
      <c r="DT458" s="251"/>
      <c r="DU458" s="251"/>
      <c r="DV458" s="251"/>
      <c r="DW458" s="251"/>
      <c r="DX458" s="251"/>
      <c r="DY458" s="251"/>
      <c r="DZ458" s="251"/>
      <c r="EA458" s="251"/>
      <c r="EB458" s="251"/>
      <c r="EC458" s="251"/>
      <c r="ED458" s="251"/>
      <c r="EE458" s="251"/>
      <c r="EF458" s="251"/>
      <c r="EG458" s="251"/>
      <c r="EH458" s="251"/>
      <c r="EI458" s="251"/>
      <c r="EJ458" s="251"/>
      <c r="EK458" s="251"/>
      <c r="EL458" s="251"/>
    </row>
    <row r="459" spans="1:142" ht="12.75">
      <c r="A459" s="251"/>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c r="AC459" s="251"/>
      <c r="AD459" s="251"/>
      <c r="AE459" s="251"/>
      <c r="AF459" s="251"/>
      <c r="AG459" s="251"/>
      <c r="AH459" s="251"/>
      <c r="AI459" s="251"/>
      <c r="AJ459" s="251"/>
      <c r="AK459" s="251"/>
      <c r="AL459" s="251"/>
      <c r="AM459" s="251"/>
      <c r="AN459" s="251"/>
      <c r="AO459" s="251"/>
      <c r="AP459" s="251"/>
      <c r="AQ459" s="251"/>
      <c r="AR459" s="251"/>
      <c r="AS459" s="251"/>
      <c r="AT459" s="251"/>
      <c r="AU459" s="251"/>
      <c r="AV459" s="251"/>
      <c r="AW459" s="105"/>
      <c r="AX459" s="251"/>
      <c r="AY459" s="28"/>
      <c r="AZ459" s="28"/>
      <c r="BA459" s="251"/>
      <c r="BB459" s="251"/>
      <c r="BC459" s="251"/>
      <c r="BD459" s="251"/>
      <c r="BE459" s="251"/>
      <c r="BF459" s="251"/>
      <c r="BG459" s="251"/>
      <c r="BH459" s="251"/>
      <c r="BI459" s="251"/>
      <c r="BJ459" s="251"/>
      <c r="BK459" s="251"/>
      <c r="BL459" s="251"/>
      <c r="BM459" s="251"/>
      <c r="BN459" s="251"/>
      <c r="BO459" s="251"/>
      <c r="BP459" s="251"/>
      <c r="BQ459" s="251"/>
      <c r="BR459" s="251"/>
      <c r="BS459" s="251"/>
      <c r="BT459" s="251"/>
      <c r="BU459" s="251"/>
      <c r="BV459" s="251"/>
      <c r="BW459" s="251"/>
      <c r="BX459" s="251"/>
      <c r="BY459" s="251"/>
      <c r="BZ459" s="251"/>
      <c r="CA459" s="251"/>
      <c r="CB459" s="251"/>
      <c r="CC459" s="251"/>
      <c r="CD459" s="251"/>
      <c r="CE459" s="251"/>
      <c r="CF459" s="251"/>
      <c r="CG459" s="251"/>
      <c r="CH459" s="251"/>
      <c r="CI459" s="251"/>
      <c r="CJ459" s="251"/>
      <c r="CK459" s="251"/>
      <c r="CL459" s="251"/>
      <c r="CM459" s="251"/>
      <c r="CN459" s="251"/>
      <c r="CO459" s="251"/>
      <c r="CP459" s="251"/>
      <c r="CQ459" s="251"/>
      <c r="CR459" s="251"/>
      <c r="CS459" s="251"/>
      <c r="CT459" s="251"/>
      <c r="CU459" s="251"/>
      <c r="CV459" s="251"/>
      <c r="CW459" s="251"/>
      <c r="CX459" s="251"/>
      <c r="CY459" s="251"/>
      <c r="CZ459" s="251"/>
      <c r="DA459" s="251"/>
      <c r="DB459" s="251"/>
      <c r="DC459" s="251"/>
      <c r="DD459" s="251"/>
      <c r="DE459" s="251"/>
      <c r="DF459" s="251"/>
      <c r="DG459" s="251"/>
      <c r="DH459" s="251"/>
      <c r="DI459" s="251"/>
      <c r="DJ459" s="251"/>
      <c r="DK459" s="251"/>
      <c r="DL459" s="251"/>
      <c r="DM459" s="251"/>
      <c r="DN459" s="251"/>
      <c r="DO459" s="251"/>
      <c r="DP459" s="251"/>
      <c r="DQ459" s="251"/>
      <c r="DR459" s="251"/>
      <c r="DS459" s="251"/>
      <c r="DT459" s="251"/>
      <c r="DU459" s="251"/>
      <c r="DV459" s="251"/>
      <c r="DW459" s="251"/>
      <c r="DX459" s="251"/>
      <c r="DY459" s="251"/>
      <c r="DZ459" s="251"/>
      <c r="EA459" s="251"/>
      <c r="EB459" s="251"/>
      <c r="EC459" s="251"/>
      <c r="ED459" s="251"/>
      <c r="EE459" s="251"/>
      <c r="EF459" s="251"/>
      <c r="EG459" s="251"/>
      <c r="EH459" s="251"/>
      <c r="EI459" s="251"/>
      <c r="EJ459" s="251"/>
      <c r="EK459" s="251"/>
      <c r="EL459" s="251"/>
    </row>
    <row r="460" spans="1:142" ht="12.75">
      <c r="A460" s="251"/>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c r="AA460" s="251"/>
      <c r="AB460" s="251"/>
      <c r="AC460" s="251"/>
      <c r="AD460" s="251"/>
      <c r="AE460" s="251"/>
      <c r="AF460" s="251"/>
      <c r="AG460" s="251"/>
      <c r="AH460" s="251"/>
      <c r="AI460" s="251"/>
      <c r="AJ460" s="251"/>
      <c r="AK460" s="251"/>
      <c r="AL460" s="251"/>
      <c r="AM460" s="251"/>
      <c r="AN460" s="251"/>
      <c r="AO460" s="251"/>
      <c r="AP460" s="251"/>
      <c r="AQ460" s="251"/>
      <c r="AR460" s="251"/>
      <c r="AS460" s="251"/>
      <c r="AT460" s="251"/>
      <c r="AU460" s="251"/>
      <c r="AV460" s="251"/>
      <c r="AW460" s="105"/>
      <c r="AX460" s="251"/>
      <c r="AY460" s="28"/>
      <c r="AZ460" s="28"/>
      <c r="BA460" s="251"/>
      <c r="BB460" s="251"/>
      <c r="BC460" s="251"/>
      <c r="BD460" s="251"/>
      <c r="BE460" s="251"/>
      <c r="BF460" s="251"/>
      <c r="BG460" s="251"/>
      <c r="BH460" s="251"/>
      <c r="BI460" s="251"/>
      <c r="BJ460" s="251"/>
      <c r="BK460" s="251"/>
      <c r="BL460" s="251"/>
      <c r="BM460" s="251"/>
      <c r="BN460" s="251"/>
      <c r="BO460" s="251"/>
      <c r="BP460" s="251"/>
      <c r="BQ460" s="251"/>
      <c r="BR460" s="251"/>
      <c r="BS460" s="251"/>
      <c r="BT460" s="251"/>
      <c r="BU460" s="251"/>
      <c r="BV460" s="251"/>
      <c r="BW460" s="251"/>
      <c r="BX460" s="251"/>
      <c r="BY460" s="251"/>
      <c r="BZ460" s="251"/>
      <c r="CA460" s="251"/>
      <c r="CB460" s="251"/>
      <c r="CC460" s="251"/>
      <c r="CD460" s="251"/>
      <c r="CE460" s="251"/>
      <c r="CF460" s="251"/>
      <c r="CG460" s="251"/>
      <c r="CH460" s="251"/>
      <c r="CI460" s="251"/>
      <c r="CJ460" s="251"/>
      <c r="CK460" s="251"/>
      <c r="CL460" s="251"/>
      <c r="CM460" s="251"/>
      <c r="CN460" s="251"/>
      <c r="CO460" s="251"/>
      <c r="CP460" s="251"/>
      <c r="CQ460" s="251"/>
      <c r="CR460" s="251"/>
      <c r="CS460" s="251"/>
      <c r="CT460" s="251"/>
      <c r="CU460" s="251"/>
      <c r="CV460" s="251"/>
      <c r="CW460" s="251"/>
      <c r="CX460" s="251"/>
      <c r="CY460" s="251"/>
      <c r="CZ460" s="251"/>
      <c r="DA460" s="251"/>
      <c r="DB460" s="251"/>
      <c r="DC460" s="251"/>
      <c r="DD460" s="251"/>
      <c r="DE460" s="251"/>
      <c r="DF460" s="251"/>
      <c r="DG460" s="251"/>
      <c r="DH460" s="251"/>
      <c r="DI460" s="251"/>
      <c r="DJ460" s="251"/>
      <c r="DK460" s="251"/>
      <c r="DL460" s="251"/>
      <c r="DM460" s="251"/>
      <c r="DN460" s="251"/>
      <c r="DO460" s="251"/>
      <c r="DP460" s="251"/>
      <c r="DQ460" s="251"/>
      <c r="DR460" s="251"/>
      <c r="DS460" s="251"/>
      <c r="DT460" s="251"/>
      <c r="DU460" s="251"/>
      <c r="DV460" s="251"/>
      <c r="DW460" s="251"/>
      <c r="DX460" s="251"/>
      <c r="DY460" s="251"/>
      <c r="DZ460" s="251"/>
      <c r="EA460" s="251"/>
      <c r="EB460" s="251"/>
      <c r="EC460" s="251"/>
      <c r="ED460" s="251"/>
      <c r="EE460" s="251"/>
      <c r="EF460" s="251"/>
      <c r="EG460" s="251"/>
      <c r="EH460" s="251"/>
      <c r="EI460" s="251"/>
      <c r="EJ460" s="251"/>
      <c r="EK460" s="251"/>
      <c r="EL460" s="251"/>
    </row>
    <row r="461" spans="1:142" ht="12.75">
      <c r="A461" s="251"/>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c r="AA461" s="251"/>
      <c r="AB461" s="251"/>
      <c r="AC461" s="251"/>
      <c r="AD461" s="251"/>
      <c r="AE461" s="251"/>
      <c r="AF461" s="251"/>
      <c r="AG461" s="251"/>
      <c r="AH461" s="251"/>
      <c r="AI461" s="251"/>
      <c r="AJ461" s="251"/>
      <c r="AK461" s="251"/>
      <c r="AL461" s="251"/>
      <c r="AM461" s="251"/>
      <c r="AN461" s="251"/>
      <c r="AO461" s="251"/>
      <c r="AP461" s="251"/>
      <c r="AQ461" s="251"/>
      <c r="AR461" s="251"/>
      <c r="AS461" s="251"/>
      <c r="AT461" s="251"/>
      <c r="AU461" s="251"/>
      <c r="AV461" s="251"/>
      <c r="AW461" s="105"/>
      <c r="AX461" s="251"/>
      <c r="AY461" s="28"/>
      <c r="AZ461" s="28"/>
      <c r="BA461" s="251"/>
      <c r="BB461" s="251"/>
      <c r="BC461" s="251"/>
      <c r="BD461" s="251"/>
      <c r="BE461" s="251"/>
      <c r="BF461" s="251"/>
      <c r="BG461" s="251"/>
      <c r="BH461" s="251"/>
      <c r="BI461" s="251"/>
      <c r="BJ461" s="251"/>
      <c r="BK461" s="251"/>
      <c r="BL461" s="251"/>
      <c r="BM461" s="251"/>
      <c r="BN461" s="251"/>
      <c r="BO461" s="251"/>
      <c r="BP461" s="251"/>
      <c r="BQ461" s="251"/>
      <c r="BR461" s="251"/>
      <c r="BS461" s="251"/>
      <c r="BT461" s="251"/>
      <c r="BU461" s="251"/>
      <c r="BV461" s="251"/>
      <c r="BW461" s="251"/>
      <c r="BX461" s="251"/>
      <c r="BY461" s="251"/>
      <c r="BZ461" s="251"/>
      <c r="CA461" s="251"/>
      <c r="CB461" s="251"/>
      <c r="CC461" s="251"/>
      <c r="CD461" s="251"/>
      <c r="CE461" s="251"/>
      <c r="CF461" s="251"/>
      <c r="CG461" s="251"/>
      <c r="CH461" s="251"/>
      <c r="CI461" s="251"/>
      <c r="CJ461" s="251"/>
      <c r="CK461" s="251"/>
      <c r="CL461" s="251"/>
      <c r="CM461" s="251"/>
      <c r="CN461" s="251"/>
      <c r="CO461" s="251"/>
      <c r="CP461" s="251"/>
      <c r="CQ461" s="251"/>
      <c r="CR461" s="251"/>
      <c r="CS461" s="251"/>
      <c r="CT461" s="251"/>
      <c r="CU461" s="251"/>
      <c r="CV461" s="251"/>
      <c r="CW461" s="251"/>
      <c r="CX461" s="251"/>
      <c r="CY461" s="251"/>
      <c r="CZ461" s="251"/>
      <c r="DA461" s="251"/>
      <c r="DB461" s="251"/>
      <c r="DC461" s="251"/>
      <c r="DD461" s="251"/>
      <c r="DE461" s="251"/>
      <c r="DF461" s="251"/>
      <c r="DG461" s="251"/>
      <c r="DH461" s="251"/>
      <c r="DI461" s="251"/>
      <c r="DJ461" s="251"/>
      <c r="DK461" s="251"/>
      <c r="DL461" s="251"/>
      <c r="DM461" s="251"/>
      <c r="DN461" s="251"/>
      <c r="DO461" s="251"/>
      <c r="DP461" s="251"/>
      <c r="DQ461" s="251"/>
      <c r="DR461" s="251"/>
      <c r="DS461" s="251"/>
      <c r="DT461" s="251"/>
      <c r="DU461" s="251"/>
      <c r="DV461" s="251"/>
      <c r="DW461" s="251"/>
      <c r="DX461" s="251"/>
      <c r="DY461" s="251"/>
      <c r="DZ461" s="251"/>
      <c r="EA461" s="251"/>
      <c r="EB461" s="251"/>
      <c r="EC461" s="251"/>
      <c r="ED461" s="251"/>
      <c r="EE461" s="251"/>
      <c r="EF461" s="251"/>
      <c r="EG461" s="251"/>
      <c r="EH461" s="251"/>
      <c r="EI461" s="251"/>
      <c r="EJ461" s="251"/>
      <c r="EK461" s="251"/>
      <c r="EL461" s="251"/>
    </row>
    <row r="462" spans="1:142" ht="12.75">
      <c r="A462" s="251"/>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251"/>
      <c r="AN462" s="251"/>
      <c r="AO462" s="251"/>
      <c r="AP462" s="251"/>
      <c r="AQ462" s="251"/>
      <c r="AR462" s="251"/>
      <c r="AS462" s="251"/>
      <c r="AT462" s="251"/>
      <c r="AU462" s="251"/>
      <c r="AV462" s="251"/>
      <c r="AW462" s="105"/>
      <c r="AX462" s="251"/>
      <c r="AY462" s="28"/>
      <c r="AZ462" s="28"/>
      <c r="BA462" s="251"/>
      <c r="BB462" s="251"/>
      <c r="BC462" s="251"/>
      <c r="BD462" s="251"/>
      <c r="BE462" s="251"/>
      <c r="BF462" s="251"/>
      <c r="BG462" s="251"/>
      <c r="BH462" s="251"/>
      <c r="BI462" s="251"/>
      <c r="BJ462" s="251"/>
      <c r="BK462" s="251"/>
      <c r="BL462" s="251"/>
      <c r="BM462" s="251"/>
      <c r="BN462" s="251"/>
      <c r="BO462" s="251"/>
      <c r="BP462" s="251"/>
      <c r="BQ462" s="251"/>
      <c r="BR462" s="251"/>
      <c r="BS462" s="251"/>
      <c r="BT462" s="251"/>
      <c r="BU462" s="251"/>
      <c r="BV462" s="251"/>
      <c r="BW462" s="251"/>
      <c r="BX462" s="251"/>
      <c r="BY462" s="251"/>
      <c r="BZ462" s="251"/>
      <c r="CA462" s="251"/>
      <c r="CB462" s="251"/>
      <c r="CC462" s="251"/>
      <c r="CD462" s="251"/>
      <c r="CE462" s="251"/>
      <c r="CF462" s="251"/>
      <c r="CG462" s="251"/>
      <c r="CH462" s="251"/>
      <c r="CI462" s="251"/>
      <c r="CJ462" s="251"/>
      <c r="CK462" s="251"/>
      <c r="CL462" s="251"/>
      <c r="CM462" s="251"/>
      <c r="CN462" s="251"/>
      <c r="CO462" s="251"/>
      <c r="CP462" s="251"/>
      <c r="CQ462" s="251"/>
      <c r="CR462" s="251"/>
      <c r="CS462" s="251"/>
      <c r="CT462" s="251"/>
      <c r="CU462" s="251"/>
      <c r="CV462" s="251"/>
      <c r="CW462" s="251"/>
      <c r="CX462" s="251"/>
      <c r="CY462" s="251"/>
      <c r="CZ462" s="251"/>
      <c r="DA462" s="251"/>
      <c r="DB462" s="251"/>
      <c r="DC462" s="251"/>
      <c r="DD462" s="251"/>
      <c r="DE462" s="251"/>
      <c r="DF462" s="251"/>
      <c r="DG462" s="251"/>
      <c r="DH462" s="251"/>
      <c r="DI462" s="251"/>
      <c r="DJ462" s="251"/>
      <c r="DK462" s="251"/>
      <c r="DL462" s="251"/>
      <c r="DM462" s="251"/>
      <c r="DN462" s="251"/>
      <c r="DO462" s="251"/>
      <c r="DP462" s="251"/>
      <c r="DQ462" s="251"/>
      <c r="DR462" s="251"/>
      <c r="DS462" s="251"/>
      <c r="DT462" s="251"/>
      <c r="DU462" s="251"/>
      <c r="DV462" s="251"/>
      <c r="DW462" s="251"/>
      <c r="DX462" s="251"/>
      <c r="DY462" s="251"/>
      <c r="DZ462" s="251"/>
      <c r="EA462" s="251"/>
      <c r="EB462" s="251"/>
      <c r="EC462" s="251"/>
      <c r="ED462" s="251"/>
      <c r="EE462" s="251"/>
      <c r="EF462" s="251"/>
      <c r="EG462" s="251"/>
      <c r="EH462" s="251"/>
      <c r="EI462" s="251"/>
      <c r="EJ462" s="251"/>
      <c r="EK462" s="251"/>
      <c r="EL462" s="251"/>
    </row>
    <row r="463" spans="1:142" ht="12.75">
      <c r="A463" s="251"/>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251"/>
      <c r="AE463" s="251"/>
      <c r="AF463" s="251"/>
      <c r="AG463" s="251"/>
      <c r="AH463" s="251"/>
      <c r="AI463" s="251"/>
      <c r="AJ463" s="251"/>
      <c r="AK463" s="251"/>
      <c r="AL463" s="251"/>
      <c r="AM463" s="251"/>
      <c r="AN463" s="251"/>
      <c r="AO463" s="251"/>
      <c r="AP463" s="251"/>
      <c r="AQ463" s="251"/>
      <c r="AR463" s="251"/>
      <c r="AS463" s="251"/>
      <c r="AT463" s="251"/>
      <c r="AU463" s="251"/>
      <c r="AV463" s="251"/>
      <c r="AW463" s="105"/>
      <c r="AX463" s="251"/>
      <c r="AY463" s="28"/>
      <c r="AZ463" s="28"/>
      <c r="BA463" s="251"/>
      <c r="BB463" s="251"/>
      <c r="BC463" s="251"/>
      <c r="BD463" s="251"/>
      <c r="BE463" s="251"/>
      <c r="BF463" s="251"/>
      <c r="BG463" s="251"/>
      <c r="BH463" s="251"/>
      <c r="BI463" s="251"/>
      <c r="BJ463" s="251"/>
      <c r="BK463" s="251"/>
      <c r="BL463" s="251"/>
      <c r="BM463" s="251"/>
      <c r="BN463" s="251"/>
      <c r="BO463" s="251"/>
      <c r="BP463" s="251"/>
      <c r="BQ463" s="251"/>
      <c r="BR463" s="251"/>
      <c r="BS463" s="251"/>
      <c r="BT463" s="251"/>
      <c r="BU463" s="251"/>
      <c r="BV463" s="251"/>
      <c r="BW463" s="251"/>
      <c r="BX463" s="251"/>
      <c r="BY463" s="251"/>
      <c r="BZ463" s="251"/>
      <c r="CA463" s="251"/>
      <c r="CB463" s="251"/>
      <c r="CC463" s="251"/>
      <c r="CD463" s="251"/>
      <c r="CE463" s="251"/>
      <c r="CF463" s="251"/>
      <c r="CG463" s="251"/>
      <c r="CH463" s="251"/>
      <c r="CI463" s="251"/>
      <c r="CJ463" s="251"/>
      <c r="CK463" s="251"/>
      <c r="CL463" s="251"/>
      <c r="CM463" s="251"/>
      <c r="CN463" s="251"/>
      <c r="CO463" s="251"/>
      <c r="CP463" s="251"/>
      <c r="CQ463" s="251"/>
      <c r="CR463" s="251"/>
      <c r="CS463" s="251"/>
      <c r="CT463" s="251"/>
      <c r="CU463" s="251"/>
      <c r="CV463" s="251"/>
      <c r="CW463" s="251"/>
      <c r="CX463" s="251"/>
      <c r="CY463" s="251"/>
      <c r="CZ463" s="251"/>
      <c r="DA463" s="251"/>
      <c r="DB463" s="251"/>
      <c r="DC463" s="251"/>
      <c r="DD463" s="251"/>
      <c r="DE463" s="251"/>
      <c r="DF463" s="251"/>
      <c r="DG463" s="251"/>
      <c r="DH463" s="251"/>
      <c r="DI463" s="251"/>
      <c r="DJ463" s="251"/>
      <c r="DK463" s="251"/>
      <c r="DL463" s="251"/>
      <c r="DM463" s="251"/>
      <c r="DN463" s="251"/>
      <c r="DO463" s="251"/>
      <c r="DP463" s="251"/>
      <c r="DQ463" s="251"/>
      <c r="DR463" s="251"/>
      <c r="DS463" s="251"/>
      <c r="DT463" s="251"/>
      <c r="DU463" s="251"/>
      <c r="DV463" s="251"/>
      <c r="DW463" s="251"/>
      <c r="DX463" s="251"/>
      <c r="DY463" s="251"/>
      <c r="DZ463" s="251"/>
      <c r="EA463" s="251"/>
      <c r="EB463" s="251"/>
      <c r="EC463" s="251"/>
      <c r="ED463" s="251"/>
      <c r="EE463" s="251"/>
      <c r="EF463" s="251"/>
      <c r="EG463" s="251"/>
      <c r="EH463" s="251"/>
      <c r="EI463" s="251"/>
      <c r="EJ463" s="251"/>
      <c r="EK463" s="251"/>
      <c r="EL463" s="251"/>
    </row>
    <row r="464" spans="1:142" ht="12.75">
      <c r="A464" s="251"/>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251"/>
      <c r="AE464" s="251"/>
      <c r="AF464" s="251"/>
      <c r="AG464" s="251"/>
      <c r="AH464" s="251"/>
      <c r="AI464" s="251"/>
      <c r="AJ464" s="251"/>
      <c r="AK464" s="251"/>
      <c r="AL464" s="251"/>
      <c r="AM464" s="251"/>
      <c r="AN464" s="251"/>
      <c r="AO464" s="251"/>
      <c r="AP464" s="251"/>
      <c r="AQ464" s="251"/>
      <c r="AR464" s="251"/>
      <c r="AS464" s="251"/>
      <c r="AT464" s="251"/>
      <c r="AU464" s="251"/>
      <c r="AV464" s="251"/>
      <c r="AW464" s="105"/>
      <c r="AX464" s="251"/>
      <c r="AY464" s="28"/>
      <c r="AZ464" s="28"/>
      <c r="BA464" s="251"/>
      <c r="BB464" s="251"/>
      <c r="BC464" s="251"/>
      <c r="BD464" s="251"/>
      <c r="BE464" s="251"/>
      <c r="BF464" s="251"/>
      <c r="BG464" s="251"/>
      <c r="BH464" s="251"/>
      <c r="BI464" s="251"/>
      <c r="BJ464" s="251"/>
      <c r="BK464" s="251"/>
      <c r="BL464" s="251"/>
      <c r="BM464" s="251"/>
      <c r="BN464" s="251"/>
      <c r="BO464" s="251"/>
      <c r="BP464" s="251"/>
      <c r="BQ464" s="251"/>
      <c r="BR464" s="251"/>
      <c r="BS464" s="251"/>
      <c r="BT464" s="251"/>
      <c r="BU464" s="251"/>
      <c r="BV464" s="251"/>
      <c r="BW464" s="251"/>
      <c r="BX464" s="251"/>
      <c r="BY464" s="251"/>
      <c r="BZ464" s="251"/>
      <c r="CA464" s="251"/>
      <c r="CB464" s="251"/>
      <c r="CC464" s="251"/>
      <c r="CD464" s="251"/>
      <c r="CE464" s="251"/>
      <c r="CF464" s="251"/>
      <c r="CG464" s="251"/>
      <c r="CH464" s="251"/>
      <c r="CI464" s="251"/>
      <c r="CJ464" s="251"/>
      <c r="CK464" s="251"/>
      <c r="CL464" s="251"/>
      <c r="CM464" s="251"/>
      <c r="CN464" s="251"/>
      <c r="CO464" s="251"/>
      <c r="CP464" s="251"/>
      <c r="CQ464" s="251"/>
      <c r="CR464" s="251"/>
      <c r="CS464" s="251"/>
      <c r="CT464" s="251"/>
      <c r="CU464" s="251"/>
      <c r="CV464" s="251"/>
      <c r="CW464" s="251"/>
      <c r="CX464" s="251"/>
      <c r="CY464" s="251"/>
      <c r="CZ464" s="251"/>
      <c r="DA464" s="251"/>
      <c r="DB464" s="251"/>
      <c r="DC464" s="251"/>
      <c r="DD464" s="251"/>
      <c r="DE464" s="251"/>
      <c r="DF464" s="251"/>
      <c r="DG464" s="251"/>
      <c r="DH464" s="251"/>
      <c r="DI464" s="251"/>
      <c r="DJ464" s="251"/>
      <c r="DK464" s="251"/>
      <c r="DL464" s="251"/>
      <c r="DM464" s="251"/>
      <c r="DN464" s="251"/>
      <c r="DO464" s="251"/>
      <c r="DP464" s="251"/>
      <c r="DQ464" s="251"/>
      <c r="DR464" s="251"/>
      <c r="DS464" s="251"/>
      <c r="DT464" s="251"/>
      <c r="DU464" s="251"/>
      <c r="DV464" s="251"/>
      <c r="DW464" s="251"/>
      <c r="DX464" s="251"/>
      <c r="DY464" s="251"/>
      <c r="DZ464" s="251"/>
      <c r="EA464" s="251"/>
      <c r="EB464" s="251"/>
      <c r="EC464" s="251"/>
      <c r="ED464" s="251"/>
      <c r="EE464" s="251"/>
      <c r="EF464" s="251"/>
      <c r="EG464" s="251"/>
      <c r="EH464" s="251"/>
      <c r="EI464" s="251"/>
      <c r="EJ464" s="251"/>
      <c r="EK464" s="251"/>
      <c r="EL464" s="251"/>
    </row>
    <row r="465" spans="1:142" ht="12.75">
      <c r="A465" s="251"/>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251"/>
      <c r="AH465" s="251"/>
      <c r="AI465" s="251"/>
      <c r="AJ465" s="251"/>
      <c r="AK465" s="251"/>
      <c r="AL465" s="251"/>
      <c r="AM465" s="251"/>
      <c r="AN465" s="251"/>
      <c r="AO465" s="251"/>
      <c r="AP465" s="251"/>
      <c r="AQ465" s="251"/>
      <c r="AR465" s="251"/>
      <c r="AS465" s="251"/>
      <c r="AT465" s="251"/>
      <c r="AU465" s="251"/>
      <c r="AV465" s="251"/>
      <c r="AW465" s="105"/>
      <c r="AX465" s="251"/>
      <c r="AY465" s="28"/>
      <c r="AZ465" s="28"/>
      <c r="BA465" s="251"/>
      <c r="BB465" s="251"/>
      <c r="BC465" s="251"/>
      <c r="BD465" s="251"/>
      <c r="BE465" s="251"/>
      <c r="BF465" s="251"/>
      <c r="BG465" s="251"/>
      <c r="BH465" s="251"/>
      <c r="BI465" s="251"/>
      <c r="BJ465" s="251"/>
      <c r="BK465" s="251"/>
      <c r="BL465" s="251"/>
      <c r="BM465" s="251"/>
      <c r="BN465" s="251"/>
      <c r="BO465" s="251"/>
      <c r="BP465" s="251"/>
      <c r="BQ465" s="251"/>
      <c r="BR465" s="251"/>
      <c r="BS465" s="251"/>
      <c r="BT465" s="251"/>
      <c r="BU465" s="251"/>
      <c r="BV465" s="251"/>
      <c r="BW465" s="251"/>
      <c r="BX465" s="251"/>
      <c r="BY465" s="251"/>
      <c r="BZ465" s="251"/>
      <c r="CA465" s="251"/>
      <c r="CB465" s="251"/>
      <c r="CC465" s="251"/>
      <c r="CD465" s="251"/>
      <c r="CE465" s="251"/>
      <c r="CF465" s="251"/>
      <c r="CG465" s="251"/>
      <c r="CH465" s="251"/>
      <c r="CI465" s="251"/>
      <c r="CJ465" s="251"/>
      <c r="CK465" s="251"/>
      <c r="CL465" s="251"/>
      <c r="CM465" s="251"/>
      <c r="CN465" s="251"/>
      <c r="CO465" s="251"/>
      <c r="CP465" s="251"/>
      <c r="CQ465" s="251"/>
      <c r="CR465" s="251"/>
      <c r="CS465" s="251"/>
      <c r="CT465" s="251"/>
      <c r="CU465" s="251"/>
      <c r="CV465" s="251"/>
      <c r="CW465" s="251"/>
      <c r="CX465" s="251"/>
      <c r="CY465" s="251"/>
      <c r="CZ465" s="251"/>
      <c r="DA465" s="251"/>
      <c r="DB465" s="251"/>
      <c r="DC465" s="251"/>
      <c r="DD465" s="251"/>
      <c r="DE465" s="251"/>
      <c r="DF465" s="251"/>
      <c r="DG465" s="251"/>
      <c r="DH465" s="251"/>
      <c r="DI465" s="251"/>
      <c r="DJ465" s="251"/>
      <c r="DK465" s="251"/>
      <c r="DL465" s="251"/>
      <c r="DM465" s="251"/>
      <c r="DN465" s="251"/>
      <c r="DO465" s="251"/>
      <c r="DP465" s="251"/>
      <c r="DQ465" s="251"/>
      <c r="DR465" s="251"/>
      <c r="DS465" s="251"/>
      <c r="DT465" s="251"/>
      <c r="DU465" s="251"/>
      <c r="DV465" s="251"/>
      <c r="DW465" s="251"/>
      <c r="DX465" s="251"/>
      <c r="DY465" s="251"/>
      <c r="DZ465" s="251"/>
      <c r="EA465" s="251"/>
      <c r="EB465" s="251"/>
      <c r="EC465" s="251"/>
      <c r="ED465" s="251"/>
      <c r="EE465" s="251"/>
      <c r="EF465" s="251"/>
      <c r="EG465" s="251"/>
      <c r="EH465" s="251"/>
      <c r="EI465" s="251"/>
      <c r="EJ465" s="251"/>
      <c r="EK465" s="251"/>
      <c r="EL465" s="251"/>
    </row>
    <row r="466" spans="1:142" ht="12.75">
      <c r="A466" s="251"/>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251"/>
      <c r="AF466" s="251"/>
      <c r="AG466" s="251"/>
      <c r="AH466" s="251"/>
      <c r="AI466" s="251"/>
      <c r="AJ466" s="251"/>
      <c r="AK466" s="251"/>
      <c r="AL466" s="251"/>
      <c r="AM466" s="251"/>
      <c r="AN466" s="251"/>
      <c r="AO466" s="251"/>
      <c r="AP466" s="251"/>
      <c r="AQ466" s="251"/>
      <c r="AR466" s="251"/>
      <c r="AS466" s="251"/>
      <c r="AT466" s="251"/>
      <c r="AU466" s="251"/>
      <c r="AV466" s="251"/>
      <c r="AW466" s="105"/>
      <c r="AX466" s="251"/>
      <c r="AY466" s="28"/>
      <c r="AZ466" s="28"/>
      <c r="BA466" s="251"/>
      <c r="BB466" s="251"/>
      <c r="BC466" s="251"/>
      <c r="BD466" s="251"/>
      <c r="BE466" s="251"/>
      <c r="BF466" s="251"/>
      <c r="BG466" s="251"/>
      <c r="BH466" s="251"/>
      <c r="BI466" s="251"/>
      <c r="BJ466" s="251"/>
      <c r="BK466" s="251"/>
      <c r="BL466" s="251"/>
      <c r="BM466" s="251"/>
      <c r="BN466" s="251"/>
      <c r="BO466" s="251"/>
      <c r="BP466" s="251"/>
      <c r="BQ466" s="251"/>
      <c r="BR466" s="251"/>
      <c r="BS466" s="251"/>
      <c r="BT466" s="251"/>
      <c r="BU466" s="251"/>
      <c r="BV466" s="251"/>
      <c r="BW466" s="251"/>
      <c r="BX466" s="251"/>
      <c r="BY466" s="251"/>
      <c r="BZ466" s="251"/>
      <c r="CA466" s="251"/>
      <c r="CB466" s="251"/>
      <c r="CC466" s="251"/>
      <c r="CD466" s="251"/>
      <c r="CE466" s="251"/>
      <c r="CF466" s="251"/>
      <c r="CG466" s="251"/>
      <c r="CH466" s="251"/>
      <c r="CI466" s="251"/>
      <c r="CJ466" s="251"/>
      <c r="CK466" s="251"/>
      <c r="CL466" s="251"/>
      <c r="CM466" s="251"/>
      <c r="CN466" s="251"/>
      <c r="CO466" s="251"/>
      <c r="CP466" s="251"/>
      <c r="CQ466" s="251"/>
      <c r="CR466" s="251"/>
      <c r="CS466" s="251"/>
      <c r="CT466" s="251"/>
      <c r="CU466" s="251"/>
      <c r="CV466" s="251"/>
      <c r="CW466" s="251"/>
      <c r="CX466" s="251"/>
      <c r="CY466" s="251"/>
      <c r="CZ466" s="251"/>
      <c r="DA466" s="251"/>
      <c r="DB466" s="251"/>
      <c r="DC466" s="251"/>
      <c r="DD466" s="251"/>
      <c r="DE466" s="251"/>
      <c r="DF466" s="251"/>
      <c r="DG466" s="251"/>
      <c r="DH466" s="251"/>
      <c r="DI466" s="251"/>
      <c r="DJ466" s="251"/>
      <c r="DK466" s="251"/>
      <c r="DL466" s="251"/>
      <c r="DM466" s="251"/>
      <c r="DN466" s="251"/>
      <c r="DO466" s="251"/>
      <c r="DP466" s="251"/>
      <c r="DQ466" s="251"/>
      <c r="DR466" s="251"/>
      <c r="DS466" s="251"/>
      <c r="DT466" s="251"/>
      <c r="DU466" s="251"/>
      <c r="DV466" s="251"/>
      <c r="DW466" s="251"/>
      <c r="DX466" s="251"/>
      <c r="DY466" s="251"/>
      <c r="DZ466" s="251"/>
      <c r="EA466" s="251"/>
      <c r="EB466" s="251"/>
      <c r="EC466" s="251"/>
      <c r="ED466" s="251"/>
      <c r="EE466" s="251"/>
      <c r="EF466" s="251"/>
      <c r="EG466" s="251"/>
      <c r="EH466" s="251"/>
      <c r="EI466" s="251"/>
      <c r="EJ466" s="251"/>
      <c r="EK466" s="251"/>
      <c r="EL466" s="251"/>
    </row>
    <row r="467" spans="1:142" ht="12.75">
      <c r="A467" s="251"/>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c r="AA467" s="251"/>
      <c r="AB467" s="251"/>
      <c r="AC467" s="251"/>
      <c r="AD467" s="251"/>
      <c r="AE467" s="251"/>
      <c r="AF467" s="251"/>
      <c r="AG467" s="251"/>
      <c r="AH467" s="251"/>
      <c r="AI467" s="251"/>
      <c r="AJ467" s="251"/>
      <c r="AK467" s="251"/>
      <c r="AL467" s="251"/>
      <c r="AM467" s="251"/>
      <c r="AN467" s="251"/>
      <c r="AO467" s="251"/>
      <c r="AP467" s="251"/>
      <c r="AQ467" s="251"/>
      <c r="AR467" s="251"/>
      <c r="AS467" s="251"/>
      <c r="AT467" s="251"/>
      <c r="AU467" s="251"/>
      <c r="AV467" s="251"/>
      <c r="AW467" s="105"/>
      <c r="AX467" s="251"/>
      <c r="AY467" s="28"/>
      <c r="AZ467" s="28"/>
      <c r="BA467" s="251"/>
      <c r="BB467" s="251"/>
      <c r="BC467" s="251"/>
      <c r="BD467" s="251"/>
      <c r="BE467" s="251"/>
      <c r="BF467" s="251"/>
      <c r="BG467" s="251"/>
      <c r="BH467" s="251"/>
      <c r="BI467" s="251"/>
      <c r="BJ467" s="251"/>
      <c r="BK467" s="251"/>
      <c r="BL467" s="251"/>
      <c r="BM467" s="251"/>
      <c r="BN467" s="251"/>
      <c r="BO467" s="251"/>
      <c r="BP467" s="251"/>
      <c r="BQ467" s="251"/>
      <c r="BR467" s="251"/>
      <c r="BS467" s="251"/>
      <c r="BT467" s="251"/>
      <c r="BU467" s="251"/>
      <c r="BV467" s="251"/>
      <c r="BW467" s="251"/>
      <c r="BX467" s="251"/>
      <c r="BY467" s="251"/>
      <c r="BZ467" s="251"/>
      <c r="CA467" s="251"/>
      <c r="CB467" s="251"/>
      <c r="CC467" s="251"/>
      <c r="CD467" s="251"/>
      <c r="CE467" s="251"/>
      <c r="CF467" s="251"/>
      <c r="CG467" s="251"/>
      <c r="CH467" s="251"/>
      <c r="CI467" s="251"/>
      <c r="CJ467" s="251"/>
      <c r="CK467" s="251"/>
      <c r="CL467" s="251"/>
      <c r="CM467" s="251"/>
      <c r="CN467" s="251"/>
      <c r="CO467" s="251"/>
      <c r="CP467" s="251"/>
      <c r="CQ467" s="251"/>
      <c r="CR467" s="251"/>
      <c r="CS467" s="251"/>
      <c r="CT467" s="251"/>
      <c r="CU467" s="251"/>
      <c r="CV467" s="251"/>
      <c r="CW467" s="251"/>
      <c r="CX467" s="251"/>
      <c r="CY467" s="251"/>
      <c r="CZ467" s="251"/>
      <c r="DA467" s="251"/>
      <c r="DB467" s="251"/>
      <c r="DC467" s="251"/>
      <c r="DD467" s="251"/>
      <c r="DE467" s="251"/>
      <c r="DF467" s="251"/>
      <c r="DG467" s="251"/>
      <c r="DH467" s="251"/>
      <c r="DI467" s="251"/>
      <c r="DJ467" s="251"/>
      <c r="DK467" s="251"/>
      <c r="DL467" s="251"/>
      <c r="DM467" s="251"/>
      <c r="DN467" s="251"/>
      <c r="DO467" s="251"/>
      <c r="DP467" s="251"/>
      <c r="DQ467" s="251"/>
      <c r="DR467" s="251"/>
      <c r="DS467" s="251"/>
      <c r="DT467" s="251"/>
      <c r="DU467" s="251"/>
      <c r="DV467" s="251"/>
      <c r="DW467" s="251"/>
      <c r="DX467" s="251"/>
      <c r="DY467" s="251"/>
      <c r="DZ467" s="251"/>
      <c r="EA467" s="251"/>
      <c r="EB467" s="251"/>
      <c r="EC467" s="251"/>
      <c r="ED467" s="251"/>
      <c r="EE467" s="251"/>
      <c r="EF467" s="251"/>
      <c r="EG467" s="251"/>
      <c r="EH467" s="251"/>
      <c r="EI467" s="251"/>
      <c r="EJ467" s="251"/>
      <c r="EK467" s="251"/>
      <c r="EL467" s="251"/>
    </row>
    <row r="468" spans="1:142" ht="12.75">
      <c r="A468" s="251"/>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251"/>
      <c r="AE468" s="251"/>
      <c r="AF468" s="251"/>
      <c r="AG468" s="251"/>
      <c r="AH468" s="251"/>
      <c r="AI468" s="251"/>
      <c r="AJ468" s="251"/>
      <c r="AK468" s="251"/>
      <c r="AL468" s="251"/>
      <c r="AM468" s="251"/>
      <c r="AN468" s="251"/>
      <c r="AO468" s="251"/>
      <c r="AP468" s="251"/>
      <c r="AQ468" s="251"/>
      <c r="AR468" s="251"/>
      <c r="AS468" s="251"/>
      <c r="AT468" s="251"/>
      <c r="AU468" s="251"/>
      <c r="AV468" s="251"/>
      <c r="AW468" s="105"/>
      <c r="AX468" s="251"/>
      <c r="AY468" s="28"/>
      <c r="AZ468" s="28"/>
      <c r="BA468" s="251"/>
      <c r="BB468" s="251"/>
      <c r="BC468" s="251"/>
      <c r="BD468" s="251"/>
      <c r="BE468" s="251"/>
      <c r="BF468" s="251"/>
      <c r="BG468" s="251"/>
      <c r="BH468" s="251"/>
      <c r="BI468" s="251"/>
      <c r="BJ468" s="251"/>
      <c r="BK468" s="251"/>
      <c r="BL468" s="251"/>
      <c r="BM468" s="251"/>
      <c r="BN468" s="251"/>
      <c r="BO468" s="251"/>
      <c r="BP468" s="251"/>
      <c r="BQ468" s="251"/>
      <c r="BR468" s="251"/>
      <c r="BS468" s="251"/>
      <c r="BT468" s="251"/>
      <c r="BU468" s="251"/>
      <c r="BV468" s="251"/>
      <c r="BW468" s="251"/>
      <c r="BX468" s="251"/>
      <c r="BY468" s="251"/>
      <c r="BZ468" s="251"/>
      <c r="CA468" s="251"/>
      <c r="CB468" s="251"/>
      <c r="CC468" s="251"/>
      <c r="CD468" s="251"/>
      <c r="CE468" s="251"/>
      <c r="CF468" s="251"/>
      <c r="CG468" s="251"/>
      <c r="CH468" s="251"/>
      <c r="CI468" s="251"/>
      <c r="CJ468" s="251"/>
      <c r="CK468" s="251"/>
      <c r="CL468" s="251"/>
      <c r="CM468" s="251"/>
      <c r="CN468" s="251"/>
      <c r="CO468" s="251"/>
      <c r="CP468" s="251"/>
      <c r="CQ468" s="251"/>
      <c r="CR468" s="251"/>
      <c r="CS468" s="251"/>
      <c r="CT468" s="251"/>
      <c r="CU468" s="251"/>
      <c r="CV468" s="251"/>
      <c r="CW468" s="251"/>
      <c r="CX468" s="251"/>
      <c r="CY468" s="251"/>
      <c r="CZ468" s="251"/>
      <c r="DA468" s="251"/>
      <c r="DB468" s="251"/>
      <c r="DC468" s="251"/>
      <c r="DD468" s="251"/>
      <c r="DE468" s="251"/>
      <c r="DF468" s="251"/>
      <c r="DG468" s="251"/>
      <c r="DH468" s="251"/>
      <c r="DI468" s="251"/>
      <c r="DJ468" s="251"/>
      <c r="DK468" s="251"/>
      <c r="DL468" s="251"/>
      <c r="DM468" s="251"/>
      <c r="DN468" s="251"/>
      <c r="DO468" s="251"/>
      <c r="DP468" s="251"/>
      <c r="DQ468" s="251"/>
      <c r="DR468" s="251"/>
      <c r="DS468" s="251"/>
      <c r="DT468" s="251"/>
      <c r="DU468" s="251"/>
      <c r="DV468" s="251"/>
      <c r="DW468" s="251"/>
      <c r="DX468" s="251"/>
      <c r="DY468" s="251"/>
      <c r="DZ468" s="251"/>
      <c r="EA468" s="251"/>
      <c r="EB468" s="251"/>
      <c r="EC468" s="251"/>
      <c r="ED468" s="251"/>
      <c r="EE468" s="251"/>
      <c r="EF468" s="251"/>
      <c r="EG468" s="251"/>
      <c r="EH468" s="251"/>
      <c r="EI468" s="251"/>
      <c r="EJ468" s="251"/>
      <c r="EK468" s="251"/>
      <c r="EL468" s="251"/>
    </row>
    <row r="469" spans="1:142" ht="12.75">
      <c r="A469" s="251"/>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251"/>
      <c r="AF469" s="251"/>
      <c r="AG469" s="251"/>
      <c r="AH469" s="251"/>
      <c r="AI469" s="251"/>
      <c r="AJ469" s="251"/>
      <c r="AK469" s="251"/>
      <c r="AL469" s="251"/>
      <c r="AM469" s="251"/>
      <c r="AN469" s="251"/>
      <c r="AO469" s="251"/>
      <c r="AP469" s="251"/>
      <c r="AQ469" s="251"/>
      <c r="AR469" s="251"/>
      <c r="AS469" s="251"/>
      <c r="AT469" s="251"/>
      <c r="AU469" s="251"/>
      <c r="AV469" s="251"/>
      <c r="AW469" s="105"/>
      <c r="AX469" s="251"/>
      <c r="AY469" s="28"/>
      <c r="AZ469" s="28"/>
      <c r="BA469" s="251"/>
      <c r="BB469" s="251"/>
      <c r="BC469" s="251"/>
      <c r="BD469" s="251"/>
      <c r="BE469" s="251"/>
      <c r="BF469" s="251"/>
      <c r="BG469" s="251"/>
      <c r="BH469" s="251"/>
      <c r="BI469" s="251"/>
      <c r="BJ469" s="251"/>
      <c r="BK469" s="251"/>
      <c r="BL469" s="251"/>
      <c r="BM469" s="251"/>
      <c r="BN469" s="251"/>
      <c r="BO469" s="251"/>
      <c r="BP469" s="251"/>
      <c r="BQ469" s="251"/>
      <c r="BR469" s="251"/>
      <c r="BS469" s="251"/>
      <c r="BT469" s="251"/>
      <c r="BU469" s="251"/>
      <c r="BV469" s="251"/>
      <c r="BW469" s="251"/>
      <c r="BX469" s="251"/>
      <c r="BY469" s="251"/>
      <c r="BZ469" s="251"/>
      <c r="CA469" s="251"/>
      <c r="CB469" s="251"/>
      <c r="CC469" s="251"/>
      <c r="CD469" s="251"/>
      <c r="CE469" s="251"/>
      <c r="CF469" s="251"/>
      <c r="CG469" s="251"/>
      <c r="CH469" s="251"/>
      <c r="CI469" s="251"/>
      <c r="CJ469" s="251"/>
      <c r="CK469" s="251"/>
      <c r="CL469" s="251"/>
      <c r="CM469" s="251"/>
      <c r="CN469" s="251"/>
      <c r="CO469" s="251"/>
      <c r="CP469" s="251"/>
      <c r="CQ469" s="251"/>
      <c r="CR469" s="251"/>
      <c r="CS469" s="251"/>
      <c r="CT469" s="251"/>
      <c r="CU469" s="251"/>
      <c r="CV469" s="251"/>
      <c r="CW469" s="251"/>
      <c r="CX469" s="251"/>
      <c r="CY469" s="251"/>
      <c r="CZ469" s="251"/>
      <c r="DA469" s="251"/>
      <c r="DB469" s="251"/>
      <c r="DC469" s="251"/>
      <c r="DD469" s="251"/>
      <c r="DE469" s="251"/>
      <c r="DF469" s="251"/>
      <c r="DG469" s="251"/>
      <c r="DH469" s="251"/>
      <c r="DI469" s="251"/>
      <c r="DJ469" s="251"/>
      <c r="DK469" s="251"/>
      <c r="DL469" s="251"/>
      <c r="DM469" s="251"/>
      <c r="DN469" s="251"/>
      <c r="DO469" s="251"/>
      <c r="DP469" s="251"/>
      <c r="DQ469" s="251"/>
      <c r="DR469" s="251"/>
      <c r="DS469" s="251"/>
      <c r="DT469" s="251"/>
      <c r="DU469" s="251"/>
      <c r="DV469" s="251"/>
      <c r="DW469" s="251"/>
      <c r="DX469" s="251"/>
      <c r="DY469" s="251"/>
      <c r="DZ469" s="251"/>
      <c r="EA469" s="251"/>
      <c r="EB469" s="251"/>
      <c r="EC469" s="251"/>
      <c r="ED469" s="251"/>
      <c r="EE469" s="251"/>
      <c r="EF469" s="251"/>
      <c r="EG469" s="251"/>
      <c r="EH469" s="251"/>
      <c r="EI469" s="251"/>
      <c r="EJ469" s="251"/>
      <c r="EK469" s="251"/>
      <c r="EL469" s="251"/>
    </row>
    <row r="470" spans="1:142" ht="12.75">
      <c r="A470" s="251"/>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c r="AA470" s="251"/>
      <c r="AB470" s="251"/>
      <c r="AC470" s="251"/>
      <c r="AD470" s="251"/>
      <c r="AE470" s="251"/>
      <c r="AF470" s="251"/>
      <c r="AG470" s="251"/>
      <c r="AH470" s="251"/>
      <c r="AI470" s="251"/>
      <c r="AJ470" s="251"/>
      <c r="AK470" s="251"/>
      <c r="AL470" s="251"/>
      <c r="AM470" s="251"/>
      <c r="AN470" s="251"/>
      <c r="AO470" s="251"/>
      <c r="AP470" s="251"/>
      <c r="AQ470" s="251"/>
      <c r="AR470" s="251"/>
      <c r="AS470" s="251"/>
      <c r="AT470" s="251"/>
      <c r="AU470" s="251"/>
      <c r="AV470" s="251"/>
      <c r="AW470" s="105"/>
      <c r="AX470" s="251"/>
      <c r="AY470" s="28"/>
      <c r="AZ470" s="28"/>
      <c r="BA470" s="251"/>
      <c r="BB470" s="251"/>
      <c r="BC470" s="251"/>
      <c r="BD470" s="251"/>
      <c r="BE470" s="251"/>
      <c r="BF470" s="251"/>
      <c r="BG470" s="251"/>
      <c r="BH470" s="251"/>
      <c r="BI470" s="251"/>
      <c r="BJ470" s="251"/>
      <c r="BK470" s="251"/>
      <c r="BL470" s="251"/>
      <c r="BM470" s="251"/>
      <c r="BN470" s="251"/>
      <c r="BO470" s="251"/>
      <c r="BP470" s="251"/>
      <c r="BQ470" s="251"/>
      <c r="BR470" s="251"/>
      <c r="BS470" s="251"/>
      <c r="BT470" s="251"/>
      <c r="BU470" s="251"/>
      <c r="BV470" s="251"/>
      <c r="BW470" s="251"/>
      <c r="BX470" s="251"/>
      <c r="BY470" s="251"/>
      <c r="BZ470" s="251"/>
      <c r="CA470" s="251"/>
      <c r="CB470" s="251"/>
      <c r="CC470" s="251"/>
      <c r="CD470" s="251"/>
      <c r="CE470" s="251"/>
      <c r="CF470" s="251"/>
      <c r="CG470" s="251"/>
      <c r="CH470" s="251"/>
      <c r="CI470" s="251"/>
      <c r="CJ470" s="251"/>
      <c r="CK470" s="251"/>
      <c r="CL470" s="251"/>
      <c r="CM470" s="251"/>
      <c r="CN470" s="251"/>
      <c r="CO470" s="251"/>
      <c r="CP470" s="251"/>
      <c r="CQ470" s="251"/>
      <c r="CR470" s="251"/>
      <c r="CS470" s="251"/>
      <c r="CT470" s="251"/>
      <c r="CU470" s="251"/>
      <c r="CV470" s="251"/>
      <c r="CW470" s="251"/>
      <c r="CX470" s="251"/>
      <c r="CY470" s="251"/>
      <c r="CZ470" s="251"/>
      <c r="DA470" s="251"/>
      <c r="DB470" s="251"/>
      <c r="DC470" s="251"/>
      <c r="DD470" s="251"/>
      <c r="DE470" s="251"/>
      <c r="DF470" s="251"/>
      <c r="DG470" s="251"/>
      <c r="DH470" s="251"/>
      <c r="DI470" s="251"/>
      <c r="DJ470" s="251"/>
      <c r="DK470" s="251"/>
      <c r="DL470" s="251"/>
      <c r="DM470" s="251"/>
      <c r="DN470" s="251"/>
      <c r="DO470" s="251"/>
      <c r="DP470" s="251"/>
      <c r="DQ470" s="251"/>
      <c r="DR470" s="251"/>
      <c r="DS470" s="251"/>
      <c r="DT470" s="251"/>
      <c r="DU470" s="251"/>
      <c r="DV470" s="251"/>
      <c r="DW470" s="251"/>
      <c r="DX470" s="251"/>
      <c r="DY470" s="251"/>
      <c r="DZ470" s="251"/>
      <c r="EA470" s="251"/>
      <c r="EB470" s="251"/>
      <c r="EC470" s="251"/>
      <c r="ED470" s="251"/>
      <c r="EE470" s="251"/>
      <c r="EF470" s="251"/>
      <c r="EG470" s="251"/>
      <c r="EH470" s="251"/>
      <c r="EI470" s="251"/>
      <c r="EJ470" s="251"/>
      <c r="EK470" s="251"/>
      <c r="EL470" s="251"/>
    </row>
    <row r="471" spans="1:142" ht="12.75">
      <c r="A471" s="251"/>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51"/>
      <c r="AE471" s="251"/>
      <c r="AF471" s="251"/>
      <c r="AG471" s="251"/>
      <c r="AH471" s="251"/>
      <c r="AI471" s="251"/>
      <c r="AJ471" s="251"/>
      <c r="AK471" s="251"/>
      <c r="AL471" s="251"/>
      <c r="AM471" s="251"/>
      <c r="AN471" s="251"/>
      <c r="AO471" s="251"/>
      <c r="AP471" s="251"/>
      <c r="AQ471" s="251"/>
      <c r="AR471" s="251"/>
      <c r="AS471" s="251"/>
      <c r="AT471" s="251"/>
      <c r="AU471" s="251"/>
      <c r="AV471" s="251"/>
      <c r="AW471" s="105"/>
      <c r="AX471" s="251"/>
      <c r="AY471" s="28"/>
      <c r="AZ471" s="28"/>
      <c r="BA471" s="251"/>
      <c r="BB471" s="251"/>
      <c r="BC471" s="251"/>
      <c r="BD471" s="251"/>
      <c r="BE471" s="251"/>
      <c r="BF471" s="251"/>
      <c r="BG471" s="251"/>
      <c r="BH471" s="251"/>
      <c r="BI471" s="251"/>
      <c r="BJ471" s="251"/>
      <c r="BK471" s="251"/>
      <c r="BL471" s="251"/>
      <c r="BM471" s="251"/>
      <c r="BN471" s="251"/>
      <c r="BO471" s="251"/>
      <c r="BP471" s="251"/>
      <c r="BQ471" s="251"/>
      <c r="BR471" s="251"/>
      <c r="BS471" s="251"/>
      <c r="BT471" s="251"/>
      <c r="BU471" s="251"/>
      <c r="BV471" s="251"/>
      <c r="BW471" s="251"/>
      <c r="BX471" s="251"/>
      <c r="BY471" s="251"/>
      <c r="BZ471" s="251"/>
      <c r="CA471" s="251"/>
      <c r="CB471" s="251"/>
      <c r="CC471" s="251"/>
      <c r="CD471" s="251"/>
      <c r="CE471" s="251"/>
      <c r="CF471" s="251"/>
      <c r="CG471" s="251"/>
      <c r="CH471" s="251"/>
      <c r="CI471" s="251"/>
      <c r="CJ471" s="251"/>
      <c r="CK471" s="251"/>
      <c r="CL471" s="251"/>
      <c r="CM471" s="251"/>
      <c r="CN471" s="251"/>
      <c r="CO471" s="251"/>
      <c r="CP471" s="251"/>
      <c r="CQ471" s="251"/>
      <c r="CR471" s="251"/>
      <c r="CS471" s="251"/>
      <c r="CT471" s="251"/>
      <c r="CU471" s="251"/>
      <c r="CV471" s="251"/>
      <c r="CW471" s="251"/>
      <c r="CX471" s="251"/>
      <c r="CY471" s="251"/>
      <c r="CZ471" s="251"/>
      <c r="DA471" s="251"/>
      <c r="DB471" s="251"/>
      <c r="DC471" s="251"/>
      <c r="DD471" s="251"/>
      <c r="DE471" s="251"/>
      <c r="DF471" s="251"/>
      <c r="DG471" s="251"/>
      <c r="DH471" s="251"/>
      <c r="DI471" s="251"/>
      <c r="DJ471" s="251"/>
      <c r="DK471" s="251"/>
      <c r="DL471" s="251"/>
      <c r="DM471" s="251"/>
      <c r="DN471" s="251"/>
      <c r="DO471" s="251"/>
      <c r="DP471" s="251"/>
      <c r="DQ471" s="251"/>
      <c r="DR471" s="251"/>
      <c r="DS471" s="251"/>
      <c r="DT471" s="251"/>
      <c r="DU471" s="251"/>
      <c r="DV471" s="251"/>
      <c r="DW471" s="251"/>
      <c r="DX471" s="251"/>
      <c r="DY471" s="251"/>
      <c r="DZ471" s="251"/>
      <c r="EA471" s="251"/>
      <c r="EB471" s="251"/>
      <c r="EC471" s="251"/>
      <c r="ED471" s="251"/>
      <c r="EE471" s="251"/>
      <c r="EF471" s="251"/>
      <c r="EG471" s="251"/>
      <c r="EH471" s="251"/>
      <c r="EI471" s="251"/>
      <c r="EJ471" s="251"/>
      <c r="EK471" s="251"/>
      <c r="EL471" s="251"/>
    </row>
    <row r="472" spans="1:142" ht="12.75">
      <c r="A472" s="251"/>
      <c r="B472" s="251"/>
      <c r="C472" s="25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c r="AA472" s="251"/>
      <c r="AB472" s="251"/>
      <c r="AC472" s="251"/>
      <c r="AD472" s="251"/>
      <c r="AE472" s="251"/>
      <c r="AF472" s="251"/>
      <c r="AG472" s="251"/>
      <c r="AH472" s="251"/>
      <c r="AI472" s="251"/>
      <c r="AJ472" s="251"/>
      <c r="AK472" s="251"/>
      <c r="AL472" s="251"/>
      <c r="AM472" s="251"/>
      <c r="AN472" s="251"/>
      <c r="AO472" s="251"/>
      <c r="AP472" s="251"/>
      <c r="AQ472" s="251"/>
      <c r="AR472" s="251"/>
      <c r="AS472" s="251"/>
      <c r="AT472" s="251"/>
      <c r="AU472" s="251"/>
      <c r="AV472" s="251"/>
      <c r="AW472" s="105"/>
      <c r="AX472" s="251"/>
      <c r="AY472" s="28"/>
      <c r="AZ472" s="28"/>
      <c r="BA472" s="251"/>
      <c r="BB472" s="251"/>
      <c r="BC472" s="251"/>
      <c r="BD472" s="251"/>
      <c r="BE472" s="251"/>
      <c r="BF472" s="251"/>
      <c r="BG472" s="251"/>
      <c r="BH472" s="251"/>
      <c r="BI472" s="251"/>
      <c r="BJ472" s="251"/>
      <c r="BK472" s="251"/>
      <c r="BL472" s="251"/>
      <c r="BM472" s="251"/>
      <c r="BN472" s="251"/>
      <c r="BO472" s="251"/>
      <c r="BP472" s="251"/>
      <c r="BQ472" s="251"/>
      <c r="BR472" s="251"/>
      <c r="BS472" s="251"/>
      <c r="BT472" s="251"/>
      <c r="BU472" s="251"/>
      <c r="BV472" s="251"/>
      <c r="BW472" s="251"/>
      <c r="BX472" s="251"/>
      <c r="BY472" s="251"/>
      <c r="BZ472" s="251"/>
      <c r="CA472" s="251"/>
      <c r="CB472" s="251"/>
      <c r="CC472" s="251"/>
      <c r="CD472" s="251"/>
      <c r="CE472" s="251"/>
      <c r="CF472" s="251"/>
      <c r="CG472" s="251"/>
      <c r="CH472" s="251"/>
      <c r="CI472" s="251"/>
      <c r="CJ472" s="251"/>
      <c r="CK472" s="251"/>
      <c r="CL472" s="251"/>
      <c r="CM472" s="251"/>
      <c r="CN472" s="251"/>
      <c r="CO472" s="251"/>
      <c r="CP472" s="251"/>
      <c r="CQ472" s="251"/>
      <c r="CR472" s="251"/>
      <c r="CS472" s="251"/>
      <c r="CT472" s="251"/>
      <c r="CU472" s="251"/>
      <c r="CV472" s="251"/>
      <c r="CW472" s="251"/>
      <c r="CX472" s="251"/>
      <c r="CY472" s="251"/>
      <c r="CZ472" s="251"/>
      <c r="DA472" s="251"/>
      <c r="DB472" s="251"/>
      <c r="DC472" s="251"/>
      <c r="DD472" s="251"/>
      <c r="DE472" s="251"/>
      <c r="DF472" s="251"/>
      <c r="DG472" s="251"/>
      <c r="DH472" s="251"/>
      <c r="DI472" s="251"/>
      <c r="DJ472" s="251"/>
      <c r="DK472" s="251"/>
      <c r="DL472" s="251"/>
      <c r="DM472" s="251"/>
      <c r="DN472" s="251"/>
      <c r="DO472" s="251"/>
      <c r="DP472" s="251"/>
      <c r="DQ472" s="251"/>
      <c r="DR472" s="251"/>
      <c r="DS472" s="251"/>
      <c r="DT472" s="251"/>
      <c r="DU472" s="251"/>
      <c r="DV472" s="251"/>
      <c r="DW472" s="251"/>
      <c r="DX472" s="251"/>
      <c r="DY472" s="251"/>
      <c r="DZ472" s="251"/>
      <c r="EA472" s="251"/>
      <c r="EB472" s="251"/>
      <c r="EC472" s="251"/>
      <c r="ED472" s="251"/>
      <c r="EE472" s="251"/>
      <c r="EF472" s="251"/>
      <c r="EG472" s="251"/>
      <c r="EH472" s="251"/>
      <c r="EI472" s="251"/>
      <c r="EJ472" s="251"/>
      <c r="EK472" s="251"/>
      <c r="EL472" s="251"/>
    </row>
    <row r="473" spans="1:142" ht="12.75">
      <c r="A473" s="251"/>
      <c r="B473" s="251"/>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c r="AA473" s="251"/>
      <c r="AB473" s="251"/>
      <c r="AC473" s="251"/>
      <c r="AD473" s="251"/>
      <c r="AE473" s="251"/>
      <c r="AF473" s="251"/>
      <c r="AG473" s="251"/>
      <c r="AH473" s="251"/>
      <c r="AI473" s="251"/>
      <c r="AJ473" s="251"/>
      <c r="AK473" s="251"/>
      <c r="AL473" s="251"/>
      <c r="AM473" s="251"/>
      <c r="AN473" s="251"/>
      <c r="AO473" s="251"/>
      <c r="AP473" s="251"/>
      <c r="AQ473" s="251"/>
      <c r="AR473" s="251"/>
      <c r="AS473" s="251"/>
      <c r="AT473" s="251"/>
      <c r="AU473" s="251"/>
      <c r="AV473" s="251"/>
      <c r="AW473" s="105"/>
      <c r="AX473" s="251"/>
      <c r="AY473" s="28"/>
      <c r="AZ473" s="28"/>
      <c r="BA473" s="251"/>
      <c r="BB473" s="251"/>
      <c r="BC473" s="251"/>
      <c r="BD473" s="251"/>
      <c r="BE473" s="251"/>
      <c r="BF473" s="251"/>
      <c r="BG473" s="251"/>
      <c r="BH473" s="251"/>
      <c r="BI473" s="251"/>
      <c r="BJ473" s="251"/>
      <c r="BK473" s="251"/>
      <c r="BL473" s="251"/>
      <c r="BM473" s="251"/>
      <c r="BN473" s="251"/>
      <c r="BO473" s="251"/>
      <c r="BP473" s="251"/>
      <c r="BQ473" s="251"/>
      <c r="BR473" s="251"/>
      <c r="BS473" s="251"/>
      <c r="BT473" s="251"/>
      <c r="BU473" s="251"/>
      <c r="BV473" s="251"/>
      <c r="BW473" s="251"/>
      <c r="BX473" s="251"/>
      <c r="BY473" s="251"/>
      <c r="BZ473" s="251"/>
      <c r="CA473" s="251"/>
      <c r="CB473" s="251"/>
      <c r="CC473" s="251"/>
      <c r="CD473" s="251"/>
      <c r="CE473" s="251"/>
      <c r="CF473" s="251"/>
      <c r="CG473" s="251"/>
      <c r="CH473" s="251"/>
      <c r="CI473" s="251"/>
      <c r="CJ473" s="251"/>
      <c r="CK473" s="251"/>
      <c r="CL473" s="251"/>
      <c r="CM473" s="251"/>
      <c r="CN473" s="251"/>
      <c r="CO473" s="251"/>
      <c r="CP473" s="251"/>
      <c r="CQ473" s="251"/>
      <c r="CR473" s="251"/>
      <c r="CS473" s="251"/>
      <c r="CT473" s="251"/>
      <c r="CU473" s="251"/>
      <c r="CV473" s="251"/>
      <c r="CW473" s="251"/>
      <c r="CX473" s="251"/>
      <c r="CY473" s="251"/>
      <c r="CZ473" s="251"/>
      <c r="DA473" s="251"/>
      <c r="DB473" s="251"/>
      <c r="DC473" s="251"/>
      <c r="DD473" s="251"/>
      <c r="DE473" s="251"/>
      <c r="DF473" s="251"/>
      <c r="DG473" s="251"/>
      <c r="DH473" s="251"/>
      <c r="DI473" s="251"/>
      <c r="DJ473" s="251"/>
      <c r="DK473" s="251"/>
      <c r="DL473" s="251"/>
      <c r="DM473" s="251"/>
      <c r="DN473" s="251"/>
      <c r="DO473" s="251"/>
      <c r="DP473" s="251"/>
      <c r="DQ473" s="251"/>
      <c r="DR473" s="251"/>
      <c r="DS473" s="251"/>
      <c r="DT473" s="251"/>
      <c r="DU473" s="251"/>
      <c r="DV473" s="251"/>
      <c r="DW473" s="251"/>
      <c r="DX473" s="251"/>
      <c r="DY473" s="251"/>
      <c r="DZ473" s="251"/>
      <c r="EA473" s="251"/>
      <c r="EB473" s="251"/>
      <c r="EC473" s="251"/>
      <c r="ED473" s="251"/>
      <c r="EE473" s="251"/>
      <c r="EF473" s="251"/>
      <c r="EG473" s="251"/>
      <c r="EH473" s="251"/>
      <c r="EI473" s="251"/>
      <c r="EJ473" s="251"/>
      <c r="EK473" s="251"/>
      <c r="EL473" s="251"/>
    </row>
    <row r="474" spans="1:142" ht="12.75">
      <c r="A474" s="251"/>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c r="AC474" s="251"/>
      <c r="AD474" s="251"/>
      <c r="AE474" s="251"/>
      <c r="AF474" s="251"/>
      <c r="AG474" s="251"/>
      <c r="AH474" s="251"/>
      <c r="AI474" s="251"/>
      <c r="AJ474" s="251"/>
      <c r="AK474" s="251"/>
      <c r="AL474" s="251"/>
      <c r="AM474" s="251"/>
      <c r="AN474" s="251"/>
      <c r="AO474" s="251"/>
      <c r="AP474" s="251"/>
      <c r="AQ474" s="251"/>
      <c r="AR474" s="251"/>
      <c r="AS474" s="251"/>
      <c r="AT474" s="251"/>
      <c r="AU474" s="251"/>
      <c r="AV474" s="251"/>
      <c r="AW474" s="105"/>
      <c r="AX474" s="251"/>
      <c r="AY474" s="28"/>
      <c r="AZ474" s="28"/>
      <c r="BA474" s="251"/>
      <c r="BB474" s="251"/>
      <c r="BC474" s="251"/>
      <c r="BD474" s="251"/>
      <c r="BE474" s="251"/>
      <c r="BF474" s="251"/>
      <c r="BG474" s="251"/>
      <c r="BH474" s="251"/>
      <c r="BI474" s="251"/>
      <c r="BJ474" s="251"/>
      <c r="BK474" s="251"/>
      <c r="BL474" s="251"/>
      <c r="BM474" s="251"/>
      <c r="BN474" s="251"/>
      <c r="BO474" s="251"/>
      <c r="BP474" s="251"/>
      <c r="BQ474" s="251"/>
      <c r="BR474" s="251"/>
      <c r="BS474" s="251"/>
      <c r="BT474" s="251"/>
      <c r="BU474" s="251"/>
      <c r="BV474" s="251"/>
      <c r="BW474" s="251"/>
      <c r="BX474" s="251"/>
      <c r="BY474" s="251"/>
      <c r="BZ474" s="251"/>
      <c r="CA474" s="251"/>
      <c r="CB474" s="251"/>
      <c r="CC474" s="251"/>
      <c r="CD474" s="251"/>
      <c r="CE474" s="251"/>
      <c r="CF474" s="251"/>
      <c r="CG474" s="251"/>
      <c r="CH474" s="251"/>
      <c r="CI474" s="251"/>
      <c r="CJ474" s="251"/>
      <c r="CK474" s="251"/>
      <c r="CL474" s="251"/>
      <c r="CM474" s="251"/>
      <c r="CN474" s="251"/>
      <c r="CO474" s="251"/>
      <c r="CP474" s="251"/>
      <c r="CQ474" s="251"/>
      <c r="CR474" s="251"/>
      <c r="CS474" s="251"/>
      <c r="CT474" s="251"/>
      <c r="CU474" s="251"/>
      <c r="CV474" s="251"/>
      <c r="CW474" s="251"/>
      <c r="CX474" s="251"/>
      <c r="CY474" s="251"/>
      <c r="CZ474" s="251"/>
      <c r="DA474" s="251"/>
      <c r="DB474" s="251"/>
      <c r="DC474" s="251"/>
      <c r="DD474" s="251"/>
      <c r="DE474" s="251"/>
      <c r="DF474" s="251"/>
      <c r="DG474" s="251"/>
      <c r="DH474" s="251"/>
      <c r="DI474" s="251"/>
      <c r="DJ474" s="251"/>
      <c r="DK474" s="251"/>
      <c r="DL474" s="251"/>
      <c r="DM474" s="251"/>
      <c r="DN474" s="251"/>
      <c r="DO474" s="251"/>
      <c r="DP474" s="251"/>
      <c r="DQ474" s="251"/>
      <c r="DR474" s="251"/>
      <c r="DS474" s="251"/>
      <c r="DT474" s="251"/>
      <c r="DU474" s="251"/>
      <c r="DV474" s="251"/>
      <c r="DW474" s="251"/>
      <c r="DX474" s="251"/>
      <c r="DY474" s="251"/>
      <c r="DZ474" s="251"/>
      <c r="EA474" s="251"/>
      <c r="EB474" s="251"/>
      <c r="EC474" s="251"/>
      <c r="ED474" s="251"/>
      <c r="EE474" s="251"/>
      <c r="EF474" s="251"/>
      <c r="EG474" s="251"/>
      <c r="EH474" s="251"/>
      <c r="EI474" s="251"/>
      <c r="EJ474" s="251"/>
      <c r="EK474" s="251"/>
      <c r="EL474" s="251"/>
    </row>
    <row r="475" spans="1:142" ht="12.75">
      <c r="A475" s="251"/>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c r="AC475" s="251"/>
      <c r="AD475" s="251"/>
      <c r="AE475" s="251"/>
      <c r="AF475" s="251"/>
      <c r="AG475" s="251"/>
      <c r="AH475" s="251"/>
      <c r="AI475" s="251"/>
      <c r="AJ475" s="251"/>
      <c r="AK475" s="251"/>
      <c r="AL475" s="251"/>
      <c r="AM475" s="251"/>
      <c r="AN475" s="251"/>
      <c r="AO475" s="251"/>
      <c r="AP475" s="251"/>
      <c r="AQ475" s="251"/>
      <c r="AR475" s="251"/>
      <c r="AS475" s="251"/>
      <c r="AT475" s="251"/>
      <c r="AU475" s="251"/>
      <c r="AV475" s="251"/>
      <c r="AW475" s="105"/>
      <c r="AX475" s="251"/>
      <c r="AY475" s="28"/>
      <c r="AZ475" s="28"/>
      <c r="BA475" s="251"/>
      <c r="BB475" s="251"/>
      <c r="BC475" s="251"/>
      <c r="BD475" s="251"/>
      <c r="BE475" s="251"/>
      <c r="BF475" s="251"/>
      <c r="BG475" s="251"/>
      <c r="BH475" s="251"/>
      <c r="BI475" s="251"/>
      <c r="BJ475" s="251"/>
      <c r="BK475" s="251"/>
      <c r="BL475" s="251"/>
      <c r="BM475" s="251"/>
      <c r="BN475" s="251"/>
      <c r="BO475" s="251"/>
      <c r="BP475" s="251"/>
      <c r="BQ475" s="251"/>
      <c r="BR475" s="251"/>
      <c r="BS475" s="251"/>
      <c r="BT475" s="251"/>
      <c r="BU475" s="251"/>
      <c r="BV475" s="251"/>
      <c r="BW475" s="251"/>
      <c r="BX475" s="251"/>
      <c r="BY475" s="251"/>
      <c r="BZ475" s="251"/>
      <c r="CA475" s="251"/>
      <c r="CB475" s="251"/>
      <c r="CC475" s="251"/>
      <c r="CD475" s="251"/>
      <c r="CE475" s="251"/>
      <c r="CF475" s="251"/>
      <c r="CG475" s="251"/>
      <c r="CH475" s="251"/>
      <c r="CI475" s="251"/>
      <c r="CJ475" s="251"/>
      <c r="CK475" s="251"/>
      <c r="CL475" s="251"/>
      <c r="CM475" s="251"/>
      <c r="CN475" s="251"/>
      <c r="CO475" s="251"/>
      <c r="CP475" s="251"/>
      <c r="CQ475" s="251"/>
      <c r="CR475" s="251"/>
      <c r="CS475" s="251"/>
      <c r="CT475" s="251"/>
      <c r="CU475" s="251"/>
      <c r="CV475" s="251"/>
      <c r="CW475" s="251"/>
      <c r="CX475" s="251"/>
      <c r="CY475" s="251"/>
      <c r="CZ475" s="251"/>
      <c r="DA475" s="251"/>
      <c r="DB475" s="251"/>
      <c r="DC475" s="251"/>
      <c r="DD475" s="251"/>
      <c r="DE475" s="251"/>
      <c r="DF475" s="251"/>
      <c r="DG475" s="251"/>
      <c r="DH475" s="251"/>
      <c r="DI475" s="251"/>
      <c r="DJ475" s="251"/>
      <c r="DK475" s="251"/>
      <c r="DL475" s="251"/>
      <c r="DM475" s="251"/>
      <c r="DN475" s="251"/>
      <c r="DO475" s="251"/>
      <c r="DP475" s="251"/>
      <c r="DQ475" s="251"/>
      <c r="DR475" s="251"/>
      <c r="DS475" s="251"/>
      <c r="DT475" s="251"/>
      <c r="DU475" s="251"/>
      <c r="DV475" s="251"/>
      <c r="DW475" s="251"/>
      <c r="DX475" s="251"/>
      <c r="DY475" s="251"/>
      <c r="DZ475" s="251"/>
      <c r="EA475" s="251"/>
      <c r="EB475" s="251"/>
      <c r="EC475" s="251"/>
      <c r="ED475" s="251"/>
      <c r="EE475" s="251"/>
      <c r="EF475" s="251"/>
      <c r="EG475" s="251"/>
      <c r="EH475" s="251"/>
      <c r="EI475" s="251"/>
      <c r="EJ475" s="251"/>
      <c r="EK475" s="251"/>
      <c r="EL475" s="251"/>
    </row>
    <row r="476" spans="1:142" ht="12.75">
      <c r="A476" s="251"/>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251"/>
      <c r="AF476" s="251"/>
      <c r="AG476" s="251"/>
      <c r="AH476" s="251"/>
      <c r="AI476" s="251"/>
      <c r="AJ476" s="251"/>
      <c r="AK476" s="251"/>
      <c r="AL476" s="251"/>
      <c r="AM476" s="251"/>
      <c r="AN476" s="251"/>
      <c r="AO476" s="251"/>
      <c r="AP476" s="251"/>
      <c r="AQ476" s="251"/>
      <c r="AR476" s="251"/>
      <c r="AS476" s="251"/>
      <c r="AT476" s="251"/>
      <c r="AU476" s="251"/>
      <c r="AV476" s="251"/>
      <c r="AW476" s="105"/>
      <c r="AX476" s="251"/>
      <c r="AY476" s="28"/>
      <c r="AZ476" s="28"/>
      <c r="BA476" s="251"/>
      <c r="BB476" s="251"/>
      <c r="BC476" s="251"/>
      <c r="BD476" s="251"/>
      <c r="BE476" s="251"/>
      <c r="BF476" s="251"/>
      <c r="BG476" s="251"/>
      <c r="BH476" s="251"/>
      <c r="BI476" s="251"/>
      <c r="BJ476" s="251"/>
      <c r="BK476" s="251"/>
      <c r="BL476" s="251"/>
      <c r="BM476" s="251"/>
      <c r="BN476" s="251"/>
      <c r="BO476" s="251"/>
      <c r="BP476" s="251"/>
      <c r="BQ476" s="251"/>
      <c r="BR476" s="251"/>
      <c r="BS476" s="251"/>
      <c r="BT476" s="251"/>
      <c r="BU476" s="251"/>
      <c r="BV476" s="251"/>
      <c r="BW476" s="251"/>
      <c r="BX476" s="251"/>
      <c r="BY476" s="251"/>
      <c r="BZ476" s="251"/>
      <c r="CA476" s="251"/>
      <c r="CB476" s="251"/>
      <c r="CC476" s="251"/>
      <c r="CD476" s="251"/>
      <c r="CE476" s="251"/>
      <c r="CF476" s="251"/>
      <c r="CG476" s="251"/>
      <c r="CH476" s="251"/>
      <c r="CI476" s="251"/>
      <c r="CJ476" s="251"/>
      <c r="CK476" s="251"/>
      <c r="CL476" s="251"/>
      <c r="CM476" s="251"/>
      <c r="CN476" s="251"/>
      <c r="CO476" s="251"/>
      <c r="CP476" s="251"/>
      <c r="CQ476" s="251"/>
      <c r="CR476" s="251"/>
      <c r="CS476" s="251"/>
      <c r="CT476" s="251"/>
      <c r="CU476" s="251"/>
      <c r="CV476" s="251"/>
      <c r="CW476" s="251"/>
      <c r="CX476" s="251"/>
      <c r="CY476" s="251"/>
      <c r="CZ476" s="251"/>
      <c r="DA476" s="251"/>
      <c r="DB476" s="251"/>
      <c r="DC476" s="251"/>
      <c r="DD476" s="251"/>
      <c r="DE476" s="251"/>
      <c r="DF476" s="251"/>
      <c r="DG476" s="251"/>
      <c r="DH476" s="251"/>
      <c r="DI476" s="251"/>
      <c r="DJ476" s="251"/>
      <c r="DK476" s="251"/>
      <c r="DL476" s="251"/>
      <c r="DM476" s="251"/>
      <c r="DN476" s="251"/>
      <c r="DO476" s="251"/>
      <c r="DP476" s="251"/>
      <c r="DQ476" s="251"/>
      <c r="DR476" s="251"/>
      <c r="DS476" s="251"/>
      <c r="DT476" s="251"/>
      <c r="DU476" s="251"/>
      <c r="DV476" s="251"/>
      <c r="DW476" s="251"/>
      <c r="DX476" s="251"/>
      <c r="DY476" s="251"/>
      <c r="DZ476" s="251"/>
      <c r="EA476" s="251"/>
      <c r="EB476" s="251"/>
      <c r="EC476" s="251"/>
      <c r="ED476" s="251"/>
      <c r="EE476" s="251"/>
      <c r="EF476" s="251"/>
      <c r="EG476" s="251"/>
      <c r="EH476" s="251"/>
      <c r="EI476" s="251"/>
      <c r="EJ476" s="251"/>
      <c r="EK476" s="251"/>
      <c r="EL476" s="251"/>
    </row>
    <row r="477" spans="1:142" ht="12.75">
      <c r="A477" s="251"/>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251"/>
      <c r="AF477" s="251"/>
      <c r="AG477" s="251"/>
      <c r="AH477" s="251"/>
      <c r="AI477" s="251"/>
      <c r="AJ477" s="251"/>
      <c r="AK477" s="251"/>
      <c r="AL477" s="251"/>
      <c r="AM477" s="251"/>
      <c r="AN477" s="251"/>
      <c r="AO477" s="251"/>
      <c r="AP477" s="251"/>
      <c r="AQ477" s="251"/>
      <c r="AR477" s="251"/>
      <c r="AS477" s="251"/>
      <c r="AT477" s="251"/>
      <c r="AU477" s="251"/>
      <c r="AV477" s="251"/>
      <c r="AW477" s="105"/>
      <c r="AX477" s="251"/>
      <c r="AY477" s="28"/>
      <c r="AZ477" s="28"/>
      <c r="BA477" s="251"/>
      <c r="BB477" s="251"/>
      <c r="BC477" s="251"/>
      <c r="BD477" s="251"/>
      <c r="BE477" s="251"/>
      <c r="BF477" s="251"/>
      <c r="BG477" s="251"/>
      <c r="BH477" s="251"/>
      <c r="BI477" s="251"/>
      <c r="BJ477" s="251"/>
      <c r="BK477" s="251"/>
      <c r="BL477" s="251"/>
      <c r="BM477" s="251"/>
      <c r="BN477" s="251"/>
      <c r="BO477" s="251"/>
      <c r="BP477" s="251"/>
      <c r="BQ477" s="251"/>
      <c r="BR477" s="251"/>
      <c r="BS477" s="251"/>
      <c r="BT477" s="251"/>
      <c r="BU477" s="251"/>
      <c r="BV477" s="251"/>
      <c r="BW477" s="251"/>
      <c r="BX477" s="251"/>
      <c r="BY477" s="251"/>
      <c r="BZ477" s="251"/>
      <c r="CA477" s="251"/>
      <c r="CB477" s="251"/>
      <c r="CC477" s="251"/>
      <c r="CD477" s="251"/>
      <c r="CE477" s="251"/>
      <c r="CF477" s="251"/>
      <c r="CG477" s="251"/>
      <c r="CH477" s="251"/>
      <c r="CI477" s="251"/>
      <c r="CJ477" s="251"/>
      <c r="CK477" s="251"/>
      <c r="CL477" s="251"/>
      <c r="CM477" s="251"/>
      <c r="CN477" s="251"/>
      <c r="CO477" s="251"/>
      <c r="CP477" s="251"/>
      <c r="CQ477" s="251"/>
      <c r="CR477" s="251"/>
      <c r="CS477" s="251"/>
      <c r="CT477" s="251"/>
      <c r="CU477" s="251"/>
      <c r="CV477" s="251"/>
      <c r="CW477" s="251"/>
      <c r="CX477" s="251"/>
      <c r="CY477" s="251"/>
      <c r="CZ477" s="251"/>
      <c r="DA477" s="251"/>
      <c r="DB477" s="251"/>
      <c r="DC477" s="251"/>
      <c r="DD477" s="251"/>
      <c r="DE477" s="251"/>
      <c r="DF477" s="251"/>
      <c r="DG477" s="251"/>
      <c r="DH477" s="251"/>
      <c r="DI477" s="251"/>
      <c r="DJ477" s="251"/>
      <c r="DK477" s="251"/>
      <c r="DL477" s="251"/>
      <c r="DM477" s="251"/>
      <c r="DN477" s="251"/>
      <c r="DO477" s="251"/>
      <c r="DP477" s="251"/>
      <c r="DQ477" s="251"/>
      <c r="DR477" s="251"/>
      <c r="DS477" s="251"/>
      <c r="DT477" s="251"/>
      <c r="DU477" s="251"/>
      <c r="DV477" s="251"/>
      <c r="DW477" s="251"/>
      <c r="DX477" s="251"/>
      <c r="DY477" s="251"/>
      <c r="DZ477" s="251"/>
      <c r="EA477" s="251"/>
      <c r="EB477" s="251"/>
      <c r="EC477" s="251"/>
      <c r="ED477" s="251"/>
      <c r="EE477" s="251"/>
      <c r="EF477" s="251"/>
      <c r="EG477" s="251"/>
      <c r="EH477" s="251"/>
      <c r="EI477" s="251"/>
      <c r="EJ477" s="251"/>
      <c r="EK477" s="251"/>
      <c r="EL477" s="251"/>
    </row>
    <row r="478" spans="1:142" ht="12.75">
      <c r="A478" s="251"/>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c r="AA478" s="251"/>
      <c r="AB478" s="251"/>
      <c r="AC478" s="251"/>
      <c r="AD478" s="251"/>
      <c r="AE478" s="251"/>
      <c r="AF478" s="251"/>
      <c r="AG478" s="251"/>
      <c r="AH478" s="251"/>
      <c r="AI478" s="251"/>
      <c r="AJ478" s="251"/>
      <c r="AK478" s="251"/>
      <c r="AL478" s="251"/>
      <c r="AM478" s="251"/>
      <c r="AN478" s="251"/>
      <c r="AO478" s="251"/>
      <c r="AP478" s="251"/>
      <c r="AQ478" s="251"/>
      <c r="AR478" s="251"/>
      <c r="AS478" s="251"/>
      <c r="AT478" s="251"/>
      <c r="AU478" s="251"/>
      <c r="AV478" s="251"/>
      <c r="AW478" s="105"/>
      <c r="AX478" s="251"/>
      <c r="AY478" s="28"/>
      <c r="AZ478" s="28"/>
      <c r="BA478" s="251"/>
      <c r="BB478" s="251"/>
      <c r="BC478" s="251"/>
      <c r="BD478" s="251"/>
      <c r="BE478" s="251"/>
      <c r="BF478" s="251"/>
      <c r="BG478" s="251"/>
      <c r="BH478" s="251"/>
      <c r="BI478" s="251"/>
      <c r="BJ478" s="251"/>
      <c r="BK478" s="251"/>
      <c r="BL478" s="251"/>
      <c r="BM478" s="251"/>
      <c r="BN478" s="251"/>
      <c r="BO478" s="251"/>
      <c r="BP478" s="251"/>
      <c r="BQ478" s="251"/>
      <c r="BR478" s="251"/>
      <c r="BS478" s="251"/>
      <c r="BT478" s="251"/>
      <c r="BU478" s="251"/>
      <c r="BV478" s="251"/>
      <c r="BW478" s="251"/>
      <c r="BX478" s="251"/>
      <c r="BY478" s="251"/>
      <c r="BZ478" s="251"/>
      <c r="CA478" s="251"/>
      <c r="CB478" s="251"/>
      <c r="CC478" s="251"/>
      <c r="CD478" s="251"/>
      <c r="CE478" s="251"/>
      <c r="CF478" s="251"/>
      <c r="CG478" s="251"/>
      <c r="CH478" s="251"/>
      <c r="CI478" s="251"/>
      <c r="CJ478" s="251"/>
      <c r="CK478" s="251"/>
      <c r="CL478" s="251"/>
      <c r="CM478" s="251"/>
      <c r="CN478" s="251"/>
      <c r="CO478" s="251"/>
      <c r="CP478" s="251"/>
      <c r="CQ478" s="251"/>
      <c r="CR478" s="251"/>
      <c r="CS478" s="251"/>
      <c r="CT478" s="251"/>
      <c r="CU478" s="251"/>
      <c r="CV478" s="251"/>
      <c r="CW478" s="251"/>
      <c r="CX478" s="251"/>
      <c r="CY478" s="251"/>
      <c r="CZ478" s="251"/>
      <c r="DA478" s="251"/>
      <c r="DB478" s="251"/>
      <c r="DC478" s="251"/>
      <c r="DD478" s="251"/>
      <c r="DE478" s="251"/>
      <c r="DF478" s="251"/>
      <c r="DG478" s="251"/>
      <c r="DH478" s="251"/>
      <c r="DI478" s="251"/>
      <c r="DJ478" s="251"/>
      <c r="DK478" s="251"/>
      <c r="DL478" s="251"/>
      <c r="DM478" s="251"/>
      <c r="DN478" s="251"/>
      <c r="DO478" s="251"/>
      <c r="DP478" s="251"/>
      <c r="DQ478" s="251"/>
      <c r="DR478" s="251"/>
      <c r="DS478" s="251"/>
      <c r="DT478" s="251"/>
      <c r="DU478" s="251"/>
      <c r="DV478" s="251"/>
      <c r="DW478" s="251"/>
      <c r="DX478" s="251"/>
      <c r="DY478" s="251"/>
      <c r="DZ478" s="251"/>
      <c r="EA478" s="251"/>
      <c r="EB478" s="251"/>
      <c r="EC478" s="251"/>
      <c r="ED478" s="251"/>
      <c r="EE478" s="251"/>
      <c r="EF478" s="251"/>
      <c r="EG478" s="251"/>
      <c r="EH478" s="251"/>
      <c r="EI478" s="251"/>
      <c r="EJ478" s="251"/>
      <c r="EK478" s="251"/>
      <c r="EL478" s="251"/>
    </row>
    <row r="479" spans="1:142" ht="12.75">
      <c r="A479" s="251"/>
      <c r="B479" s="25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c r="AC479" s="251"/>
      <c r="AD479" s="251"/>
      <c r="AE479" s="251"/>
      <c r="AF479" s="251"/>
      <c r="AG479" s="251"/>
      <c r="AH479" s="251"/>
      <c r="AI479" s="251"/>
      <c r="AJ479" s="251"/>
      <c r="AK479" s="251"/>
      <c r="AL479" s="251"/>
      <c r="AM479" s="251"/>
      <c r="AN479" s="251"/>
      <c r="AO479" s="251"/>
      <c r="AP479" s="251"/>
      <c r="AQ479" s="251"/>
      <c r="AR479" s="251"/>
      <c r="AS479" s="251"/>
      <c r="AT479" s="251"/>
      <c r="AU479" s="251"/>
      <c r="AV479" s="251"/>
      <c r="AW479" s="105"/>
      <c r="AX479" s="251"/>
      <c r="AY479" s="28"/>
      <c r="AZ479" s="28"/>
      <c r="BA479" s="251"/>
      <c r="BB479" s="251"/>
      <c r="BC479" s="251"/>
      <c r="BD479" s="251"/>
      <c r="BE479" s="251"/>
      <c r="BF479" s="251"/>
      <c r="BG479" s="251"/>
      <c r="BH479" s="251"/>
      <c r="BI479" s="251"/>
      <c r="BJ479" s="251"/>
      <c r="BK479" s="251"/>
      <c r="BL479" s="251"/>
      <c r="BM479" s="251"/>
      <c r="BN479" s="251"/>
      <c r="BO479" s="251"/>
      <c r="BP479" s="251"/>
      <c r="BQ479" s="251"/>
      <c r="BR479" s="251"/>
      <c r="BS479" s="251"/>
      <c r="BT479" s="251"/>
      <c r="BU479" s="251"/>
      <c r="BV479" s="251"/>
      <c r="BW479" s="251"/>
      <c r="BX479" s="251"/>
      <c r="BY479" s="251"/>
      <c r="BZ479" s="251"/>
      <c r="CA479" s="251"/>
      <c r="CB479" s="251"/>
      <c r="CC479" s="251"/>
      <c r="CD479" s="251"/>
      <c r="CE479" s="251"/>
      <c r="CF479" s="251"/>
      <c r="CG479" s="251"/>
      <c r="CH479" s="251"/>
      <c r="CI479" s="251"/>
      <c r="CJ479" s="251"/>
      <c r="CK479" s="251"/>
      <c r="CL479" s="251"/>
      <c r="CM479" s="251"/>
      <c r="CN479" s="251"/>
      <c r="CO479" s="251"/>
      <c r="CP479" s="251"/>
      <c r="CQ479" s="251"/>
      <c r="CR479" s="251"/>
      <c r="CS479" s="251"/>
      <c r="CT479" s="251"/>
      <c r="CU479" s="251"/>
      <c r="CV479" s="251"/>
      <c r="CW479" s="251"/>
      <c r="CX479" s="251"/>
      <c r="CY479" s="251"/>
      <c r="CZ479" s="251"/>
      <c r="DA479" s="251"/>
      <c r="DB479" s="251"/>
      <c r="DC479" s="251"/>
      <c r="DD479" s="251"/>
      <c r="DE479" s="251"/>
      <c r="DF479" s="251"/>
      <c r="DG479" s="251"/>
      <c r="DH479" s="251"/>
      <c r="DI479" s="251"/>
      <c r="DJ479" s="251"/>
      <c r="DK479" s="251"/>
      <c r="DL479" s="251"/>
      <c r="DM479" s="251"/>
      <c r="DN479" s="251"/>
      <c r="DO479" s="251"/>
      <c r="DP479" s="251"/>
      <c r="DQ479" s="251"/>
      <c r="DR479" s="251"/>
      <c r="DS479" s="251"/>
      <c r="DT479" s="251"/>
      <c r="DU479" s="251"/>
      <c r="DV479" s="251"/>
      <c r="DW479" s="251"/>
      <c r="DX479" s="251"/>
      <c r="DY479" s="251"/>
      <c r="DZ479" s="251"/>
      <c r="EA479" s="251"/>
      <c r="EB479" s="251"/>
      <c r="EC479" s="251"/>
      <c r="ED479" s="251"/>
      <c r="EE479" s="251"/>
      <c r="EF479" s="251"/>
      <c r="EG479" s="251"/>
      <c r="EH479" s="251"/>
      <c r="EI479" s="251"/>
      <c r="EJ479" s="251"/>
      <c r="EK479" s="251"/>
      <c r="EL479" s="251"/>
    </row>
    <row r="480" spans="1:142" ht="12.75">
      <c r="A480" s="251"/>
      <c r="B480" s="251"/>
      <c r="C480" s="251"/>
      <c r="D480" s="251"/>
      <c r="E480" s="251"/>
      <c r="F480" s="251"/>
      <c r="G480" s="251"/>
      <c r="H480" s="251"/>
      <c r="I480" s="251"/>
      <c r="J480" s="251"/>
      <c r="K480" s="251"/>
      <c r="L480" s="251"/>
      <c r="M480" s="251"/>
      <c r="N480" s="251"/>
      <c r="O480" s="251"/>
      <c r="P480" s="251"/>
      <c r="Q480" s="251"/>
      <c r="R480" s="251"/>
      <c r="S480" s="251"/>
      <c r="T480" s="251"/>
      <c r="U480" s="251"/>
      <c r="V480" s="251"/>
      <c r="W480" s="251"/>
      <c r="X480" s="251"/>
      <c r="Y480" s="251"/>
      <c r="Z480" s="251"/>
      <c r="AA480" s="251"/>
      <c r="AB480" s="251"/>
      <c r="AC480" s="251"/>
      <c r="AD480" s="251"/>
      <c r="AE480" s="251"/>
      <c r="AF480" s="251"/>
      <c r="AG480" s="251"/>
      <c r="AH480" s="251"/>
      <c r="AI480" s="251"/>
      <c r="AJ480" s="251"/>
      <c r="AK480" s="251"/>
      <c r="AL480" s="251"/>
      <c r="AM480" s="251"/>
      <c r="AN480" s="251"/>
      <c r="AO480" s="251"/>
      <c r="AP480" s="251"/>
      <c r="AQ480" s="251"/>
      <c r="AR480" s="251"/>
      <c r="AS480" s="251"/>
      <c r="AT480" s="251"/>
      <c r="AU480" s="251"/>
      <c r="AV480" s="251"/>
      <c r="AW480" s="105"/>
      <c r="AX480" s="251"/>
      <c r="AY480" s="28"/>
      <c r="AZ480" s="28"/>
      <c r="BA480" s="251"/>
      <c r="BB480" s="251"/>
      <c r="BC480" s="251"/>
      <c r="BD480" s="251"/>
      <c r="BE480" s="251"/>
      <c r="BF480" s="251"/>
      <c r="BG480" s="251"/>
      <c r="BH480" s="251"/>
      <c r="BI480" s="251"/>
      <c r="BJ480" s="251"/>
      <c r="BK480" s="251"/>
      <c r="BL480" s="251"/>
      <c r="BM480" s="251"/>
      <c r="BN480" s="251"/>
      <c r="BO480" s="251"/>
      <c r="BP480" s="251"/>
      <c r="BQ480" s="251"/>
      <c r="BR480" s="251"/>
      <c r="BS480" s="251"/>
      <c r="BT480" s="251"/>
      <c r="BU480" s="251"/>
      <c r="BV480" s="251"/>
      <c r="BW480" s="251"/>
      <c r="BX480" s="251"/>
      <c r="BY480" s="251"/>
      <c r="BZ480" s="251"/>
      <c r="CA480" s="251"/>
      <c r="CB480" s="251"/>
      <c r="CC480" s="251"/>
      <c r="CD480" s="251"/>
      <c r="CE480" s="251"/>
      <c r="CF480" s="251"/>
      <c r="CG480" s="251"/>
      <c r="CH480" s="251"/>
      <c r="CI480" s="251"/>
      <c r="CJ480" s="251"/>
      <c r="CK480" s="251"/>
      <c r="CL480" s="251"/>
      <c r="CM480" s="251"/>
      <c r="CN480" s="251"/>
      <c r="CO480" s="251"/>
      <c r="CP480" s="251"/>
      <c r="CQ480" s="251"/>
      <c r="CR480" s="251"/>
      <c r="CS480" s="251"/>
      <c r="CT480" s="251"/>
      <c r="CU480" s="251"/>
      <c r="CV480" s="251"/>
      <c r="CW480" s="251"/>
      <c r="CX480" s="251"/>
      <c r="CY480" s="251"/>
      <c r="CZ480" s="251"/>
      <c r="DA480" s="251"/>
      <c r="DB480" s="251"/>
      <c r="DC480" s="251"/>
      <c r="DD480" s="251"/>
      <c r="DE480" s="251"/>
      <c r="DF480" s="251"/>
      <c r="DG480" s="251"/>
      <c r="DH480" s="251"/>
      <c r="DI480" s="251"/>
      <c r="DJ480" s="251"/>
      <c r="DK480" s="251"/>
      <c r="DL480" s="251"/>
      <c r="DM480" s="251"/>
      <c r="DN480" s="251"/>
      <c r="DO480" s="251"/>
      <c r="DP480" s="251"/>
      <c r="DQ480" s="251"/>
      <c r="DR480" s="251"/>
      <c r="DS480" s="251"/>
      <c r="DT480" s="251"/>
      <c r="DU480" s="251"/>
      <c r="DV480" s="251"/>
      <c r="DW480" s="251"/>
      <c r="DX480" s="251"/>
      <c r="DY480" s="251"/>
      <c r="DZ480" s="251"/>
      <c r="EA480" s="251"/>
      <c r="EB480" s="251"/>
      <c r="EC480" s="251"/>
      <c r="ED480" s="251"/>
      <c r="EE480" s="251"/>
      <c r="EF480" s="251"/>
      <c r="EG480" s="251"/>
      <c r="EH480" s="251"/>
      <c r="EI480" s="251"/>
      <c r="EJ480" s="251"/>
      <c r="EK480" s="251"/>
      <c r="EL480" s="251"/>
    </row>
    <row r="481" spans="1:142" ht="12.75">
      <c r="A481" s="251"/>
      <c r="B481" s="251"/>
      <c r="C481" s="251"/>
      <c r="D481" s="251"/>
      <c r="E481" s="251"/>
      <c r="F481" s="251"/>
      <c r="G481" s="251"/>
      <c r="H481" s="251"/>
      <c r="I481" s="251"/>
      <c r="J481" s="251"/>
      <c r="K481" s="251"/>
      <c r="L481" s="251"/>
      <c r="M481" s="251"/>
      <c r="N481" s="251"/>
      <c r="O481" s="251"/>
      <c r="P481" s="251"/>
      <c r="Q481" s="251"/>
      <c r="R481" s="251"/>
      <c r="S481" s="251"/>
      <c r="T481" s="251"/>
      <c r="U481" s="251"/>
      <c r="V481" s="251"/>
      <c r="W481" s="251"/>
      <c r="X481" s="251"/>
      <c r="Y481" s="251"/>
      <c r="Z481" s="251"/>
      <c r="AA481" s="251"/>
      <c r="AB481" s="251"/>
      <c r="AC481" s="251"/>
      <c r="AD481" s="251"/>
      <c r="AE481" s="251"/>
      <c r="AF481" s="251"/>
      <c r="AG481" s="251"/>
      <c r="AH481" s="251"/>
      <c r="AI481" s="251"/>
      <c r="AJ481" s="251"/>
      <c r="AK481" s="251"/>
      <c r="AL481" s="251"/>
      <c r="AM481" s="251"/>
      <c r="AN481" s="251"/>
      <c r="AO481" s="251"/>
      <c r="AP481" s="251"/>
      <c r="AQ481" s="251"/>
      <c r="AR481" s="251"/>
      <c r="AS481" s="251"/>
      <c r="AT481" s="251"/>
      <c r="AU481" s="251"/>
      <c r="AV481" s="251"/>
      <c r="AW481" s="105"/>
      <c r="AX481" s="251"/>
      <c r="AY481" s="28"/>
      <c r="AZ481" s="28"/>
      <c r="BA481" s="251"/>
      <c r="BB481" s="251"/>
      <c r="BC481" s="251"/>
      <c r="BD481" s="251"/>
      <c r="BE481" s="251"/>
      <c r="BF481" s="251"/>
      <c r="BG481" s="251"/>
      <c r="BH481" s="251"/>
      <c r="BI481" s="251"/>
      <c r="BJ481" s="251"/>
      <c r="BK481" s="251"/>
      <c r="BL481" s="251"/>
      <c r="BM481" s="251"/>
      <c r="BN481" s="251"/>
      <c r="BO481" s="251"/>
      <c r="BP481" s="251"/>
      <c r="BQ481" s="251"/>
      <c r="BR481" s="251"/>
      <c r="BS481" s="251"/>
      <c r="BT481" s="251"/>
      <c r="BU481" s="251"/>
      <c r="BV481" s="251"/>
      <c r="BW481" s="251"/>
      <c r="BX481" s="251"/>
      <c r="BY481" s="251"/>
      <c r="BZ481" s="251"/>
      <c r="CA481" s="251"/>
      <c r="CB481" s="251"/>
      <c r="CC481" s="251"/>
      <c r="CD481" s="251"/>
      <c r="CE481" s="251"/>
      <c r="CF481" s="251"/>
      <c r="CG481" s="251"/>
      <c r="CH481" s="251"/>
      <c r="CI481" s="251"/>
      <c r="CJ481" s="251"/>
      <c r="CK481" s="251"/>
      <c r="CL481" s="251"/>
      <c r="CM481" s="251"/>
      <c r="CN481" s="251"/>
      <c r="CO481" s="251"/>
      <c r="CP481" s="251"/>
      <c r="CQ481" s="251"/>
      <c r="CR481" s="251"/>
      <c r="CS481" s="251"/>
      <c r="CT481" s="251"/>
      <c r="CU481" s="251"/>
      <c r="CV481" s="251"/>
      <c r="CW481" s="251"/>
      <c r="CX481" s="251"/>
      <c r="CY481" s="251"/>
      <c r="CZ481" s="251"/>
      <c r="DA481" s="251"/>
      <c r="DB481" s="251"/>
      <c r="DC481" s="251"/>
      <c r="DD481" s="251"/>
      <c r="DE481" s="251"/>
      <c r="DF481" s="251"/>
      <c r="DG481" s="251"/>
      <c r="DH481" s="251"/>
      <c r="DI481" s="251"/>
      <c r="DJ481" s="251"/>
      <c r="DK481" s="251"/>
      <c r="DL481" s="251"/>
      <c r="DM481" s="251"/>
      <c r="DN481" s="251"/>
      <c r="DO481" s="251"/>
      <c r="DP481" s="251"/>
      <c r="DQ481" s="251"/>
      <c r="DR481" s="251"/>
      <c r="DS481" s="251"/>
      <c r="DT481" s="251"/>
      <c r="DU481" s="251"/>
      <c r="DV481" s="251"/>
      <c r="DW481" s="251"/>
      <c r="DX481" s="251"/>
      <c r="DY481" s="251"/>
      <c r="DZ481" s="251"/>
      <c r="EA481" s="251"/>
      <c r="EB481" s="251"/>
      <c r="EC481" s="251"/>
      <c r="ED481" s="251"/>
      <c r="EE481" s="251"/>
      <c r="EF481" s="251"/>
      <c r="EG481" s="251"/>
      <c r="EH481" s="251"/>
      <c r="EI481" s="251"/>
      <c r="EJ481" s="251"/>
      <c r="EK481" s="251"/>
      <c r="EL481" s="251"/>
    </row>
    <row r="482" spans="1:142" ht="12.75">
      <c r="A482" s="251"/>
      <c r="B482" s="251"/>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c r="AA482" s="251"/>
      <c r="AB482" s="251"/>
      <c r="AC482" s="251"/>
      <c r="AD482" s="251"/>
      <c r="AE482" s="251"/>
      <c r="AF482" s="251"/>
      <c r="AG482" s="251"/>
      <c r="AH482" s="251"/>
      <c r="AI482" s="251"/>
      <c r="AJ482" s="251"/>
      <c r="AK482" s="251"/>
      <c r="AL482" s="251"/>
      <c r="AM482" s="251"/>
      <c r="AN482" s="251"/>
      <c r="AO482" s="251"/>
      <c r="AP482" s="251"/>
      <c r="AQ482" s="251"/>
      <c r="AR482" s="251"/>
      <c r="AS482" s="251"/>
      <c r="AT482" s="251"/>
      <c r="AU482" s="251"/>
      <c r="AV482" s="251"/>
      <c r="AW482" s="105"/>
      <c r="AX482" s="251"/>
      <c r="AY482" s="28"/>
      <c r="AZ482" s="28"/>
      <c r="BA482" s="251"/>
      <c r="BB482" s="251"/>
      <c r="BC482" s="251"/>
      <c r="BD482" s="251"/>
      <c r="BE482" s="251"/>
      <c r="BF482" s="251"/>
      <c r="BG482" s="251"/>
      <c r="BH482" s="251"/>
      <c r="BI482" s="251"/>
      <c r="BJ482" s="251"/>
      <c r="BK482" s="251"/>
      <c r="BL482" s="251"/>
      <c r="BM482" s="251"/>
      <c r="BN482" s="251"/>
      <c r="BO482" s="251"/>
      <c r="BP482" s="251"/>
      <c r="BQ482" s="251"/>
      <c r="BR482" s="251"/>
      <c r="BS482" s="251"/>
      <c r="BT482" s="251"/>
      <c r="BU482" s="251"/>
      <c r="BV482" s="251"/>
      <c r="BW482" s="251"/>
      <c r="BX482" s="251"/>
      <c r="BY482" s="251"/>
      <c r="BZ482" s="251"/>
      <c r="CA482" s="251"/>
      <c r="CB482" s="251"/>
      <c r="CC482" s="251"/>
      <c r="CD482" s="251"/>
      <c r="CE482" s="251"/>
      <c r="CF482" s="251"/>
      <c r="CG482" s="251"/>
      <c r="CH482" s="251"/>
      <c r="CI482" s="251"/>
      <c r="CJ482" s="251"/>
      <c r="CK482" s="251"/>
      <c r="CL482" s="251"/>
      <c r="CM482" s="251"/>
      <c r="CN482" s="251"/>
      <c r="CO482" s="251"/>
      <c r="CP482" s="251"/>
      <c r="CQ482" s="251"/>
      <c r="CR482" s="251"/>
      <c r="CS482" s="251"/>
      <c r="CT482" s="251"/>
      <c r="CU482" s="251"/>
      <c r="CV482" s="251"/>
      <c r="CW482" s="251"/>
      <c r="CX482" s="251"/>
      <c r="CY482" s="251"/>
      <c r="CZ482" s="251"/>
      <c r="DA482" s="251"/>
      <c r="DB482" s="251"/>
      <c r="DC482" s="251"/>
      <c r="DD482" s="251"/>
      <c r="DE482" s="251"/>
      <c r="DF482" s="251"/>
      <c r="DG482" s="251"/>
      <c r="DH482" s="251"/>
      <c r="DI482" s="251"/>
      <c r="DJ482" s="251"/>
      <c r="DK482" s="251"/>
      <c r="DL482" s="251"/>
      <c r="DM482" s="251"/>
      <c r="DN482" s="251"/>
      <c r="DO482" s="251"/>
      <c r="DP482" s="251"/>
      <c r="DQ482" s="251"/>
      <c r="DR482" s="251"/>
      <c r="DS482" s="251"/>
      <c r="DT482" s="251"/>
      <c r="DU482" s="251"/>
      <c r="DV482" s="251"/>
      <c r="DW482" s="251"/>
      <c r="DX482" s="251"/>
      <c r="DY482" s="251"/>
      <c r="DZ482" s="251"/>
      <c r="EA482" s="251"/>
      <c r="EB482" s="251"/>
      <c r="EC482" s="251"/>
      <c r="ED482" s="251"/>
      <c r="EE482" s="251"/>
      <c r="EF482" s="251"/>
      <c r="EG482" s="251"/>
      <c r="EH482" s="251"/>
      <c r="EI482" s="251"/>
      <c r="EJ482" s="251"/>
      <c r="EK482" s="251"/>
      <c r="EL482" s="251"/>
    </row>
    <row r="483" spans="1:142" ht="12.75">
      <c r="A483" s="251"/>
      <c r="B483" s="251"/>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251"/>
      <c r="AF483" s="251"/>
      <c r="AG483" s="251"/>
      <c r="AH483" s="251"/>
      <c r="AI483" s="251"/>
      <c r="AJ483" s="251"/>
      <c r="AK483" s="251"/>
      <c r="AL483" s="251"/>
      <c r="AM483" s="251"/>
      <c r="AN483" s="251"/>
      <c r="AO483" s="251"/>
      <c r="AP483" s="251"/>
      <c r="AQ483" s="251"/>
      <c r="AR483" s="251"/>
      <c r="AS483" s="251"/>
      <c r="AT483" s="251"/>
      <c r="AU483" s="251"/>
      <c r="AV483" s="251"/>
      <c r="AW483" s="105"/>
      <c r="AX483" s="251"/>
      <c r="AY483" s="28"/>
      <c r="AZ483" s="28"/>
      <c r="BA483" s="251"/>
      <c r="BB483" s="251"/>
      <c r="BC483" s="251"/>
      <c r="BD483" s="251"/>
      <c r="BE483" s="251"/>
      <c r="BF483" s="251"/>
      <c r="BG483" s="251"/>
      <c r="BH483" s="251"/>
      <c r="BI483" s="251"/>
      <c r="BJ483" s="251"/>
      <c r="BK483" s="251"/>
      <c r="BL483" s="251"/>
      <c r="BM483" s="251"/>
      <c r="BN483" s="251"/>
      <c r="BO483" s="251"/>
      <c r="BP483" s="251"/>
      <c r="BQ483" s="251"/>
      <c r="BR483" s="251"/>
      <c r="BS483" s="251"/>
      <c r="BT483" s="251"/>
      <c r="BU483" s="251"/>
      <c r="BV483" s="251"/>
      <c r="BW483" s="251"/>
      <c r="BX483" s="251"/>
      <c r="BY483" s="251"/>
      <c r="BZ483" s="251"/>
      <c r="CA483" s="251"/>
      <c r="CB483" s="251"/>
      <c r="CC483" s="251"/>
      <c r="CD483" s="251"/>
      <c r="CE483" s="251"/>
      <c r="CF483" s="251"/>
      <c r="CG483" s="251"/>
      <c r="CH483" s="251"/>
      <c r="CI483" s="251"/>
      <c r="CJ483" s="251"/>
      <c r="CK483" s="251"/>
      <c r="CL483" s="251"/>
      <c r="CM483" s="251"/>
      <c r="CN483" s="251"/>
      <c r="CO483" s="251"/>
      <c r="CP483" s="251"/>
      <c r="CQ483" s="251"/>
      <c r="CR483" s="251"/>
      <c r="CS483" s="251"/>
      <c r="CT483" s="251"/>
      <c r="CU483" s="251"/>
      <c r="CV483" s="251"/>
      <c r="CW483" s="251"/>
      <c r="CX483" s="251"/>
      <c r="CY483" s="251"/>
      <c r="CZ483" s="251"/>
      <c r="DA483" s="251"/>
      <c r="DB483" s="251"/>
      <c r="DC483" s="251"/>
      <c r="DD483" s="251"/>
      <c r="DE483" s="251"/>
      <c r="DF483" s="251"/>
      <c r="DG483" s="251"/>
      <c r="DH483" s="251"/>
      <c r="DI483" s="251"/>
      <c r="DJ483" s="251"/>
      <c r="DK483" s="251"/>
      <c r="DL483" s="251"/>
      <c r="DM483" s="251"/>
      <c r="DN483" s="251"/>
      <c r="DO483" s="251"/>
      <c r="DP483" s="251"/>
      <c r="DQ483" s="251"/>
      <c r="DR483" s="251"/>
      <c r="DS483" s="251"/>
      <c r="DT483" s="251"/>
      <c r="DU483" s="251"/>
      <c r="DV483" s="251"/>
      <c r="DW483" s="251"/>
      <c r="DX483" s="251"/>
      <c r="DY483" s="251"/>
      <c r="DZ483" s="251"/>
      <c r="EA483" s="251"/>
      <c r="EB483" s="251"/>
      <c r="EC483" s="251"/>
      <c r="ED483" s="251"/>
      <c r="EE483" s="251"/>
      <c r="EF483" s="251"/>
      <c r="EG483" s="251"/>
      <c r="EH483" s="251"/>
      <c r="EI483" s="251"/>
      <c r="EJ483" s="251"/>
      <c r="EK483" s="251"/>
      <c r="EL483" s="251"/>
    </row>
    <row r="484" spans="1:142" ht="12.75">
      <c r="A484" s="251"/>
      <c r="B484" s="251"/>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251"/>
      <c r="AP484" s="251"/>
      <c r="AQ484" s="251"/>
      <c r="AR484" s="251"/>
      <c r="AS484" s="251"/>
      <c r="AT484" s="251"/>
      <c r="AU484" s="251"/>
      <c r="AV484" s="251"/>
      <c r="AW484" s="105"/>
      <c r="AX484" s="251"/>
      <c r="AY484" s="28"/>
      <c r="AZ484" s="28"/>
      <c r="BA484" s="251"/>
      <c r="BB484" s="251"/>
      <c r="BC484" s="251"/>
      <c r="BD484" s="251"/>
      <c r="BE484" s="251"/>
      <c r="BF484" s="251"/>
      <c r="BG484" s="251"/>
      <c r="BH484" s="251"/>
      <c r="BI484" s="251"/>
      <c r="BJ484" s="251"/>
      <c r="BK484" s="251"/>
      <c r="BL484" s="251"/>
      <c r="BM484" s="251"/>
      <c r="BN484" s="251"/>
      <c r="BO484" s="251"/>
      <c r="BP484" s="251"/>
      <c r="BQ484" s="251"/>
      <c r="BR484" s="251"/>
      <c r="BS484" s="251"/>
      <c r="BT484" s="251"/>
      <c r="BU484" s="251"/>
      <c r="BV484" s="251"/>
      <c r="BW484" s="251"/>
      <c r="BX484" s="251"/>
      <c r="BY484" s="251"/>
      <c r="BZ484" s="251"/>
      <c r="CA484" s="251"/>
      <c r="CB484" s="251"/>
      <c r="CC484" s="251"/>
      <c r="CD484" s="251"/>
      <c r="CE484" s="251"/>
      <c r="CF484" s="251"/>
      <c r="CG484" s="251"/>
      <c r="CH484" s="251"/>
      <c r="CI484" s="251"/>
      <c r="CJ484" s="251"/>
      <c r="CK484" s="251"/>
      <c r="CL484" s="251"/>
      <c r="CM484" s="251"/>
      <c r="CN484" s="251"/>
      <c r="CO484" s="251"/>
      <c r="CP484" s="251"/>
      <c r="CQ484" s="251"/>
      <c r="CR484" s="251"/>
      <c r="CS484" s="251"/>
      <c r="CT484" s="251"/>
      <c r="CU484" s="251"/>
      <c r="CV484" s="251"/>
      <c r="CW484" s="251"/>
      <c r="CX484" s="251"/>
      <c r="CY484" s="251"/>
      <c r="CZ484" s="251"/>
      <c r="DA484" s="251"/>
      <c r="DB484" s="251"/>
      <c r="DC484" s="251"/>
      <c r="DD484" s="251"/>
      <c r="DE484" s="251"/>
      <c r="DF484" s="251"/>
      <c r="DG484" s="251"/>
      <c r="DH484" s="251"/>
      <c r="DI484" s="251"/>
      <c r="DJ484" s="251"/>
      <c r="DK484" s="251"/>
      <c r="DL484" s="251"/>
      <c r="DM484" s="251"/>
      <c r="DN484" s="251"/>
      <c r="DO484" s="251"/>
      <c r="DP484" s="251"/>
      <c r="DQ484" s="251"/>
      <c r="DR484" s="251"/>
      <c r="DS484" s="251"/>
      <c r="DT484" s="251"/>
      <c r="DU484" s="251"/>
      <c r="DV484" s="251"/>
      <c r="DW484" s="251"/>
      <c r="DX484" s="251"/>
      <c r="DY484" s="251"/>
      <c r="DZ484" s="251"/>
      <c r="EA484" s="251"/>
      <c r="EB484" s="251"/>
      <c r="EC484" s="251"/>
      <c r="ED484" s="251"/>
      <c r="EE484" s="251"/>
      <c r="EF484" s="251"/>
      <c r="EG484" s="251"/>
      <c r="EH484" s="251"/>
      <c r="EI484" s="251"/>
      <c r="EJ484" s="251"/>
      <c r="EK484" s="251"/>
      <c r="EL484" s="251"/>
    </row>
    <row r="485" spans="1:142" ht="12.75">
      <c r="A485" s="251"/>
      <c r="B485" s="251"/>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c r="AA485" s="251"/>
      <c r="AB485" s="251"/>
      <c r="AC485" s="251"/>
      <c r="AD485" s="251"/>
      <c r="AE485" s="251"/>
      <c r="AF485" s="251"/>
      <c r="AG485" s="251"/>
      <c r="AH485" s="251"/>
      <c r="AI485" s="251"/>
      <c r="AJ485" s="251"/>
      <c r="AK485" s="251"/>
      <c r="AL485" s="251"/>
      <c r="AM485" s="251"/>
      <c r="AN485" s="251"/>
      <c r="AO485" s="251"/>
      <c r="AP485" s="251"/>
      <c r="AQ485" s="251"/>
      <c r="AR485" s="251"/>
      <c r="AS485" s="251"/>
      <c r="AT485" s="251"/>
      <c r="AU485" s="251"/>
      <c r="AV485" s="251"/>
      <c r="AW485" s="105"/>
      <c r="AX485" s="251"/>
      <c r="AY485" s="28"/>
      <c r="AZ485" s="28"/>
      <c r="BA485" s="251"/>
      <c r="BB485" s="251"/>
      <c r="BC485" s="251"/>
      <c r="BD485" s="251"/>
      <c r="BE485" s="251"/>
      <c r="BF485" s="251"/>
      <c r="BG485" s="251"/>
      <c r="BH485" s="251"/>
      <c r="BI485" s="251"/>
      <c r="BJ485" s="251"/>
      <c r="BK485" s="251"/>
      <c r="BL485" s="251"/>
      <c r="BM485" s="251"/>
      <c r="BN485" s="251"/>
      <c r="BO485" s="251"/>
      <c r="BP485" s="251"/>
      <c r="BQ485" s="251"/>
      <c r="BR485" s="251"/>
      <c r="BS485" s="251"/>
      <c r="BT485" s="251"/>
      <c r="BU485" s="251"/>
      <c r="BV485" s="251"/>
      <c r="BW485" s="251"/>
      <c r="BX485" s="251"/>
      <c r="BY485" s="251"/>
      <c r="BZ485" s="251"/>
      <c r="CA485" s="251"/>
      <c r="CB485" s="251"/>
      <c r="CC485" s="251"/>
      <c r="CD485" s="251"/>
      <c r="CE485" s="251"/>
      <c r="CF485" s="251"/>
      <c r="CG485" s="251"/>
      <c r="CH485" s="251"/>
      <c r="CI485" s="251"/>
      <c r="CJ485" s="251"/>
      <c r="CK485" s="251"/>
      <c r="CL485" s="251"/>
      <c r="CM485" s="251"/>
      <c r="CN485" s="251"/>
      <c r="CO485" s="251"/>
      <c r="CP485" s="251"/>
      <c r="CQ485" s="251"/>
      <c r="CR485" s="251"/>
      <c r="CS485" s="251"/>
      <c r="CT485" s="251"/>
      <c r="CU485" s="251"/>
      <c r="CV485" s="251"/>
      <c r="CW485" s="251"/>
      <c r="CX485" s="251"/>
      <c r="CY485" s="251"/>
      <c r="CZ485" s="251"/>
      <c r="DA485" s="251"/>
      <c r="DB485" s="251"/>
      <c r="DC485" s="251"/>
      <c r="DD485" s="251"/>
      <c r="DE485" s="251"/>
      <c r="DF485" s="251"/>
      <c r="DG485" s="251"/>
      <c r="DH485" s="251"/>
      <c r="DI485" s="251"/>
      <c r="DJ485" s="251"/>
      <c r="DK485" s="251"/>
      <c r="DL485" s="251"/>
      <c r="DM485" s="251"/>
      <c r="DN485" s="251"/>
      <c r="DO485" s="251"/>
      <c r="DP485" s="251"/>
      <c r="DQ485" s="251"/>
      <c r="DR485" s="251"/>
      <c r="DS485" s="251"/>
      <c r="DT485" s="251"/>
      <c r="DU485" s="251"/>
      <c r="DV485" s="251"/>
      <c r="DW485" s="251"/>
      <c r="DX485" s="251"/>
      <c r="DY485" s="251"/>
      <c r="DZ485" s="251"/>
      <c r="EA485" s="251"/>
      <c r="EB485" s="251"/>
      <c r="EC485" s="251"/>
      <c r="ED485" s="251"/>
      <c r="EE485" s="251"/>
      <c r="EF485" s="251"/>
      <c r="EG485" s="251"/>
      <c r="EH485" s="251"/>
      <c r="EI485" s="251"/>
      <c r="EJ485" s="251"/>
      <c r="EK485" s="251"/>
      <c r="EL485" s="251"/>
    </row>
    <row r="486" spans="1:142" ht="12.75">
      <c r="A486" s="251"/>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251"/>
      <c r="AE486" s="251"/>
      <c r="AF486" s="251"/>
      <c r="AG486" s="251"/>
      <c r="AH486" s="251"/>
      <c r="AI486" s="251"/>
      <c r="AJ486" s="251"/>
      <c r="AK486" s="251"/>
      <c r="AL486" s="251"/>
      <c r="AM486" s="251"/>
      <c r="AN486" s="251"/>
      <c r="AO486" s="251"/>
      <c r="AP486" s="251"/>
      <c r="AQ486" s="251"/>
      <c r="AR486" s="251"/>
      <c r="AS486" s="251"/>
      <c r="AT486" s="251"/>
      <c r="AU486" s="251"/>
      <c r="AV486" s="251"/>
      <c r="AW486" s="105"/>
      <c r="AX486" s="251"/>
      <c r="AY486" s="28"/>
      <c r="AZ486" s="28"/>
      <c r="BA486" s="251"/>
      <c r="BB486" s="251"/>
      <c r="BC486" s="251"/>
      <c r="BD486" s="251"/>
      <c r="BE486" s="251"/>
      <c r="BF486" s="251"/>
      <c r="BG486" s="251"/>
      <c r="BH486" s="251"/>
      <c r="BI486" s="251"/>
      <c r="BJ486" s="251"/>
      <c r="BK486" s="251"/>
      <c r="BL486" s="251"/>
      <c r="BM486" s="251"/>
      <c r="BN486" s="251"/>
      <c r="BO486" s="251"/>
      <c r="BP486" s="251"/>
      <c r="BQ486" s="251"/>
      <c r="BR486" s="251"/>
      <c r="BS486" s="251"/>
      <c r="BT486" s="251"/>
      <c r="BU486" s="251"/>
      <c r="BV486" s="251"/>
      <c r="BW486" s="251"/>
      <c r="BX486" s="251"/>
      <c r="BY486" s="251"/>
      <c r="BZ486" s="251"/>
      <c r="CA486" s="251"/>
      <c r="CB486" s="251"/>
      <c r="CC486" s="251"/>
      <c r="CD486" s="251"/>
      <c r="CE486" s="251"/>
      <c r="CF486" s="251"/>
      <c r="CG486" s="251"/>
      <c r="CH486" s="251"/>
      <c r="CI486" s="251"/>
      <c r="CJ486" s="251"/>
      <c r="CK486" s="251"/>
      <c r="CL486" s="251"/>
      <c r="CM486" s="251"/>
      <c r="CN486" s="251"/>
      <c r="CO486" s="251"/>
      <c r="CP486" s="251"/>
      <c r="CQ486" s="251"/>
      <c r="CR486" s="251"/>
      <c r="CS486" s="251"/>
      <c r="CT486" s="251"/>
      <c r="CU486" s="251"/>
      <c r="CV486" s="251"/>
      <c r="CW486" s="251"/>
      <c r="CX486" s="251"/>
      <c r="CY486" s="251"/>
      <c r="CZ486" s="251"/>
      <c r="DA486" s="251"/>
      <c r="DB486" s="251"/>
      <c r="DC486" s="251"/>
      <c r="DD486" s="251"/>
      <c r="DE486" s="251"/>
      <c r="DF486" s="251"/>
      <c r="DG486" s="251"/>
      <c r="DH486" s="251"/>
      <c r="DI486" s="251"/>
      <c r="DJ486" s="251"/>
      <c r="DK486" s="251"/>
      <c r="DL486" s="251"/>
      <c r="DM486" s="251"/>
      <c r="DN486" s="251"/>
      <c r="DO486" s="251"/>
      <c r="DP486" s="251"/>
      <c r="DQ486" s="251"/>
      <c r="DR486" s="251"/>
      <c r="DS486" s="251"/>
      <c r="DT486" s="251"/>
      <c r="DU486" s="251"/>
      <c r="DV486" s="251"/>
      <c r="DW486" s="251"/>
      <c r="DX486" s="251"/>
      <c r="DY486" s="251"/>
      <c r="DZ486" s="251"/>
      <c r="EA486" s="251"/>
      <c r="EB486" s="251"/>
      <c r="EC486" s="251"/>
      <c r="ED486" s="251"/>
      <c r="EE486" s="251"/>
      <c r="EF486" s="251"/>
      <c r="EG486" s="251"/>
      <c r="EH486" s="251"/>
      <c r="EI486" s="251"/>
      <c r="EJ486" s="251"/>
      <c r="EK486" s="251"/>
      <c r="EL486" s="251"/>
    </row>
    <row r="487" spans="1:142" ht="12.75">
      <c r="A487" s="251"/>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251"/>
      <c r="AF487" s="251"/>
      <c r="AG487" s="251"/>
      <c r="AH487" s="251"/>
      <c r="AI487" s="251"/>
      <c r="AJ487" s="251"/>
      <c r="AK487" s="251"/>
      <c r="AL487" s="251"/>
      <c r="AM487" s="251"/>
      <c r="AN487" s="251"/>
      <c r="AO487" s="251"/>
      <c r="AP487" s="251"/>
      <c r="AQ487" s="251"/>
      <c r="AR487" s="251"/>
      <c r="AS487" s="251"/>
      <c r="AT487" s="251"/>
      <c r="AU487" s="251"/>
      <c r="AV487" s="251"/>
      <c r="AW487" s="105"/>
      <c r="AX487" s="251"/>
      <c r="AY487" s="28"/>
      <c r="AZ487" s="28"/>
      <c r="BA487" s="251"/>
      <c r="BB487" s="251"/>
      <c r="BC487" s="251"/>
      <c r="BD487" s="251"/>
      <c r="BE487" s="251"/>
      <c r="BF487" s="251"/>
      <c r="BG487" s="251"/>
      <c r="BH487" s="251"/>
      <c r="BI487" s="251"/>
      <c r="BJ487" s="251"/>
      <c r="BK487" s="251"/>
      <c r="BL487" s="251"/>
      <c r="BM487" s="251"/>
      <c r="BN487" s="251"/>
      <c r="BO487" s="251"/>
      <c r="BP487" s="251"/>
      <c r="BQ487" s="251"/>
      <c r="BR487" s="251"/>
      <c r="BS487" s="251"/>
      <c r="BT487" s="251"/>
      <c r="BU487" s="251"/>
      <c r="BV487" s="251"/>
      <c r="BW487" s="251"/>
      <c r="BX487" s="251"/>
      <c r="BY487" s="251"/>
      <c r="BZ487" s="251"/>
      <c r="CA487" s="251"/>
      <c r="CB487" s="251"/>
      <c r="CC487" s="251"/>
      <c r="CD487" s="251"/>
      <c r="CE487" s="251"/>
      <c r="CF487" s="251"/>
      <c r="CG487" s="251"/>
      <c r="CH487" s="251"/>
      <c r="CI487" s="251"/>
      <c r="CJ487" s="251"/>
      <c r="CK487" s="251"/>
      <c r="CL487" s="251"/>
      <c r="CM487" s="251"/>
      <c r="CN487" s="251"/>
      <c r="CO487" s="251"/>
      <c r="CP487" s="251"/>
      <c r="CQ487" s="251"/>
      <c r="CR487" s="251"/>
      <c r="CS487" s="251"/>
      <c r="CT487" s="251"/>
      <c r="CU487" s="251"/>
      <c r="CV487" s="251"/>
      <c r="CW487" s="251"/>
      <c r="CX487" s="251"/>
      <c r="CY487" s="251"/>
      <c r="CZ487" s="251"/>
      <c r="DA487" s="251"/>
      <c r="DB487" s="251"/>
      <c r="DC487" s="251"/>
      <c r="DD487" s="251"/>
      <c r="DE487" s="251"/>
      <c r="DF487" s="251"/>
      <c r="DG487" s="251"/>
      <c r="DH487" s="251"/>
      <c r="DI487" s="251"/>
      <c r="DJ487" s="251"/>
      <c r="DK487" s="251"/>
      <c r="DL487" s="251"/>
      <c r="DM487" s="251"/>
      <c r="DN487" s="251"/>
      <c r="DO487" s="251"/>
      <c r="DP487" s="251"/>
      <c r="DQ487" s="251"/>
      <c r="DR487" s="251"/>
      <c r="DS487" s="251"/>
      <c r="DT487" s="251"/>
      <c r="DU487" s="251"/>
      <c r="DV487" s="251"/>
      <c r="DW487" s="251"/>
      <c r="DX487" s="251"/>
      <c r="DY487" s="251"/>
      <c r="DZ487" s="251"/>
      <c r="EA487" s="251"/>
      <c r="EB487" s="251"/>
      <c r="EC487" s="251"/>
      <c r="ED487" s="251"/>
      <c r="EE487" s="251"/>
      <c r="EF487" s="251"/>
      <c r="EG487" s="251"/>
      <c r="EH487" s="251"/>
      <c r="EI487" s="251"/>
      <c r="EJ487" s="251"/>
      <c r="EK487" s="251"/>
      <c r="EL487" s="251"/>
    </row>
    <row r="488" spans="1:142" ht="12.75">
      <c r="A488" s="251"/>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251"/>
      <c r="AE488" s="251"/>
      <c r="AF488" s="251"/>
      <c r="AG488" s="251"/>
      <c r="AH488" s="251"/>
      <c r="AI488" s="251"/>
      <c r="AJ488" s="251"/>
      <c r="AK488" s="251"/>
      <c r="AL488" s="251"/>
      <c r="AM488" s="251"/>
      <c r="AN488" s="251"/>
      <c r="AO488" s="251"/>
      <c r="AP488" s="251"/>
      <c r="AQ488" s="251"/>
      <c r="AR488" s="251"/>
      <c r="AS488" s="251"/>
      <c r="AT488" s="251"/>
      <c r="AU488" s="251"/>
      <c r="AV488" s="251"/>
      <c r="AW488" s="105"/>
      <c r="AX488" s="251"/>
      <c r="AY488" s="28"/>
      <c r="AZ488" s="28"/>
      <c r="BA488" s="251"/>
      <c r="BB488" s="251"/>
      <c r="BC488" s="251"/>
      <c r="BD488" s="251"/>
      <c r="BE488" s="251"/>
      <c r="BF488" s="251"/>
      <c r="BG488" s="251"/>
      <c r="BH488" s="251"/>
      <c r="BI488" s="251"/>
      <c r="BJ488" s="251"/>
      <c r="BK488" s="251"/>
      <c r="BL488" s="251"/>
      <c r="BM488" s="251"/>
      <c r="BN488" s="251"/>
      <c r="BO488" s="251"/>
      <c r="BP488" s="251"/>
      <c r="BQ488" s="251"/>
      <c r="BR488" s="251"/>
      <c r="BS488" s="251"/>
      <c r="BT488" s="251"/>
      <c r="BU488" s="251"/>
      <c r="BV488" s="251"/>
      <c r="BW488" s="251"/>
      <c r="BX488" s="251"/>
      <c r="BY488" s="251"/>
      <c r="BZ488" s="251"/>
      <c r="CA488" s="251"/>
      <c r="CB488" s="251"/>
      <c r="CC488" s="251"/>
      <c r="CD488" s="251"/>
      <c r="CE488" s="251"/>
      <c r="CF488" s="251"/>
      <c r="CG488" s="251"/>
      <c r="CH488" s="251"/>
      <c r="CI488" s="251"/>
      <c r="CJ488" s="251"/>
      <c r="CK488" s="251"/>
      <c r="CL488" s="251"/>
      <c r="CM488" s="251"/>
      <c r="CN488" s="251"/>
      <c r="CO488" s="251"/>
      <c r="CP488" s="251"/>
      <c r="CQ488" s="251"/>
      <c r="CR488" s="251"/>
      <c r="CS488" s="251"/>
      <c r="CT488" s="251"/>
      <c r="CU488" s="251"/>
      <c r="CV488" s="251"/>
      <c r="CW488" s="251"/>
      <c r="CX488" s="251"/>
      <c r="CY488" s="251"/>
      <c r="CZ488" s="251"/>
      <c r="DA488" s="251"/>
      <c r="DB488" s="251"/>
      <c r="DC488" s="251"/>
      <c r="DD488" s="251"/>
      <c r="DE488" s="251"/>
      <c r="DF488" s="251"/>
      <c r="DG488" s="251"/>
      <c r="DH488" s="251"/>
      <c r="DI488" s="251"/>
      <c r="DJ488" s="251"/>
      <c r="DK488" s="251"/>
      <c r="DL488" s="251"/>
      <c r="DM488" s="251"/>
      <c r="DN488" s="251"/>
      <c r="DO488" s="251"/>
      <c r="DP488" s="251"/>
      <c r="DQ488" s="251"/>
      <c r="DR488" s="251"/>
      <c r="DS488" s="251"/>
      <c r="DT488" s="251"/>
      <c r="DU488" s="251"/>
      <c r="DV488" s="251"/>
      <c r="DW488" s="251"/>
      <c r="DX488" s="251"/>
      <c r="DY488" s="251"/>
      <c r="DZ488" s="251"/>
      <c r="EA488" s="251"/>
      <c r="EB488" s="251"/>
      <c r="EC488" s="251"/>
      <c r="ED488" s="251"/>
      <c r="EE488" s="251"/>
      <c r="EF488" s="251"/>
      <c r="EG488" s="251"/>
      <c r="EH488" s="251"/>
      <c r="EI488" s="251"/>
      <c r="EJ488" s="251"/>
      <c r="EK488" s="251"/>
      <c r="EL488" s="251"/>
    </row>
    <row r="489" spans="1:142" ht="12.75">
      <c r="A489" s="251"/>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c r="AA489" s="251"/>
      <c r="AB489" s="251"/>
      <c r="AC489" s="251"/>
      <c r="AD489" s="251"/>
      <c r="AE489" s="251"/>
      <c r="AF489" s="251"/>
      <c r="AG489" s="251"/>
      <c r="AH489" s="251"/>
      <c r="AI489" s="251"/>
      <c r="AJ489" s="251"/>
      <c r="AK489" s="251"/>
      <c r="AL489" s="251"/>
      <c r="AM489" s="251"/>
      <c r="AN489" s="251"/>
      <c r="AO489" s="251"/>
      <c r="AP489" s="251"/>
      <c r="AQ489" s="251"/>
      <c r="AR489" s="251"/>
      <c r="AS489" s="251"/>
      <c r="AT489" s="251"/>
      <c r="AU489" s="251"/>
      <c r="AV489" s="251"/>
      <c r="AW489" s="105"/>
      <c r="AX489" s="251"/>
      <c r="AY489" s="28"/>
      <c r="AZ489" s="28"/>
      <c r="BA489" s="251"/>
      <c r="BB489" s="251"/>
      <c r="BC489" s="251"/>
      <c r="BD489" s="251"/>
      <c r="BE489" s="251"/>
      <c r="BF489" s="251"/>
      <c r="BG489" s="251"/>
      <c r="BH489" s="251"/>
      <c r="BI489" s="251"/>
      <c r="BJ489" s="251"/>
      <c r="BK489" s="251"/>
      <c r="BL489" s="251"/>
      <c r="BM489" s="251"/>
      <c r="BN489" s="251"/>
      <c r="BO489" s="251"/>
      <c r="BP489" s="251"/>
      <c r="BQ489" s="251"/>
      <c r="BR489" s="251"/>
      <c r="BS489" s="251"/>
      <c r="BT489" s="251"/>
      <c r="BU489" s="251"/>
      <c r="BV489" s="251"/>
      <c r="BW489" s="251"/>
      <c r="BX489" s="251"/>
      <c r="BY489" s="251"/>
      <c r="BZ489" s="251"/>
      <c r="CA489" s="251"/>
      <c r="CB489" s="251"/>
      <c r="CC489" s="251"/>
      <c r="CD489" s="251"/>
      <c r="CE489" s="251"/>
      <c r="CF489" s="251"/>
      <c r="CG489" s="251"/>
      <c r="CH489" s="251"/>
      <c r="CI489" s="251"/>
      <c r="CJ489" s="251"/>
      <c r="CK489" s="251"/>
      <c r="CL489" s="251"/>
      <c r="CM489" s="251"/>
      <c r="CN489" s="251"/>
      <c r="CO489" s="251"/>
      <c r="CP489" s="251"/>
      <c r="CQ489" s="251"/>
      <c r="CR489" s="251"/>
      <c r="CS489" s="251"/>
      <c r="CT489" s="251"/>
      <c r="CU489" s="251"/>
      <c r="CV489" s="251"/>
      <c r="CW489" s="251"/>
      <c r="CX489" s="251"/>
      <c r="CY489" s="251"/>
      <c r="CZ489" s="251"/>
      <c r="DA489" s="251"/>
      <c r="DB489" s="251"/>
      <c r="DC489" s="251"/>
      <c r="DD489" s="251"/>
      <c r="DE489" s="251"/>
      <c r="DF489" s="251"/>
      <c r="DG489" s="251"/>
      <c r="DH489" s="251"/>
      <c r="DI489" s="251"/>
      <c r="DJ489" s="251"/>
      <c r="DK489" s="251"/>
      <c r="DL489" s="251"/>
      <c r="DM489" s="251"/>
      <c r="DN489" s="251"/>
      <c r="DO489" s="251"/>
      <c r="DP489" s="251"/>
      <c r="DQ489" s="251"/>
      <c r="DR489" s="251"/>
      <c r="DS489" s="251"/>
      <c r="DT489" s="251"/>
      <c r="DU489" s="251"/>
      <c r="DV489" s="251"/>
      <c r="DW489" s="251"/>
      <c r="DX489" s="251"/>
      <c r="DY489" s="251"/>
      <c r="DZ489" s="251"/>
      <c r="EA489" s="251"/>
      <c r="EB489" s="251"/>
      <c r="EC489" s="251"/>
      <c r="ED489" s="251"/>
      <c r="EE489" s="251"/>
      <c r="EF489" s="251"/>
      <c r="EG489" s="251"/>
      <c r="EH489" s="251"/>
      <c r="EI489" s="251"/>
      <c r="EJ489" s="251"/>
      <c r="EK489" s="251"/>
      <c r="EL489" s="251"/>
    </row>
    <row r="490" spans="1:142" ht="12.75">
      <c r="A490" s="251"/>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251"/>
      <c r="AF490" s="251"/>
      <c r="AG490" s="251"/>
      <c r="AH490" s="251"/>
      <c r="AI490" s="251"/>
      <c r="AJ490" s="251"/>
      <c r="AK490" s="251"/>
      <c r="AL490" s="251"/>
      <c r="AM490" s="251"/>
      <c r="AN490" s="251"/>
      <c r="AO490" s="251"/>
      <c r="AP490" s="251"/>
      <c r="AQ490" s="251"/>
      <c r="AR490" s="251"/>
      <c r="AS490" s="251"/>
      <c r="AT490" s="251"/>
      <c r="AU490" s="251"/>
      <c r="AV490" s="251"/>
      <c r="AW490" s="105"/>
      <c r="AX490" s="251"/>
      <c r="AY490" s="28"/>
      <c r="AZ490" s="28"/>
      <c r="BA490" s="251"/>
      <c r="BB490" s="251"/>
      <c r="BC490" s="251"/>
      <c r="BD490" s="251"/>
      <c r="BE490" s="251"/>
      <c r="BF490" s="251"/>
      <c r="BG490" s="251"/>
      <c r="BH490" s="251"/>
      <c r="BI490" s="251"/>
      <c r="BJ490" s="251"/>
      <c r="BK490" s="251"/>
      <c r="BL490" s="251"/>
      <c r="BM490" s="251"/>
      <c r="BN490" s="251"/>
      <c r="BO490" s="251"/>
      <c r="BP490" s="251"/>
      <c r="BQ490" s="251"/>
      <c r="BR490" s="251"/>
      <c r="BS490" s="251"/>
      <c r="BT490" s="251"/>
      <c r="BU490" s="251"/>
      <c r="BV490" s="251"/>
      <c r="BW490" s="251"/>
      <c r="BX490" s="251"/>
      <c r="BY490" s="251"/>
      <c r="BZ490" s="251"/>
      <c r="CA490" s="251"/>
      <c r="CB490" s="251"/>
      <c r="CC490" s="251"/>
      <c r="CD490" s="251"/>
      <c r="CE490" s="251"/>
      <c r="CF490" s="251"/>
      <c r="CG490" s="251"/>
      <c r="CH490" s="251"/>
      <c r="CI490" s="251"/>
      <c r="CJ490" s="251"/>
      <c r="CK490" s="251"/>
      <c r="CL490" s="251"/>
      <c r="CM490" s="251"/>
      <c r="CN490" s="251"/>
      <c r="CO490" s="251"/>
      <c r="CP490" s="251"/>
      <c r="CQ490" s="251"/>
      <c r="CR490" s="251"/>
      <c r="CS490" s="251"/>
      <c r="CT490" s="251"/>
      <c r="CU490" s="251"/>
      <c r="CV490" s="251"/>
      <c r="CW490" s="251"/>
      <c r="CX490" s="251"/>
      <c r="CY490" s="251"/>
      <c r="CZ490" s="251"/>
      <c r="DA490" s="251"/>
      <c r="DB490" s="251"/>
      <c r="DC490" s="251"/>
      <c r="DD490" s="251"/>
      <c r="DE490" s="251"/>
      <c r="DF490" s="251"/>
      <c r="DG490" s="251"/>
      <c r="DH490" s="251"/>
      <c r="DI490" s="251"/>
      <c r="DJ490" s="251"/>
      <c r="DK490" s="251"/>
      <c r="DL490" s="251"/>
      <c r="DM490" s="251"/>
      <c r="DN490" s="251"/>
      <c r="DO490" s="251"/>
      <c r="DP490" s="251"/>
      <c r="DQ490" s="251"/>
      <c r="DR490" s="251"/>
      <c r="DS490" s="251"/>
      <c r="DT490" s="251"/>
      <c r="DU490" s="251"/>
      <c r="DV490" s="251"/>
      <c r="DW490" s="251"/>
      <c r="DX490" s="251"/>
      <c r="DY490" s="251"/>
      <c r="DZ490" s="251"/>
      <c r="EA490" s="251"/>
      <c r="EB490" s="251"/>
      <c r="EC490" s="251"/>
      <c r="ED490" s="251"/>
      <c r="EE490" s="251"/>
      <c r="EF490" s="251"/>
      <c r="EG490" s="251"/>
      <c r="EH490" s="251"/>
      <c r="EI490" s="251"/>
      <c r="EJ490" s="251"/>
      <c r="EK490" s="251"/>
      <c r="EL490" s="251"/>
    </row>
    <row r="491" spans="1:142" ht="12.75">
      <c r="A491" s="251"/>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251"/>
      <c r="AH491" s="251"/>
      <c r="AI491" s="251"/>
      <c r="AJ491" s="251"/>
      <c r="AK491" s="251"/>
      <c r="AL491" s="251"/>
      <c r="AM491" s="251"/>
      <c r="AN491" s="251"/>
      <c r="AO491" s="251"/>
      <c r="AP491" s="251"/>
      <c r="AQ491" s="251"/>
      <c r="AR491" s="251"/>
      <c r="AS491" s="251"/>
      <c r="AT491" s="251"/>
      <c r="AU491" s="251"/>
      <c r="AV491" s="251"/>
      <c r="AW491" s="105"/>
      <c r="AX491" s="251"/>
      <c r="AY491" s="28"/>
      <c r="AZ491" s="28"/>
      <c r="BA491" s="251"/>
      <c r="BB491" s="251"/>
      <c r="BC491" s="251"/>
      <c r="BD491" s="251"/>
      <c r="BE491" s="251"/>
      <c r="BF491" s="251"/>
      <c r="BG491" s="251"/>
      <c r="BH491" s="251"/>
      <c r="BI491" s="251"/>
      <c r="BJ491" s="251"/>
      <c r="BK491" s="251"/>
      <c r="BL491" s="251"/>
      <c r="BM491" s="251"/>
      <c r="BN491" s="251"/>
      <c r="BO491" s="251"/>
      <c r="BP491" s="251"/>
      <c r="BQ491" s="251"/>
      <c r="BR491" s="251"/>
      <c r="BS491" s="251"/>
      <c r="BT491" s="251"/>
      <c r="BU491" s="251"/>
      <c r="BV491" s="251"/>
      <c r="BW491" s="251"/>
      <c r="BX491" s="251"/>
      <c r="BY491" s="251"/>
      <c r="BZ491" s="251"/>
      <c r="CA491" s="251"/>
      <c r="CB491" s="251"/>
      <c r="CC491" s="251"/>
      <c r="CD491" s="251"/>
      <c r="CE491" s="251"/>
      <c r="CF491" s="251"/>
      <c r="CG491" s="251"/>
      <c r="CH491" s="251"/>
      <c r="CI491" s="251"/>
      <c r="CJ491" s="251"/>
      <c r="CK491" s="251"/>
      <c r="CL491" s="251"/>
      <c r="CM491" s="251"/>
      <c r="CN491" s="251"/>
      <c r="CO491" s="251"/>
      <c r="CP491" s="251"/>
      <c r="CQ491" s="251"/>
      <c r="CR491" s="251"/>
      <c r="CS491" s="251"/>
      <c r="CT491" s="251"/>
      <c r="CU491" s="251"/>
      <c r="CV491" s="251"/>
      <c r="CW491" s="251"/>
      <c r="CX491" s="251"/>
      <c r="CY491" s="251"/>
      <c r="CZ491" s="251"/>
      <c r="DA491" s="251"/>
      <c r="DB491" s="251"/>
      <c r="DC491" s="251"/>
      <c r="DD491" s="251"/>
      <c r="DE491" s="251"/>
      <c r="DF491" s="251"/>
      <c r="DG491" s="251"/>
      <c r="DH491" s="251"/>
      <c r="DI491" s="251"/>
      <c r="DJ491" s="251"/>
      <c r="DK491" s="251"/>
      <c r="DL491" s="251"/>
      <c r="DM491" s="251"/>
      <c r="DN491" s="251"/>
      <c r="DO491" s="251"/>
      <c r="DP491" s="251"/>
      <c r="DQ491" s="251"/>
      <c r="DR491" s="251"/>
      <c r="DS491" s="251"/>
      <c r="DT491" s="251"/>
      <c r="DU491" s="251"/>
      <c r="DV491" s="251"/>
      <c r="DW491" s="251"/>
      <c r="DX491" s="251"/>
      <c r="DY491" s="251"/>
      <c r="DZ491" s="251"/>
      <c r="EA491" s="251"/>
      <c r="EB491" s="251"/>
      <c r="EC491" s="251"/>
      <c r="ED491" s="251"/>
      <c r="EE491" s="251"/>
      <c r="EF491" s="251"/>
      <c r="EG491" s="251"/>
      <c r="EH491" s="251"/>
      <c r="EI491" s="251"/>
      <c r="EJ491" s="251"/>
      <c r="EK491" s="251"/>
      <c r="EL491" s="251"/>
    </row>
    <row r="492" spans="1:142" ht="12.75">
      <c r="A492" s="251"/>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c r="AA492" s="251"/>
      <c r="AB492" s="251"/>
      <c r="AC492" s="251"/>
      <c r="AD492" s="251"/>
      <c r="AE492" s="251"/>
      <c r="AF492" s="251"/>
      <c r="AG492" s="251"/>
      <c r="AH492" s="251"/>
      <c r="AI492" s="251"/>
      <c r="AJ492" s="251"/>
      <c r="AK492" s="251"/>
      <c r="AL492" s="251"/>
      <c r="AM492" s="251"/>
      <c r="AN492" s="251"/>
      <c r="AO492" s="251"/>
      <c r="AP492" s="251"/>
      <c r="AQ492" s="251"/>
      <c r="AR492" s="251"/>
      <c r="AS492" s="251"/>
      <c r="AT492" s="251"/>
      <c r="AU492" s="251"/>
      <c r="AV492" s="251"/>
      <c r="AW492" s="105"/>
      <c r="AX492" s="251"/>
      <c r="AY492" s="28"/>
      <c r="AZ492" s="28"/>
      <c r="BA492" s="251"/>
      <c r="BB492" s="251"/>
      <c r="BC492" s="251"/>
      <c r="BD492" s="251"/>
      <c r="BE492" s="251"/>
      <c r="BF492" s="251"/>
      <c r="BG492" s="251"/>
      <c r="BH492" s="251"/>
      <c r="BI492" s="251"/>
      <c r="BJ492" s="251"/>
      <c r="BK492" s="251"/>
      <c r="BL492" s="251"/>
      <c r="BM492" s="251"/>
      <c r="BN492" s="251"/>
      <c r="BO492" s="251"/>
      <c r="BP492" s="251"/>
      <c r="BQ492" s="251"/>
      <c r="BR492" s="251"/>
      <c r="BS492" s="251"/>
      <c r="BT492" s="251"/>
      <c r="BU492" s="251"/>
      <c r="BV492" s="251"/>
      <c r="BW492" s="251"/>
      <c r="BX492" s="251"/>
      <c r="BY492" s="251"/>
      <c r="BZ492" s="251"/>
      <c r="CA492" s="251"/>
      <c r="CB492" s="251"/>
      <c r="CC492" s="251"/>
      <c r="CD492" s="251"/>
      <c r="CE492" s="251"/>
      <c r="CF492" s="251"/>
      <c r="CG492" s="251"/>
      <c r="CH492" s="251"/>
      <c r="CI492" s="251"/>
      <c r="CJ492" s="251"/>
      <c r="CK492" s="251"/>
      <c r="CL492" s="251"/>
      <c r="CM492" s="251"/>
      <c r="CN492" s="251"/>
      <c r="CO492" s="251"/>
      <c r="CP492" s="251"/>
      <c r="CQ492" s="251"/>
      <c r="CR492" s="251"/>
      <c r="CS492" s="251"/>
      <c r="CT492" s="251"/>
      <c r="CU492" s="251"/>
      <c r="CV492" s="251"/>
      <c r="CW492" s="251"/>
      <c r="CX492" s="251"/>
      <c r="CY492" s="251"/>
      <c r="CZ492" s="251"/>
      <c r="DA492" s="251"/>
      <c r="DB492" s="251"/>
      <c r="DC492" s="251"/>
      <c r="DD492" s="251"/>
      <c r="DE492" s="251"/>
      <c r="DF492" s="251"/>
      <c r="DG492" s="251"/>
      <c r="DH492" s="251"/>
      <c r="DI492" s="251"/>
      <c r="DJ492" s="251"/>
      <c r="DK492" s="251"/>
      <c r="DL492" s="251"/>
      <c r="DM492" s="251"/>
      <c r="DN492" s="251"/>
      <c r="DO492" s="251"/>
      <c r="DP492" s="251"/>
      <c r="DQ492" s="251"/>
      <c r="DR492" s="251"/>
      <c r="DS492" s="251"/>
      <c r="DT492" s="251"/>
      <c r="DU492" s="251"/>
      <c r="DV492" s="251"/>
      <c r="DW492" s="251"/>
      <c r="DX492" s="251"/>
      <c r="DY492" s="251"/>
      <c r="DZ492" s="251"/>
      <c r="EA492" s="251"/>
      <c r="EB492" s="251"/>
      <c r="EC492" s="251"/>
      <c r="ED492" s="251"/>
      <c r="EE492" s="251"/>
      <c r="EF492" s="251"/>
      <c r="EG492" s="251"/>
      <c r="EH492" s="251"/>
      <c r="EI492" s="251"/>
      <c r="EJ492" s="251"/>
      <c r="EK492" s="251"/>
      <c r="EL492" s="251"/>
    </row>
    <row r="493" spans="1:142" ht="12.75">
      <c r="A493" s="251"/>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251"/>
      <c r="AE493" s="251"/>
      <c r="AF493" s="251"/>
      <c r="AG493" s="251"/>
      <c r="AH493" s="251"/>
      <c r="AI493" s="251"/>
      <c r="AJ493" s="251"/>
      <c r="AK493" s="251"/>
      <c r="AL493" s="251"/>
      <c r="AM493" s="251"/>
      <c r="AN493" s="251"/>
      <c r="AO493" s="251"/>
      <c r="AP493" s="251"/>
      <c r="AQ493" s="251"/>
      <c r="AR493" s="251"/>
      <c r="AS493" s="251"/>
      <c r="AT493" s="251"/>
      <c r="AU493" s="251"/>
      <c r="AV493" s="251"/>
      <c r="AW493" s="105"/>
      <c r="AX493" s="251"/>
      <c r="AY493" s="28"/>
      <c r="AZ493" s="28"/>
      <c r="BA493" s="251"/>
      <c r="BB493" s="251"/>
      <c r="BC493" s="251"/>
      <c r="BD493" s="251"/>
      <c r="BE493" s="251"/>
      <c r="BF493" s="251"/>
      <c r="BG493" s="251"/>
      <c r="BH493" s="251"/>
      <c r="BI493" s="251"/>
      <c r="BJ493" s="251"/>
      <c r="BK493" s="251"/>
      <c r="BL493" s="251"/>
      <c r="BM493" s="251"/>
      <c r="BN493" s="251"/>
      <c r="BO493" s="251"/>
      <c r="BP493" s="251"/>
      <c r="BQ493" s="251"/>
      <c r="BR493" s="251"/>
      <c r="BS493" s="251"/>
      <c r="BT493" s="251"/>
      <c r="BU493" s="251"/>
      <c r="BV493" s="251"/>
      <c r="BW493" s="251"/>
      <c r="BX493" s="251"/>
      <c r="BY493" s="251"/>
      <c r="BZ493" s="251"/>
      <c r="CA493" s="251"/>
      <c r="CB493" s="251"/>
      <c r="CC493" s="251"/>
      <c r="CD493" s="251"/>
      <c r="CE493" s="251"/>
      <c r="CF493" s="251"/>
      <c r="CG493" s="251"/>
      <c r="CH493" s="251"/>
      <c r="CI493" s="251"/>
      <c r="CJ493" s="251"/>
      <c r="CK493" s="251"/>
      <c r="CL493" s="251"/>
      <c r="CM493" s="251"/>
      <c r="CN493" s="251"/>
      <c r="CO493" s="251"/>
      <c r="CP493" s="251"/>
      <c r="CQ493" s="251"/>
      <c r="CR493" s="251"/>
      <c r="CS493" s="251"/>
      <c r="CT493" s="251"/>
      <c r="CU493" s="251"/>
      <c r="CV493" s="251"/>
      <c r="CW493" s="251"/>
      <c r="CX493" s="251"/>
      <c r="CY493" s="251"/>
      <c r="CZ493" s="251"/>
      <c r="DA493" s="251"/>
      <c r="DB493" s="251"/>
      <c r="DC493" s="251"/>
      <c r="DD493" s="251"/>
      <c r="DE493" s="251"/>
      <c r="DF493" s="251"/>
      <c r="DG493" s="251"/>
      <c r="DH493" s="251"/>
      <c r="DI493" s="251"/>
      <c r="DJ493" s="251"/>
      <c r="DK493" s="251"/>
      <c r="DL493" s="251"/>
      <c r="DM493" s="251"/>
      <c r="DN493" s="251"/>
      <c r="DO493" s="251"/>
      <c r="DP493" s="251"/>
      <c r="DQ493" s="251"/>
      <c r="DR493" s="251"/>
      <c r="DS493" s="251"/>
      <c r="DT493" s="251"/>
      <c r="DU493" s="251"/>
      <c r="DV493" s="251"/>
      <c r="DW493" s="251"/>
      <c r="DX493" s="251"/>
      <c r="DY493" s="251"/>
      <c r="DZ493" s="251"/>
      <c r="EA493" s="251"/>
      <c r="EB493" s="251"/>
      <c r="EC493" s="251"/>
      <c r="ED493" s="251"/>
      <c r="EE493" s="251"/>
      <c r="EF493" s="251"/>
      <c r="EG493" s="251"/>
      <c r="EH493" s="251"/>
      <c r="EI493" s="251"/>
      <c r="EJ493" s="251"/>
      <c r="EK493" s="251"/>
      <c r="EL493" s="251"/>
    </row>
    <row r="494" spans="1:142" ht="12.75">
      <c r="A494" s="251"/>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251"/>
      <c r="AH494" s="251"/>
      <c r="AI494" s="251"/>
      <c r="AJ494" s="251"/>
      <c r="AK494" s="251"/>
      <c r="AL494" s="251"/>
      <c r="AM494" s="251"/>
      <c r="AN494" s="251"/>
      <c r="AO494" s="251"/>
      <c r="AP494" s="251"/>
      <c r="AQ494" s="251"/>
      <c r="AR494" s="251"/>
      <c r="AS494" s="251"/>
      <c r="AT494" s="251"/>
      <c r="AU494" s="251"/>
      <c r="AV494" s="251"/>
      <c r="AW494" s="105"/>
      <c r="AX494" s="251"/>
      <c r="AY494" s="28"/>
      <c r="AZ494" s="28"/>
      <c r="BA494" s="251"/>
      <c r="BB494" s="251"/>
      <c r="BC494" s="251"/>
      <c r="BD494" s="251"/>
      <c r="BE494" s="251"/>
      <c r="BF494" s="251"/>
      <c r="BG494" s="251"/>
      <c r="BH494" s="251"/>
      <c r="BI494" s="251"/>
      <c r="BJ494" s="251"/>
      <c r="BK494" s="251"/>
      <c r="BL494" s="251"/>
      <c r="BM494" s="251"/>
      <c r="BN494" s="251"/>
      <c r="BO494" s="251"/>
      <c r="BP494" s="251"/>
      <c r="BQ494" s="251"/>
      <c r="BR494" s="251"/>
      <c r="BS494" s="251"/>
      <c r="BT494" s="251"/>
      <c r="BU494" s="251"/>
      <c r="BV494" s="251"/>
      <c r="BW494" s="251"/>
      <c r="BX494" s="251"/>
      <c r="BY494" s="251"/>
      <c r="BZ494" s="251"/>
      <c r="CA494" s="251"/>
      <c r="CB494" s="251"/>
      <c r="CC494" s="251"/>
      <c r="CD494" s="251"/>
      <c r="CE494" s="251"/>
      <c r="CF494" s="251"/>
      <c r="CG494" s="251"/>
      <c r="CH494" s="251"/>
      <c r="CI494" s="251"/>
      <c r="CJ494" s="251"/>
      <c r="CK494" s="251"/>
      <c r="CL494" s="251"/>
      <c r="CM494" s="251"/>
      <c r="CN494" s="251"/>
      <c r="CO494" s="251"/>
      <c r="CP494" s="251"/>
      <c r="CQ494" s="251"/>
      <c r="CR494" s="251"/>
      <c r="CS494" s="251"/>
      <c r="CT494" s="251"/>
      <c r="CU494" s="251"/>
      <c r="CV494" s="251"/>
      <c r="CW494" s="251"/>
      <c r="CX494" s="251"/>
      <c r="CY494" s="251"/>
      <c r="CZ494" s="251"/>
      <c r="DA494" s="251"/>
      <c r="DB494" s="251"/>
      <c r="DC494" s="251"/>
      <c r="DD494" s="251"/>
      <c r="DE494" s="251"/>
      <c r="DF494" s="251"/>
      <c r="DG494" s="251"/>
      <c r="DH494" s="251"/>
      <c r="DI494" s="251"/>
      <c r="DJ494" s="251"/>
      <c r="DK494" s="251"/>
      <c r="DL494" s="251"/>
      <c r="DM494" s="251"/>
      <c r="DN494" s="251"/>
      <c r="DO494" s="251"/>
      <c r="DP494" s="251"/>
      <c r="DQ494" s="251"/>
      <c r="DR494" s="251"/>
      <c r="DS494" s="251"/>
      <c r="DT494" s="251"/>
      <c r="DU494" s="251"/>
      <c r="DV494" s="251"/>
      <c r="DW494" s="251"/>
      <c r="DX494" s="251"/>
      <c r="DY494" s="251"/>
      <c r="DZ494" s="251"/>
      <c r="EA494" s="251"/>
      <c r="EB494" s="251"/>
      <c r="EC494" s="251"/>
      <c r="ED494" s="251"/>
      <c r="EE494" s="251"/>
      <c r="EF494" s="251"/>
      <c r="EG494" s="251"/>
      <c r="EH494" s="251"/>
      <c r="EI494" s="251"/>
      <c r="EJ494" s="251"/>
      <c r="EK494" s="251"/>
      <c r="EL494" s="251"/>
    </row>
    <row r="495" spans="1:142" ht="12.75">
      <c r="A495" s="251"/>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251"/>
      <c r="AE495" s="251"/>
      <c r="AF495" s="251"/>
      <c r="AG495" s="251"/>
      <c r="AH495" s="251"/>
      <c r="AI495" s="251"/>
      <c r="AJ495" s="251"/>
      <c r="AK495" s="251"/>
      <c r="AL495" s="251"/>
      <c r="AM495" s="251"/>
      <c r="AN495" s="251"/>
      <c r="AO495" s="251"/>
      <c r="AP495" s="251"/>
      <c r="AQ495" s="251"/>
      <c r="AR495" s="251"/>
      <c r="AS495" s="251"/>
      <c r="AT495" s="251"/>
      <c r="AU495" s="251"/>
      <c r="AV495" s="251"/>
      <c r="AW495" s="105"/>
      <c r="AX495" s="251"/>
      <c r="AY495" s="28"/>
      <c r="AZ495" s="28"/>
      <c r="BA495" s="251"/>
      <c r="BB495" s="251"/>
      <c r="BC495" s="251"/>
      <c r="BD495" s="251"/>
      <c r="BE495" s="251"/>
      <c r="BF495" s="251"/>
      <c r="BG495" s="251"/>
      <c r="BH495" s="251"/>
      <c r="BI495" s="251"/>
      <c r="BJ495" s="251"/>
      <c r="BK495" s="251"/>
      <c r="BL495" s="251"/>
      <c r="BM495" s="251"/>
      <c r="BN495" s="251"/>
      <c r="BO495" s="251"/>
      <c r="BP495" s="251"/>
      <c r="BQ495" s="251"/>
      <c r="BR495" s="251"/>
      <c r="BS495" s="251"/>
      <c r="BT495" s="251"/>
      <c r="BU495" s="251"/>
      <c r="BV495" s="251"/>
      <c r="BW495" s="251"/>
      <c r="BX495" s="251"/>
      <c r="BY495" s="251"/>
      <c r="BZ495" s="251"/>
      <c r="CA495" s="251"/>
      <c r="CB495" s="251"/>
      <c r="CC495" s="251"/>
      <c r="CD495" s="251"/>
      <c r="CE495" s="251"/>
      <c r="CF495" s="251"/>
      <c r="CG495" s="251"/>
      <c r="CH495" s="251"/>
      <c r="CI495" s="251"/>
      <c r="CJ495" s="251"/>
      <c r="CK495" s="251"/>
      <c r="CL495" s="251"/>
      <c r="CM495" s="251"/>
      <c r="CN495" s="251"/>
      <c r="CO495" s="251"/>
      <c r="CP495" s="251"/>
      <c r="CQ495" s="251"/>
      <c r="CR495" s="251"/>
      <c r="CS495" s="251"/>
      <c r="CT495" s="251"/>
      <c r="CU495" s="251"/>
      <c r="CV495" s="251"/>
      <c r="CW495" s="251"/>
      <c r="CX495" s="251"/>
      <c r="CY495" s="251"/>
      <c r="CZ495" s="251"/>
      <c r="DA495" s="251"/>
      <c r="DB495" s="251"/>
      <c r="DC495" s="251"/>
      <c r="DD495" s="251"/>
      <c r="DE495" s="251"/>
      <c r="DF495" s="251"/>
      <c r="DG495" s="251"/>
      <c r="DH495" s="251"/>
      <c r="DI495" s="251"/>
      <c r="DJ495" s="251"/>
      <c r="DK495" s="251"/>
      <c r="DL495" s="251"/>
      <c r="DM495" s="251"/>
      <c r="DN495" s="251"/>
      <c r="DO495" s="251"/>
      <c r="DP495" s="251"/>
      <c r="DQ495" s="251"/>
      <c r="DR495" s="251"/>
      <c r="DS495" s="251"/>
      <c r="DT495" s="251"/>
      <c r="DU495" s="251"/>
      <c r="DV495" s="251"/>
      <c r="DW495" s="251"/>
      <c r="DX495" s="251"/>
      <c r="DY495" s="251"/>
      <c r="DZ495" s="251"/>
      <c r="EA495" s="251"/>
      <c r="EB495" s="251"/>
      <c r="EC495" s="251"/>
      <c r="ED495" s="251"/>
      <c r="EE495" s="251"/>
      <c r="EF495" s="251"/>
      <c r="EG495" s="251"/>
      <c r="EH495" s="251"/>
      <c r="EI495" s="251"/>
      <c r="EJ495" s="251"/>
      <c r="EK495" s="251"/>
      <c r="EL495" s="251"/>
    </row>
    <row r="496" spans="1:142" ht="12.75">
      <c r="A496" s="251"/>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251"/>
      <c r="AN496" s="251"/>
      <c r="AO496" s="251"/>
      <c r="AP496" s="251"/>
      <c r="AQ496" s="251"/>
      <c r="AR496" s="251"/>
      <c r="AS496" s="251"/>
      <c r="AT496" s="251"/>
      <c r="AU496" s="251"/>
      <c r="AV496" s="251"/>
      <c r="AW496" s="105"/>
      <c r="AX496" s="251"/>
      <c r="AY496" s="28"/>
      <c r="AZ496" s="28"/>
      <c r="BA496" s="251"/>
      <c r="BB496" s="251"/>
      <c r="BC496" s="251"/>
      <c r="BD496" s="251"/>
      <c r="BE496" s="251"/>
      <c r="BF496" s="251"/>
      <c r="BG496" s="251"/>
      <c r="BH496" s="251"/>
      <c r="BI496" s="251"/>
      <c r="BJ496" s="251"/>
      <c r="BK496" s="251"/>
      <c r="BL496" s="251"/>
      <c r="BM496" s="251"/>
      <c r="BN496" s="251"/>
      <c r="BO496" s="251"/>
      <c r="BP496" s="251"/>
      <c r="BQ496" s="251"/>
      <c r="BR496" s="251"/>
      <c r="BS496" s="251"/>
      <c r="BT496" s="251"/>
      <c r="BU496" s="251"/>
      <c r="BV496" s="251"/>
      <c r="BW496" s="251"/>
      <c r="BX496" s="251"/>
      <c r="BY496" s="251"/>
      <c r="BZ496" s="251"/>
      <c r="CA496" s="251"/>
      <c r="CB496" s="251"/>
      <c r="CC496" s="251"/>
      <c r="CD496" s="251"/>
      <c r="CE496" s="251"/>
      <c r="CF496" s="251"/>
      <c r="CG496" s="251"/>
      <c r="CH496" s="251"/>
      <c r="CI496" s="251"/>
      <c r="CJ496" s="251"/>
      <c r="CK496" s="251"/>
      <c r="CL496" s="251"/>
      <c r="CM496" s="251"/>
      <c r="CN496" s="251"/>
      <c r="CO496" s="251"/>
      <c r="CP496" s="251"/>
      <c r="CQ496" s="251"/>
      <c r="CR496" s="251"/>
      <c r="CS496" s="251"/>
      <c r="CT496" s="251"/>
      <c r="CU496" s="251"/>
      <c r="CV496" s="251"/>
      <c r="CW496" s="251"/>
      <c r="CX496" s="251"/>
      <c r="CY496" s="251"/>
      <c r="CZ496" s="251"/>
      <c r="DA496" s="251"/>
      <c r="DB496" s="251"/>
      <c r="DC496" s="251"/>
      <c r="DD496" s="251"/>
      <c r="DE496" s="251"/>
      <c r="DF496" s="251"/>
      <c r="DG496" s="251"/>
      <c r="DH496" s="251"/>
      <c r="DI496" s="251"/>
      <c r="DJ496" s="251"/>
      <c r="DK496" s="251"/>
      <c r="DL496" s="251"/>
      <c r="DM496" s="251"/>
      <c r="DN496" s="251"/>
      <c r="DO496" s="251"/>
      <c r="DP496" s="251"/>
      <c r="DQ496" s="251"/>
      <c r="DR496" s="251"/>
      <c r="DS496" s="251"/>
      <c r="DT496" s="251"/>
      <c r="DU496" s="251"/>
      <c r="DV496" s="251"/>
      <c r="DW496" s="251"/>
      <c r="DX496" s="251"/>
      <c r="DY496" s="251"/>
      <c r="DZ496" s="251"/>
      <c r="EA496" s="251"/>
      <c r="EB496" s="251"/>
      <c r="EC496" s="251"/>
      <c r="ED496" s="251"/>
      <c r="EE496" s="251"/>
      <c r="EF496" s="251"/>
      <c r="EG496" s="251"/>
      <c r="EH496" s="251"/>
      <c r="EI496" s="251"/>
      <c r="EJ496" s="251"/>
      <c r="EK496" s="251"/>
      <c r="EL496" s="251"/>
    </row>
    <row r="497" spans="1:142" ht="12.75">
      <c r="A497" s="251"/>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251"/>
      <c r="AF497" s="251"/>
      <c r="AG497" s="251"/>
      <c r="AH497" s="251"/>
      <c r="AI497" s="251"/>
      <c r="AJ497" s="251"/>
      <c r="AK497" s="251"/>
      <c r="AL497" s="251"/>
      <c r="AM497" s="251"/>
      <c r="AN497" s="251"/>
      <c r="AO497" s="251"/>
      <c r="AP497" s="251"/>
      <c r="AQ497" s="251"/>
      <c r="AR497" s="251"/>
      <c r="AS497" s="251"/>
      <c r="AT497" s="251"/>
      <c r="AU497" s="251"/>
      <c r="AV497" s="251"/>
      <c r="AW497" s="105"/>
      <c r="AX497" s="251"/>
      <c r="AY497" s="28"/>
      <c r="AZ497" s="28"/>
      <c r="BA497" s="251"/>
      <c r="BB497" s="251"/>
      <c r="BC497" s="251"/>
      <c r="BD497" s="251"/>
      <c r="BE497" s="251"/>
      <c r="BF497" s="251"/>
      <c r="BG497" s="251"/>
      <c r="BH497" s="251"/>
      <c r="BI497" s="251"/>
      <c r="BJ497" s="251"/>
      <c r="BK497" s="251"/>
      <c r="BL497" s="251"/>
      <c r="BM497" s="251"/>
      <c r="BN497" s="251"/>
      <c r="BO497" s="251"/>
      <c r="BP497" s="251"/>
      <c r="BQ497" s="251"/>
      <c r="BR497" s="251"/>
      <c r="BS497" s="251"/>
      <c r="BT497" s="251"/>
      <c r="BU497" s="251"/>
      <c r="BV497" s="251"/>
      <c r="BW497" s="251"/>
      <c r="BX497" s="251"/>
      <c r="BY497" s="251"/>
      <c r="BZ497" s="251"/>
      <c r="CA497" s="251"/>
      <c r="CB497" s="251"/>
      <c r="CC497" s="251"/>
      <c r="CD497" s="251"/>
      <c r="CE497" s="251"/>
      <c r="CF497" s="251"/>
      <c r="CG497" s="251"/>
      <c r="CH497" s="251"/>
      <c r="CI497" s="251"/>
      <c r="CJ497" s="251"/>
      <c r="CK497" s="251"/>
      <c r="CL497" s="251"/>
      <c r="CM497" s="251"/>
      <c r="CN497" s="251"/>
      <c r="CO497" s="251"/>
      <c r="CP497" s="251"/>
      <c r="CQ497" s="251"/>
      <c r="CR497" s="251"/>
      <c r="CS497" s="251"/>
      <c r="CT497" s="251"/>
      <c r="CU497" s="251"/>
      <c r="CV497" s="251"/>
      <c r="CW497" s="251"/>
      <c r="CX497" s="251"/>
      <c r="CY497" s="251"/>
      <c r="CZ497" s="251"/>
      <c r="DA497" s="251"/>
      <c r="DB497" s="251"/>
      <c r="DC497" s="251"/>
      <c r="DD497" s="251"/>
      <c r="DE497" s="251"/>
      <c r="DF497" s="251"/>
      <c r="DG497" s="251"/>
      <c r="DH497" s="251"/>
      <c r="DI497" s="251"/>
      <c r="DJ497" s="251"/>
      <c r="DK497" s="251"/>
      <c r="DL497" s="251"/>
      <c r="DM497" s="251"/>
      <c r="DN497" s="251"/>
      <c r="DO497" s="251"/>
      <c r="DP497" s="251"/>
      <c r="DQ497" s="251"/>
      <c r="DR497" s="251"/>
      <c r="DS497" s="251"/>
      <c r="DT497" s="251"/>
      <c r="DU497" s="251"/>
      <c r="DV497" s="251"/>
      <c r="DW497" s="251"/>
      <c r="DX497" s="251"/>
      <c r="DY497" s="251"/>
      <c r="DZ497" s="251"/>
      <c r="EA497" s="251"/>
      <c r="EB497" s="251"/>
      <c r="EC497" s="251"/>
      <c r="ED497" s="251"/>
      <c r="EE497" s="251"/>
      <c r="EF497" s="251"/>
      <c r="EG497" s="251"/>
      <c r="EH497" s="251"/>
      <c r="EI497" s="251"/>
      <c r="EJ497" s="251"/>
      <c r="EK497" s="251"/>
      <c r="EL497" s="251"/>
    </row>
    <row r="498" spans="1:142" ht="12.75">
      <c r="A498" s="251"/>
      <c r="B498" s="251"/>
      <c r="C498" s="251"/>
      <c r="D498" s="251"/>
      <c r="E498" s="251"/>
      <c r="F498" s="251"/>
      <c r="G498" s="251"/>
      <c r="H498" s="251"/>
      <c r="I498" s="251"/>
      <c r="J498" s="251"/>
      <c r="K498" s="251"/>
      <c r="L498" s="251"/>
      <c r="M498" s="251"/>
      <c r="N498" s="251"/>
      <c r="O498" s="251"/>
      <c r="P498" s="251"/>
      <c r="Q498" s="251"/>
      <c r="R498" s="251"/>
      <c r="S498" s="251"/>
      <c r="T498" s="251"/>
      <c r="U498" s="251"/>
      <c r="V498" s="251"/>
      <c r="W498" s="251"/>
      <c r="X498" s="251"/>
      <c r="Y498" s="251"/>
      <c r="Z498" s="251"/>
      <c r="AA498" s="251"/>
      <c r="AB498" s="251"/>
      <c r="AC498" s="251"/>
      <c r="AD498" s="251"/>
      <c r="AE498" s="251"/>
      <c r="AF498" s="251"/>
      <c r="AG498" s="251"/>
      <c r="AH498" s="251"/>
      <c r="AI498" s="251"/>
      <c r="AJ498" s="251"/>
      <c r="AK498" s="251"/>
      <c r="AL498" s="251"/>
      <c r="AM498" s="251"/>
      <c r="AN498" s="251"/>
      <c r="AO498" s="251"/>
      <c r="AP498" s="251"/>
      <c r="AQ498" s="251"/>
      <c r="AR498" s="251"/>
      <c r="AS498" s="251"/>
      <c r="AT498" s="251"/>
      <c r="AU498" s="251"/>
      <c r="AV498" s="251"/>
      <c r="AW498" s="105"/>
      <c r="AX498" s="251"/>
      <c r="AY498" s="28"/>
      <c r="AZ498" s="28"/>
      <c r="BA498" s="251"/>
      <c r="BB498" s="251"/>
      <c r="BC498" s="251"/>
      <c r="BD498" s="251"/>
      <c r="BE498" s="251"/>
      <c r="BF498" s="251"/>
      <c r="BG498" s="251"/>
      <c r="BH498" s="251"/>
      <c r="BI498" s="251"/>
      <c r="BJ498" s="251"/>
      <c r="BK498" s="251"/>
      <c r="BL498" s="251"/>
      <c r="BM498" s="251"/>
      <c r="BN498" s="251"/>
      <c r="BO498" s="251"/>
      <c r="BP498" s="251"/>
      <c r="BQ498" s="251"/>
      <c r="BR498" s="251"/>
      <c r="BS498" s="251"/>
      <c r="BT498" s="251"/>
      <c r="BU498" s="251"/>
      <c r="BV498" s="251"/>
      <c r="BW498" s="251"/>
      <c r="BX498" s="251"/>
      <c r="BY498" s="251"/>
      <c r="BZ498" s="251"/>
      <c r="CA498" s="251"/>
      <c r="CB498" s="251"/>
      <c r="CC498" s="251"/>
      <c r="CD498" s="251"/>
      <c r="CE498" s="251"/>
      <c r="CF498" s="251"/>
      <c r="CG498" s="251"/>
      <c r="CH498" s="251"/>
      <c r="CI498" s="251"/>
      <c r="CJ498" s="251"/>
      <c r="CK498" s="251"/>
      <c r="CL498" s="251"/>
      <c r="CM498" s="251"/>
      <c r="CN498" s="251"/>
      <c r="CO498" s="251"/>
      <c r="CP498" s="251"/>
      <c r="CQ498" s="251"/>
      <c r="CR498" s="251"/>
      <c r="CS498" s="251"/>
      <c r="CT498" s="251"/>
      <c r="CU498" s="251"/>
      <c r="CV498" s="251"/>
      <c r="CW498" s="251"/>
      <c r="CX498" s="251"/>
      <c r="CY498" s="251"/>
      <c r="CZ498" s="251"/>
      <c r="DA498" s="251"/>
      <c r="DB498" s="251"/>
      <c r="DC498" s="251"/>
      <c r="DD498" s="251"/>
      <c r="DE498" s="251"/>
      <c r="DF498" s="251"/>
      <c r="DG498" s="251"/>
      <c r="DH498" s="251"/>
      <c r="DI498" s="251"/>
      <c r="DJ498" s="251"/>
      <c r="DK498" s="251"/>
      <c r="DL498" s="251"/>
      <c r="DM498" s="251"/>
      <c r="DN498" s="251"/>
      <c r="DO498" s="251"/>
      <c r="DP498" s="251"/>
      <c r="DQ498" s="251"/>
      <c r="DR498" s="251"/>
      <c r="DS498" s="251"/>
      <c r="DT498" s="251"/>
      <c r="DU498" s="251"/>
      <c r="DV498" s="251"/>
      <c r="DW498" s="251"/>
      <c r="DX498" s="251"/>
      <c r="DY498" s="251"/>
      <c r="DZ498" s="251"/>
      <c r="EA498" s="251"/>
      <c r="EB498" s="251"/>
      <c r="EC498" s="251"/>
      <c r="ED498" s="251"/>
      <c r="EE498" s="251"/>
      <c r="EF498" s="251"/>
      <c r="EG498" s="251"/>
      <c r="EH498" s="251"/>
      <c r="EI498" s="251"/>
      <c r="EJ498" s="251"/>
      <c r="EK498" s="251"/>
      <c r="EL498" s="251"/>
    </row>
    <row r="499" spans="1:142" ht="12.75">
      <c r="A499" s="251"/>
      <c r="B499" s="251"/>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251"/>
      <c r="AN499" s="251"/>
      <c r="AO499" s="251"/>
      <c r="AP499" s="251"/>
      <c r="AQ499" s="251"/>
      <c r="AR499" s="251"/>
      <c r="AS499" s="251"/>
      <c r="AT499" s="251"/>
      <c r="AU499" s="251"/>
      <c r="AV499" s="251"/>
      <c r="AW499" s="105"/>
      <c r="AX499" s="251"/>
      <c r="AY499" s="28"/>
      <c r="AZ499" s="28"/>
      <c r="BA499" s="251"/>
      <c r="BB499" s="251"/>
      <c r="BC499" s="251"/>
      <c r="BD499" s="251"/>
      <c r="BE499" s="251"/>
      <c r="BF499" s="251"/>
      <c r="BG499" s="251"/>
      <c r="BH499" s="251"/>
      <c r="BI499" s="251"/>
      <c r="BJ499" s="251"/>
      <c r="BK499" s="251"/>
      <c r="BL499" s="251"/>
      <c r="BM499" s="251"/>
      <c r="BN499" s="251"/>
      <c r="BO499" s="251"/>
      <c r="BP499" s="251"/>
      <c r="BQ499" s="251"/>
      <c r="BR499" s="251"/>
      <c r="BS499" s="251"/>
      <c r="BT499" s="251"/>
      <c r="BU499" s="251"/>
      <c r="BV499" s="251"/>
      <c r="BW499" s="251"/>
      <c r="BX499" s="251"/>
      <c r="BY499" s="251"/>
      <c r="BZ499" s="251"/>
      <c r="CA499" s="251"/>
      <c r="CB499" s="251"/>
      <c r="CC499" s="251"/>
      <c r="CD499" s="251"/>
      <c r="CE499" s="251"/>
      <c r="CF499" s="251"/>
      <c r="CG499" s="251"/>
      <c r="CH499" s="251"/>
      <c r="CI499" s="251"/>
      <c r="CJ499" s="251"/>
      <c r="CK499" s="251"/>
      <c r="CL499" s="251"/>
      <c r="CM499" s="251"/>
      <c r="CN499" s="251"/>
      <c r="CO499" s="251"/>
      <c r="CP499" s="251"/>
      <c r="CQ499" s="251"/>
      <c r="CR499" s="251"/>
      <c r="CS499" s="251"/>
      <c r="CT499" s="251"/>
      <c r="CU499" s="251"/>
      <c r="CV499" s="251"/>
      <c r="CW499" s="251"/>
      <c r="CX499" s="251"/>
      <c r="CY499" s="251"/>
      <c r="CZ499" s="251"/>
      <c r="DA499" s="251"/>
      <c r="DB499" s="251"/>
      <c r="DC499" s="251"/>
      <c r="DD499" s="251"/>
      <c r="DE499" s="251"/>
      <c r="DF499" s="251"/>
      <c r="DG499" s="251"/>
      <c r="DH499" s="251"/>
      <c r="DI499" s="251"/>
      <c r="DJ499" s="251"/>
      <c r="DK499" s="251"/>
      <c r="DL499" s="251"/>
      <c r="DM499" s="251"/>
      <c r="DN499" s="251"/>
      <c r="DO499" s="251"/>
      <c r="DP499" s="251"/>
      <c r="DQ499" s="251"/>
      <c r="DR499" s="251"/>
      <c r="DS499" s="251"/>
      <c r="DT499" s="251"/>
      <c r="DU499" s="251"/>
      <c r="DV499" s="251"/>
      <c r="DW499" s="251"/>
      <c r="DX499" s="251"/>
      <c r="DY499" s="251"/>
      <c r="DZ499" s="251"/>
      <c r="EA499" s="251"/>
      <c r="EB499" s="251"/>
      <c r="EC499" s="251"/>
      <c r="ED499" s="251"/>
      <c r="EE499" s="251"/>
      <c r="EF499" s="251"/>
      <c r="EG499" s="251"/>
      <c r="EH499" s="251"/>
      <c r="EI499" s="251"/>
      <c r="EJ499" s="251"/>
      <c r="EK499" s="251"/>
      <c r="EL499" s="251"/>
    </row>
    <row r="500" spans="1:142" ht="12.75">
      <c r="A500" s="251"/>
      <c r="B500" s="251"/>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251"/>
      <c r="AC500" s="251"/>
      <c r="AD500" s="251"/>
      <c r="AE500" s="251"/>
      <c r="AF500" s="251"/>
      <c r="AG500" s="251"/>
      <c r="AH500" s="251"/>
      <c r="AI500" s="251"/>
      <c r="AJ500" s="251"/>
      <c r="AK500" s="251"/>
      <c r="AL500" s="251"/>
      <c r="AM500" s="251"/>
      <c r="AN500" s="251"/>
      <c r="AO500" s="251"/>
      <c r="AP500" s="251"/>
      <c r="AQ500" s="251"/>
      <c r="AR500" s="251"/>
      <c r="AS500" s="251"/>
      <c r="AT500" s="251"/>
      <c r="AU500" s="251"/>
      <c r="AV500" s="251"/>
      <c r="AW500" s="105"/>
      <c r="AX500" s="251"/>
      <c r="AY500" s="28"/>
      <c r="AZ500" s="28"/>
      <c r="BA500" s="251"/>
      <c r="BB500" s="251"/>
      <c r="BC500" s="251"/>
      <c r="BD500" s="251"/>
      <c r="BE500" s="251"/>
      <c r="BF500" s="251"/>
      <c r="BG500" s="251"/>
      <c r="BH500" s="251"/>
      <c r="BI500" s="251"/>
      <c r="BJ500" s="251"/>
      <c r="BK500" s="251"/>
      <c r="BL500" s="251"/>
      <c r="BM500" s="251"/>
      <c r="BN500" s="251"/>
      <c r="BO500" s="251"/>
      <c r="BP500" s="251"/>
      <c r="BQ500" s="251"/>
      <c r="BR500" s="251"/>
      <c r="BS500" s="251"/>
      <c r="BT500" s="251"/>
      <c r="BU500" s="251"/>
      <c r="BV500" s="251"/>
      <c r="BW500" s="251"/>
      <c r="BX500" s="251"/>
      <c r="BY500" s="251"/>
      <c r="BZ500" s="251"/>
      <c r="CA500" s="251"/>
      <c r="CB500" s="251"/>
      <c r="CC500" s="251"/>
      <c r="CD500" s="251"/>
      <c r="CE500" s="251"/>
      <c r="CF500" s="251"/>
      <c r="CG500" s="251"/>
      <c r="CH500" s="251"/>
      <c r="CI500" s="251"/>
      <c r="CJ500" s="251"/>
      <c r="CK500" s="251"/>
      <c r="CL500" s="251"/>
      <c r="CM500" s="251"/>
      <c r="CN500" s="251"/>
      <c r="CO500" s="251"/>
      <c r="CP500" s="251"/>
      <c r="CQ500" s="251"/>
      <c r="CR500" s="251"/>
      <c r="CS500" s="251"/>
      <c r="CT500" s="251"/>
      <c r="CU500" s="251"/>
      <c r="CV500" s="251"/>
      <c r="CW500" s="251"/>
      <c r="CX500" s="251"/>
      <c r="CY500" s="251"/>
      <c r="CZ500" s="251"/>
      <c r="DA500" s="251"/>
      <c r="DB500" s="251"/>
      <c r="DC500" s="251"/>
      <c r="DD500" s="251"/>
      <c r="DE500" s="251"/>
      <c r="DF500" s="251"/>
      <c r="DG500" s="251"/>
      <c r="DH500" s="251"/>
      <c r="DI500" s="251"/>
      <c r="DJ500" s="251"/>
      <c r="DK500" s="251"/>
      <c r="DL500" s="251"/>
      <c r="DM500" s="251"/>
      <c r="DN500" s="251"/>
      <c r="DO500" s="251"/>
      <c r="DP500" s="251"/>
      <c r="DQ500" s="251"/>
      <c r="DR500" s="251"/>
      <c r="DS500" s="251"/>
      <c r="DT500" s="251"/>
      <c r="DU500" s="251"/>
      <c r="DV500" s="251"/>
      <c r="DW500" s="251"/>
      <c r="DX500" s="251"/>
      <c r="DY500" s="251"/>
      <c r="DZ500" s="251"/>
      <c r="EA500" s="251"/>
      <c r="EB500" s="251"/>
      <c r="EC500" s="251"/>
      <c r="ED500" s="251"/>
      <c r="EE500" s="251"/>
      <c r="EF500" s="251"/>
      <c r="EG500" s="251"/>
      <c r="EH500" s="251"/>
      <c r="EI500" s="251"/>
      <c r="EJ500" s="251"/>
      <c r="EK500" s="251"/>
      <c r="EL500" s="251"/>
    </row>
    <row r="501" spans="1:142" ht="12.75">
      <c r="A501" s="251"/>
      <c r="B501" s="251"/>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c r="AA501" s="251"/>
      <c r="AB501" s="251"/>
      <c r="AC501" s="251"/>
      <c r="AD501" s="251"/>
      <c r="AE501" s="251"/>
      <c r="AF501" s="251"/>
      <c r="AG501" s="251"/>
      <c r="AH501" s="251"/>
      <c r="AI501" s="251"/>
      <c r="AJ501" s="251"/>
      <c r="AK501" s="251"/>
      <c r="AL501" s="251"/>
      <c r="AM501" s="251"/>
      <c r="AN501" s="251"/>
      <c r="AO501" s="251"/>
      <c r="AP501" s="251"/>
      <c r="AQ501" s="251"/>
      <c r="AR501" s="251"/>
      <c r="AS501" s="251"/>
      <c r="AT501" s="251"/>
      <c r="AU501" s="251"/>
      <c r="AV501" s="251"/>
      <c r="AW501" s="105"/>
      <c r="AX501" s="251"/>
      <c r="AY501" s="28"/>
      <c r="AZ501" s="28"/>
      <c r="BA501" s="251"/>
      <c r="BB501" s="251"/>
      <c r="BC501" s="251"/>
      <c r="BD501" s="251"/>
      <c r="BE501" s="251"/>
      <c r="BF501" s="251"/>
      <c r="BG501" s="251"/>
      <c r="BH501" s="251"/>
      <c r="BI501" s="251"/>
      <c r="BJ501" s="251"/>
      <c r="BK501" s="251"/>
      <c r="BL501" s="251"/>
      <c r="BM501" s="251"/>
      <c r="BN501" s="251"/>
      <c r="BO501" s="251"/>
      <c r="BP501" s="251"/>
      <c r="BQ501" s="251"/>
      <c r="BR501" s="251"/>
      <c r="BS501" s="251"/>
      <c r="BT501" s="251"/>
      <c r="BU501" s="251"/>
      <c r="BV501" s="251"/>
      <c r="BW501" s="251"/>
      <c r="BX501" s="251"/>
      <c r="BY501" s="251"/>
      <c r="BZ501" s="251"/>
      <c r="CA501" s="251"/>
      <c r="CB501" s="251"/>
      <c r="CC501" s="251"/>
      <c r="CD501" s="251"/>
      <c r="CE501" s="251"/>
      <c r="CF501" s="251"/>
      <c r="CG501" s="251"/>
      <c r="CH501" s="251"/>
      <c r="CI501" s="251"/>
      <c r="CJ501" s="251"/>
      <c r="CK501" s="251"/>
      <c r="CL501" s="251"/>
      <c r="CM501" s="251"/>
      <c r="CN501" s="251"/>
      <c r="CO501" s="251"/>
      <c r="CP501" s="251"/>
      <c r="CQ501" s="251"/>
      <c r="CR501" s="251"/>
      <c r="CS501" s="251"/>
      <c r="CT501" s="251"/>
      <c r="CU501" s="251"/>
      <c r="CV501" s="251"/>
      <c r="CW501" s="251"/>
      <c r="CX501" s="251"/>
      <c r="CY501" s="251"/>
      <c r="CZ501" s="251"/>
      <c r="DA501" s="251"/>
      <c r="DB501" s="251"/>
      <c r="DC501" s="251"/>
      <c r="DD501" s="251"/>
      <c r="DE501" s="251"/>
      <c r="DF501" s="251"/>
      <c r="DG501" s="251"/>
      <c r="DH501" s="251"/>
      <c r="DI501" s="251"/>
      <c r="DJ501" s="251"/>
      <c r="DK501" s="251"/>
      <c r="DL501" s="251"/>
      <c r="DM501" s="251"/>
      <c r="DN501" s="251"/>
      <c r="DO501" s="251"/>
      <c r="DP501" s="251"/>
      <c r="DQ501" s="251"/>
      <c r="DR501" s="251"/>
      <c r="DS501" s="251"/>
      <c r="DT501" s="251"/>
      <c r="DU501" s="251"/>
      <c r="DV501" s="251"/>
      <c r="DW501" s="251"/>
      <c r="DX501" s="251"/>
      <c r="DY501" s="251"/>
      <c r="DZ501" s="251"/>
      <c r="EA501" s="251"/>
      <c r="EB501" s="251"/>
      <c r="EC501" s="251"/>
      <c r="ED501" s="251"/>
      <c r="EE501" s="251"/>
      <c r="EF501" s="251"/>
      <c r="EG501" s="251"/>
      <c r="EH501" s="251"/>
      <c r="EI501" s="251"/>
      <c r="EJ501" s="251"/>
      <c r="EK501" s="251"/>
      <c r="EL501" s="251"/>
    </row>
    <row r="502" spans="1:142" ht="12.75">
      <c r="A502" s="251"/>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c r="AA502" s="251"/>
      <c r="AB502" s="251"/>
      <c r="AC502" s="251"/>
      <c r="AD502" s="251"/>
      <c r="AE502" s="251"/>
      <c r="AF502" s="251"/>
      <c r="AG502" s="251"/>
      <c r="AH502" s="251"/>
      <c r="AI502" s="251"/>
      <c r="AJ502" s="251"/>
      <c r="AK502" s="251"/>
      <c r="AL502" s="251"/>
      <c r="AM502" s="251"/>
      <c r="AN502" s="251"/>
      <c r="AO502" s="251"/>
      <c r="AP502" s="251"/>
      <c r="AQ502" s="251"/>
      <c r="AR502" s="251"/>
      <c r="AS502" s="251"/>
      <c r="AT502" s="251"/>
      <c r="AU502" s="251"/>
      <c r="AV502" s="251"/>
      <c r="AW502" s="105"/>
      <c r="AX502" s="251"/>
      <c r="AY502" s="28"/>
      <c r="AZ502" s="28"/>
      <c r="BA502" s="251"/>
      <c r="BB502" s="251"/>
      <c r="BC502" s="251"/>
      <c r="BD502" s="251"/>
      <c r="BE502" s="251"/>
      <c r="BF502" s="251"/>
      <c r="BG502" s="251"/>
      <c r="BH502" s="251"/>
      <c r="BI502" s="251"/>
      <c r="BJ502" s="251"/>
      <c r="BK502" s="251"/>
      <c r="BL502" s="251"/>
      <c r="BM502" s="251"/>
      <c r="BN502" s="251"/>
      <c r="BO502" s="251"/>
      <c r="BP502" s="251"/>
      <c r="BQ502" s="251"/>
      <c r="BR502" s="251"/>
      <c r="BS502" s="251"/>
      <c r="BT502" s="251"/>
      <c r="BU502" s="251"/>
      <c r="BV502" s="251"/>
      <c r="BW502" s="251"/>
      <c r="BX502" s="251"/>
      <c r="BY502" s="251"/>
      <c r="BZ502" s="251"/>
      <c r="CA502" s="251"/>
      <c r="CB502" s="251"/>
      <c r="CC502" s="251"/>
      <c r="CD502" s="251"/>
      <c r="CE502" s="251"/>
      <c r="CF502" s="251"/>
      <c r="CG502" s="251"/>
      <c r="CH502" s="251"/>
      <c r="CI502" s="251"/>
      <c r="CJ502" s="251"/>
      <c r="CK502" s="251"/>
      <c r="CL502" s="251"/>
      <c r="CM502" s="251"/>
      <c r="CN502" s="251"/>
      <c r="CO502" s="251"/>
      <c r="CP502" s="251"/>
      <c r="CQ502" s="251"/>
      <c r="CR502" s="251"/>
      <c r="CS502" s="251"/>
      <c r="CT502" s="251"/>
      <c r="CU502" s="251"/>
      <c r="CV502" s="251"/>
      <c r="CW502" s="251"/>
      <c r="CX502" s="251"/>
      <c r="CY502" s="251"/>
      <c r="CZ502" s="251"/>
      <c r="DA502" s="251"/>
      <c r="DB502" s="251"/>
      <c r="DC502" s="251"/>
      <c r="DD502" s="251"/>
      <c r="DE502" s="251"/>
      <c r="DF502" s="251"/>
      <c r="DG502" s="251"/>
      <c r="DH502" s="251"/>
      <c r="DI502" s="251"/>
      <c r="DJ502" s="251"/>
      <c r="DK502" s="251"/>
      <c r="DL502" s="251"/>
      <c r="DM502" s="251"/>
      <c r="DN502" s="251"/>
      <c r="DO502" s="251"/>
      <c r="DP502" s="251"/>
      <c r="DQ502" s="251"/>
      <c r="DR502" s="251"/>
      <c r="DS502" s="251"/>
      <c r="DT502" s="251"/>
      <c r="DU502" s="251"/>
      <c r="DV502" s="251"/>
      <c r="DW502" s="251"/>
      <c r="DX502" s="251"/>
      <c r="DY502" s="251"/>
      <c r="DZ502" s="251"/>
      <c r="EA502" s="251"/>
      <c r="EB502" s="251"/>
      <c r="EC502" s="251"/>
      <c r="ED502" s="251"/>
      <c r="EE502" s="251"/>
      <c r="EF502" s="251"/>
      <c r="EG502" s="251"/>
      <c r="EH502" s="251"/>
      <c r="EI502" s="251"/>
      <c r="EJ502" s="251"/>
      <c r="EK502" s="251"/>
      <c r="EL502" s="251"/>
    </row>
    <row r="503" spans="1:142" ht="12.75">
      <c r="A503" s="251"/>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251"/>
      <c r="AF503" s="251"/>
      <c r="AG503" s="251"/>
      <c r="AH503" s="251"/>
      <c r="AI503" s="251"/>
      <c r="AJ503" s="251"/>
      <c r="AK503" s="251"/>
      <c r="AL503" s="251"/>
      <c r="AM503" s="251"/>
      <c r="AN503" s="251"/>
      <c r="AO503" s="251"/>
      <c r="AP503" s="251"/>
      <c r="AQ503" s="251"/>
      <c r="AR503" s="251"/>
      <c r="AS503" s="251"/>
      <c r="AT503" s="251"/>
      <c r="AU503" s="251"/>
      <c r="AV503" s="251"/>
      <c r="AW503" s="105"/>
      <c r="AX503" s="251"/>
      <c r="AY503" s="28"/>
      <c r="AZ503" s="28"/>
      <c r="BA503" s="251"/>
      <c r="BB503" s="251"/>
      <c r="BC503" s="251"/>
      <c r="BD503" s="251"/>
      <c r="BE503" s="251"/>
      <c r="BF503" s="251"/>
      <c r="BG503" s="251"/>
      <c r="BH503" s="251"/>
      <c r="BI503" s="251"/>
      <c r="BJ503" s="251"/>
      <c r="BK503" s="251"/>
      <c r="BL503" s="251"/>
      <c r="BM503" s="251"/>
      <c r="BN503" s="251"/>
      <c r="BO503" s="251"/>
      <c r="BP503" s="251"/>
      <c r="BQ503" s="251"/>
      <c r="BR503" s="251"/>
      <c r="BS503" s="251"/>
      <c r="BT503" s="251"/>
      <c r="BU503" s="251"/>
      <c r="BV503" s="251"/>
      <c r="BW503" s="251"/>
      <c r="BX503" s="251"/>
      <c r="BY503" s="251"/>
      <c r="BZ503" s="251"/>
      <c r="CA503" s="251"/>
      <c r="CB503" s="251"/>
      <c r="CC503" s="251"/>
      <c r="CD503" s="251"/>
      <c r="CE503" s="251"/>
      <c r="CF503" s="251"/>
      <c r="CG503" s="251"/>
      <c r="CH503" s="251"/>
      <c r="CI503" s="251"/>
      <c r="CJ503" s="251"/>
      <c r="CK503" s="251"/>
      <c r="CL503" s="251"/>
      <c r="CM503" s="251"/>
      <c r="CN503" s="251"/>
      <c r="CO503" s="251"/>
      <c r="CP503" s="251"/>
      <c r="CQ503" s="251"/>
      <c r="CR503" s="251"/>
      <c r="CS503" s="251"/>
      <c r="CT503" s="251"/>
      <c r="CU503" s="251"/>
      <c r="CV503" s="251"/>
      <c r="CW503" s="251"/>
      <c r="CX503" s="251"/>
      <c r="CY503" s="251"/>
      <c r="CZ503" s="251"/>
      <c r="DA503" s="251"/>
      <c r="DB503" s="251"/>
      <c r="DC503" s="251"/>
      <c r="DD503" s="251"/>
      <c r="DE503" s="251"/>
      <c r="DF503" s="251"/>
      <c r="DG503" s="251"/>
      <c r="DH503" s="251"/>
      <c r="DI503" s="251"/>
      <c r="DJ503" s="251"/>
      <c r="DK503" s="251"/>
      <c r="DL503" s="251"/>
      <c r="DM503" s="251"/>
      <c r="DN503" s="251"/>
      <c r="DO503" s="251"/>
      <c r="DP503" s="251"/>
      <c r="DQ503" s="251"/>
      <c r="DR503" s="251"/>
      <c r="DS503" s="251"/>
      <c r="DT503" s="251"/>
      <c r="DU503" s="251"/>
      <c r="DV503" s="251"/>
      <c r="DW503" s="251"/>
      <c r="DX503" s="251"/>
      <c r="DY503" s="251"/>
      <c r="DZ503" s="251"/>
      <c r="EA503" s="251"/>
      <c r="EB503" s="251"/>
      <c r="EC503" s="251"/>
      <c r="ED503" s="251"/>
      <c r="EE503" s="251"/>
      <c r="EF503" s="251"/>
      <c r="EG503" s="251"/>
      <c r="EH503" s="251"/>
      <c r="EI503" s="251"/>
      <c r="EJ503" s="251"/>
      <c r="EK503" s="251"/>
      <c r="EL503" s="251"/>
    </row>
    <row r="504" spans="1:142" ht="12.75">
      <c r="A504" s="251"/>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251"/>
      <c r="AE504" s="251"/>
      <c r="AF504" s="251"/>
      <c r="AG504" s="251"/>
      <c r="AH504" s="251"/>
      <c r="AI504" s="251"/>
      <c r="AJ504" s="251"/>
      <c r="AK504" s="251"/>
      <c r="AL504" s="251"/>
      <c r="AM504" s="251"/>
      <c r="AN504" s="251"/>
      <c r="AO504" s="251"/>
      <c r="AP504" s="251"/>
      <c r="AQ504" s="251"/>
      <c r="AR504" s="251"/>
      <c r="AS504" s="251"/>
      <c r="AT504" s="251"/>
      <c r="AU504" s="251"/>
      <c r="AV504" s="251"/>
      <c r="AW504" s="105"/>
      <c r="AX504" s="251"/>
      <c r="AY504" s="28"/>
      <c r="AZ504" s="28"/>
      <c r="BA504" s="251"/>
      <c r="BB504" s="251"/>
      <c r="BC504" s="251"/>
      <c r="BD504" s="251"/>
      <c r="BE504" s="251"/>
      <c r="BF504" s="251"/>
      <c r="BG504" s="251"/>
      <c r="BH504" s="251"/>
      <c r="BI504" s="251"/>
      <c r="BJ504" s="251"/>
      <c r="BK504" s="251"/>
      <c r="BL504" s="251"/>
      <c r="BM504" s="251"/>
      <c r="BN504" s="251"/>
      <c r="BO504" s="251"/>
      <c r="BP504" s="251"/>
      <c r="BQ504" s="251"/>
      <c r="BR504" s="251"/>
      <c r="BS504" s="251"/>
      <c r="BT504" s="251"/>
      <c r="BU504" s="251"/>
      <c r="BV504" s="251"/>
      <c r="BW504" s="251"/>
      <c r="BX504" s="251"/>
      <c r="BY504" s="251"/>
      <c r="BZ504" s="251"/>
      <c r="CA504" s="251"/>
      <c r="CB504" s="251"/>
      <c r="CC504" s="251"/>
      <c r="CD504" s="251"/>
      <c r="CE504" s="251"/>
      <c r="CF504" s="251"/>
      <c r="CG504" s="251"/>
      <c r="CH504" s="251"/>
      <c r="CI504" s="251"/>
      <c r="CJ504" s="251"/>
      <c r="CK504" s="251"/>
      <c r="CL504" s="251"/>
      <c r="CM504" s="251"/>
      <c r="CN504" s="251"/>
      <c r="CO504" s="251"/>
      <c r="CP504" s="251"/>
      <c r="CQ504" s="251"/>
      <c r="CR504" s="251"/>
      <c r="CS504" s="251"/>
      <c r="CT504" s="251"/>
      <c r="CU504" s="251"/>
      <c r="CV504" s="251"/>
      <c r="CW504" s="251"/>
      <c r="CX504" s="251"/>
      <c r="CY504" s="251"/>
      <c r="CZ504" s="251"/>
      <c r="DA504" s="251"/>
      <c r="DB504" s="251"/>
      <c r="DC504" s="251"/>
      <c r="DD504" s="251"/>
      <c r="DE504" s="251"/>
      <c r="DF504" s="251"/>
      <c r="DG504" s="251"/>
      <c r="DH504" s="251"/>
      <c r="DI504" s="251"/>
      <c r="DJ504" s="251"/>
      <c r="DK504" s="251"/>
      <c r="DL504" s="251"/>
      <c r="DM504" s="251"/>
      <c r="DN504" s="251"/>
      <c r="DO504" s="251"/>
      <c r="DP504" s="251"/>
      <c r="DQ504" s="251"/>
      <c r="DR504" s="251"/>
      <c r="DS504" s="251"/>
      <c r="DT504" s="251"/>
      <c r="DU504" s="251"/>
      <c r="DV504" s="251"/>
      <c r="DW504" s="251"/>
      <c r="DX504" s="251"/>
      <c r="DY504" s="251"/>
      <c r="DZ504" s="251"/>
      <c r="EA504" s="251"/>
      <c r="EB504" s="251"/>
      <c r="EC504" s="251"/>
      <c r="ED504" s="251"/>
      <c r="EE504" s="251"/>
      <c r="EF504" s="251"/>
      <c r="EG504" s="251"/>
      <c r="EH504" s="251"/>
      <c r="EI504" s="251"/>
      <c r="EJ504" s="251"/>
      <c r="EK504" s="251"/>
      <c r="EL504" s="251"/>
    </row>
    <row r="505" spans="1:142" ht="12.75">
      <c r="A505" s="251"/>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c r="AA505" s="251"/>
      <c r="AB505" s="251"/>
      <c r="AC505" s="251"/>
      <c r="AD505" s="251"/>
      <c r="AE505" s="251"/>
      <c r="AF505" s="251"/>
      <c r="AG505" s="251"/>
      <c r="AH505" s="251"/>
      <c r="AI505" s="251"/>
      <c r="AJ505" s="251"/>
      <c r="AK505" s="251"/>
      <c r="AL505" s="251"/>
      <c r="AM505" s="251"/>
      <c r="AN505" s="251"/>
      <c r="AO505" s="251"/>
      <c r="AP505" s="251"/>
      <c r="AQ505" s="251"/>
      <c r="AR505" s="251"/>
      <c r="AS505" s="251"/>
      <c r="AT505" s="251"/>
      <c r="AU505" s="251"/>
      <c r="AV505" s="251"/>
      <c r="AW505" s="105"/>
      <c r="AX505" s="251"/>
      <c r="AY505" s="28"/>
      <c r="AZ505" s="28"/>
      <c r="BA505" s="251"/>
      <c r="BB505" s="251"/>
      <c r="BC505" s="251"/>
      <c r="BD505" s="251"/>
      <c r="BE505" s="251"/>
      <c r="BF505" s="251"/>
      <c r="BG505" s="251"/>
      <c r="BH505" s="251"/>
      <c r="BI505" s="251"/>
      <c r="BJ505" s="251"/>
      <c r="BK505" s="251"/>
      <c r="BL505" s="251"/>
      <c r="BM505" s="251"/>
      <c r="BN505" s="251"/>
      <c r="BO505" s="251"/>
      <c r="BP505" s="251"/>
      <c r="BQ505" s="251"/>
      <c r="BR505" s="251"/>
      <c r="BS505" s="251"/>
      <c r="BT505" s="251"/>
      <c r="BU505" s="251"/>
      <c r="BV505" s="251"/>
      <c r="BW505" s="251"/>
      <c r="BX505" s="251"/>
      <c r="BY505" s="251"/>
      <c r="BZ505" s="251"/>
      <c r="CA505" s="251"/>
      <c r="CB505" s="251"/>
      <c r="CC505" s="251"/>
      <c r="CD505" s="251"/>
      <c r="CE505" s="251"/>
      <c r="CF505" s="251"/>
      <c r="CG505" s="251"/>
      <c r="CH505" s="251"/>
      <c r="CI505" s="251"/>
      <c r="CJ505" s="251"/>
      <c r="CK505" s="251"/>
      <c r="CL505" s="251"/>
      <c r="CM505" s="251"/>
      <c r="CN505" s="251"/>
      <c r="CO505" s="251"/>
      <c r="CP505" s="251"/>
      <c r="CQ505" s="251"/>
      <c r="CR505" s="251"/>
      <c r="CS505" s="251"/>
      <c r="CT505" s="251"/>
      <c r="CU505" s="251"/>
      <c r="CV505" s="251"/>
      <c r="CW505" s="251"/>
      <c r="CX505" s="251"/>
      <c r="CY505" s="251"/>
      <c r="CZ505" s="251"/>
      <c r="DA505" s="251"/>
      <c r="DB505" s="251"/>
      <c r="DC505" s="251"/>
      <c r="DD505" s="251"/>
      <c r="DE505" s="251"/>
      <c r="DF505" s="251"/>
      <c r="DG505" s="251"/>
      <c r="DH505" s="251"/>
      <c r="DI505" s="251"/>
      <c r="DJ505" s="251"/>
      <c r="DK505" s="251"/>
      <c r="DL505" s="251"/>
      <c r="DM505" s="251"/>
      <c r="DN505" s="251"/>
      <c r="DO505" s="251"/>
      <c r="DP505" s="251"/>
      <c r="DQ505" s="251"/>
      <c r="DR505" s="251"/>
      <c r="DS505" s="251"/>
      <c r="DT505" s="251"/>
      <c r="DU505" s="251"/>
      <c r="DV505" s="251"/>
      <c r="DW505" s="251"/>
      <c r="DX505" s="251"/>
      <c r="DY505" s="251"/>
      <c r="DZ505" s="251"/>
      <c r="EA505" s="251"/>
      <c r="EB505" s="251"/>
      <c r="EC505" s="251"/>
      <c r="ED505" s="251"/>
      <c r="EE505" s="251"/>
      <c r="EF505" s="251"/>
      <c r="EG505" s="251"/>
      <c r="EH505" s="251"/>
      <c r="EI505" s="251"/>
      <c r="EJ505" s="251"/>
      <c r="EK505" s="251"/>
      <c r="EL505" s="251"/>
    </row>
    <row r="506" spans="1:142" ht="12.75">
      <c r="A506" s="251"/>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251"/>
      <c r="AE506" s="251"/>
      <c r="AF506" s="251"/>
      <c r="AG506" s="251"/>
      <c r="AH506" s="251"/>
      <c r="AI506" s="251"/>
      <c r="AJ506" s="251"/>
      <c r="AK506" s="251"/>
      <c r="AL506" s="251"/>
      <c r="AM506" s="251"/>
      <c r="AN506" s="251"/>
      <c r="AO506" s="251"/>
      <c r="AP506" s="251"/>
      <c r="AQ506" s="251"/>
      <c r="AR506" s="251"/>
      <c r="AS506" s="251"/>
      <c r="AT506" s="251"/>
      <c r="AU506" s="251"/>
      <c r="AV506" s="251"/>
      <c r="AW506" s="105"/>
      <c r="AX506" s="251"/>
      <c r="AY506" s="28"/>
      <c r="AZ506" s="28"/>
      <c r="BA506" s="251"/>
      <c r="BB506" s="251"/>
      <c r="BC506" s="251"/>
      <c r="BD506" s="251"/>
      <c r="BE506" s="251"/>
      <c r="BF506" s="251"/>
      <c r="BG506" s="251"/>
      <c r="BH506" s="251"/>
      <c r="BI506" s="251"/>
      <c r="BJ506" s="251"/>
      <c r="BK506" s="251"/>
      <c r="BL506" s="251"/>
      <c r="BM506" s="251"/>
      <c r="BN506" s="251"/>
      <c r="BO506" s="251"/>
      <c r="BP506" s="251"/>
      <c r="BQ506" s="251"/>
      <c r="BR506" s="251"/>
      <c r="BS506" s="251"/>
      <c r="BT506" s="251"/>
      <c r="BU506" s="251"/>
      <c r="BV506" s="251"/>
      <c r="BW506" s="251"/>
      <c r="BX506" s="251"/>
      <c r="BY506" s="251"/>
      <c r="BZ506" s="251"/>
      <c r="CA506" s="251"/>
      <c r="CB506" s="251"/>
      <c r="CC506" s="251"/>
      <c r="CD506" s="251"/>
      <c r="CE506" s="251"/>
      <c r="CF506" s="251"/>
      <c r="CG506" s="251"/>
      <c r="CH506" s="251"/>
      <c r="CI506" s="251"/>
      <c r="CJ506" s="251"/>
      <c r="CK506" s="251"/>
      <c r="CL506" s="251"/>
      <c r="CM506" s="251"/>
      <c r="CN506" s="251"/>
      <c r="CO506" s="251"/>
      <c r="CP506" s="251"/>
      <c r="CQ506" s="251"/>
      <c r="CR506" s="251"/>
      <c r="CS506" s="251"/>
      <c r="CT506" s="251"/>
      <c r="CU506" s="251"/>
      <c r="CV506" s="251"/>
      <c r="CW506" s="251"/>
      <c r="CX506" s="251"/>
      <c r="CY506" s="251"/>
      <c r="CZ506" s="251"/>
      <c r="DA506" s="251"/>
      <c r="DB506" s="251"/>
      <c r="DC506" s="251"/>
      <c r="DD506" s="251"/>
      <c r="DE506" s="251"/>
      <c r="DF506" s="251"/>
      <c r="DG506" s="251"/>
      <c r="DH506" s="251"/>
      <c r="DI506" s="251"/>
      <c r="DJ506" s="251"/>
      <c r="DK506" s="251"/>
      <c r="DL506" s="251"/>
      <c r="DM506" s="251"/>
      <c r="DN506" s="251"/>
      <c r="DO506" s="251"/>
      <c r="DP506" s="251"/>
      <c r="DQ506" s="251"/>
      <c r="DR506" s="251"/>
      <c r="DS506" s="251"/>
      <c r="DT506" s="251"/>
      <c r="DU506" s="251"/>
      <c r="DV506" s="251"/>
      <c r="DW506" s="251"/>
      <c r="DX506" s="251"/>
      <c r="DY506" s="251"/>
      <c r="DZ506" s="251"/>
      <c r="EA506" s="251"/>
      <c r="EB506" s="251"/>
      <c r="EC506" s="251"/>
      <c r="ED506" s="251"/>
      <c r="EE506" s="251"/>
      <c r="EF506" s="251"/>
      <c r="EG506" s="251"/>
      <c r="EH506" s="251"/>
      <c r="EI506" s="251"/>
      <c r="EJ506" s="251"/>
      <c r="EK506" s="251"/>
      <c r="EL506" s="251"/>
    </row>
    <row r="507" spans="1:142" ht="12.75">
      <c r="A507" s="251"/>
      <c r="B507" s="251"/>
      <c r="C507" s="251"/>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c r="AA507" s="251"/>
      <c r="AB507" s="251"/>
      <c r="AC507" s="251"/>
      <c r="AD507" s="251"/>
      <c r="AE507" s="251"/>
      <c r="AF507" s="251"/>
      <c r="AG507" s="251"/>
      <c r="AH507" s="251"/>
      <c r="AI507" s="251"/>
      <c r="AJ507" s="251"/>
      <c r="AK507" s="251"/>
      <c r="AL507" s="251"/>
      <c r="AM507" s="251"/>
      <c r="AN507" s="251"/>
      <c r="AO507" s="251"/>
      <c r="AP507" s="251"/>
      <c r="AQ507" s="251"/>
      <c r="AR507" s="251"/>
      <c r="AS507" s="251"/>
      <c r="AT507" s="251"/>
      <c r="AU507" s="251"/>
      <c r="AV507" s="251"/>
      <c r="AW507" s="105"/>
      <c r="AX507" s="251"/>
      <c r="AY507" s="28"/>
      <c r="AZ507" s="28"/>
      <c r="BA507" s="251"/>
      <c r="BB507" s="251"/>
      <c r="BC507" s="251"/>
      <c r="BD507" s="251"/>
      <c r="BE507" s="251"/>
      <c r="BF507" s="251"/>
      <c r="BG507" s="251"/>
      <c r="BH507" s="251"/>
      <c r="BI507" s="251"/>
      <c r="BJ507" s="251"/>
      <c r="BK507" s="251"/>
      <c r="BL507" s="251"/>
      <c r="BM507" s="251"/>
      <c r="BN507" s="251"/>
      <c r="BO507" s="251"/>
      <c r="BP507" s="251"/>
      <c r="BQ507" s="251"/>
      <c r="BR507" s="251"/>
      <c r="BS507" s="251"/>
      <c r="BT507" s="251"/>
      <c r="BU507" s="251"/>
      <c r="BV507" s="251"/>
      <c r="BW507" s="251"/>
      <c r="BX507" s="251"/>
      <c r="BY507" s="251"/>
      <c r="BZ507" s="251"/>
      <c r="CA507" s="251"/>
      <c r="CB507" s="251"/>
      <c r="CC507" s="251"/>
      <c r="CD507" s="251"/>
      <c r="CE507" s="251"/>
      <c r="CF507" s="251"/>
      <c r="CG507" s="251"/>
      <c r="CH507" s="251"/>
      <c r="CI507" s="251"/>
      <c r="CJ507" s="251"/>
      <c r="CK507" s="251"/>
      <c r="CL507" s="251"/>
      <c r="CM507" s="251"/>
      <c r="CN507" s="251"/>
      <c r="CO507" s="251"/>
      <c r="CP507" s="251"/>
      <c r="CQ507" s="251"/>
      <c r="CR507" s="251"/>
      <c r="CS507" s="251"/>
      <c r="CT507" s="251"/>
      <c r="CU507" s="251"/>
      <c r="CV507" s="251"/>
      <c r="CW507" s="251"/>
      <c r="CX507" s="251"/>
      <c r="CY507" s="251"/>
      <c r="CZ507" s="251"/>
      <c r="DA507" s="251"/>
      <c r="DB507" s="251"/>
      <c r="DC507" s="251"/>
      <c r="DD507" s="251"/>
      <c r="DE507" s="251"/>
      <c r="DF507" s="251"/>
      <c r="DG507" s="251"/>
      <c r="DH507" s="251"/>
      <c r="DI507" s="251"/>
      <c r="DJ507" s="251"/>
      <c r="DK507" s="251"/>
      <c r="DL507" s="251"/>
      <c r="DM507" s="251"/>
      <c r="DN507" s="251"/>
      <c r="DO507" s="251"/>
      <c r="DP507" s="251"/>
      <c r="DQ507" s="251"/>
      <c r="DR507" s="251"/>
      <c r="DS507" s="251"/>
      <c r="DT507" s="251"/>
      <c r="DU507" s="251"/>
      <c r="DV507" s="251"/>
      <c r="DW507" s="251"/>
      <c r="DX507" s="251"/>
      <c r="DY507" s="251"/>
      <c r="DZ507" s="251"/>
      <c r="EA507" s="251"/>
      <c r="EB507" s="251"/>
      <c r="EC507" s="251"/>
      <c r="ED507" s="251"/>
      <c r="EE507" s="251"/>
      <c r="EF507" s="251"/>
      <c r="EG507" s="251"/>
      <c r="EH507" s="251"/>
      <c r="EI507" s="251"/>
      <c r="EJ507" s="251"/>
      <c r="EK507" s="251"/>
      <c r="EL507" s="251"/>
    </row>
    <row r="508" spans="1:142" ht="12.75">
      <c r="A508" s="251"/>
      <c r="B508" s="251"/>
      <c r="C508" s="251"/>
      <c r="D508" s="251"/>
      <c r="E508" s="251"/>
      <c r="F508" s="251"/>
      <c r="G508" s="251"/>
      <c r="H508" s="251"/>
      <c r="I508" s="251"/>
      <c r="J508" s="251"/>
      <c r="K508" s="251"/>
      <c r="L508" s="251"/>
      <c r="M508" s="251"/>
      <c r="N508" s="251"/>
      <c r="O508" s="251"/>
      <c r="P508" s="251"/>
      <c r="Q508" s="251"/>
      <c r="R508" s="251"/>
      <c r="S508" s="251"/>
      <c r="T508" s="251"/>
      <c r="U508" s="251"/>
      <c r="V508" s="251"/>
      <c r="W508" s="251"/>
      <c r="X508" s="251"/>
      <c r="Y508" s="251"/>
      <c r="Z508" s="251"/>
      <c r="AA508" s="251"/>
      <c r="AB508" s="251"/>
      <c r="AC508" s="251"/>
      <c r="AD508" s="251"/>
      <c r="AE508" s="251"/>
      <c r="AF508" s="251"/>
      <c r="AG508" s="251"/>
      <c r="AH508" s="251"/>
      <c r="AI508" s="251"/>
      <c r="AJ508" s="251"/>
      <c r="AK508" s="251"/>
      <c r="AL508" s="251"/>
      <c r="AM508" s="251"/>
      <c r="AN508" s="251"/>
      <c r="AO508" s="251"/>
      <c r="AP508" s="251"/>
      <c r="AQ508" s="251"/>
      <c r="AR508" s="251"/>
      <c r="AS508" s="251"/>
      <c r="AT508" s="251"/>
      <c r="AU508" s="251"/>
      <c r="AV508" s="251"/>
      <c r="AW508" s="105"/>
      <c r="AX508" s="251"/>
      <c r="AY508" s="28"/>
      <c r="AZ508" s="28"/>
      <c r="BA508" s="251"/>
      <c r="BB508" s="251"/>
      <c r="BC508" s="251"/>
      <c r="BD508" s="251"/>
      <c r="BE508" s="251"/>
      <c r="BF508" s="251"/>
      <c r="BG508" s="251"/>
      <c r="BH508" s="251"/>
      <c r="BI508" s="251"/>
      <c r="BJ508" s="251"/>
      <c r="BK508" s="251"/>
      <c r="BL508" s="251"/>
      <c r="BM508" s="251"/>
      <c r="BN508" s="251"/>
      <c r="BO508" s="251"/>
      <c r="BP508" s="251"/>
      <c r="BQ508" s="251"/>
      <c r="BR508" s="251"/>
      <c r="BS508" s="251"/>
      <c r="BT508" s="251"/>
      <c r="BU508" s="251"/>
      <c r="BV508" s="251"/>
      <c r="BW508" s="251"/>
      <c r="BX508" s="251"/>
      <c r="BY508" s="251"/>
      <c r="BZ508" s="251"/>
      <c r="CA508" s="251"/>
      <c r="CB508" s="251"/>
      <c r="CC508" s="251"/>
      <c r="CD508" s="251"/>
      <c r="CE508" s="251"/>
      <c r="CF508" s="251"/>
      <c r="CG508" s="251"/>
      <c r="CH508" s="251"/>
      <c r="CI508" s="251"/>
      <c r="CJ508" s="251"/>
      <c r="CK508" s="251"/>
      <c r="CL508" s="251"/>
      <c r="CM508" s="251"/>
      <c r="CN508" s="251"/>
      <c r="CO508" s="251"/>
      <c r="CP508" s="251"/>
      <c r="CQ508" s="251"/>
      <c r="CR508" s="251"/>
      <c r="CS508" s="251"/>
      <c r="CT508" s="251"/>
      <c r="CU508" s="251"/>
      <c r="CV508" s="251"/>
      <c r="CW508" s="251"/>
      <c r="CX508" s="251"/>
      <c r="CY508" s="251"/>
      <c r="CZ508" s="251"/>
      <c r="DA508" s="251"/>
      <c r="DB508" s="251"/>
      <c r="DC508" s="251"/>
      <c r="DD508" s="251"/>
      <c r="DE508" s="251"/>
      <c r="DF508" s="251"/>
      <c r="DG508" s="251"/>
      <c r="DH508" s="251"/>
      <c r="DI508" s="251"/>
      <c r="DJ508" s="251"/>
      <c r="DK508" s="251"/>
      <c r="DL508" s="251"/>
      <c r="DM508" s="251"/>
      <c r="DN508" s="251"/>
      <c r="DO508" s="251"/>
      <c r="DP508" s="251"/>
      <c r="DQ508" s="251"/>
      <c r="DR508" s="251"/>
      <c r="DS508" s="251"/>
      <c r="DT508" s="251"/>
      <c r="DU508" s="251"/>
      <c r="DV508" s="251"/>
      <c r="DW508" s="251"/>
      <c r="DX508" s="251"/>
      <c r="DY508" s="251"/>
      <c r="DZ508" s="251"/>
      <c r="EA508" s="251"/>
      <c r="EB508" s="251"/>
      <c r="EC508" s="251"/>
      <c r="ED508" s="251"/>
      <c r="EE508" s="251"/>
      <c r="EF508" s="251"/>
      <c r="EG508" s="251"/>
      <c r="EH508" s="251"/>
      <c r="EI508" s="251"/>
      <c r="EJ508" s="251"/>
      <c r="EK508" s="251"/>
      <c r="EL508" s="251"/>
    </row>
    <row r="509" spans="1:142" ht="12.75">
      <c r="A509" s="251"/>
      <c r="B509" s="251"/>
      <c r="C509" s="251"/>
      <c r="D509" s="251"/>
      <c r="E509" s="251"/>
      <c r="F509" s="251"/>
      <c r="G509" s="251"/>
      <c r="H509" s="251"/>
      <c r="I509" s="251"/>
      <c r="J509" s="251"/>
      <c r="K509" s="251"/>
      <c r="L509" s="251"/>
      <c r="M509" s="251"/>
      <c r="N509" s="251"/>
      <c r="O509" s="251"/>
      <c r="P509" s="251"/>
      <c r="Q509" s="251"/>
      <c r="R509" s="251"/>
      <c r="S509" s="251"/>
      <c r="T509" s="251"/>
      <c r="U509" s="251"/>
      <c r="V509" s="251"/>
      <c r="W509" s="251"/>
      <c r="X509" s="251"/>
      <c r="Y509" s="251"/>
      <c r="Z509" s="251"/>
      <c r="AA509" s="251"/>
      <c r="AB509" s="251"/>
      <c r="AC509" s="251"/>
      <c r="AD509" s="251"/>
      <c r="AE509" s="251"/>
      <c r="AF509" s="251"/>
      <c r="AG509" s="251"/>
      <c r="AH509" s="251"/>
      <c r="AI509" s="251"/>
      <c r="AJ509" s="251"/>
      <c r="AK509" s="251"/>
      <c r="AL509" s="251"/>
      <c r="AM509" s="251"/>
      <c r="AN509" s="251"/>
      <c r="AO509" s="251"/>
      <c r="AP509" s="251"/>
      <c r="AQ509" s="251"/>
      <c r="AR509" s="251"/>
      <c r="AS509" s="251"/>
      <c r="AT509" s="251"/>
      <c r="AU509" s="251"/>
      <c r="AV509" s="251"/>
      <c r="AW509" s="105"/>
      <c r="AX509" s="251"/>
      <c r="AY509" s="28"/>
      <c r="AZ509" s="28"/>
      <c r="BA509" s="251"/>
      <c r="BB509" s="251"/>
      <c r="BC509" s="251"/>
      <c r="BD509" s="251"/>
      <c r="BE509" s="251"/>
      <c r="BF509" s="251"/>
      <c r="BG509" s="251"/>
      <c r="BH509" s="251"/>
      <c r="BI509" s="251"/>
      <c r="BJ509" s="251"/>
      <c r="BK509" s="251"/>
      <c r="BL509" s="251"/>
      <c r="BM509" s="251"/>
      <c r="BN509" s="251"/>
      <c r="BO509" s="251"/>
      <c r="BP509" s="251"/>
      <c r="BQ509" s="251"/>
      <c r="BR509" s="251"/>
      <c r="BS509" s="251"/>
      <c r="BT509" s="251"/>
      <c r="BU509" s="251"/>
      <c r="BV509" s="251"/>
      <c r="BW509" s="251"/>
      <c r="BX509" s="251"/>
      <c r="BY509" s="251"/>
      <c r="BZ509" s="251"/>
      <c r="CA509" s="251"/>
      <c r="CB509" s="251"/>
      <c r="CC509" s="251"/>
      <c r="CD509" s="251"/>
      <c r="CE509" s="251"/>
      <c r="CF509" s="251"/>
      <c r="CG509" s="251"/>
      <c r="CH509" s="251"/>
      <c r="CI509" s="251"/>
      <c r="CJ509" s="251"/>
      <c r="CK509" s="251"/>
      <c r="CL509" s="251"/>
      <c r="CM509" s="251"/>
      <c r="CN509" s="251"/>
      <c r="CO509" s="251"/>
      <c r="CP509" s="251"/>
      <c r="CQ509" s="251"/>
      <c r="CR509" s="251"/>
      <c r="CS509" s="251"/>
      <c r="CT509" s="251"/>
      <c r="CU509" s="251"/>
      <c r="CV509" s="251"/>
      <c r="CW509" s="251"/>
      <c r="CX509" s="251"/>
      <c r="CY509" s="251"/>
      <c r="CZ509" s="251"/>
      <c r="DA509" s="251"/>
      <c r="DB509" s="251"/>
      <c r="DC509" s="251"/>
      <c r="DD509" s="251"/>
      <c r="DE509" s="251"/>
      <c r="DF509" s="251"/>
      <c r="DG509" s="251"/>
      <c r="DH509" s="251"/>
      <c r="DI509" s="251"/>
      <c r="DJ509" s="251"/>
      <c r="DK509" s="251"/>
      <c r="DL509" s="251"/>
      <c r="DM509" s="251"/>
      <c r="DN509" s="251"/>
      <c r="DO509" s="251"/>
      <c r="DP509" s="251"/>
      <c r="DQ509" s="251"/>
      <c r="DR509" s="251"/>
      <c r="DS509" s="251"/>
      <c r="DT509" s="251"/>
      <c r="DU509" s="251"/>
      <c r="DV509" s="251"/>
      <c r="DW509" s="251"/>
      <c r="DX509" s="251"/>
      <c r="DY509" s="251"/>
      <c r="DZ509" s="251"/>
      <c r="EA509" s="251"/>
      <c r="EB509" s="251"/>
      <c r="EC509" s="251"/>
      <c r="ED509" s="251"/>
      <c r="EE509" s="251"/>
      <c r="EF509" s="251"/>
      <c r="EG509" s="251"/>
      <c r="EH509" s="251"/>
      <c r="EI509" s="251"/>
      <c r="EJ509" s="251"/>
      <c r="EK509" s="251"/>
      <c r="EL509" s="251"/>
    </row>
    <row r="510" spans="1:142" ht="12.75">
      <c r="A510" s="251"/>
      <c r="B510" s="251"/>
      <c r="C510" s="25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c r="AA510" s="251"/>
      <c r="AB510" s="251"/>
      <c r="AC510" s="251"/>
      <c r="AD510" s="251"/>
      <c r="AE510" s="251"/>
      <c r="AF510" s="251"/>
      <c r="AG510" s="251"/>
      <c r="AH510" s="251"/>
      <c r="AI510" s="251"/>
      <c r="AJ510" s="251"/>
      <c r="AK510" s="251"/>
      <c r="AL510" s="251"/>
      <c r="AM510" s="251"/>
      <c r="AN510" s="251"/>
      <c r="AO510" s="251"/>
      <c r="AP510" s="251"/>
      <c r="AQ510" s="251"/>
      <c r="AR510" s="251"/>
      <c r="AS510" s="251"/>
      <c r="AT510" s="251"/>
      <c r="AU510" s="251"/>
      <c r="AV510" s="251"/>
      <c r="AW510" s="105"/>
      <c r="AX510" s="251"/>
      <c r="AY510" s="28"/>
      <c r="AZ510" s="28"/>
      <c r="BA510" s="251"/>
      <c r="BB510" s="251"/>
      <c r="BC510" s="251"/>
      <c r="BD510" s="251"/>
      <c r="BE510" s="251"/>
      <c r="BF510" s="251"/>
      <c r="BG510" s="251"/>
      <c r="BH510" s="251"/>
      <c r="BI510" s="251"/>
      <c r="BJ510" s="251"/>
      <c r="BK510" s="251"/>
      <c r="BL510" s="251"/>
      <c r="BM510" s="251"/>
      <c r="BN510" s="251"/>
      <c r="BO510" s="251"/>
      <c r="BP510" s="251"/>
      <c r="BQ510" s="251"/>
      <c r="BR510" s="251"/>
      <c r="BS510" s="251"/>
      <c r="BT510" s="251"/>
      <c r="BU510" s="251"/>
      <c r="BV510" s="251"/>
      <c r="BW510" s="251"/>
      <c r="BX510" s="251"/>
      <c r="BY510" s="251"/>
      <c r="BZ510" s="251"/>
      <c r="CA510" s="251"/>
      <c r="CB510" s="251"/>
      <c r="CC510" s="251"/>
      <c r="CD510" s="251"/>
      <c r="CE510" s="251"/>
      <c r="CF510" s="251"/>
      <c r="CG510" s="251"/>
      <c r="CH510" s="251"/>
      <c r="CI510" s="251"/>
      <c r="CJ510" s="251"/>
      <c r="CK510" s="251"/>
      <c r="CL510" s="251"/>
      <c r="CM510" s="251"/>
      <c r="CN510" s="251"/>
      <c r="CO510" s="251"/>
      <c r="CP510" s="251"/>
      <c r="CQ510" s="251"/>
      <c r="CR510" s="251"/>
      <c r="CS510" s="251"/>
      <c r="CT510" s="251"/>
      <c r="CU510" s="251"/>
      <c r="CV510" s="251"/>
      <c r="CW510" s="251"/>
      <c r="CX510" s="251"/>
      <c r="CY510" s="251"/>
      <c r="CZ510" s="251"/>
      <c r="DA510" s="251"/>
      <c r="DB510" s="251"/>
      <c r="DC510" s="251"/>
      <c r="DD510" s="251"/>
      <c r="DE510" s="251"/>
      <c r="DF510" s="251"/>
      <c r="DG510" s="251"/>
      <c r="DH510" s="251"/>
      <c r="DI510" s="251"/>
      <c r="DJ510" s="251"/>
      <c r="DK510" s="251"/>
      <c r="DL510" s="251"/>
      <c r="DM510" s="251"/>
      <c r="DN510" s="251"/>
      <c r="DO510" s="251"/>
      <c r="DP510" s="251"/>
      <c r="DQ510" s="251"/>
      <c r="DR510" s="251"/>
      <c r="DS510" s="251"/>
      <c r="DT510" s="251"/>
      <c r="DU510" s="251"/>
      <c r="DV510" s="251"/>
      <c r="DW510" s="251"/>
      <c r="DX510" s="251"/>
      <c r="DY510" s="251"/>
      <c r="DZ510" s="251"/>
      <c r="EA510" s="251"/>
      <c r="EB510" s="251"/>
      <c r="EC510" s="251"/>
      <c r="ED510" s="251"/>
      <c r="EE510" s="251"/>
      <c r="EF510" s="251"/>
      <c r="EG510" s="251"/>
      <c r="EH510" s="251"/>
      <c r="EI510" s="251"/>
      <c r="EJ510" s="251"/>
      <c r="EK510" s="251"/>
      <c r="EL510" s="251"/>
    </row>
    <row r="511" spans="1:142" ht="12.75">
      <c r="A511" s="251"/>
      <c r="B511" s="251"/>
      <c r="C511" s="251"/>
      <c r="D511" s="251"/>
      <c r="E511" s="251"/>
      <c r="F511" s="251"/>
      <c r="G511" s="251"/>
      <c r="H511" s="251"/>
      <c r="I511" s="251"/>
      <c r="J511" s="251"/>
      <c r="K511" s="251"/>
      <c r="L511" s="251"/>
      <c r="M511" s="251"/>
      <c r="N511" s="251"/>
      <c r="O511" s="251"/>
      <c r="P511" s="251"/>
      <c r="Q511" s="251"/>
      <c r="R511" s="251"/>
      <c r="S511" s="251"/>
      <c r="T511" s="251"/>
      <c r="U511" s="251"/>
      <c r="V511" s="251"/>
      <c r="W511" s="251"/>
      <c r="X511" s="251"/>
      <c r="Y511" s="251"/>
      <c r="Z511" s="251"/>
      <c r="AA511" s="251"/>
      <c r="AB511" s="251"/>
      <c r="AC511" s="251"/>
      <c r="AD511" s="251"/>
      <c r="AE511" s="251"/>
      <c r="AF511" s="251"/>
      <c r="AG511" s="251"/>
      <c r="AH511" s="251"/>
      <c r="AI511" s="251"/>
      <c r="AJ511" s="251"/>
      <c r="AK511" s="251"/>
      <c r="AL511" s="251"/>
      <c r="AM511" s="251"/>
      <c r="AN511" s="251"/>
      <c r="AO511" s="251"/>
      <c r="AP511" s="251"/>
      <c r="AQ511" s="251"/>
      <c r="AR511" s="251"/>
      <c r="AS511" s="251"/>
      <c r="AT511" s="251"/>
      <c r="AU511" s="251"/>
      <c r="AV511" s="251"/>
      <c r="AW511" s="105"/>
      <c r="AX511" s="251"/>
      <c r="AY511" s="28"/>
      <c r="AZ511" s="28"/>
      <c r="BA511" s="251"/>
      <c r="BB511" s="251"/>
      <c r="BC511" s="251"/>
      <c r="BD511" s="251"/>
      <c r="BE511" s="251"/>
      <c r="BF511" s="251"/>
      <c r="BG511" s="251"/>
      <c r="BH511" s="251"/>
      <c r="BI511" s="251"/>
      <c r="BJ511" s="251"/>
      <c r="BK511" s="251"/>
      <c r="BL511" s="251"/>
      <c r="BM511" s="251"/>
      <c r="BN511" s="251"/>
      <c r="BO511" s="251"/>
      <c r="BP511" s="251"/>
      <c r="BQ511" s="251"/>
      <c r="BR511" s="251"/>
      <c r="BS511" s="251"/>
      <c r="BT511" s="251"/>
      <c r="BU511" s="251"/>
      <c r="BV511" s="251"/>
      <c r="BW511" s="251"/>
      <c r="BX511" s="251"/>
      <c r="BY511" s="251"/>
      <c r="BZ511" s="251"/>
      <c r="CA511" s="251"/>
      <c r="CB511" s="251"/>
      <c r="CC511" s="251"/>
      <c r="CD511" s="251"/>
      <c r="CE511" s="251"/>
      <c r="CF511" s="251"/>
      <c r="CG511" s="251"/>
      <c r="CH511" s="251"/>
      <c r="CI511" s="251"/>
      <c r="CJ511" s="251"/>
      <c r="CK511" s="251"/>
      <c r="CL511" s="251"/>
      <c r="CM511" s="251"/>
      <c r="CN511" s="251"/>
      <c r="CO511" s="251"/>
      <c r="CP511" s="251"/>
      <c r="CQ511" s="251"/>
      <c r="CR511" s="251"/>
      <c r="CS511" s="251"/>
      <c r="CT511" s="251"/>
      <c r="CU511" s="251"/>
      <c r="CV511" s="251"/>
      <c r="CW511" s="251"/>
      <c r="CX511" s="251"/>
      <c r="CY511" s="251"/>
      <c r="CZ511" s="251"/>
      <c r="DA511" s="251"/>
      <c r="DB511" s="251"/>
      <c r="DC511" s="251"/>
      <c r="DD511" s="251"/>
      <c r="DE511" s="251"/>
      <c r="DF511" s="251"/>
      <c r="DG511" s="251"/>
      <c r="DH511" s="251"/>
      <c r="DI511" s="251"/>
      <c r="DJ511" s="251"/>
      <c r="DK511" s="251"/>
      <c r="DL511" s="251"/>
      <c r="DM511" s="251"/>
      <c r="DN511" s="251"/>
      <c r="DO511" s="251"/>
      <c r="DP511" s="251"/>
      <c r="DQ511" s="251"/>
      <c r="DR511" s="251"/>
      <c r="DS511" s="251"/>
      <c r="DT511" s="251"/>
      <c r="DU511" s="251"/>
      <c r="DV511" s="251"/>
      <c r="DW511" s="251"/>
      <c r="DX511" s="251"/>
      <c r="DY511" s="251"/>
      <c r="DZ511" s="251"/>
      <c r="EA511" s="251"/>
      <c r="EB511" s="251"/>
      <c r="EC511" s="251"/>
      <c r="ED511" s="251"/>
      <c r="EE511" s="251"/>
      <c r="EF511" s="251"/>
      <c r="EG511" s="251"/>
      <c r="EH511" s="251"/>
      <c r="EI511" s="251"/>
      <c r="EJ511" s="251"/>
      <c r="EK511" s="251"/>
      <c r="EL511" s="251"/>
    </row>
    <row r="512" spans="1:142" ht="12.75">
      <c r="A512" s="251"/>
      <c r="B512" s="251"/>
      <c r="C512" s="251"/>
      <c r="D512" s="251"/>
      <c r="E512" s="251"/>
      <c r="F512" s="251"/>
      <c r="G512" s="251"/>
      <c r="H512" s="251"/>
      <c r="I512" s="251"/>
      <c r="J512" s="251"/>
      <c r="K512" s="251"/>
      <c r="L512" s="251"/>
      <c r="M512" s="251"/>
      <c r="N512" s="251"/>
      <c r="O512" s="251"/>
      <c r="P512" s="251"/>
      <c r="Q512" s="251"/>
      <c r="R512" s="251"/>
      <c r="S512" s="251"/>
      <c r="T512" s="251"/>
      <c r="U512" s="251"/>
      <c r="V512" s="251"/>
      <c r="W512" s="251"/>
      <c r="X512" s="251"/>
      <c r="Y512" s="251"/>
      <c r="Z512" s="251"/>
      <c r="AA512" s="251"/>
      <c r="AB512" s="251"/>
      <c r="AC512" s="251"/>
      <c r="AD512" s="251"/>
      <c r="AE512" s="251"/>
      <c r="AF512" s="251"/>
      <c r="AG512" s="251"/>
      <c r="AH512" s="251"/>
      <c r="AI512" s="251"/>
      <c r="AJ512" s="251"/>
      <c r="AK512" s="251"/>
      <c r="AL512" s="251"/>
      <c r="AM512" s="251"/>
      <c r="AN512" s="251"/>
      <c r="AO512" s="251"/>
      <c r="AP512" s="251"/>
      <c r="AQ512" s="251"/>
      <c r="AR512" s="251"/>
      <c r="AS512" s="251"/>
      <c r="AT512" s="251"/>
      <c r="AU512" s="251"/>
      <c r="AV512" s="251"/>
      <c r="AW512" s="105"/>
      <c r="AX512" s="251"/>
      <c r="AY512" s="28"/>
      <c r="AZ512" s="28"/>
      <c r="BA512" s="251"/>
      <c r="BB512" s="251"/>
      <c r="BC512" s="251"/>
      <c r="BD512" s="251"/>
      <c r="BE512" s="251"/>
      <c r="BF512" s="251"/>
      <c r="BG512" s="251"/>
      <c r="BH512" s="251"/>
      <c r="BI512" s="251"/>
      <c r="BJ512" s="251"/>
      <c r="BK512" s="251"/>
      <c r="BL512" s="251"/>
      <c r="BM512" s="251"/>
      <c r="BN512" s="251"/>
      <c r="BO512" s="251"/>
      <c r="BP512" s="251"/>
      <c r="BQ512" s="251"/>
      <c r="BR512" s="251"/>
      <c r="BS512" s="251"/>
      <c r="BT512" s="251"/>
      <c r="BU512" s="251"/>
      <c r="BV512" s="251"/>
      <c r="BW512" s="251"/>
      <c r="BX512" s="251"/>
      <c r="BY512" s="251"/>
      <c r="BZ512" s="251"/>
      <c r="CA512" s="251"/>
      <c r="CB512" s="251"/>
      <c r="CC512" s="251"/>
      <c r="CD512" s="251"/>
      <c r="CE512" s="251"/>
      <c r="CF512" s="251"/>
      <c r="CG512" s="251"/>
      <c r="CH512" s="251"/>
      <c r="CI512" s="251"/>
      <c r="CJ512" s="251"/>
      <c r="CK512" s="251"/>
      <c r="CL512" s="251"/>
      <c r="CM512" s="251"/>
      <c r="CN512" s="251"/>
      <c r="CO512" s="251"/>
      <c r="CP512" s="251"/>
      <c r="CQ512" s="251"/>
      <c r="CR512" s="251"/>
      <c r="CS512" s="251"/>
      <c r="CT512" s="251"/>
      <c r="CU512" s="251"/>
      <c r="CV512" s="251"/>
      <c r="CW512" s="251"/>
      <c r="CX512" s="251"/>
      <c r="CY512" s="251"/>
      <c r="CZ512" s="251"/>
      <c r="DA512" s="251"/>
      <c r="DB512" s="251"/>
      <c r="DC512" s="251"/>
      <c r="DD512" s="251"/>
      <c r="DE512" s="251"/>
      <c r="DF512" s="251"/>
      <c r="DG512" s="251"/>
      <c r="DH512" s="251"/>
      <c r="DI512" s="251"/>
      <c r="DJ512" s="251"/>
      <c r="DK512" s="251"/>
      <c r="DL512" s="251"/>
      <c r="DM512" s="251"/>
      <c r="DN512" s="251"/>
      <c r="DO512" s="251"/>
      <c r="DP512" s="251"/>
      <c r="DQ512" s="251"/>
      <c r="DR512" s="251"/>
      <c r="DS512" s="251"/>
      <c r="DT512" s="251"/>
      <c r="DU512" s="251"/>
      <c r="DV512" s="251"/>
      <c r="DW512" s="251"/>
      <c r="DX512" s="251"/>
      <c r="DY512" s="251"/>
      <c r="DZ512" s="251"/>
      <c r="EA512" s="251"/>
      <c r="EB512" s="251"/>
      <c r="EC512" s="251"/>
      <c r="ED512" s="251"/>
      <c r="EE512" s="251"/>
      <c r="EF512" s="251"/>
      <c r="EG512" s="251"/>
      <c r="EH512" s="251"/>
      <c r="EI512" s="251"/>
      <c r="EJ512" s="251"/>
      <c r="EK512" s="251"/>
      <c r="EL512" s="251"/>
    </row>
    <row r="513" spans="1:142" ht="12.75">
      <c r="A513" s="251"/>
      <c r="B513" s="251"/>
      <c r="C513" s="251"/>
      <c r="D513" s="251"/>
      <c r="E513" s="251"/>
      <c r="F513" s="251"/>
      <c r="G513" s="251"/>
      <c r="H513" s="251"/>
      <c r="I513" s="251"/>
      <c r="J513" s="251"/>
      <c r="K513" s="251"/>
      <c r="L513" s="251"/>
      <c r="M513" s="251"/>
      <c r="N513" s="251"/>
      <c r="O513" s="251"/>
      <c r="P513" s="251"/>
      <c r="Q513" s="251"/>
      <c r="R513" s="251"/>
      <c r="S513" s="251"/>
      <c r="T513" s="251"/>
      <c r="U513" s="251"/>
      <c r="V513" s="251"/>
      <c r="W513" s="251"/>
      <c r="X513" s="251"/>
      <c r="Y513" s="251"/>
      <c r="Z513" s="251"/>
      <c r="AA513" s="251"/>
      <c r="AB513" s="251"/>
      <c r="AC513" s="251"/>
      <c r="AD513" s="251"/>
      <c r="AE513" s="251"/>
      <c r="AF513" s="251"/>
      <c r="AG513" s="251"/>
      <c r="AH513" s="251"/>
      <c r="AI513" s="251"/>
      <c r="AJ513" s="251"/>
      <c r="AK513" s="251"/>
      <c r="AL513" s="251"/>
      <c r="AM513" s="251"/>
      <c r="AN513" s="251"/>
      <c r="AO513" s="251"/>
      <c r="AP513" s="251"/>
      <c r="AQ513" s="251"/>
      <c r="AR513" s="251"/>
      <c r="AS513" s="251"/>
      <c r="AT513" s="251"/>
      <c r="AU513" s="251"/>
      <c r="AV513" s="251"/>
      <c r="AW513" s="105"/>
      <c r="AX513" s="251"/>
      <c r="AY513" s="28"/>
      <c r="AZ513" s="28"/>
      <c r="BA513" s="251"/>
      <c r="BB513" s="251"/>
      <c r="BC513" s="251"/>
      <c r="BD513" s="251"/>
      <c r="BE513" s="251"/>
      <c r="BF513" s="251"/>
      <c r="BG513" s="251"/>
      <c r="BH513" s="251"/>
      <c r="BI513" s="251"/>
      <c r="BJ513" s="251"/>
      <c r="BK513" s="251"/>
      <c r="BL513" s="251"/>
      <c r="BM513" s="251"/>
      <c r="BN513" s="251"/>
      <c r="BO513" s="251"/>
      <c r="BP513" s="251"/>
      <c r="BQ513" s="251"/>
      <c r="BR513" s="251"/>
      <c r="BS513" s="251"/>
      <c r="BT513" s="251"/>
      <c r="BU513" s="251"/>
      <c r="BV513" s="251"/>
      <c r="BW513" s="251"/>
      <c r="BX513" s="251"/>
      <c r="BY513" s="251"/>
      <c r="BZ513" s="251"/>
      <c r="CA513" s="251"/>
      <c r="CB513" s="251"/>
      <c r="CC513" s="251"/>
      <c r="CD513" s="251"/>
      <c r="CE513" s="251"/>
      <c r="CF513" s="251"/>
      <c r="CG513" s="251"/>
      <c r="CH513" s="251"/>
      <c r="CI513" s="251"/>
      <c r="CJ513" s="251"/>
      <c r="CK513" s="251"/>
      <c r="CL513" s="251"/>
      <c r="CM513" s="251"/>
      <c r="CN513" s="251"/>
      <c r="CO513" s="251"/>
      <c r="CP513" s="251"/>
      <c r="CQ513" s="251"/>
      <c r="CR513" s="251"/>
      <c r="CS513" s="251"/>
      <c r="CT513" s="251"/>
      <c r="CU513" s="251"/>
      <c r="CV513" s="251"/>
      <c r="CW513" s="251"/>
      <c r="CX513" s="251"/>
      <c r="CY513" s="251"/>
      <c r="CZ513" s="251"/>
      <c r="DA513" s="251"/>
      <c r="DB513" s="251"/>
      <c r="DC513" s="251"/>
      <c r="DD513" s="251"/>
      <c r="DE513" s="251"/>
      <c r="DF513" s="251"/>
      <c r="DG513" s="251"/>
      <c r="DH513" s="251"/>
      <c r="DI513" s="251"/>
      <c r="DJ513" s="251"/>
      <c r="DK513" s="251"/>
      <c r="DL513" s="251"/>
      <c r="DM513" s="251"/>
      <c r="DN513" s="251"/>
      <c r="DO513" s="251"/>
      <c r="DP513" s="251"/>
      <c r="DQ513" s="251"/>
      <c r="DR513" s="251"/>
      <c r="DS513" s="251"/>
      <c r="DT513" s="251"/>
      <c r="DU513" s="251"/>
      <c r="DV513" s="251"/>
      <c r="DW513" s="251"/>
      <c r="DX513" s="251"/>
      <c r="DY513" s="251"/>
      <c r="DZ513" s="251"/>
      <c r="EA513" s="251"/>
      <c r="EB513" s="251"/>
      <c r="EC513" s="251"/>
      <c r="ED513" s="251"/>
      <c r="EE513" s="251"/>
      <c r="EF513" s="251"/>
      <c r="EG513" s="251"/>
      <c r="EH513" s="251"/>
      <c r="EI513" s="251"/>
      <c r="EJ513" s="251"/>
      <c r="EK513" s="251"/>
      <c r="EL513" s="251"/>
    </row>
    <row r="514" spans="1:142" ht="12.75">
      <c r="A514" s="251"/>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251"/>
      <c r="AH514" s="251"/>
      <c r="AI514" s="251"/>
      <c r="AJ514" s="251"/>
      <c r="AK514" s="251"/>
      <c r="AL514" s="251"/>
      <c r="AM514" s="251"/>
      <c r="AN514" s="251"/>
      <c r="AO514" s="251"/>
      <c r="AP514" s="251"/>
      <c r="AQ514" s="251"/>
      <c r="AR514" s="251"/>
      <c r="AS514" s="251"/>
      <c r="AT514" s="251"/>
      <c r="AU514" s="251"/>
      <c r="AV514" s="251"/>
      <c r="AW514" s="105"/>
      <c r="AX514" s="251"/>
      <c r="AY514" s="28"/>
      <c r="AZ514" s="28"/>
      <c r="BA514" s="251"/>
      <c r="BB514" s="251"/>
      <c r="BC514" s="251"/>
      <c r="BD514" s="251"/>
      <c r="BE514" s="251"/>
      <c r="BF514" s="251"/>
      <c r="BG514" s="251"/>
      <c r="BH514" s="251"/>
      <c r="BI514" s="251"/>
      <c r="BJ514" s="251"/>
      <c r="BK514" s="251"/>
      <c r="BL514" s="251"/>
      <c r="BM514" s="251"/>
      <c r="BN514" s="251"/>
      <c r="BO514" s="251"/>
      <c r="BP514" s="251"/>
      <c r="BQ514" s="251"/>
      <c r="BR514" s="251"/>
      <c r="BS514" s="251"/>
      <c r="BT514" s="251"/>
      <c r="BU514" s="251"/>
      <c r="BV514" s="251"/>
      <c r="BW514" s="251"/>
      <c r="BX514" s="251"/>
      <c r="BY514" s="251"/>
      <c r="BZ514" s="251"/>
      <c r="CA514" s="251"/>
      <c r="CB514" s="251"/>
      <c r="CC514" s="251"/>
      <c r="CD514" s="251"/>
      <c r="CE514" s="251"/>
      <c r="CF514" s="251"/>
      <c r="CG514" s="251"/>
      <c r="CH514" s="251"/>
      <c r="CI514" s="251"/>
      <c r="CJ514" s="251"/>
      <c r="CK514" s="251"/>
      <c r="CL514" s="251"/>
      <c r="CM514" s="251"/>
      <c r="CN514" s="251"/>
      <c r="CO514" s="251"/>
      <c r="CP514" s="251"/>
      <c r="CQ514" s="251"/>
      <c r="CR514" s="251"/>
      <c r="CS514" s="251"/>
      <c r="CT514" s="251"/>
      <c r="CU514" s="251"/>
      <c r="CV514" s="251"/>
      <c r="CW514" s="251"/>
      <c r="CX514" s="251"/>
      <c r="CY514" s="251"/>
      <c r="CZ514" s="251"/>
      <c r="DA514" s="251"/>
      <c r="DB514" s="251"/>
      <c r="DC514" s="251"/>
      <c r="DD514" s="251"/>
      <c r="DE514" s="251"/>
      <c r="DF514" s="251"/>
      <c r="DG514" s="251"/>
      <c r="DH514" s="251"/>
      <c r="DI514" s="251"/>
      <c r="DJ514" s="251"/>
      <c r="DK514" s="251"/>
      <c r="DL514" s="251"/>
      <c r="DM514" s="251"/>
      <c r="DN514" s="251"/>
      <c r="DO514" s="251"/>
      <c r="DP514" s="251"/>
      <c r="DQ514" s="251"/>
      <c r="DR514" s="251"/>
      <c r="DS514" s="251"/>
      <c r="DT514" s="251"/>
      <c r="DU514" s="251"/>
      <c r="DV514" s="251"/>
      <c r="DW514" s="251"/>
      <c r="DX514" s="251"/>
      <c r="DY514" s="251"/>
      <c r="DZ514" s="251"/>
      <c r="EA514" s="251"/>
      <c r="EB514" s="251"/>
      <c r="EC514" s="251"/>
      <c r="ED514" s="251"/>
      <c r="EE514" s="251"/>
      <c r="EF514" s="251"/>
      <c r="EG514" s="251"/>
      <c r="EH514" s="251"/>
      <c r="EI514" s="251"/>
      <c r="EJ514" s="251"/>
      <c r="EK514" s="251"/>
      <c r="EL514" s="251"/>
    </row>
    <row r="515" spans="1:142" ht="12.75">
      <c r="A515" s="251"/>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251"/>
      <c r="AE515" s="251"/>
      <c r="AF515" s="251"/>
      <c r="AG515" s="251"/>
      <c r="AH515" s="251"/>
      <c r="AI515" s="251"/>
      <c r="AJ515" s="251"/>
      <c r="AK515" s="251"/>
      <c r="AL515" s="251"/>
      <c r="AM515" s="251"/>
      <c r="AN515" s="251"/>
      <c r="AO515" s="251"/>
      <c r="AP515" s="251"/>
      <c r="AQ515" s="251"/>
      <c r="AR515" s="251"/>
      <c r="AS515" s="251"/>
      <c r="AT515" s="251"/>
      <c r="AU515" s="251"/>
      <c r="AV515" s="251"/>
      <c r="AW515" s="105"/>
      <c r="AX515" s="251"/>
      <c r="AY515" s="28"/>
      <c r="AZ515" s="28"/>
      <c r="BA515" s="251"/>
      <c r="BB515" s="251"/>
      <c r="BC515" s="251"/>
      <c r="BD515" s="251"/>
      <c r="BE515" s="251"/>
      <c r="BF515" s="251"/>
      <c r="BG515" s="251"/>
      <c r="BH515" s="251"/>
      <c r="BI515" s="251"/>
      <c r="BJ515" s="251"/>
      <c r="BK515" s="251"/>
      <c r="BL515" s="251"/>
      <c r="BM515" s="251"/>
      <c r="BN515" s="251"/>
      <c r="BO515" s="251"/>
      <c r="BP515" s="251"/>
      <c r="BQ515" s="251"/>
      <c r="BR515" s="251"/>
      <c r="BS515" s="251"/>
      <c r="BT515" s="251"/>
      <c r="BU515" s="251"/>
      <c r="BV515" s="251"/>
      <c r="BW515" s="251"/>
      <c r="BX515" s="251"/>
      <c r="BY515" s="251"/>
      <c r="BZ515" s="251"/>
      <c r="CA515" s="251"/>
      <c r="CB515" s="251"/>
      <c r="CC515" s="251"/>
      <c r="CD515" s="251"/>
      <c r="CE515" s="251"/>
      <c r="CF515" s="251"/>
      <c r="CG515" s="251"/>
      <c r="CH515" s="251"/>
      <c r="CI515" s="251"/>
      <c r="CJ515" s="251"/>
      <c r="CK515" s="251"/>
      <c r="CL515" s="251"/>
      <c r="CM515" s="251"/>
      <c r="CN515" s="251"/>
      <c r="CO515" s="251"/>
      <c r="CP515" s="251"/>
      <c r="CQ515" s="251"/>
      <c r="CR515" s="251"/>
      <c r="CS515" s="251"/>
      <c r="CT515" s="251"/>
      <c r="CU515" s="251"/>
      <c r="CV515" s="251"/>
      <c r="CW515" s="251"/>
      <c r="CX515" s="251"/>
      <c r="CY515" s="251"/>
      <c r="CZ515" s="251"/>
      <c r="DA515" s="251"/>
      <c r="DB515" s="251"/>
      <c r="DC515" s="251"/>
      <c r="DD515" s="251"/>
      <c r="DE515" s="251"/>
      <c r="DF515" s="251"/>
      <c r="DG515" s="251"/>
      <c r="DH515" s="251"/>
      <c r="DI515" s="251"/>
      <c r="DJ515" s="251"/>
      <c r="DK515" s="251"/>
      <c r="DL515" s="251"/>
      <c r="DM515" s="251"/>
      <c r="DN515" s="251"/>
      <c r="DO515" s="251"/>
      <c r="DP515" s="251"/>
      <c r="DQ515" s="251"/>
      <c r="DR515" s="251"/>
      <c r="DS515" s="251"/>
      <c r="DT515" s="251"/>
      <c r="DU515" s="251"/>
      <c r="DV515" s="251"/>
      <c r="DW515" s="251"/>
      <c r="DX515" s="251"/>
      <c r="DY515" s="251"/>
      <c r="DZ515" s="251"/>
      <c r="EA515" s="251"/>
      <c r="EB515" s="251"/>
      <c r="EC515" s="251"/>
      <c r="ED515" s="251"/>
      <c r="EE515" s="251"/>
      <c r="EF515" s="251"/>
      <c r="EG515" s="251"/>
      <c r="EH515" s="251"/>
      <c r="EI515" s="251"/>
      <c r="EJ515" s="251"/>
      <c r="EK515" s="251"/>
      <c r="EL515" s="251"/>
    </row>
    <row r="516" spans="1:142" ht="12.75">
      <c r="A516" s="251"/>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c r="AA516" s="251"/>
      <c r="AB516" s="251"/>
      <c r="AC516" s="251"/>
      <c r="AD516" s="251"/>
      <c r="AE516" s="251"/>
      <c r="AF516" s="251"/>
      <c r="AG516" s="251"/>
      <c r="AH516" s="251"/>
      <c r="AI516" s="251"/>
      <c r="AJ516" s="251"/>
      <c r="AK516" s="251"/>
      <c r="AL516" s="251"/>
      <c r="AM516" s="251"/>
      <c r="AN516" s="251"/>
      <c r="AO516" s="251"/>
      <c r="AP516" s="251"/>
      <c r="AQ516" s="251"/>
      <c r="AR516" s="251"/>
      <c r="AS516" s="251"/>
      <c r="AT516" s="251"/>
      <c r="AU516" s="251"/>
      <c r="AV516" s="251"/>
      <c r="AW516" s="105"/>
      <c r="AX516" s="251"/>
      <c r="AY516" s="28"/>
      <c r="AZ516" s="28"/>
      <c r="BA516" s="251"/>
      <c r="BB516" s="251"/>
      <c r="BC516" s="251"/>
      <c r="BD516" s="251"/>
      <c r="BE516" s="251"/>
      <c r="BF516" s="251"/>
      <c r="BG516" s="251"/>
      <c r="BH516" s="251"/>
      <c r="BI516" s="251"/>
      <c r="BJ516" s="251"/>
      <c r="BK516" s="251"/>
      <c r="BL516" s="251"/>
      <c r="BM516" s="251"/>
      <c r="BN516" s="251"/>
      <c r="BO516" s="251"/>
      <c r="BP516" s="251"/>
      <c r="BQ516" s="251"/>
      <c r="BR516" s="251"/>
      <c r="BS516" s="251"/>
      <c r="BT516" s="251"/>
      <c r="BU516" s="251"/>
      <c r="BV516" s="251"/>
      <c r="BW516" s="251"/>
      <c r="BX516" s="251"/>
      <c r="BY516" s="251"/>
      <c r="BZ516" s="251"/>
      <c r="CA516" s="251"/>
      <c r="CB516" s="251"/>
      <c r="CC516" s="251"/>
      <c r="CD516" s="251"/>
      <c r="CE516" s="251"/>
      <c r="CF516" s="251"/>
      <c r="CG516" s="251"/>
      <c r="CH516" s="251"/>
      <c r="CI516" s="251"/>
      <c r="CJ516" s="251"/>
      <c r="CK516" s="251"/>
      <c r="CL516" s="251"/>
      <c r="CM516" s="251"/>
      <c r="CN516" s="251"/>
      <c r="CO516" s="251"/>
      <c r="CP516" s="251"/>
      <c r="CQ516" s="251"/>
      <c r="CR516" s="251"/>
      <c r="CS516" s="251"/>
      <c r="CT516" s="251"/>
      <c r="CU516" s="251"/>
      <c r="CV516" s="251"/>
      <c r="CW516" s="251"/>
      <c r="CX516" s="251"/>
      <c r="CY516" s="251"/>
      <c r="CZ516" s="251"/>
      <c r="DA516" s="251"/>
      <c r="DB516" s="251"/>
      <c r="DC516" s="251"/>
      <c r="DD516" s="251"/>
      <c r="DE516" s="251"/>
      <c r="DF516" s="251"/>
      <c r="DG516" s="251"/>
      <c r="DH516" s="251"/>
      <c r="DI516" s="251"/>
      <c r="DJ516" s="251"/>
      <c r="DK516" s="251"/>
      <c r="DL516" s="251"/>
      <c r="DM516" s="251"/>
      <c r="DN516" s="251"/>
      <c r="DO516" s="251"/>
      <c r="DP516" s="251"/>
      <c r="DQ516" s="251"/>
      <c r="DR516" s="251"/>
      <c r="DS516" s="251"/>
      <c r="DT516" s="251"/>
      <c r="DU516" s="251"/>
      <c r="DV516" s="251"/>
      <c r="DW516" s="251"/>
      <c r="DX516" s="251"/>
      <c r="DY516" s="251"/>
      <c r="DZ516" s="251"/>
      <c r="EA516" s="251"/>
      <c r="EB516" s="251"/>
      <c r="EC516" s="251"/>
      <c r="ED516" s="251"/>
      <c r="EE516" s="251"/>
      <c r="EF516" s="251"/>
      <c r="EG516" s="251"/>
      <c r="EH516" s="251"/>
      <c r="EI516" s="251"/>
      <c r="EJ516" s="251"/>
      <c r="EK516" s="251"/>
      <c r="EL516" s="251"/>
    </row>
    <row r="517" spans="1:142" ht="12.75">
      <c r="A517" s="251"/>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251"/>
      <c r="AE517" s="251"/>
      <c r="AF517" s="251"/>
      <c r="AG517" s="251"/>
      <c r="AH517" s="251"/>
      <c r="AI517" s="251"/>
      <c r="AJ517" s="251"/>
      <c r="AK517" s="251"/>
      <c r="AL517" s="251"/>
      <c r="AM517" s="251"/>
      <c r="AN517" s="251"/>
      <c r="AO517" s="251"/>
      <c r="AP517" s="251"/>
      <c r="AQ517" s="251"/>
      <c r="AR517" s="251"/>
      <c r="AS517" s="251"/>
      <c r="AT517" s="251"/>
      <c r="AU517" s="251"/>
      <c r="AV517" s="251"/>
      <c r="AW517" s="105"/>
      <c r="AX517" s="251"/>
      <c r="AY517" s="28"/>
      <c r="AZ517" s="28"/>
      <c r="BA517" s="251"/>
      <c r="BB517" s="251"/>
      <c r="BC517" s="251"/>
      <c r="BD517" s="251"/>
      <c r="BE517" s="251"/>
      <c r="BF517" s="251"/>
      <c r="BG517" s="251"/>
      <c r="BH517" s="251"/>
      <c r="BI517" s="251"/>
      <c r="BJ517" s="251"/>
      <c r="BK517" s="251"/>
      <c r="BL517" s="251"/>
      <c r="BM517" s="251"/>
      <c r="BN517" s="251"/>
      <c r="BO517" s="251"/>
      <c r="BP517" s="251"/>
      <c r="BQ517" s="251"/>
      <c r="BR517" s="251"/>
      <c r="BS517" s="251"/>
      <c r="BT517" s="251"/>
      <c r="BU517" s="251"/>
      <c r="BV517" s="251"/>
      <c r="BW517" s="251"/>
      <c r="BX517" s="251"/>
      <c r="BY517" s="251"/>
      <c r="BZ517" s="251"/>
      <c r="CA517" s="251"/>
      <c r="CB517" s="251"/>
      <c r="CC517" s="251"/>
      <c r="CD517" s="251"/>
      <c r="CE517" s="251"/>
      <c r="CF517" s="251"/>
      <c r="CG517" s="251"/>
      <c r="CH517" s="251"/>
      <c r="CI517" s="251"/>
      <c r="CJ517" s="251"/>
      <c r="CK517" s="251"/>
      <c r="CL517" s="251"/>
      <c r="CM517" s="251"/>
      <c r="CN517" s="251"/>
      <c r="CO517" s="251"/>
      <c r="CP517" s="251"/>
      <c r="CQ517" s="251"/>
      <c r="CR517" s="251"/>
      <c r="CS517" s="251"/>
      <c r="CT517" s="251"/>
      <c r="CU517" s="251"/>
      <c r="CV517" s="251"/>
      <c r="CW517" s="251"/>
      <c r="CX517" s="251"/>
      <c r="CY517" s="251"/>
      <c r="CZ517" s="251"/>
      <c r="DA517" s="251"/>
      <c r="DB517" s="251"/>
      <c r="DC517" s="251"/>
      <c r="DD517" s="251"/>
      <c r="DE517" s="251"/>
      <c r="DF517" s="251"/>
      <c r="DG517" s="251"/>
      <c r="DH517" s="251"/>
      <c r="DI517" s="251"/>
      <c r="DJ517" s="251"/>
      <c r="DK517" s="251"/>
      <c r="DL517" s="251"/>
      <c r="DM517" s="251"/>
      <c r="DN517" s="251"/>
      <c r="DO517" s="251"/>
      <c r="DP517" s="251"/>
      <c r="DQ517" s="251"/>
      <c r="DR517" s="251"/>
      <c r="DS517" s="251"/>
      <c r="DT517" s="251"/>
      <c r="DU517" s="251"/>
      <c r="DV517" s="251"/>
      <c r="DW517" s="251"/>
      <c r="DX517" s="251"/>
      <c r="DY517" s="251"/>
      <c r="DZ517" s="251"/>
      <c r="EA517" s="251"/>
      <c r="EB517" s="251"/>
      <c r="EC517" s="251"/>
      <c r="ED517" s="251"/>
      <c r="EE517" s="251"/>
      <c r="EF517" s="251"/>
      <c r="EG517" s="251"/>
      <c r="EH517" s="251"/>
      <c r="EI517" s="251"/>
      <c r="EJ517" s="251"/>
      <c r="EK517" s="251"/>
      <c r="EL517" s="251"/>
    </row>
    <row r="518" spans="1:142" ht="12.75">
      <c r="A518" s="251"/>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251"/>
      <c r="AE518" s="251"/>
      <c r="AF518" s="251"/>
      <c r="AG518" s="251"/>
      <c r="AH518" s="251"/>
      <c r="AI518" s="251"/>
      <c r="AJ518" s="251"/>
      <c r="AK518" s="251"/>
      <c r="AL518" s="251"/>
      <c r="AM518" s="251"/>
      <c r="AN518" s="251"/>
      <c r="AO518" s="251"/>
      <c r="AP518" s="251"/>
      <c r="AQ518" s="251"/>
      <c r="AR518" s="251"/>
      <c r="AS518" s="251"/>
      <c r="AT518" s="251"/>
      <c r="AU518" s="251"/>
      <c r="AV518" s="251"/>
      <c r="AW518" s="105"/>
      <c r="AX518" s="251"/>
      <c r="AY518" s="28"/>
      <c r="AZ518" s="28"/>
      <c r="BA518" s="251"/>
      <c r="BB518" s="251"/>
      <c r="BC518" s="251"/>
      <c r="BD518" s="251"/>
      <c r="BE518" s="251"/>
      <c r="BF518" s="251"/>
      <c r="BG518" s="251"/>
      <c r="BH518" s="251"/>
      <c r="BI518" s="251"/>
      <c r="BJ518" s="251"/>
      <c r="BK518" s="251"/>
      <c r="BL518" s="251"/>
      <c r="BM518" s="251"/>
      <c r="BN518" s="251"/>
      <c r="BO518" s="251"/>
      <c r="BP518" s="251"/>
      <c r="BQ518" s="251"/>
      <c r="BR518" s="251"/>
      <c r="BS518" s="251"/>
      <c r="BT518" s="251"/>
      <c r="BU518" s="251"/>
      <c r="BV518" s="251"/>
      <c r="BW518" s="251"/>
      <c r="BX518" s="251"/>
      <c r="BY518" s="251"/>
      <c r="BZ518" s="251"/>
      <c r="CA518" s="251"/>
      <c r="CB518" s="251"/>
      <c r="CC518" s="251"/>
      <c r="CD518" s="251"/>
      <c r="CE518" s="251"/>
      <c r="CF518" s="251"/>
      <c r="CG518" s="251"/>
      <c r="CH518" s="251"/>
      <c r="CI518" s="251"/>
      <c r="CJ518" s="251"/>
      <c r="CK518" s="251"/>
      <c r="CL518" s="251"/>
      <c r="CM518" s="251"/>
      <c r="CN518" s="251"/>
      <c r="CO518" s="251"/>
      <c r="CP518" s="251"/>
      <c r="CQ518" s="251"/>
      <c r="CR518" s="251"/>
      <c r="CS518" s="251"/>
      <c r="CT518" s="251"/>
      <c r="CU518" s="251"/>
      <c r="CV518" s="251"/>
      <c r="CW518" s="251"/>
      <c r="CX518" s="251"/>
      <c r="CY518" s="251"/>
      <c r="CZ518" s="251"/>
      <c r="DA518" s="251"/>
      <c r="DB518" s="251"/>
      <c r="DC518" s="251"/>
      <c r="DD518" s="251"/>
      <c r="DE518" s="251"/>
      <c r="DF518" s="251"/>
      <c r="DG518" s="251"/>
      <c r="DH518" s="251"/>
      <c r="DI518" s="251"/>
      <c r="DJ518" s="251"/>
      <c r="DK518" s="251"/>
      <c r="DL518" s="251"/>
      <c r="DM518" s="251"/>
      <c r="DN518" s="251"/>
      <c r="DO518" s="251"/>
      <c r="DP518" s="251"/>
      <c r="DQ518" s="251"/>
      <c r="DR518" s="251"/>
      <c r="DS518" s="251"/>
      <c r="DT518" s="251"/>
      <c r="DU518" s="251"/>
      <c r="DV518" s="251"/>
      <c r="DW518" s="251"/>
      <c r="DX518" s="251"/>
      <c r="DY518" s="251"/>
      <c r="DZ518" s="251"/>
      <c r="EA518" s="251"/>
      <c r="EB518" s="251"/>
      <c r="EC518" s="251"/>
      <c r="ED518" s="251"/>
      <c r="EE518" s="251"/>
      <c r="EF518" s="251"/>
      <c r="EG518" s="251"/>
      <c r="EH518" s="251"/>
      <c r="EI518" s="251"/>
      <c r="EJ518" s="251"/>
      <c r="EK518" s="251"/>
      <c r="EL518" s="251"/>
    </row>
    <row r="519" spans="1:142" ht="12.75">
      <c r="A519" s="251"/>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c r="AA519" s="251"/>
      <c r="AB519" s="251"/>
      <c r="AC519" s="251"/>
      <c r="AD519" s="251"/>
      <c r="AE519" s="251"/>
      <c r="AF519" s="251"/>
      <c r="AG519" s="251"/>
      <c r="AH519" s="251"/>
      <c r="AI519" s="251"/>
      <c r="AJ519" s="251"/>
      <c r="AK519" s="251"/>
      <c r="AL519" s="251"/>
      <c r="AM519" s="251"/>
      <c r="AN519" s="251"/>
      <c r="AO519" s="251"/>
      <c r="AP519" s="251"/>
      <c r="AQ519" s="251"/>
      <c r="AR519" s="251"/>
      <c r="AS519" s="251"/>
      <c r="AT519" s="251"/>
      <c r="AU519" s="251"/>
      <c r="AV519" s="251"/>
      <c r="AW519" s="105"/>
      <c r="AX519" s="251"/>
      <c r="AY519" s="28"/>
      <c r="AZ519" s="28"/>
      <c r="BA519" s="251"/>
      <c r="BB519" s="251"/>
      <c r="BC519" s="251"/>
      <c r="BD519" s="251"/>
      <c r="BE519" s="251"/>
      <c r="BF519" s="251"/>
      <c r="BG519" s="251"/>
      <c r="BH519" s="251"/>
      <c r="BI519" s="251"/>
      <c r="BJ519" s="251"/>
      <c r="BK519" s="251"/>
      <c r="BL519" s="251"/>
      <c r="BM519" s="251"/>
      <c r="BN519" s="251"/>
      <c r="BO519" s="251"/>
      <c r="BP519" s="251"/>
      <c r="BQ519" s="251"/>
      <c r="BR519" s="251"/>
      <c r="BS519" s="251"/>
      <c r="BT519" s="251"/>
      <c r="BU519" s="251"/>
      <c r="BV519" s="251"/>
      <c r="BW519" s="251"/>
      <c r="BX519" s="251"/>
      <c r="BY519" s="251"/>
      <c r="BZ519" s="251"/>
      <c r="CA519" s="251"/>
      <c r="CB519" s="251"/>
      <c r="CC519" s="251"/>
      <c r="CD519" s="251"/>
      <c r="CE519" s="251"/>
      <c r="CF519" s="251"/>
      <c r="CG519" s="251"/>
      <c r="CH519" s="251"/>
      <c r="CI519" s="251"/>
      <c r="CJ519" s="251"/>
      <c r="CK519" s="251"/>
      <c r="CL519" s="251"/>
      <c r="CM519" s="251"/>
      <c r="CN519" s="251"/>
      <c r="CO519" s="251"/>
      <c r="CP519" s="251"/>
      <c r="CQ519" s="251"/>
      <c r="CR519" s="251"/>
      <c r="CS519" s="251"/>
      <c r="CT519" s="251"/>
      <c r="CU519" s="251"/>
      <c r="CV519" s="251"/>
      <c r="CW519" s="251"/>
      <c r="CX519" s="251"/>
      <c r="CY519" s="251"/>
      <c r="CZ519" s="251"/>
      <c r="DA519" s="251"/>
      <c r="DB519" s="251"/>
      <c r="DC519" s="251"/>
      <c r="DD519" s="251"/>
      <c r="DE519" s="251"/>
      <c r="DF519" s="251"/>
      <c r="DG519" s="251"/>
      <c r="DH519" s="251"/>
      <c r="DI519" s="251"/>
      <c r="DJ519" s="251"/>
      <c r="DK519" s="251"/>
      <c r="DL519" s="251"/>
      <c r="DM519" s="251"/>
      <c r="DN519" s="251"/>
      <c r="DO519" s="251"/>
      <c r="DP519" s="251"/>
      <c r="DQ519" s="251"/>
      <c r="DR519" s="251"/>
      <c r="DS519" s="251"/>
      <c r="DT519" s="251"/>
      <c r="DU519" s="251"/>
      <c r="DV519" s="251"/>
      <c r="DW519" s="251"/>
      <c r="DX519" s="251"/>
      <c r="DY519" s="251"/>
      <c r="DZ519" s="251"/>
      <c r="EA519" s="251"/>
      <c r="EB519" s="251"/>
      <c r="EC519" s="251"/>
      <c r="ED519" s="251"/>
      <c r="EE519" s="251"/>
      <c r="EF519" s="251"/>
      <c r="EG519" s="251"/>
      <c r="EH519" s="251"/>
      <c r="EI519" s="251"/>
      <c r="EJ519" s="251"/>
      <c r="EK519" s="251"/>
      <c r="EL519" s="251"/>
    </row>
    <row r="520" spans="1:142" ht="12.75">
      <c r="A520" s="251"/>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251"/>
      <c r="AH520" s="251"/>
      <c r="AI520" s="251"/>
      <c r="AJ520" s="251"/>
      <c r="AK520" s="251"/>
      <c r="AL520" s="251"/>
      <c r="AM520" s="251"/>
      <c r="AN520" s="251"/>
      <c r="AO520" s="251"/>
      <c r="AP520" s="251"/>
      <c r="AQ520" s="251"/>
      <c r="AR520" s="251"/>
      <c r="AS520" s="251"/>
      <c r="AT520" s="251"/>
      <c r="AU520" s="251"/>
      <c r="AV520" s="251"/>
      <c r="AW520" s="105"/>
      <c r="AX520" s="251"/>
      <c r="AY520" s="28"/>
      <c r="AZ520" s="28"/>
      <c r="BA520" s="251"/>
      <c r="BB520" s="251"/>
      <c r="BC520" s="251"/>
      <c r="BD520" s="251"/>
      <c r="BE520" s="251"/>
      <c r="BF520" s="251"/>
      <c r="BG520" s="251"/>
      <c r="BH520" s="251"/>
      <c r="BI520" s="251"/>
      <c r="BJ520" s="251"/>
      <c r="BK520" s="251"/>
      <c r="BL520" s="251"/>
      <c r="BM520" s="251"/>
      <c r="BN520" s="251"/>
      <c r="BO520" s="251"/>
      <c r="BP520" s="251"/>
      <c r="BQ520" s="251"/>
      <c r="BR520" s="251"/>
      <c r="BS520" s="251"/>
      <c r="BT520" s="251"/>
      <c r="BU520" s="251"/>
      <c r="BV520" s="251"/>
      <c r="BW520" s="251"/>
      <c r="BX520" s="251"/>
      <c r="BY520" s="251"/>
      <c r="BZ520" s="251"/>
      <c r="CA520" s="251"/>
      <c r="CB520" s="251"/>
      <c r="CC520" s="251"/>
      <c r="CD520" s="251"/>
      <c r="CE520" s="251"/>
      <c r="CF520" s="251"/>
      <c r="CG520" s="251"/>
      <c r="CH520" s="251"/>
      <c r="CI520" s="251"/>
      <c r="CJ520" s="251"/>
      <c r="CK520" s="251"/>
      <c r="CL520" s="251"/>
      <c r="CM520" s="251"/>
      <c r="CN520" s="251"/>
      <c r="CO520" s="251"/>
      <c r="CP520" s="251"/>
      <c r="CQ520" s="251"/>
      <c r="CR520" s="251"/>
      <c r="CS520" s="251"/>
      <c r="CT520" s="251"/>
      <c r="CU520" s="251"/>
      <c r="CV520" s="251"/>
      <c r="CW520" s="251"/>
      <c r="CX520" s="251"/>
      <c r="CY520" s="251"/>
      <c r="CZ520" s="251"/>
      <c r="DA520" s="251"/>
      <c r="DB520" s="251"/>
      <c r="DC520" s="251"/>
      <c r="DD520" s="251"/>
      <c r="DE520" s="251"/>
      <c r="DF520" s="251"/>
      <c r="DG520" s="251"/>
      <c r="DH520" s="251"/>
      <c r="DI520" s="251"/>
      <c r="DJ520" s="251"/>
      <c r="DK520" s="251"/>
      <c r="DL520" s="251"/>
      <c r="DM520" s="251"/>
      <c r="DN520" s="251"/>
      <c r="DO520" s="251"/>
      <c r="DP520" s="251"/>
      <c r="DQ520" s="251"/>
      <c r="DR520" s="251"/>
      <c r="DS520" s="251"/>
      <c r="DT520" s="251"/>
      <c r="DU520" s="251"/>
      <c r="DV520" s="251"/>
      <c r="DW520" s="251"/>
      <c r="DX520" s="251"/>
      <c r="DY520" s="251"/>
      <c r="DZ520" s="251"/>
      <c r="EA520" s="251"/>
      <c r="EB520" s="251"/>
      <c r="EC520" s="251"/>
      <c r="ED520" s="251"/>
      <c r="EE520" s="251"/>
      <c r="EF520" s="251"/>
      <c r="EG520" s="251"/>
      <c r="EH520" s="251"/>
      <c r="EI520" s="251"/>
      <c r="EJ520" s="251"/>
      <c r="EK520" s="251"/>
      <c r="EL520" s="251"/>
    </row>
    <row r="521" spans="1:142" ht="12.75">
      <c r="A521" s="251"/>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251"/>
      <c r="AE521" s="251"/>
      <c r="AF521" s="251"/>
      <c r="AG521" s="251"/>
      <c r="AH521" s="251"/>
      <c r="AI521" s="251"/>
      <c r="AJ521" s="251"/>
      <c r="AK521" s="251"/>
      <c r="AL521" s="251"/>
      <c r="AM521" s="251"/>
      <c r="AN521" s="251"/>
      <c r="AO521" s="251"/>
      <c r="AP521" s="251"/>
      <c r="AQ521" s="251"/>
      <c r="AR521" s="251"/>
      <c r="AS521" s="251"/>
      <c r="AT521" s="251"/>
      <c r="AU521" s="251"/>
      <c r="AV521" s="251"/>
      <c r="AW521" s="105"/>
      <c r="AX521" s="251"/>
      <c r="AY521" s="28"/>
      <c r="AZ521" s="28"/>
      <c r="BA521" s="251"/>
      <c r="BB521" s="251"/>
      <c r="BC521" s="251"/>
      <c r="BD521" s="251"/>
      <c r="BE521" s="251"/>
      <c r="BF521" s="251"/>
      <c r="BG521" s="251"/>
      <c r="BH521" s="251"/>
      <c r="BI521" s="251"/>
      <c r="BJ521" s="251"/>
      <c r="BK521" s="251"/>
      <c r="BL521" s="251"/>
      <c r="BM521" s="251"/>
      <c r="BN521" s="251"/>
      <c r="BO521" s="251"/>
      <c r="BP521" s="251"/>
      <c r="BQ521" s="251"/>
      <c r="BR521" s="251"/>
      <c r="BS521" s="251"/>
      <c r="BT521" s="251"/>
      <c r="BU521" s="251"/>
      <c r="BV521" s="251"/>
      <c r="BW521" s="251"/>
      <c r="BX521" s="251"/>
      <c r="BY521" s="251"/>
      <c r="BZ521" s="251"/>
      <c r="CA521" s="251"/>
      <c r="CB521" s="251"/>
      <c r="CC521" s="251"/>
      <c r="CD521" s="251"/>
      <c r="CE521" s="251"/>
      <c r="CF521" s="251"/>
      <c r="CG521" s="251"/>
      <c r="CH521" s="251"/>
      <c r="CI521" s="251"/>
      <c r="CJ521" s="251"/>
      <c r="CK521" s="251"/>
      <c r="CL521" s="251"/>
      <c r="CM521" s="251"/>
      <c r="CN521" s="251"/>
      <c r="CO521" s="251"/>
      <c r="CP521" s="251"/>
      <c r="CQ521" s="251"/>
      <c r="CR521" s="251"/>
      <c r="CS521" s="251"/>
      <c r="CT521" s="251"/>
      <c r="CU521" s="251"/>
      <c r="CV521" s="251"/>
      <c r="CW521" s="251"/>
      <c r="CX521" s="251"/>
      <c r="CY521" s="251"/>
      <c r="CZ521" s="251"/>
      <c r="DA521" s="251"/>
      <c r="DB521" s="251"/>
      <c r="DC521" s="251"/>
      <c r="DD521" s="251"/>
      <c r="DE521" s="251"/>
      <c r="DF521" s="251"/>
      <c r="DG521" s="251"/>
      <c r="DH521" s="251"/>
      <c r="DI521" s="251"/>
      <c r="DJ521" s="251"/>
      <c r="DK521" s="251"/>
      <c r="DL521" s="251"/>
      <c r="DM521" s="251"/>
      <c r="DN521" s="251"/>
      <c r="DO521" s="251"/>
      <c r="DP521" s="251"/>
      <c r="DQ521" s="251"/>
      <c r="DR521" s="251"/>
      <c r="DS521" s="251"/>
      <c r="DT521" s="251"/>
      <c r="DU521" s="251"/>
      <c r="DV521" s="251"/>
      <c r="DW521" s="251"/>
      <c r="DX521" s="251"/>
      <c r="DY521" s="251"/>
      <c r="DZ521" s="251"/>
      <c r="EA521" s="251"/>
      <c r="EB521" s="251"/>
      <c r="EC521" s="251"/>
      <c r="ED521" s="251"/>
      <c r="EE521" s="251"/>
      <c r="EF521" s="251"/>
      <c r="EG521" s="251"/>
      <c r="EH521" s="251"/>
      <c r="EI521" s="251"/>
      <c r="EJ521" s="251"/>
      <c r="EK521" s="251"/>
      <c r="EL521" s="251"/>
    </row>
    <row r="522" spans="1:142" ht="12.75">
      <c r="A522" s="251"/>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251"/>
      <c r="AF522" s="251"/>
      <c r="AG522" s="251"/>
      <c r="AH522" s="251"/>
      <c r="AI522" s="251"/>
      <c r="AJ522" s="251"/>
      <c r="AK522" s="251"/>
      <c r="AL522" s="251"/>
      <c r="AM522" s="251"/>
      <c r="AN522" s="251"/>
      <c r="AO522" s="251"/>
      <c r="AP522" s="251"/>
      <c r="AQ522" s="251"/>
      <c r="AR522" s="251"/>
      <c r="AS522" s="251"/>
      <c r="AT522" s="251"/>
      <c r="AU522" s="251"/>
      <c r="AV522" s="251"/>
      <c r="AW522" s="105"/>
      <c r="AX522" s="251"/>
      <c r="AY522" s="28"/>
      <c r="AZ522" s="28"/>
      <c r="BA522" s="251"/>
      <c r="BB522" s="251"/>
      <c r="BC522" s="251"/>
      <c r="BD522" s="251"/>
      <c r="BE522" s="251"/>
      <c r="BF522" s="251"/>
      <c r="BG522" s="251"/>
      <c r="BH522" s="251"/>
      <c r="BI522" s="251"/>
      <c r="BJ522" s="251"/>
      <c r="BK522" s="251"/>
      <c r="BL522" s="251"/>
      <c r="BM522" s="251"/>
      <c r="BN522" s="251"/>
      <c r="BO522" s="251"/>
      <c r="BP522" s="251"/>
      <c r="BQ522" s="251"/>
      <c r="BR522" s="251"/>
      <c r="BS522" s="251"/>
      <c r="BT522" s="251"/>
      <c r="BU522" s="251"/>
      <c r="BV522" s="251"/>
      <c r="BW522" s="251"/>
      <c r="BX522" s="251"/>
      <c r="BY522" s="251"/>
      <c r="BZ522" s="251"/>
      <c r="CA522" s="251"/>
      <c r="CB522" s="251"/>
      <c r="CC522" s="251"/>
      <c r="CD522" s="251"/>
      <c r="CE522" s="251"/>
      <c r="CF522" s="251"/>
      <c r="CG522" s="251"/>
      <c r="CH522" s="251"/>
      <c r="CI522" s="251"/>
      <c r="CJ522" s="251"/>
      <c r="CK522" s="251"/>
      <c r="CL522" s="251"/>
      <c r="CM522" s="251"/>
      <c r="CN522" s="251"/>
      <c r="CO522" s="251"/>
      <c r="CP522" s="251"/>
      <c r="CQ522" s="251"/>
      <c r="CR522" s="251"/>
      <c r="CS522" s="251"/>
      <c r="CT522" s="251"/>
      <c r="CU522" s="251"/>
      <c r="CV522" s="251"/>
      <c r="CW522" s="251"/>
      <c r="CX522" s="251"/>
      <c r="CY522" s="251"/>
      <c r="CZ522" s="251"/>
      <c r="DA522" s="251"/>
      <c r="DB522" s="251"/>
      <c r="DC522" s="251"/>
      <c r="DD522" s="251"/>
      <c r="DE522" s="251"/>
      <c r="DF522" s="251"/>
      <c r="DG522" s="251"/>
      <c r="DH522" s="251"/>
      <c r="DI522" s="251"/>
      <c r="DJ522" s="251"/>
      <c r="DK522" s="251"/>
      <c r="DL522" s="251"/>
      <c r="DM522" s="251"/>
      <c r="DN522" s="251"/>
      <c r="DO522" s="251"/>
      <c r="DP522" s="251"/>
      <c r="DQ522" s="251"/>
      <c r="DR522" s="251"/>
      <c r="DS522" s="251"/>
      <c r="DT522" s="251"/>
      <c r="DU522" s="251"/>
      <c r="DV522" s="251"/>
      <c r="DW522" s="251"/>
      <c r="DX522" s="251"/>
      <c r="DY522" s="251"/>
      <c r="DZ522" s="251"/>
      <c r="EA522" s="251"/>
      <c r="EB522" s="251"/>
      <c r="EC522" s="251"/>
      <c r="ED522" s="251"/>
      <c r="EE522" s="251"/>
      <c r="EF522" s="251"/>
      <c r="EG522" s="251"/>
      <c r="EH522" s="251"/>
      <c r="EI522" s="251"/>
      <c r="EJ522" s="251"/>
      <c r="EK522" s="251"/>
      <c r="EL522" s="251"/>
    </row>
    <row r="523" spans="1:142" ht="12.75">
      <c r="A523" s="251"/>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251"/>
      <c r="AH523" s="251"/>
      <c r="AI523" s="251"/>
      <c r="AJ523" s="251"/>
      <c r="AK523" s="251"/>
      <c r="AL523" s="251"/>
      <c r="AM523" s="251"/>
      <c r="AN523" s="251"/>
      <c r="AO523" s="251"/>
      <c r="AP523" s="251"/>
      <c r="AQ523" s="251"/>
      <c r="AR523" s="251"/>
      <c r="AS523" s="251"/>
      <c r="AT523" s="251"/>
      <c r="AU523" s="251"/>
      <c r="AV523" s="251"/>
      <c r="AW523" s="105"/>
      <c r="AX523" s="251"/>
      <c r="AY523" s="28"/>
      <c r="AZ523" s="28"/>
      <c r="BA523" s="251"/>
      <c r="BB523" s="251"/>
      <c r="BC523" s="251"/>
      <c r="BD523" s="251"/>
      <c r="BE523" s="251"/>
      <c r="BF523" s="251"/>
      <c r="BG523" s="251"/>
      <c r="BH523" s="251"/>
      <c r="BI523" s="251"/>
      <c r="BJ523" s="251"/>
      <c r="BK523" s="251"/>
      <c r="BL523" s="251"/>
      <c r="BM523" s="251"/>
      <c r="BN523" s="251"/>
      <c r="BO523" s="251"/>
      <c r="BP523" s="251"/>
      <c r="BQ523" s="251"/>
      <c r="BR523" s="251"/>
      <c r="BS523" s="251"/>
      <c r="BT523" s="251"/>
      <c r="BU523" s="251"/>
      <c r="BV523" s="251"/>
      <c r="BW523" s="251"/>
      <c r="BX523" s="251"/>
      <c r="BY523" s="251"/>
      <c r="BZ523" s="251"/>
      <c r="CA523" s="251"/>
      <c r="CB523" s="251"/>
      <c r="CC523" s="251"/>
      <c r="CD523" s="251"/>
      <c r="CE523" s="251"/>
      <c r="CF523" s="251"/>
      <c r="CG523" s="251"/>
      <c r="CH523" s="251"/>
      <c r="CI523" s="251"/>
      <c r="CJ523" s="251"/>
      <c r="CK523" s="251"/>
      <c r="CL523" s="251"/>
      <c r="CM523" s="251"/>
      <c r="CN523" s="251"/>
      <c r="CO523" s="251"/>
      <c r="CP523" s="251"/>
      <c r="CQ523" s="251"/>
      <c r="CR523" s="251"/>
      <c r="CS523" s="251"/>
      <c r="CT523" s="251"/>
      <c r="CU523" s="251"/>
      <c r="CV523" s="251"/>
      <c r="CW523" s="251"/>
      <c r="CX523" s="251"/>
      <c r="CY523" s="251"/>
      <c r="CZ523" s="251"/>
      <c r="DA523" s="251"/>
      <c r="DB523" s="251"/>
      <c r="DC523" s="251"/>
      <c r="DD523" s="251"/>
      <c r="DE523" s="251"/>
      <c r="DF523" s="251"/>
      <c r="DG523" s="251"/>
      <c r="DH523" s="251"/>
      <c r="DI523" s="251"/>
      <c r="DJ523" s="251"/>
      <c r="DK523" s="251"/>
      <c r="DL523" s="251"/>
      <c r="DM523" s="251"/>
      <c r="DN523" s="251"/>
      <c r="DO523" s="251"/>
      <c r="DP523" s="251"/>
      <c r="DQ523" s="251"/>
      <c r="DR523" s="251"/>
      <c r="DS523" s="251"/>
      <c r="DT523" s="251"/>
      <c r="DU523" s="251"/>
      <c r="DV523" s="251"/>
      <c r="DW523" s="251"/>
      <c r="DX523" s="251"/>
      <c r="DY523" s="251"/>
      <c r="DZ523" s="251"/>
      <c r="EA523" s="251"/>
      <c r="EB523" s="251"/>
      <c r="EC523" s="251"/>
      <c r="ED523" s="251"/>
      <c r="EE523" s="251"/>
      <c r="EF523" s="251"/>
      <c r="EG523" s="251"/>
      <c r="EH523" s="251"/>
      <c r="EI523" s="251"/>
      <c r="EJ523" s="251"/>
      <c r="EK523" s="251"/>
      <c r="EL523" s="251"/>
    </row>
    <row r="524" spans="1:142" ht="12.75">
      <c r="A524" s="251"/>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c r="AA524" s="251"/>
      <c r="AB524" s="251"/>
      <c r="AC524" s="251"/>
      <c r="AD524" s="251"/>
      <c r="AE524" s="251"/>
      <c r="AF524" s="251"/>
      <c r="AG524" s="251"/>
      <c r="AH524" s="251"/>
      <c r="AI524" s="251"/>
      <c r="AJ524" s="251"/>
      <c r="AK524" s="251"/>
      <c r="AL524" s="251"/>
      <c r="AM524" s="251"/>
      <c r="AN524" s="251"/>
      <c r="AO524" s="251"/>
      <c r="AP524" s="251"/>
      <c r="AQ524" s="251"/>
      <c r="AR524" s="251"/>
      <c r="AS524" s="251"/>
      <c r="AT524" s="251"/>
      <c r="AU524" s="251"/>
      <c r="AV524" s="251"/>
      <c r="AW524" s="105"/>
      <c r="AX524" s="251"/>
      <c r="AY524" s="28"/>
      <c r="AZ524" s="28"/>
      <c r="BA524" s="251"/>
      <c r="BB524" s="251"/>
      <c r="BC524" s="251"/>
      <c r="BD524" s="251"/>
      <c r="BE524" s="251"/>
      <c r="BF524" s="251"/>
      <c r="BG524" s="251"/>
      <c r="BH524" s="251"/>
      <c r="BI524" s="251"/>
      <c r="BJ524" s="251"/>
      <c r="BK524" s="251"/>
      <c r="BL524" s="251"/>
      <c r="BM524" s="251"/>
      <c r="BN524" s="251"/>
      <c r="BO524" s="251"/>
      <c r="BP524" s="251"/>
      <c r="BQ524" s="251"/>
      <c r="BR524" s="251"/>
      <c r="BS524" s="251"/>
      <c r="BT524" s="251"/>
      <c r="BU524" s="251"/>
      <c r="BV524" s="251"/>
      <c r="BW524" s="251"/>
      <c r="BX524" s="251"/>
      <c r="BY524" s="251"/>
      <c r="BZ524" s="251"/>
      <c r="CA524" s="251"/>
      <c r="CB524" s="251"/>
      <c r="CC524" s="251"/>
      <c r="CD524" s="251"/>
      <c r="CE524" s="251"/>
      <c r="CF524" s="251"/>
      <c r="CG524" s="251"/>
      <c r="CH524" s="251"/>
      <c r="CI524" s="251"/>
      <c r="CJ524" s="251"/>
      <c r="CK524" s="251"/>
      <c r="CL524" s="251"/>
      <c r="CM524" s="251"/>
      <c r="CN524" s="251"/>
      <c r="CO524" s="251"/>
      <c r="CP524" s="251"/>
      <c r="CQ524" s="251"/>
      <c r="CR524" s="251"/>
      <c r="CS524" s="251"/>
      <c r="CT524" s="251"/>
      <c r="CU524" s="251"/>
      <c r="CV524" s="251"/>
      <c r="CW524" s="251"/>
      <c r="CX524" s="251"/>
      <c r="CY524" s="251"/>
      <c r="CZ524" s="251"/>
      <c r="DA524" s="251"/>
      <c r="DB524" s="251"/>
      <c r="DC524" s="251"/>
      <c r="DD524" s="251"/>
      <c r="DE524" s="251"/>
      <c r="DF524" s="251"/>
      <c r="DG524" s="251"/>
      <c r="DH524" s="251"/>
      <c r="DI524" s="251"/>
      <c r="DJ524" s="251"/>
      <c r="DK524" s="251"/>
      <c r="DL524" s="251"/>
      <c r="DM524" s="251"/>
      <c r="DN524" s="251"/>
      <c r="DO524" s="251"/>
      <c r="DP524" s="251"/>
      <c r="DQ524" s="251"/>
      <c r="DR524" s="251"/>
      <c r="DS524" s="251"/>
      <c r="DT524" s="251"/>
      <c r="DU524" s="251"/>
      <c r="DV524" s="251"/>
      <c r="DW524" s="251"/>
      <c r="DX524" s="251"/>
      <c r="DY524" s="251"/>
      <c r="DZ524" s="251"/>
      <c r="EA524" s="251"/>
      <c r="EB524" s="251"/>
      <c r="EC524" s="251"/>
      <c r="ED524" s="251"/>
      <c r="EE524" s="251"/>
      <c r="EF524" s="251"/>
      <c r="EG524" s="251"/>
      <c r="EH524" s="251"/>
      <c r="EI524" s="251"/>
      <c r="EJ524" s="251"/>
      <c r="EK524" s="251"/>
      <c r="EL524" s="251"/>
    </row>
    <row r="525" spans="1:142" ht="12.75">
      <c r="A525" s="251"/>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251"/>
      <c r="AF525" s="251"/>
      <c r="AG525" s="251"/>
      <c r="AH525" s="251"/>
      <c r="AI525" s="251"/>
      <c r="AJ525" s="251"/>
      <c r="AK525" s="251"/>
      <c r="AL525" s="251"/>
      <c r="AM525" s="251"/>
      <c r="AN525" s="251"/>
      <c r="AO525" s="251"/>
      <c r="AP525" s="251"/>
      <c r="AQ525" s="251"/>
      <c r="AR525" s="251"/>
      <c r="AS525" s="251"/>
      <c r="AT525" s="251"/>
      <c r="AU525" s="251"/>
      <c r="AV525" s="251"/>
      <c r="AW525" s="105"/>
      <c r="AX525" s="251"/>
      <c r="AY525" s="28"/>
      <c r="AZ525" s="28"/>
      <c r="BA525" s="251"/>
      <c r="BB525" s="251"/>
      <c r="BC525" s="251"/>
      <c r="BD525" s="251"/>
      <c r="BE525" s="251"/>
      <c r="BF525" s="251"/>
      <c r="BG525" s="251"/>
      <c r="BH525" s="251"/>
      <c r="BI525" s="251"/>
      <c r="BJ525" s="251"/>
      <c r="BK525" s="251"/>
      <c r="BL525" s="251"/>
      <c r="BM525" s="251"/>
      <c r="BN525" s="251"/>
      <c r="BO525" s="251"/>
      <c r="BP525" s="251"/>
      <c r="BQ525" s="251"/>
      <c r="BR525" s="251"/>
      <c r="BS525" s="251"/>
      <c r="BT525" s="251"/>
      <c r="BU525" s="251"/>
      <c r="BV525" s="251"/>
      <c r="BW525" s="251"/>
      <c r="BX525" s="251"/>
      <c r="BY525" s="251"/>
      <c r="BZ525" s="251"/>
      <c r="CA525" s="251"/>
      <c r="CB525" s="251"/>
      <c r="CC525" s="251"/>
      <c r="CD525" s="251"/>
      <c r="CE525" s="251"/>
      <c r="CF525" s="251"/>
      <c r="CG525" s="251"/>
      <c r="CH525" s="251"/>
      <c r="CI525" s="251"/>
      <c r="CJ525" s="251"/>
      <c r="CK525" s="251"/>
      <c r="CL525" s="251"/>
      <c r="CM525" s="251"/>
      <c r="CN525" s="251"/>
      <c r="CO525" s="251"/>
      <c r="CP525" s="251"/>
      <c r="CQ525" s="251"/>
      <c r="CR525" s="251"/>
      <c r="CS525" s="251"/>
      <c r="CT525" s="251"/>
      <c r="CU525" s="251"/>
      <c r="CV525" s="251"/>
      <c r="CW525" s="251"/>
      <c r="CX525" s="251"/>
      <c r="CY525" s="251"/>
      <c r="CZ525" s="251"/>
      <c r="DA525" s="251"/>
      <c r="DB525" s="251"/>
      <c r="DC525" s="251"/>
      <c r="DD525" s="251"/>
      <c r="DE525" s="251"/>
      <c r="DF525" s="251"/>
      <c r="DG525" s="251"/>
      <c r="DH525" s="251"/>
      <c r="DI525" s="251"/>
      <c r="DJ525" s="251"/>
      <c r="DK525" s="251"/>
      <c r="DL525" s="251"/>
      <c r="DM525" s="251"/>
      <c r="DN525" s="251"/>
      <c r="DO525" s="251"/>
      <c r="DP525" s="251"/>
      <c r="DQ525" s="251"/>
      <c r="DR525" s="251"/>
      <c r="DS525" s="251"/>
      <c r="DT525" s="251"/>
      <c r="DU525" s="251"/>
      <c r="DV525" s="251"/>
      <c r="DW525" s="251"/>
      <c r="DX525" s="251"/>
      <c r="DY525" s="251"/>
      <c r="DZ525" s="251"/>
      <c r="EA525" s="251"/>
      <c r="EB525" s="251"/>
      <c r="EC525" s="251"/>
      <c r="ED525" s="251"/>
      <c r="EE525" s="251"/>
      <c r="EF525" s="251"/>
      <c r="EG525" s="251"/>
      <c r="EH525" s="251"/>
      <c r="EI525" s="251"/>
      <c r="EJ525" s="251"/>
      <c r="EK525" s="251"/>
      <c r="EL525" s="251"/>
    </row>
    <row r="526" spans="1:142" ht="12.75">
      <c r="A526" s="251"/>
      <c r="B526" s="251"/>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251"/>
      <c r="AE526" s="251"/>
      <c r="AF526" s="251"/>
      <c r="AG526" s="251"/>
      <c r="AH526" s="251"/>
      <c r="AI526" s="251"/>
      <c r="AJ526" s="251"/>
      <c r="AK526" s="251"/>
      <c r="AL526" s="251"/>
      <c r="AM526" s="251"/>
      <c r="AN526" s="251"/>
      <c r="AO526" s="251"/>
      <c r="AP526" s="251"/>
      <c r="AQ526" s="251"/>
      <c r="AR526" s="251"/>
      <c r="AS526" s="251"/>
      <c r="AT526" s="251"/>
      <c r="AU526" s="251"/>
      <c r="AV526" s="251"/>
      <c r="AW526" s="105"/>
      <c r="AX526" s="251"/>
      <c r="AY526" s="28"/>
      <c r="AZ526" s="28"/>
      <c r="BA526" s="251"/>
      <c r="BB526" s="251"/>
      <c r="BC526" s="251"/>
      <c r="BD526" s="251"/>
      <c r="BE526" s="251"/>
      <c r="BF526" s="251"/>
      <c r="BG526" s="251"/>
      <c r="BH526" s="251"/>
      <c r="BI526" s="251"/>
      <c r="BJ526" s="251"/>
      <c r="BK526" s="251"/>
      <c r="BL526" s="251"/>
      <c r="BM526" s="251"/>
      <c r="BN526" s="251"/>
      <c r="BO526" s="251"/>
      <c r="BP526" s="251"/>
      <c r="BQ526" s="251"/>
      <c r="BR526" s="251"/>
      <c r="BS526" s="251"/>
      <c r="BT526" s="251"/>
      <c r="BU526" s="251"/>
      <c r="BV526" s="251"/>
      <c r="BW526" s="251"/>
      <c r="BX526" s="251"/>
      <c r="BY526" s="251"/>
      <c r="BZ526" s="251"/>
      <c r="CA526" s="251"/>
      <c r="CB526" s="251"/>
      <c r="CC526" s="251"/>
      <c r="CD526" s="251"/>
      <c r="CE526" s="251"/>
      <c r="CF526" s="251"/>
      <c r="CG526" s="251"/>
      <c r="CH526" s="251"/>
      <c r="CI526" s="251"/>
      <c r="CJ526" s="251"/>
      <c r="CK526" s="251"/>
      <c r="CL526" s="251"/>
      <c r="CM526" s="251"/>
      <c r="CN526" s="251"/>
      <c r="CO526" s="251"/>
      <c r="CP526" s="251"/>
      <c r="CQ526" s="251"/>
      <c r="CR526" s="251"/>
      <c r="CS526" s="251"/>
      <c r="CT526" s="251"/>
      <c r="CU526" s="251"/>
      <c r="CV526" s="251"/>
      <c r="CW526" s="251"/>
      <c r="CX526" s="251"/>
      <c r="CY526" s="251"/>
      <c r="CZ526" s="251"/>
      <c r="DA526" s="251"/>
      <c r="DB526" s="251"/>
      <c r="DC526" s="251"/>
      <c r="DD526" s="251"/>
      <c r="DE526" s="251"/>
      <c r="DF526" s="251"/>
      <c r="DG526" s="251"/>
      <c r="DH526" s="251"/>
      <c r="DI526" s="251"/>
      <c r="DJ526" s="251"/>
      <c r="DK526" s="251"/>
      <c r="DL526" s="251"/>
      <c r="DM526" s="251"/>
      <c r="DN526" s="251"/>
      <c r="DO526" s="251"/>
      <c r="DP526" s="251"/>
      <c r="DQ526" s="251"/>
      <c r="DR526" s="251"/>
      <c r="DS526" s="251"/>
      <c r="DT526" s="251"/>
      <c r="DU526" s="251"/>
      <c r="DV526" s="251"/>
      <c r="DW526" s="251"/>
      <c r="DX526" s="251"/>
      <c r="DY526" s="251"/>
      <c r="DZ526" s="251"/>
      <c r="EA526" s="251"/>
      <c r="EB526" s="251"/>
      <c r="EC526" s="251"/>
      <c r="ED526" s="251"/>
      <c r="EE526" s="251"/>
      <c r="EF526" s="251"/>
      <c r="EG526" s="251"/>
      <c r="EH526" s="251"/>
      <c r="EI526" s="251"/>
      <c r="EJ526" s="251"/>
      <c r="EK526" s="251"/>
      <c r="EL526" s="251"/>
    </row>
    <row r="527" spans="1:142" ht="12.75">
      <c r="A527" s="251"/>
      <c r="B527" s="251"/>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c r="AA527" s="251"/>
      <c r="AB527" s="251"/>
      <c r="AC527" s="251"/>
      <c r="AD527" s="251"/>
      <c r="AE527" s="251"/>
      <c r="AF527" s="251"/>
      <c r="AG527" s="251"/>
      <c r="AH527" s="251"/>
      <c r="AI527" s="251"/>
      <c r="AJ527" s="251"/>
      <c r="AK527" s="251"/>
      <c r="AL527" s="251"/>
      <c r="AM527" s="251"/>
      <c r="AN527" s="251"/>
      <c r="AO527" s="251"/>
      <c r="AP527" s="251"/>
      <c r="AQ527" s="251"/>
      <c r="AR527" s="251"/>
      <c r="AS527" s="251"/>
      <c r="AT527" s="251"/>
      <c r="AU527" s="251"/>
      <c r="AV527" s="251"/>
      <c r="AW527" s="105"/>
      <c r="AX527" s="251"/>
      <c r="AY527" s="28"/>
      <c r="AZ527" s="28"/>
      <c r="BA527" s="251"/>
      <c r="BB527" s="251"/>
      <c r="BC527" s="251"/>
      <c r="BD527" s="251"/>
      <c r="BE527" s="251"/>
      <c r="BF527" s="251"/>
      <c r="BG527" s="251"/>
      <c r="BH527" s="251"/>
      <c r="BI527" s="251"/>
      <c r="BJ527" s="251"/>
      <c r="BK527" s="251"/>
      <c r="BL527" s="251"/>
      <c r="BM527" s="251"/>
      <c r="BN527" s="251"/>
      <c r="BO527" s="251"/>
      <c r="BP527" s="251"/>
      <c r="BQ527" s="251"/>
      <c r="BR527" s="251"/>
      <c r="BS527" s="251"/>
      <c r="BT527" s="251"/>
      <c r="BU527" s="251"/>
      <c r="BV527" s="251"/>
      <c r="BW527" s="251"/>
      <c r="BX527" s="251"/>
      <c r="BY527" s="251"/>
      <c r="BZ527" s="251"/>
      <c r="CA527" s="251"/>
      <c r="CB527" s="251"/>
      <c r="CC527" s="251"/>
      <c r="CD527" s="251"/>
      <c r="CE527" s="251"/>
      <c r="CF527" s="251"/>
      <c r="CG527" s="251"/>
      <c r="CH527" s="251"/>
      <c r="CI527" s="251"/>
      <c r="CJ527" s="251"/>
      <c r="CK527" s="251"/>
      <c r="CL527" s="251"/>
      <c r="CM527" s="251"/>
      <c r="CN527" s="251"/>
      <c r="CO527" s="251"/>
      <c r="CP527" s="251"/>
      <c r="CQ527" s="251"/>
      <c r="CR527" s="251"/>
      <c r="CS527" s="251"/>
      <c r="CT527" s="251"/>
      <c r="CU527" s="251"/>
      <c r="CV527" s="251"/>
      <c r="CW527" s="251"/>
      <c r="CX527" s="251"/>
      <c r="CY527" s="251"/>
      <c r="CZ527" s="251"/>
      <c r="DA527" s="251"/>
      <c r="DB527" s="251"/>
      <c r="DC527" s="251"/>
      <c r="DD527" s="251"/>
      <c r="DE527" s="251"/>
      <c r="DF527" s="251"/>
      <c r="DG527" s="251"/>
      <c r="DH527" s="251"/>
      <c r="DI527" s="251"/>
      <c r="DJ527" s="251"/>
      <c r="DK527" s="251"/>
      <c r="DL527" s="251"/>
      <c r="DM527" s="251"/>
      <c r="DN527" s="251"/>
      <c r="DO527" s="251"/>
      <c r="DP527" s="251"/>
      <c r="DQ527" s="251"/>
      <c r="DR527" s="251"/>
      <c r="DS527" s="251"/>
      <c r="DT527" s="251"/>
      <c r="DU527" s="251"/>
      <c r="DV527" s="251"/>
      <c r="DW527" s="251"/>
      <c r="DX527" s="251"/>
      <c r="DY527" s="251"/>
      <c r="DZ527" s="251"/>
      <c r="EA527" s="251"/>
      <c r="EB527" s="251"/>
      <c r="EC527" s="251"/>
      <c r="ED527" s="251"/>
      <c r="EE527" s="251"/>
      <c r="EF527" s="251"/>
      <c r="EG527" s="251"/>
      <c r="EH527" s="251"/>
      <c r="EI527" s="251"/>
      <c r="EJ527" s="251"/>
      <c r="EK527" s="251"/>
      <c r="EL527" s="251"/>
    </row>
    <row r="528" spans="1:142" ht="12.75">
      <c r="A528" s="251"/>
      <c r="B528" s="251"/>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c r="AA528" s="251"/>
      <c r="AB528" s="251"/>
      <c r="AC528" s="251"/>
      <c r="AD528" s="251"/>
      <c r="AE528" s="251"/>
      <c r="AF528" s="251"/>
      <c r="AG528" s="251"/>
      <c r="AH528" s="251"/>
      <c r="AI528" s="251"/>
      <c r="AJ528" s="251"/>
      <c r="AK528" s="251"/>
      <c r="AL528" s="251"/>
      <c r="AM528" s="251"/>
      <c r="AN528" s="251"/>
      <c r="AO528" s="251"/>
      <c r="AP528" s="251"/>
      <c r="AQ528" s="251"/>
      <c r="AR528" s="251"/>
      <c r="AS528" s="251"/>
      <c r="AT528" s="251"/>
      <c r="AU528" s="251"/>
      <c r="AV528" s="251"/>
      <c r="AW528" s="105"/>
      <c r="AX528" s="251"/>
      <c r="AY528" s="28"/>
      <c r="AZ528" s="28"/>
      <c r="BA528" s="251"/>
      <c r="BB528" s="251"/>
      <c r="BC528" s="251"/>
      <c r="BD528" s="251"/>
      <c r="BE528" s="251"/>
      <c r="BF528" s="251"/>
      <c r="BG528" s="251"/>
      <c r="BH528" s="251"/>
      <c r="BI528" s="251"/>
      <c r="BJ528" s="251"/>
      <c r="BK528" s="251"/>
      <c r="BL528" s="251"/>
      <c r="BM528" s="251"/>
      <c r="BN528" s="251"/>
      <c r="BO528" s="251"/>
      <c r="BP528" s="251"/>
      <c r="BQ528" s="251"/>
      <c r="BR528" s="251"/>
      <c r="BS528" s="251"/>
      <c r="BT528" s="251"/>
      <c r="BU528" s="251"/>
      <c r="BV528" s="251"/>
      <c r="BW528" s="251"/>
      <c r="BX528" s="251"/>
      <c r="BY528" s="251"/>
      <c r="BZ528" s="251"/>
      <c r="CA528" s="251"/>
      <c r="CB528" s="251"/>
      <c r="CC528" s="251"/>
      <c r="CD528" s="251"/>
      <c r="CE528" s="251"/>
      <c r="CF528" s="251"/>
      <c r="CG528" s="251"/>
      <c r="CH528" s="251"/>
      <c r="CI528" s="251"/>
      <c r="CJ528" s="251"/>
      <c r="CK528" s="251"/>
      <c r="CL528" s="251"/>
      <c r="CM528" s="251"/>
      <c r="CN528" s="251"/>
      <c r="CO528" s="251"/>
      <c r="CP528" s="251"/>
      <c r="CQ528" s="251"/>
      <c r="CR528" s="251"/>
      <c r="CS528" s="251"/>
      <c r="CT528" s="251"/>
      <c r="CU528" s="251"/>
      <c r="CV528" s="251"/>
      <c r="CW528" s="251"/>
      <c r="CX528" s="251"/>
      <c r="CY528" s="251"/>
      <c r="CZ528" s="251"/>
      <c r="DA528" s="251"/>
      <c r="DB528" s="251"/>
      <c r="DC528" s="251"/>
      <c r="DD528" s="251"/>
      <c r="DE528" s="251"/>
      <c r="DF528" s="251"/>
      <c r="DG528" s="251"/>
      <c r="DH528" s="251"/>
      <c r="DI528" s="251"/>
      <c r="DJ528" s="251"/>
      <c r="DK528" s="251"/>
      <c r="DL528" s="251"/>
      <c r="DM528" s="251"/>
      <c r="DN528" s="251"/>
      <c r="DO528" s="251"/>
      <c r="DP528" s="251"/>
      <c r="DQ528" s="251"/>
      <c r="DR528" s="251"/>
      <c r="DS528" s="251"/>
      <c r="DT528" s="251"/>
      <c r="DU528" s="251"/>
      <c r="DV528" s="251"/>
      <c r="DW528" s="251"/>
      <c r="DX528" s="251"/>
      <c r="DY528" s="251"/>
      <c r="DZ528" s="251"/>
      <c r="EA528" s="251"/>
      <c r="EB528" s="251"/>
      <c r="EC528" s="251"/>
      <c r="ED528" s="251"/>
      <c r="EE528" s="251"/>
      <c r="EF528" s="251"/>
      <c r="EG528" s="251"/>
      <c r="EH528" s="251"/>
      <c r="EI528" s="251"/>
      <c r="EJ528" s="251"/>
      <c r="EK528" s="251"/>
      <c r="EL528" s="251"/>
    </row>
    <row r="529" spans="1:142" ht="12.75">
      <c r="A529" s="251"/>
      <c r="B529" s="251"/>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c r="AA529" s="251"/>
      <c r="AB529" s="251"/>
      <c r="AC529" s="251"/>
      <c r="AD529" s="251"/>
      <c r="AE529" s="251"/>
      <c r="AF529" s="251"/>
      <c r="AG529" s="251"/>
      <c r="AH529" s="251"/>
      <c r="AI529" s="251"/>
      <c r="AJ529" s="251"/>
      <c r="AK529" s="251"/>
      <c r="AL529" s="251"/>
      <c r="AM529" s="251"/>
      <c r="AN529" s="251"/>
      <c r="AO529" s="251"/>
      <c r="AP529" s="251"/>
      <c r="AQ529" s="251"/>
      <c r="AR529" s="251"/>
      <c r="AS529" s="251"/>
      <c r="AT529" s="251"/>
      <c r="AU529" s="251"/>
      <c r="AV529" s="251"/>
      <c r="AW529" s="105"/>
      <c r="AX529" s="251"/>
      <c r="AY529" s="28"/>
      <c r="AZ529" s="28"/>
      <c r="BA529" s="251"/>
      <c r="BB529" s="251"/>
      <c r="BC529" s="251"/>
      <c r="BD529" s="251"/>
      <c r="BE529" s="251"/>
      <c r="BF529" s="251"/>
      <c r="BG529" s="251"/>
      <c r="BH529" s="251"/>
      <c r="BI529" s="251"/>
      <c r="BJ529" s="251"/>
      <c r="BK529" s="251"/>
      <c r="BL529" s="251"/>
      <c r="BM529" s="251"/>
      <c r="BN529" s="251"/>
      <c r="BO529" s="251"/>
      <c r="BP529" s="251"/>
      <c r="BQ529" s="251"/>
      <c r="BR529" s="251"/>
      <c r="BS529" s="251"/>
      <c r="BT529" s="251"/>
      <c r="BU529" s="251"/>
      <c r="BV529" s="251"/>
      <c r="BW529" s="251"/>
      <c r="BX529" s="251"/>
      <c r="BY529" s="251"/>
      <c r="BZ529" s="251"/>
      <c r="CA529" s="251"/>
      <c r="CB529" s="251"/>
      <c r="CC529" s="251"/>
      <c r="CD529" s="251"/>
      <c r="CE529" s="251"/>
      <c r="CF529" s="251"/>
      <c r="CG529" s="251"/>
      <c r="CH529" s="251"/>
      <c r="CI529" s="251"/>
      <c r="CJ529" s="251"/>
      <c r="CK529" s="251"/>
      <c r="CL529" s="251"/>
      <c r="CM529" s="251"/>
      <c r="CN529" s="251"/>
      <c r="CO529" s="251"/>
      <c r="CP529" s="251"/>
      <c r="CQ529" s="251"/>
      <c r="CR529" s="251"/>
      <c r="CS529" s="251"/>
      <c r="CT529" s="251"/>
      <c r="CU529" s="251"/>
      <c r="CV529" s="251"/>
      <c r="CW529" s="251"/>
      <c r="CX529" s="251"/>
      <c r="CY529" s="251"/>
      <c r="CZ529" s="251"/>
      <c r="DA529" s="251"/>
      <c r="DB529" s="251"/>
      <c r="DC529" s="251"/>
      <c r="DD529" s="251"/>
      <c r="DE529" s="251"/>
      <c r="DF529" s="251"/>
      <c r="DG529" s="251"/>
      <c r="DH529" s="251"/>
      <c r="DI529" s="251"/>
      <c r="DJ529" s="251"/>
      <c r="DK529" s="251"/>
      <c r="DL529" s="251"/>
      <c r="DM529" s="251"/>
      <c r="DN529" s="251"/>
      <c r="DO529" s="251"/>
      <c r="DP529" s="251"/>
      <c r="DQ529" s="251"/>
      <c r="DR529" s="251"/>
      <c r="DS529" s="251"/>
      <c r="DT529" s="251"/>
      <c r="DU529" s="251"/>
      <c r="DV529" s="251"/>
      <c r="DW529" s="251"/>
      <c r="DX529" s="251"/>
      <c r="DY529" s="251"/>
      <c r="DZ529" s="251"/>
      <c r="EA529" s="251"/>
      <c r="EB529" s="251"/>
      <c r="EC529" s="251"/>
      <c r="ED529" s="251"/>
      <c r="EE529" s="251"/>
      <c r="EF529" s="251"/>
      <c r="EG529" s="251"/>
      <c r="EH529" s="251"/>
      <c r="EI529" s="251"/>
      <c r="EJ529" s="251"/>
      <c r="EK529" s="251"/>
      <c r="EL529" s="251"/>
    </row>
    <row r="530" spans="1:142" ht="12.75">
      <c r="A530" s="251"/>
      <c r="B530" s="251"/>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251"/>
      <c r="AE530" s="251"/>
      <c r="AF530" s="251"/>
      <c r="AG530" s="251"/>
      <c r="AH530" s="251"/>
      <c r="AI530" s="251"/>
      <c r="AJ530" s="251"/>
      <c r="AK530" s="251"/>
      <c r="AL530" s="251"/>
      <c r="AM530" s="251"/>
      <c r="AN530" s="251"/>
      <c r="AO530" s="251"/>
      <c r="AP530" s="251"/>
      <c r="AQ530" s="251"/>
      <c r="AR530" s="251"/>
      <c r="AS530" s="251"/>
      <c r="AT530" s="251"/>
      <c r="AU530" s="251"/>
      <c r="AV530" s="251"/>
      <c r="AW530" s="105"/>
      <c r="AX530" s="251"/>
      <c r="AY530" s="28"/>
      <c r="AZ530" s="28"/>
      <c r="BA530" s="251"/>
      <c r="BB530" s="251"/>
      <c r="BC530" s="251"/>
      <c r="BD530" s="251"/>
      <c r="BE530" s="251"/>
      <c r="BF530" s="251"/>
      <c r="BG530" s="251"/>
      <c r="BH530" s="251"/>
      <c r="BI530" s="251"/>
      <c r="BJ530" s="251"/>
      <c r="BK530" s="251"/>
      <c r="BL530" s="251"/>
      <c r="BM530" s="251"/>
      <c r="BN530" s="251"/>
      <c r="BO530" s="251"/>
      <c r="BP530" s="251"/>
      <c r="BQ530" s="251"/>
      <c r="BR530" s="251"/>
      <c r="BS530" s="251"/>
      <c r="BT530" s="251"/>
      <c r="BU530" s="251"/>
      <c r="BV530" s="251"/>
      <c r="BW530" s="251"/>
      <c r="BX530" s="251"/>
      <c r="BY530" s="251"/>
      <c r="BZ530" s="251"/>
      <c r="CA530" s="251"/>
      <c r="CB530" s="251"/>
      <c r="CC530" s="251"/>
      <c r="CD530" s="251"/>
      <c r="CE530" s="251"/>
      <c r="CF530" s="251"/>
      <c r="CG530" s="251"/>
      <c r="CH530" s="251"/>
      <c r="CI530" s="251"/>
      <c r="CJ530" s="251"/>
      <c r="CK530" s="251"/>
      <c r="CL530" s="251"/>
      <c r="CM530" s="251"/>
      <c r="CN530" s="251"/>
      <c r="CO530" s="251"/>
      <c r="CP530" s="251"/>
      <c r="CQ530" s="251"/>
      <c r="CR530" s="251"/>
      <c r="CS530" s="251"/>
      <c r="CT530" s="251"/>
      <c r="CU530" s="251"/>
      <c r="CV530" s="251"/>
      <c r="CW530" s="251"/>
      <c r="CX530" s="251"/>
      <c r="CY530" s="251"/>
      <c r="CZ530" s="251"/>
      <c r="DA530" s="251"/>
      <c r="DB530" s="251"/>
      <c r="DC530" s="251"/>
      <c r="DD530" s="251"/>
      <c r="DE530" s="251"/>
      <c r="DF530" s="251"/>
      <c r="DG530" s="251"/>
      <c r="DH530" s="251"/>
      <c r="DI530" s="251"/>
      <c r="DJ530" s="251"/>
      <c r="DK530" s="251"/>
      <c r="DL530" s="251"/>
      <c r="DM530" s="251"/>
      <c r="DN530" s="251"/>
      <c r="DO530" s="251"/>
      <c r="DP530" s="251"/>
      <c r="DQ530" s="251"/>
      <c r="DR530" s="251"/>
      <c r="DS530" s="251"/>
      <c r="DT530" s="251"/>
      <c r="DU530" s="251"/>
      <c r="DV530" s="251"/>
      <c r="DW530" s="251"/>
      <c r="DX530" s="251"/>
      <c r="DY530" s="251"/>
      <c r="DZ530" s="251"/>
      <c r="EA530" s="251"/>
      <c r="EB530" s="251"/>
      <c r="EC530" s="251"/>
      <c r="ED530" s="251"/>
      <c r="EE530" s="251"/>
      <c r="EF530" s="251"/>
      <c r="EG530" s="251"/>
      <c r="EH530" s="251"/>
      <c r="EI530" s="251"/>
      <c r="EJ530" s="251"/>
      <c r="EK530" s="251"/>
      <c r="EL530" s="251"/>
    </row>
    <row r="531" spans="1:142" ht="12.75">
      <c r="A531" s="251"/>
      <c r="B531" s="251"/>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c r="AA531" s="251"/>
      <c r="AB531" s="251"/>
      <c r="AC531" s="251"/>
      <c r="AD531" s="251"/>
      <c r="AE531" s="251"/>
      <c r="AF531" s="251"/>
      <c r="AG531" s="251"/>
      <c r="AH531" s="251"/>
      <c r="AI531" s="251"/>
      <c r="AJ531" s="251"/>
      <c r="AK531" s="251"/>
      <c r="AL531" s="251"/>
      <c r="AM531" s="251"/>
      <c r="AN531" s="251"/>
      <c r="AO531" s="251"/>
      <c r="AP531" s="251"/>
      <c r="AQ531" s="251"/>
      <c r="AR531" s="251"/>
      <c r="AS531" s="251"/>
      <c r="AT531" s="251"/>
      <c r="AU531" s="251"/>
      <c r="AV531" s="251"/>
      <c r="AW531" s="105"/>
      <c r="AX531" s="251"/>
      <c r="AY531" s="28"/>
      <c r="AZ531" s="28"/>
      <c r="BA531" s="251"/>
      <c r="BB531" s="251"/>
      <c r="BC531" s="251"/>
      <c r="BD531" s="251"/>
      <c r="BE531" s="251"/>
      <c r="BF531" s="251"/>
      <c r="BG531" s="251"/>
      <c r="BH531" s="251"/>
      <c r="BI531" s="251"/>
      <c r="BJ531" s="251"/>
      <c r="BK531" s="251"/>
      <c r="BL531" s="251"/>
      <c r="BM531" s="251"/>
      <c r="BN531" s="251"/>
      <c r="BO531" s="251"/>
      <c r="BP531" s="251"/>
      <c r="BQ531" s="251"/>
      <c r="BR531" s="251"/>
      <c r="BS531" s="251"/>
      <c r="BT531" s="251"/>
      <c r="BU531" s="251"/>
      <c r="BV531" s="251"/>
      <c r="BW531" s="251"/>
      <c r="BX531" s="251"/>
      <c r="BY531" s="251"/>
      <c r="BZ531" s="251"/>
      <c r="CA531" s="251"/>
      <c r="CB531" s="251"/>
      <c r="CC531" s="251"/>
      <c r="CD531" s="251"/>
      <c r="CE531" s="251"/>
      <c r="CF531" s="251"/>
      <c r="CG531" s="251"/>
      <c r="CH531" s="251"/>
      <c r="CI531" s="251"/>
      <c r="CJ531" s="251"/>
      <c r="CK531" s="251"/>
      <c r="CL531" s="251"/>
      <c r="CM531" s="251"/>
      <c r="CN531" s="251"/>
      <c r="CO531" s="251"/>
      <c r="CP531" s="251"/>
      <c r="CQ531" s="251"/>
      <c r="CR531" s="251"/>
      <c r="CS531" s="251"/>
      <c r="CT531" s="251"/>
      <c r="CU531" s="251"/>
      <c r="CV531" s="251"/>
      <c r="CW531" s="251"/>
      <c r="CX531" s="251"/>
      <c r="CY531" s="251"/>
      <c r="CZ531" s="251"/>
      <c r="DA531" s="251"/>
      <c r="DB531" s="251"/>
      <c r="DC531" s="251"/>
      <c r="DD531" s="251"/>
      <c r="DE531" s="251"/>
      <c r="DF531" s="251"/>
      <c r="DG531" s="251"/>
      <c r="DH531" s="251"/>
      <c r="DI531" s="251"/>
      <c r="DJ531" s="251"/>
      <c r="DK531" s="251"/>
      <c r="DL531" s="251"/>
      <c r="DM531" s="251"/>
      <c r="DN531" s="251"/>
      <c r="DO531" s="251"/>
      <c r="DP531" s="251"/>
      <c r="DQ531" s="251"/>
      <c r="DR531" s="251"/>
      <c r="DS531" s="251"/>
      <c r="DT531" s="251"/>
      <c r="DU531" s="251"/>
      <c r="DV531" s="251"/>
      <c r="DW531" s="251"/>
      <c r="DX531" s="251"/>
      <c r="DY531" s="251"/>
      <c r="DZ531" s="251"/>
      <c r="EA531" s="251"/>
      <c r="EB531" s="251"/>
      <c r="EC531" s="251"/>
      <c r="ED531" s="251"/>
      <c r="EE531" s="251"/>
      <c r="EF531" s="251"/>
      <c r="EG531" s="251"/>
      <c r="EH531" s="251"/>
      <c r="EI531" s="251"/>
      <c r="EJ531" s="251"/>
      <c r="EK531" s="251"/>
      <c r="EL531" s="251"/>
    </row>
    <row r="532" spans="1:142" ht="12.75">
      <c r="A532" s="251"/>
      <c r="B532" s="251"/>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c r="AA532" s="251"/>
      <c r="AB532" s="251"/>
      <c r="AC532" s="251"/>
      <c r="AD532" s="251"/>
      <c r="AE532" s="251"/>
      <c r="AF532" s="251"/>
      <c r="AG532" s="251"/>
      <c r="AH532" s="251"/>
      <c r="AI532" s="251"/>
      <c r="AJ532" s="251"/>
      <c r="AK532" s="251"/>
      <c r="AL532" s="251"/>
      <c r="AM532" s="251"/>
      <c r="AN532" s="251"/>
      <c r="AO532" s="251"/>
      <c r="AP532" s="251"/>
      <c r="AQ532" s="251"/>
      <c r="AR532" s="251"/>
      <c r="AS532" s="251"/>
      <c r="AT532" s="251"/>
      <c r="AU532" s="251"/>
      <c r="AV532" s="251"/>
      <c r="AW532" s="105"/>
      <c r="AX532" s="251"/>
      <c r="AY532" s="28"/>
      <c r="AZ532" s="28"/>
      <c r="BA532" s="251"/>
      <c r="BB532" s="251"/>
      <c r="BC532" s="251"/>
      <c r="BD532" s="251"/>
      <c r="BE532" s="251"/>
      <c r="BF532" s="251"/>
      <c r="BG532" s="251"/>
      <c r="BH532" s="251"/>
      <c r="BI532" s="251"/>
      <c r="BJ532" s="251"/>
      <c r="BK532" s="251"/>
      <c r="BL532" s="251"/>
      <c r="BM532" s="251"/>
      <c r="BN532" s="251"/>
      <c r="BO532" s="251"/>
      <c r="BP532" s="251"/>
      <c r="BQ532" s="251"/>
      <c r="BR532" s="251"/>
      <c r="BS532" s="251"/>
      <c r="BT532" s="251"/>
      <c r="BU532" s="251"/>
      <c r="BV532" s="251"/>
      <c r="BW532" s="251"/>
      <c r="BX532" s="251"/>
      <c r="BY532" s="251"/>
      <c r="BZ532" s="251"/>
      <c r="CA532" s="251"/>
      <c r="CB532" s="251"/>
      <c r="CC532" s="251"/>
      <c r="CD532" s="251"/>
      <c r="CE532" s="251"/>
      <c r="CF532" s="251"/>
      <c r="CG532" s="251"/>
      <c r="CH532" s="251"/>
      <c r="CI532" s="251"/>
      <c r="CJ532" s="251"/>
      <c r="CK532" s="251"/>
      <c r="CL532" s="251"/>
      <c r="CM532" s="251"/>
      <c r="CN532" s="251"/>
      <c r="CO532" s="251"/>
      <c r="CP532" s="251"/>
      <c r="CQ532" s="251"/>
      <c r="CR532" s="251"/>
      <c r="CS532" s="251"/>
      <c r="CT532" s="251"/>
      <c r="CU532" s="251"/>
      <c r="CV532" s="251"/>
      <c r="CW532" s="251"/>
      <c r="CX532" s="251"/>
      <c r="CY532" s="251"/>
      <c r="CZ532" s="251"/>
      <c r="DA532" s="251"/>
      <c r="DB532" s="251"/>
      <c r="DC532" s="251"/>
      <c r="DD532" s="251"/>
      <c r="DE532" s="251"/>
      <c r="DF532" s="251"/>
      <c r="DG532" s="251"/>
      <c r="DH532" s="251"/>
      <c r="DI532" s="251"/>
      <c r="DJ532" s="251"/>
      <c r="DK532" s="251"/>
      <c r="DL532" s="251"/>
      <c r="DM532" s="251"/>
      <c r="DN532" s="251"/>
      <c r="DO532" s="251"/>
      <c r="DP532" s="251"/>
      <c r="DQ532" s="251"/>
      <c r="DR532" s="251"/>
      <c r="DS532" s="251"/>
      <c r="DT532" s="251"/>
      <c r="DU532" s="251"/>
      <c r="DV532" s="251"/>
      <c r="DW532" s="251"/>
      <c r="DX532" s="251"/>
      <c r="DY532" s="251"/>
      <c r="DZ532" s="251"/>
      <c r="EA532" s="251"/>
      <c r="EB532" s="251"/>
      <c r="EC532" s="251"/>
      <c r="ED532" s="251"/>
      <c r="EE532" s="251"/>
      <c r="EF532" s="251"/>
      <c r="EG532" s="251"/>
      <c r="EH532" s="251"/>
      <c r="EI532" s="251"/>
      <c r="EJ532" s="251"/>
      <c r="EK532" s="251"/>
      <c r="EL532" s="251"/>
    </row>
    <row r="533" spans="1:142" ht="12.75">
      <c r="A533" s="251"/>
      <c r="B533" s="251"/>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251"/>
      <c r="AE533" s="251"/>
      <c r="AF533" s="251"/>
      <c r="AG533" s="251"/>
      <c r="AH533" s="251"/>
      <c r="AI533" s="251"/>
      <c r="AJ533" s="251"/>
      <c r="AK533" s="251"/>
      <c r="AL533" s="251"/>
      <c r="AM533" s="251"/>
      <c r="AN533" s="251"/>
      <c r="AO533" s="251"/>
      <c r="AP533" s="251"/>
      <c r="AQ533" s="251"/>
      <c r="AR533" s="251"/>
      <c r="AS533" s="251"/>
      <c r="AT533" s="251"/>
      <c r="AU533" s="251"/>
      <c r="AV533" s="251"/>
      <c r="AW533" s="105"/>
      <c r="AX533" s="251"/>
      <c r="AY533" s="28"/>
      <c r="AZ533" s="28"/>
      <c r="BA533" s="251"/>
      <c r="BB533" s="251"/>
      <c r="BC533" s="251"/>
      <c r="BD533" s="251"/>
      <c r="BE533" s="251"/>
      <c r="BF533" s="251"/>
      <c r="BG533" s="251"/>
      <c r="BH533" s="251"/>
      <c r="BI533" s="251"/>
      <c r="BJ533" s="251"/>
      <c r="BK533" s="251"/>
      <c r="BL533" s="251"/>
      <c r="BM533" s="251"/>
      <c r="BN533" s="251"/>
      <c r="BO533" s="251"/>
      <c r="BP533" s="251"/>
      <c r="BQ533" s="251"/>
      <c r="BR533" s="251"/>
      <c r="BS533" s="251"/>
      <c r="BT533" s="251"/>
      <c r="BU533" s="251"/>
      <c r="BV533" s="251"/>
      <c r="BW533" s="251"/>
      <c r="BX533" s="251"/>
      <c r="BY533" s="251"/>
      <c r="BZ533" s="251"/>
      <c r="CA533" s="251"/>
      <c r="CB533" s="251"/>
      <c r="CC533" s="251"/>
      <c r="CD533" s="251"/>
      <c r="CE533" s="251"/>
      <c r="CF533" s="251"/>
      <c r="CG533" s="251"/>
      <c r="CH533" s="251"/>
      <c r="CI533" s="251"/>
      <c r="CJ533" s="251"/>
      <c r="CK533" s="251"/>
      <c r="CL533" s="251"/>
      <c r="CM533" s="251"/>
      <c r="CN533" s="251"/>
      <c r="CO533" s="251"/>
      <c r="CP533" s="251"/>
      <c r="CQ533" s="251"/>
      <c r="CR533" s="251"/>
      <c r="CS533" s="251"/>
      <c r="CT533" s="251"/>
      <c r="CU533" s="251"/>
      <c r="CV533" s="251"/>
      <c r="CW533" s="251"/>
      <c r="CX533" s="251"/>
      <c r="CY533" s="251"/>
      <c r="CZ533" s="251"/>
      <c r="DA533" s="251"/>
      <c r="DB533" s="251"/>
      <c r="DC533" s="251"/>
      <c r="DD533" s="251"/>
      <c r="DE533" s="251"/>
      <c r="DF533" s="251"/>
      <c r="DG533" s="251"/>
      <c r="DH533" s="251"/>
      <c r="DI533" s="251"/>
      <c r="DJ533" s="251"/>
      <c r="DK533" s="251"/>
      <c r="DL533" s="251"/>
      <c r="DM533" s="251"/>
      <c r="DN533" s="251"/>
      <c r="DO533" s="251"/>
      <c r="DP533" s="251"/>
      <c r="DQ533" s="251"/>
      <c r="DR533" s="251"/>
      <c r="DS533" s="251"/>
      <c r="DT533" s="251"/>
      <c r="DU533" s="251"/>
      <c r="DV533" s="251"/>
      <c r="DW533" s="251"/>
      <c r="DX533" s="251"/>
      <c r="DY533" s="251"/>
      <c r="DZ533" s="251"/>
      <c r="EA533" s="251"/>
      <c r="EB533" s="251"/>
      <c r="EC533" s="251"/>
      <c r="ED533" s="251"/>
      <c r="EE533" s="251"/>
      <c r="EF533" s="251"/>
      <c r="EG533" s="251"/>
      <c r="EH533" s="251"/>
      <c r="EI533" s="251"/>
      <c r="EJ533" s="251"/>
      <c r="EK533" s="251"/>
      <c r="EL533" s="251"/>
    </row>
    <row r="534" spans="1:142" ht="12.75">
      <c r="A534" s="251"/>
      <c r="B534" s="251"/>
      <c r="C534" s="251"/>
      <c r="D534" s="251"/>
      <c r="E534" s="251"/>
      <c r="F534" s="251"/>
      <c r="G534" s="251"/>
      <c r="H534" s="251"/>
      <c r="I534" s="251"/>
      <c r="J534" s="251"/>
      <c r="K534" s="251"/>
      <c r="L534" s="251"/>
      <c r="M534" s="251"/>
      <c r="N534" s="251"/>
      <c r="O534" s="251"/>
      <c r="P534" s="251"/>
      <c r="Q534" s="251"/>
      <c r="R534" s="251"/>
      <c r="S534" s="251"/>
      <c r="T534" s="251"/>
      <c r="U534" s="251"/>
      <c r="V534" s="251"/>
      <c r="W534" s="251"/>
      <c r="X534" s="251"/>
      <c r="Y534" s="251"/>
      <c r="Z534" s="251"/>
      <c r="AA534" s="251"/>
      <c r="AB534" s="251"/>
      <c r="AC534" s="251"/>
      <c r="AD534" s="251"/>
      <c r="AE534" s="251"/>
      <c r="AF534" s="251"/>
      <c r="AG534" s="251"/>
      <c r="AH534" s="251"/>
      <c r="AI534" s="251"/>
      <c r="AJ534" s="251"/>
      <c r="AK534" s="251"/>
      <c r="AL534" s="251"/>
      <c r="AM534" s="251"/>
      <c r="AN534" s="251"/>
      <c r="AO534" s="251"/>
      <c r="AP534" s="251"/>
      <c r="AQ534" s="251"/>
      <c r="AR534" s="251"/>
      <c r="AS534" s="251"/>
      <c r="AT534" s="251"/>
      <c r="AU534" s="251"/>
      <c r="AV534" s="251"/>
      <c r="AW534" s="105"/>
      <c r="AX534" s="251"/>
      <c r="AY534" s="28"/>
      <c r="AZ534" s="28"/>
      <c r="BA534" s="251"/>
      <c r="BB534" s="251"/>
      <c r="BC534" s="251"/>
      <c r="BD534" s="251"/>
      <c r="BE534" s="251"/>
      <c r="BF534" s="251"/>
      <c r="BG534" s="251"/>
      <c r="BH534" s="251"/>
      <c r="BI534" s="251"/>
      <c r="BJ534" s="251"/>
      <c r="BK534" s="251"/>
      <c r="BL534" s="251"/>
      <c r="BM534" s="251"/>
      <c r="BN534" s="251"/>
      <c r="BO534" s="251"/>
      <c r="BP534" s="251"/>
      <c r="BQ534" s="251"/>
      <c r="BR534" s="251"/>
      <c r="BS534" s="251"/>
      <c r="BT534" s="251"/>
      <c r="BU534" s="251"/>
      <c r="BV534" s="251"/>
      <c r="BW534" s="251"/>
      <c r="BX534" s="251"/>
      <c r="BY534" s="251"/>
      <c r="BZ534" s="251"/>
      <c r="CA534" s="251"/>
      <c r="CB534" s="251"/>
      <c r="CC534" s="251"/>
      <c r="CD534" s="251"/>
      <c r="CE534" s="251"/>
      <c r="CF534" s="251"/>
      <c r="CG534" s="251"/>
      <c r="CH534" s="251"/>
      <c r="CI534" s="251"/>
      <c r="CJ534" s="251"/>
      <c r="CK534" s="251"/>
      <c r="CL534" s="251"/>
      <c r="CM534" s="251"/>
      <c r="CN534" s="251"/>
      <c r="CO534" s="251"/>
      <c r="CP534" s="251"/>
      <c r="CQ534" s="251"/>
      <c r="CR534" s="251"/>
      <c r="CS534" s="251"/>
      <c r="CT534" s="251"/>
      <c r="CU534" s="251"/>
      <c r="CV534" s="251"/>
      <c r="CW534" s="251"/>
      <c r="CX534" s="251"/>
      <c r="CY534" s="251"/>
      <c r="CZ534" s="251"/>
      <c r="DA534" s="251"/>
      <c r="DB534" s="251"/>
      <c r="DC534" s="251"/>
      <c r="DD534" s="251"/>
      <c r="DE534" s="251"/>
      <c r="DF534" s="251"/>
      <c r="DG534" s="251"/>
      <c r="DH534" s="251"/>
      <c r="DI534" s="251"/>
      <c r="DJ534" s="251"/>
      <c r="DK534" s="251"/>
      <c r="DL534" s="251"/>
      <c r="DM534" s="251"/>
      <c r="DN534" s="251"/>
      <c r="DO534" s="251"/>
      <c r="DP534" s="251"/>
      <c r="DQ534" s="251"/>
      <c r="DR534" s="251"/>
      <c r="DS534" s="251"/>
      <c r="DT534" s="251"/>
      <c r="DU534" s="251"/>
      <c r="DV534" s="251"/>
      <c r="DW534" s="251"/>
      <c r="DX534" s="251"/>
      <c r="DY534" s="251"/>
      <c r="DZ534" s="251"/>
      <c r="EA534" s="251"/>
      <c r="EB534" s="251"/>
      <c r="EC534" s="251"/>
      <c r="ED534" s="251"/>
      <c r="EE534" s="251"/>
      <c r="EF534" s="251"/>
      <c r="EG534" s="251"/>
      <c r="EH534" s="251"/>
      <c r="EI534" s="251"/>
      <c r="EJ534" s="251"/>
      <c r="EK534" s="251"/>
      <c r="EL534" s="251"/>
    </row>
    <row r="535" spans="1:142" ht="12.75">
      <c r="A535" s="251"/>
      <c r="B535" s="251"/>
      <c r="C535" s="251"/>
      <c r="D535" s="251"/>
      <c r="E535" s="251"/>
      <c r="F535" s="251"/>
      <c r="G535" s="251"/>
      <c r="H535" s="251"/>
      <c r="I535" s="251"/>
      <c r="J535" s="251"/>
      <c r="K535" s="251"/>
      <c r="L535" s="251"/>
      <c r="M535" s="251"/>
      <c r="N535" s="251"/>
      <c r="O535" s="251"/>
      <c r="P535" s="251"/>
      <c r="Q535" s="251"/>
      <c r="R535" s="251"/>
      <c r="S535" s="251"/>
      <c r="T535" s="251"/>
      <c r="U535" s="251"/>
      <c r="V535" s="251"/>
      <c r="W535" s="251"/>
      <c r="X535" s="251"/>
      <c r="Y535" s="251"/>
      <c r="Z535" s="251"/>
      <c r="AA535" s="251"/>
      <c r="AB535" s="251"/>
      <c r="AC535" s="251"/>
      <c r="AD535" s="251"/>
      <c r="AE535" s="251"/>
      <c r="AF535" s="251"/>
      <c r="AG535" s="251"/>
      <c r="AH535" s="251"/>
      <c r="AI535" s="251"/>
      <c r="AJ535" s="251"/>
      <c r="AK535" s="251"/>
      <c r="AL535" s="251"/>
      <c r="AM535" s="251"/>
      <c r="AN535" s="251"/>
      <c r="AO535" s="251"/>
      <c r="AP535" s="251"/>
      <c r="AQ535" s="251"/>
      <c r="AR535" s="251"/>
      <c r="AS535" s="251"/>
      <c r="AT535" s="251"/>
      <c r="AU535" s="251"/>
      <c r="AV535" s="251"/>
      <c r="AW535" s="105"/>
      <c r="AX535" s="251"/>
      <c r="AY535" s="28"/>
      <c r="AZ535" s="28"/>
      <c r="BA535" s="251"/>
      <c r="BB535" s="251"/>
      <c r="BC535" s="251"/>
      <c r="BD535" s="251"/>
      <c r="BE535" s="251"/>
      <c r="BF535" s="251"/>
      <c r="BG535" s="251"/>
      <c r="BH535" s="251"/>
      <c r="BI535" s="251"/>
      <c r="BJ535" s="251"/>
      <c r="BK535" s="251"/>
      <c r="BL535" s="251"/>
      <c r="BM535" s="251"/>
      <c r="BN535" s="251"/>
      <c r="BO535" s="251"/>
      <c r="BP535" s="251"/>
      <c r="BQ535" s="251"/>
      <c r="BR535" s="251"/>
      <c r="BS535" s="251"/>
      <c r="BT535" s="251"/>
      <c r="BU535" s="251"/>
      <c r="BV535" s="251"/>
      <c r="BW535" s="251"/>
      <c r="BX535" s="251"/>
      <c r="BY535" s="251"/>
      <c r="BZ535" s="251"/>
      <c r="CA535" s="251"/>
      <c r="CB535" s="251"/>
      <c r="CC535" s="251"/>
      <c r="CD535" s="251"/>
      <c r="CE535" s="251"/>
      <c r="CF535" s="251"/>
      <c r="CG535" s="251"/>
      <c r="CH535" s="251"/>
      <c r="CI535" s="251"/>
      <c r="CJ535" s="251"/>
      <c r="CK535" s="251"/>
      <c r="CL535" s="251"/>
      <c r="CM535" s="251"/>
      <c r="CN535" s="251"/>
      <c r="CO535" s="251"/>
      <c r="CP535" s="251"/>
      <c r="CQ535" s="251"/>
      <c r="CR535" s="251"/>
      <c r="CS535" s="251"/>
      <c r="CT535" s="251"/>
      <c r="CU535" s="251"/>
      <c r="CV535" s="251"/>
      <c r="CW535" s="251"/>
      <c r="CX535" s="251"/>
      <c r="CY535" s="251"/>
      <c r="CZ535" s="251"/>
      <c r="DA535" s="251"/>
      <c r="DB535" s="251"/>
      <c r="DC535" s="251"/>
      <c r="DD535" s="251"/>
      <c r="DE535" s="251"/>
      <c r="DF535" s="251"/>
      <c r="DG535" s="251"/>
      <c r="DH535" s="251"/>
      <c r="DI535" s="251"/>
      <c r="DJ535" s="251"/>
      <c r="DK535" s="251"/>
      <c r="DL535" s="251"/>
      <c r="DM535" s="251"/>
      <c r="DN535" s="251"/>
      <c r="DO535" s="251"/>
      <c r="DP535" s="251"/>
      <c r="DQ535" s="251"/>
      <c r="DR535" s="251"/>
      <c r="DS535" s="251"/>
      <c r="DT535" s="251"/>
      <c r="DU535" s="251"/>
      <c r="DV535" s="251"/>
      <c r="DW535" s="251"/>
      <c r="DX535" s="251"/>
      <c r="DY535" s="251"/>
      <c r="DZ535" s="251"/>
      <c r="EA535" s="251"/>
      <c r="EB535" s="251"/>
      <c r="EC535" s="251"/>
      <c r="ED535" s="251"/>
      <c r="EE535" s="251"/>
      <c r="EF535" s="251"/>
      <c r="EG535" s="251"/>
      <c r="EH535" s="251"/>
      <c r="EI535" s="251"/>
      <c r="EJ535" s="251"/>
      <c r="EK535" s="251"/>
      <c r="EL535" s="251"/>
    </row>
    <row r="536" spans="1:142" ht="12.75">
      <c r="A536" s="251"/>
      <c r="B536" s="251"/>
      <c r="C536" s="251"/>
      <c r="D536" s="251"/>
      <c r="E536" s="251"/>
      <c r="F536" s="251"/>
      <c r="G536" s="251"/>
      <c r="H536" s="251"/>
      <c r="I536" s="251"/>
      <c r="J536" s="251"/>
      <c r="K536" s="251"/>
      <c r="L536" s="251"/>
      <c r="M536" s="251"/>
      <c r="N536" s="251"/>
      <c r="O536" s="251"/>
      <c r="P536" s="251"/>
      <c r="Q536" s="251"/>
      <c r="R536" s="251"/>
      <c r="S536" s="251"/>
      <c r="T536" s="251"/>
      <c r="U536" s="251"/>
      <c r="V536" s="251"/>
      <c r="W536" s="251"/>
      <c r="X536" s="251"/>
      <c r="Y536" s="251"/>
      <c r="Z536" s="251"/>
      <c r="AA536" s="251"/>
      <c r="AB536" s="251"/>
      <c r="AC536" s="251"/>
      <c r="AD536" s="251"/>
      <c r="AE536" s="251"/>
      <c r="AF536" s="251"/>
      <c r="AG536" s="251"/>
      <c r="AH536" s="251"/>
      <c r="AI536" s="251"/>
      <c r="AJ536" s="251"/>
      <c r="AK536" s="251"/>
      <c r="AL536" s="251"/>
      <c r="AM536" s="251"/>
      <c r="AN536" s="251"/>
      <c r="AO536" s="251"/>
      <c r="AP536" s="251"/>
      <c r="AQ536" s="251"/>
      <c r="AR536" s="251"/>
      <c r="AS536" s="251"/>
      <c r="AT536" s="251"/>
      <c r="AU536" s="251"/>
      <c r="AV536" s="251"/>
      <c r="AW536" s="105"/>
      <c r="AX536" s="251"/>
      <c r="AY536" s="28"/>
      <c r="AZ536" s="28"/>
      <c r="BA536" s="251"/>
      <c r="BB536" s="251"/>
      <c r="BC536" s="251"/>
      <c r="BD536" s="251"/>
      <c r="BE536" s="251"/>
      <c r="BF536" s="251"/>
      <c r="BG536" s="251"/>
      <c r="BH536" s="251"/>
      <c r="BI536" s="251"/>
      <c r="BJ536" s="251"/>
      <c r="BK536" s="251"/>
      <c r="BL536" s="251"/>
      <c r="BM536" s="251"/>
      <c r="BN536" s="251"/>
      <c r="BO536" s="251"/>
      <c r="BP536" s="251"/>
      <c r="BQ536" s="251"/>
      <c r="BR536" s="251"/>
      <c r="BS536" s="251"/>
      <c r="BT536" s="251"/>
      <c r="BU536" s="251"/>
      <c r="BV536" s="251"/>
      <c r="BW536" s="251"/>
      <c r="BX536" s="251"/>
      <c r="BY536" s="251"/>
      <c r="BZ536" s="251"/>
      <c r="CA536" s="251"/>
      <c r="CB536" s="251"/>
      <c r="CC536" s="251"/>
      <c r="CD536" s="251"/>
      <c r="CE536" s="251"/>
      <c r="CF536" s="251"/>
      <c r="CG536" s="251"/>
      <c r="CH536" s="251"/>
      <c r="CI536" s="251"/>
      <c r="CJ536" s="251"/>
      <c r="CK536" s="251"/>
      <c r="CL536" s="251"/>
      <c r="CM536" s="251"/>
      <c r="CN536" s="251"/>
      <c r="CO536" s="251"/>
      <c r="CP536" s="251"/>
      <c r="CQ536" s="251"/>
      <c r="CR536" s="251"/>
      <c r="CS536" s="251"/>
      <c r="CT536" s="251"/>
      <c r="CU536" s="251"/>
      <c r="CV536" s="251"/>
      <c r="CW536" s="251"/>
      <c r="CX536" s="251"/>
      <c r="CY536" s="251"/>
      <c r="CZ536" s="251"/>
      <c r="DA536" s="251"/>
      <c r="DB536" s="251"/>
      <c r="DC536" s="251"/>
      <c r="DD536" s="251"/>
      <c r="DE536" s="251"/>
      <c r="DF536" s="251"/>
      <c r="DG536" s="251"/>
      <c r="DH536" s="251"/>
      <c r="DI536" s="251"/>
      <c r="DJ536" s="251"/>
      <c r="DK536" s="251"/>
      <c r="DL536" s="251"/>
      <c r="DM536" s="251"/>
      <c r="DN536" s="251"/>
      <c r="DO536" s="251"/>
      <c r="DP536" s="251"/>
      <c r="DQ536" s="251"/>
      <c r="DR536" s="251"/>
      <c r="DS536" s="251"/>
      <c r="DT536" s="251"/>
      <c r="DU536" s="251"/>
      <c r="DV536" s="251"/>
      <c r="DW536" s="251"/>
      <c r="DX536" s="251"/>
      <c r="DY536" s="251"/>
      <c r="DZ536" s="251"/>
      <c r="EA536" s="251"/>
      <c r="EB536" s="251"/>
      <c r="EC536" s="251"/>
      <c r="ED536" s="251"/>
      <c r="EE536" s="251"/>
      <c r="EF536" s="251"/>
      <c r="EG536" s="251"/>
      <c r="EH536" s="251"/>
      <c r="EI536" s="251"/>
      <c r="EJ536" s="251"/>
      <c r="EK536" s="251"/>
      <c r="EL536" s="251"/>
    </row>
    <row r="537" spans="1:142" ht="12.75">
      <c r="A537" s="251"/>
      <c r="B537" s="251"/>
      <c r="C537" s="251"/>
      <c r="D537" s="251"/>
      <c r="E537" s="251"/>
      <c r="F537" s="251"/>
      <c r="G537" s="251"/>
      <c r="H537" s="251"/>
      <c r="I537" s="251"/>
      <c r="J537" s="251"/>
      <c r="K537" s="251"/>
      <c r="L537" s="251"/>
      <c r="M537" s="251"/>
      <c r="N537" s="251"/>
      <c r="O537" s="251"/>
      <c r="P537" s="251"/>
      <c r="Q537" s="251"/>
      <c r="R537" s="251"/>
      <c r="S537" s="251"/>
      <c r="T537" s="251"/>
      <c r="U537" s="251"/>
      <c r="V537" s="251"/>
      <c r="W537" s="251"/>
      <c r="X537" s="251"/>
      <c r="Y537" s="251"/>
      <c r="Z537" s="251"/>
      <c r="AA537" s="251"/>
      <c r="AB537" s="251"/>
      <c r="AC537" s="251"/>
      <c r="AD537" s="251"/>
      <c r="AE537" s="251"/>
      <c r="AF537" s="251"/>
      <c r="AG537" s="251"/>
      <c r="AH537" s="251"/>
      <c r="AI537" s="251"/>
      <c r="AJ537" s="251"/>
      <c r="AK537" s="251"/>
      <c r="AL537" s="251"/>
      <c r="AM537" s="251"/>
      <c r="AN537" s="251"/>
      <c r="AO537" s="251"/>
      <c r="AP537" s="251"/>
      <c r="AQ537" s="251"/>
      <c r="AR537" s="251"/>
      <c r="AS537" s="251"/>
      <c r="AT537" s="251"/>
      <c r="AU537" s="251"/>
      <c r="AV537" s="251"/>
      <c r="AW537" s="105"/>
      <c r="AX537" s="251"/>
      <c r="AY537" s="28"/>
      <c r="AZ537" s="28"/>
      <c r="BA537" s="251"/>
      <c r="BB537" s="251"/>
      <c r="BC537" s="251"/>
      <c r="BD537" s="251"/>
      <c r="BE537" s="251"/>
      <c r="BF537" s="251"/>
      <c r="BG537" s="251"/>
      <c r="BH537" s="251"/>
      <c r="BI537" s="251"/>
      <c r="BJ537" s="251"/>
      <c r="BK537" s="251"/>
      <c r="BL537" s="251"/>
      <c r="BM537" s="251"/>
      <c r="BN537" s="251"/>
      <c r="BO537" s="251"/>
      <c r="BP537" s="251"/>
      <c r="BQ537" s="251"/>
      <c r="BR537" s="251"/>
      <c r="BS537" s="251"/>
      <c r="BT537" s="251"/>
      <c r="BU537" s="251"/>
      <c r="BV537" s="251"/>
      <c r="BW537" s="251"/>
      <c r="BX537" s="251"/>
      <c r="BY537" s="251"/>
      <c r="BZ537" s="251"/>
      <c r="CA537" s="251"/>
      <c r="CB537" s="251"/>
      <c r="CC537" s="251"/>
      <c r="CD537" s="251"/>
      <c r="CE537" s="251"/>
      <c r="CF537" s="251"/>
      <c r="CG537" s="251"/>
      <c r="CH537" s="251"/>
      <c r="CI537" s="251"/>
      <c r="CJ537" s="251"/>
      <c r="CK537" s="251"/>
      <c r="CL537" s="251"/>
      <c r="CM537" s="251"/>
      <c r="CN537" s="251"/>
      <c r="CO537" s="251"/>
      <c r="CP537" s="251"/>
      <c r="CQ537" s="251"/>
      <c r="CR537" s="251"/>
      <c r="CS537" s="251"/>
      <c r="CT537" s="251"/>
      <c r="CU537" s="251"/>
      <c r="CV537" s="251"/>
      <c r="CW537" s="251"/>
      <c r="CX537" s="251"/>
      <c r="CY537" s="251"/>
      <c r="CZ537" s="251"/>
      <c r="DA537" s="251"/>
      <c r="DB537" s="251"/>
      <c r="DC537" s="251"/>
      <c r="DD537" s="251"/>
      <c r="DE537" s="251"/>
      <c r="DF537" s="251"/>
      <c r="DG537" s="251"/>
      <c r="DH537" s="251"/>
      <c r="DI537" s="251"/>
      <c r="DJ537" s="251"/>
      <c r="DK537" s="251"/>
      <c r="DL537" s="251"/>
      <c r="DM537" s="251"/>
      <c r="DN537" s="251"/>
      <c r="DO537" s="251"/>
      <c r="DP537" s="251"/>
      <c r="DQ537" s="251"/>
      <c r="DR537" s="251"/>
      <c r="DS537" s="251"/>
      <c r="DT537" s="251"/>
      <c r="DU537" s="251"/>
      <c r="DV537" s="251"/>
      <c r="DW537" s="251"/>
      <c r="DX537" s="251"/>
      <c r="DY537" s="251"/>
      <c r="DZ537" s="251"/>
      <c r="EA537" s="251"/>
      <c r="EB537" s="251"/>
      <c r="EC537" s="251"/>
      <c r="ED537" s="251"/>
      <c r="EE537" s="251"/>
      <c r="EF537" s="251"/>
      <c r="EG537" s="251"/>
      <c r="EH537" s="251"/>
      <c r="EI537" s="251"/>
      <c r="EJ537" s="251"/>
      <c r="EK537" s="251"/>
      <c r="EL537" s="251"/>
    </row>
    <row r="538" spans="1:142" ht="12.75">
      <c r="A538" s="251"/>
      <c r="B538" s="251"/>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251"/>
      <c r="AE538" s="251"/>
      <c r="AF538" s="251"/>
      <c r="AG538" s="251"/>
      <c r="AH538" s="251"/>
      <c r="AI538" s="251"/>
      <c r="AJ538" s="251"/>
      <c r="AK538" s="251"/>
      <c r="AL538" s="251"/>
      <c r="AM538" s="251"/>
      <c r="AN538" s="251"/>
      <c r="AO538" s="251"/>
      <c r="AP538" s="251"/>
      <c r="AQ538" s="251"/>
      <c r="AR538" s="251"/>
      <c r="AS538" s="251"/>
      <c r="AT538" s="251"/>
      <c r="AU538" s="251"/>
      <c r="AV538" s="251"/>
      <c r="AW538" s="105"/>
      <c r="AX538" s="251"/>
      <c r="AY538" s="28"/>
      <c r="AZ538" s="28"/>
      <c r="BA538" s="251"/>
      <c r="BB538" s="251"/>
      <c r="BC538" s="251"/>
      <c r="BD538" s="251"/>
      <c r="BE538" s="251"/>
      <c r="BF538" s="251"/>
      <c r="BG538" s="251"/>
      <c r="BH538" s="251"/>
      <c r="BI538" s="251"/>
      <c r="BJ538" s="251"/>
      <c r="BK538" s="251"/>
      <c r="BL538" s="251"/>
      <c r="BM538" s="251"/>
      <c r="BN538" s="251"/>
      <c r="BO538" s="251"/>
      <c r="BP538" s="251"/>
      <c r="BQ538" s="251"/>
      <c r="BR538" s="251"/>
      <c r="BS538" s="251"/>
      <c r="BT538" s="251"/>
      <c r="BU538" s="251"/>
      <c r="BV538" s="251"/>
      <c r="BW538" s="251"/>
      <c r="BX538" s="251"/>
      <c r="BY538" s="251"/>
      <c r="BZ538" s="251"/>
      <c r="CA538" s="251"/>
      <c r="CB538" s="251"/>
      <c r="CC538" s="251"/>
      <c r="CD538" s="251"/>
      <c r="CE538" s="251"/>
      <c r="CF538" s="251"/>
      <c r="CG538" s="251"/>
      <c r="CH538" s="251"/>
      <c r="CI538" s="251"/>
      <c r="CJ538" s="251"/>
      <c r="CK538" s="251"/>
      <c r="CL538" s="251"/>
      <c r="CM538" s="251"/>
      <c r="CN538" s="251"/>
      <c r="CO538" s="251"/>
      <c r="CP538" s="251"/>
      <c r="CQ538" s="251"/>
      <c r="CR538" s="251"/>
      <c r="CS538" s="251"/>
      <c r="CT538" s="251"/>
      <c r="CU538" s="251"/>
      <c r="CV538" s="251"/>
      <c r="CW538" s="251"/>
      <c r="CX538" s="251"/>
      <c r="CY538" s="251"/>
      <c r="CZ538" s="251"/>
      <c r="DA538" s="251"/>
      <c r="DB538" s="251"/>
      <c r="DC538" s="251"/>
      <c r="DD538" s="251"/>
      <c r="DE538" s="251"/>
      <c r="DF538" s="251"/>
      <c r="DG538" s="251"/>
      <c r="DH538" s="251"/>
      <c r="DI538" s="251"/>
      <c r="DJ538" s="251"/>
      <c r="DK538" s="251"/>
      <c r="DL538" s="251"/>
      <c r="DM538" s="251"/>
      <c r="DN538" s="251"/>
      <c r="DO538" s="251"/>
      <c r="DP538" s="251"/>
      <c r="DQ538" s="251"/>
      <c r="DR538" s="251"/>
      <c r="DS538" s="251"/>
      <c r="DT538" s="251"/>
      <c r="DU538" s="251"/>
      <c r="DV538" s="251"/>
      <c r="DW538" s="251"/>
      <c r="DX538" s="251"/>
      <c r="DY538" s="251"/>
      <c r="DZ538" s="251"/>
      <c r="EA538" s="251"/>
      <c r="EB538" s="251"/>
      <c r="EC538" s="251"/>
      <c r="ED538" s="251"/>
      <c r="EE538" s="251"/>
      <c r="EF538" s="251"/>
      <c r="EG538" s="251"/>
      <c r="EH538" s="251"/>
      <c r="EI538" s="251"/>
      <c r="EJ538" s="251"/>
      <c r="EK538" s="251"/>
      <c r="EL538" s="251"/>
    </row>
    <row r="539" spans="1:142" ht="12.75">
      <c r="A539" s="251"/>
      <c r="B539" s="251"/>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251"/>
      <c r="AE539" s="251"/>
      <c r="AF539" s="251"/>
      <c r="AG539" s="251"/>
      <c r="AH539" s="251"/>
      <c r="AI539" s="251"/>
      <c r="AJ539" s="251"/>
      <c r="AK539" s="251"/>
      <c r="AL539" s="251"/>
      <c r="AM539" s="251"/>
      <c r="AN539" s="251"/>
      <c r="AO539" s="251"/>
      <c r="AP539" s="251"/>
      <c r="AQ539" s="251"/>
      <c r="AR539" s="251"/>
      <c r="AS539" s="251"/>
      <c r="AT539" s="251"/>
      <c r="AU539" s="251"/>
      <c r="AV539" s="251"/>
      <c r="AW539" s="105"/>
      <c r="AX539" s="251"/>
      <c r="AY539" s="28"/>
      <c r="AZ539" s="28"/>
      <c r="BA539" s="251"/>
      <c r="BB539" s="251"/>
      <c r="BC539" s="251"/>
      <c r="BD539" s="251"/>
      <c r="BE539" s="251"/>
      <c r="BF539" s="251"/>
      <c r="BG539" s="251"/>
      <c r="BH539" s="251"/>
      <c r="BI539" s="251"/>
      <c r="BJ539" s="251"/>
      <c r="BK539" s="251"/>
      <c r="BL539" s="251"/>
      <c r="BM539" s="251"/>
      <c r="BN539" s="251"/>
      <c r="BO539" s="251"/>
      <c r="BP539" s="251"/>
      <c r="BQ539" s="251"/>
      <c r="BR539" s="251"/>
      <c r="BS539" s="251"/>
      <c r="BT539" s="251"/>
      <c r="BU539" s="251"/>
      <c r="BV539" s="251"/>
      <c r="BW539" s="251"/>
      <c r="BX539" s="251"/>
      <c r="BY539" s="251"/>
      <c r="BZ539" s="251"/>
      <c r="CA539" s="251"/>
      <c r="CB539" s="251"/>
      <c r="CC539" s="251"/>
      <c r="CD539" s="251"/>
      <c r="CE539" s="251"/>
      <c r="CF539" s="251"/>
      <c r="CG539" s="251"/>
      <c r="CH539" s="251"/>
      <c r="CI539" s="251"/>
      <c r="CJ539" s="251"/>
      <c r="CK539" s="251"/>
      <c r="CL539" s="251"/>
      <c r="CM539" s="251"/>
      <c r="CN539" s="251"/>
      <c r="CO539" s="251"/>
      <c r="CP539" s="251"/>
      <c r="CQ539" s="251"/>
      <c r="CR539" s="251"/>
      <c r="CS539" s="251"/>
      <c r="CT539" s="251"/>
      <c r="CU539" s="251"/>
      <c r="CV539" s="251"/>
      <c r="CW539" s="251"/>
      <c r="CX539" s="251"/>
      <c r="CY539" s="251"/>
      <c r="CZ539" s="251"/>
      <c r="DA539" s="251"/>
      <c r="DB539" s="251"/>
      <c r="DC539" s="251"/>
      <c r="DD539" s="251"/>
      <c r="DE539" s="251"/>
      <c r="DF539" s="251"/>
      <c r="DG539" s="251"/>
      <c r="DH539" s="251"/>
      <c r="DI539" s="251"/>
      <c r="DJ539" s="251"/>
      <c r="DK539" s="251"/>
      <c r="DL539" s="251"/>
      <c r="DM539" s="251"/>
      <c r="DN539" s="251"/>
      <c r="DO539" s="251"/>
      <c r="DP539" s="251"/>
      <c r="DQ539" s="251"/>
      <c r="DR539" s="251"/>
      <c r="DS539" s="251"/>
      <c r="DT539" s="251"/>
      <c r="DU539" s="251"/>
      <c r="DV539" s="251"/>
      <c r="DW539" s="251"/>
      <c r="DX539" s="251"/>
      <c r="DY539" s="251"/>
      <c r="DZ539" s="251"/>
      <c r="EA539" s="251"/>
      <c r="EB539" s="251"/>
      <c r="EC539" s="251"/>
      <c r="ED539" s="251"/>
      <c r="EE539" s="251"/>
      <c r="EF539" s="251"/>
      <c r="EG539" s="251"/>
      <c r="EH539" s="251"/>
      <c r="EI539" s="251"/>
      <c r="EJ539" s="251"/>
      <c r="EK539" s="251"/>
      <c r="EL539" s="251"/>
    </row>
    <row r="540" spans="1:142" ht="12.75">
      <c r="A540" s="251"/>
      <c r="B540" s="251"/>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c r="AA540" s="251"/>
      <c r="AB540" s="251"/>
      <c r="AC540" s="251"/>
      <c r="AD540" s="251"/>
      <c r="AE540" s="251"/>
      <c r="AF540" s="251"/>
      <c r="AG540" s="251"/>
      <c r="AH540" s="251"/>
      <c r="AI540" s="251"/>
      <c r="AJ540" s="251"/>
      <c r="AK540" s="251"/>
      <c r="AL540" s="251"/>
      <c r="AM540" s="251"/>
      <c r="AN540" s="251"/>
      <c r="AO540" s="251"/>
      <c r="AP540" s="251"/>
      <c r="AQ540" s="251"/>
      <c r="AR540" s="251"/>
      <c r="AS540" s="251"/>
      <c r="AT540" s="251"/>
      <c r="AU540" s="251"/>
      <c r="AV540" s="251"/>
      <c r="AW540" s="105"/>
      <c r="AX540" s="251"/>
      <c r="AY540" s="28"/>
      <c r="AZ540" s="28"/>
      <c r="BA540" s="251"/>
      <c r="BB540" s="251"/>
      <c r="BC540" s="251"/>
      <c r="BD540" s="251"/>
      <c r="BE540" s="251"/>
      <c r="BF540" s="251"/>
      <c r="BG540" s="251"/>
      <c r="BH540" s="251"/>
      <c r="BI540" s="251"/>
      <c r="BJ540" s="251"/>
      <c r="BK540" s="251"/>
      <c r="BL540" s="251"/>
      <c r="BM540" s="251"/>
      <c r="BN540" s="251"/>
      <c r="BO540" s="251"/>
      <c r="BP540" s="251"/>
      <c r="BQ540" s="251"/>
      <c r="BR540" s="251"/>
      <c r="BS540" s="251"/>
      <c r="BT540" s="251"/>
      <c r="BU540" s="251"/>
      <c r="BV540" s="251"/>
      <c r="BW540" s="251"/>
      <c r="BX540" s="251"/>
      <c r="BY540" s="251"/>
      <c r="BZ540" s="251"/>
      <c r="CA540" s="251"/>
      <c r="CB540" s="251"/>
      <c r="CC540" s="251"/>
      <c r="CD540" s="251"/>
      <c r="CE540" s="251"/>
      <c r="CF540" s="251"/>
      <c r="CG540" s="251"/>
      <c r="CH540" s="251"/>
      <c r="CI540" s="251"/>
      <c r="CJ540" s="251"/>
      <c r="CK540" s="251"/>
      <c r="CL540" s="251"/>
      <c r="CM540" s="251"/>
      <c r="CN540" s="251"/>
      <c r="CO540" s="251"/>
      <c r="CP540" s="251"/>
      <c r="CQ540" s="251"/>
      <c r="CR540" s="251"/>
      <c r="CS540" s="251"/>
      <c r="CT540" s="251"/>
      <c r="CU540" s="251"/>
      <c r="CV540" s="251"/>
      <c r="CW540" s="251"/>
      <c r="CX540" s="251"/>
      <c r="CY540" s="251"/>
      <c r="CZ540" s="251"/>
      <c r="DA540" s="251"/>
      <c r="DB540" s="251"/>
      <c r="DC540" s="251"/>
      <c r="DD540" s="251"/>
      <c r="DE540" s="251"/>
      <c r="DF540" s="251"/>
      <c r="DG540" s="251"/>
      <c r="DH540" s="251"/>
      <c r="DI540" s="251"/>
      <c r="DJ540" s="251"/>
      <c r="DK540" s="251"/>
      <c r="DL540" s="251"/>
      <c r="DM540" s="251"/>
      <c r="DN540" s="251"/>
      <c r="DO540" s="251"/>
      <c r="DP540" s="251"/>
      <c r="DQ540" s="251"/>
      <c r="DR540" s="251"/>
      <c r="DS540" s="251"/>
      <c r="DT540" s="251"/>
      <c r="DU540" s="251"/>
      <c r="DV540" s="251"/>
      <c r="DW540" s="251"/>
      <c r="DX540" s="251"/>
      <c r="DY540" s="251"/>
      <c r="DZ540" s="251"/>
      <c r="EA540" s="251"/>
      <c r="EB540" s="251"/>
      <c r="EC540" s="251"/>
      <c r="ED540" s="251"/>
      <c r="EE540" s="251"/>
      <c r="EF540" s="251"/>
      <c r="EG540" s="251"/>
      <c r="EH540" s="251"/>
      <c r="EI540" s="251"/>
      <c r="EJ540" s="251"/>
      <c r="EK540" s="251"/>
      <c r="EL540" s="251"/>
    </row>
    <row r="541" spans="1:142" ht="12.75">
      <c r="A541" s="251"/>
      <c r="B541" s="251"/>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c r="AA541" s="251"/>
      <c r="AB541" s="251"/>
      <c r="AC541" s="251"/>
      <c r="AD541" s="251"/>
      <c r="AE541" s="251"/>
      <c r="AF541" s="251"/>
      <c r="AG541" s="251"/>
      <c r="AH541" s="251"/>
      <c r="AI541" s="251"/>
      <c r="AJ541" s="251"/>
      <c r="AK541" s="251"/>
      <c r="AL541" s="251"/>
      <c r="AM541" s="251"/>
      <c r="AN541" s="251"/>
      <c r="AO541" s="251"/>
      <c r="AP541" s="251"/>
      <c r="AQ541" s="251"/>
      <c r="AR541" s="251"/>
      <c r="AS541" s="251"/>
      <c r="AT541" s="251"/>
      <c r="AU541" s="251"/>
      <c r="AV541" s="251"/>
      <c r="AW541" s="105"/>
      <c r="AX541" s="251"/>
      <c r="AY541" s="28"/>
      <c r="AZ541" s="28"/>
      <c r="BA541" s="251"/>
      <c r="BB541" s="251"/>
      <c r="BC541" s="251"/>
      <c r="BD541" s="251"/>
      <c r="BE541" s="251"/>
      <c r="BF541" s="251"/>
      <c r="BG541" s="251"/>
      <c r="BH541" s="251"/>
      <c r="BI541" s="251"/>
      <c r="BJ541" s="251"/>
      <c r="BK541" s="251"/>
      <c r="BL541" s="251"/>
      <c r="BM541" s="251"/>
      <c r="BN541" s="251"/>
      <c r="BO541" s="251"/>
      <c r="BP541" s="251"/>
      <c r="BQ541" s="251"/>
      <c r="BR541" s="251"/>
      <c r="BS541" s="251"/>
      <c r="BT541" s="251"/>
      <c r="BU541" s="251"/>
      <c r="BV541" s="251"/>
      <c r="BW541" s="251"/>
      <c r="BX541" s="251"/>
      <c r="BY541" s="251"/>
      <c r="BZ541" s="251"/>
      <c r="CA541" s="251"/>
      <c r="CB541" s="251"/>
      <c r="CC541" s="251"/>
      <c r="CD541" s="251"/>
      <c r="CE541" s="251"/>
      <c r="CF541" s="251"/>
      <c r="CG541" s="251"/>
      <c r="CH541" s="251"/>
      <c r="CI541" s="251"/>
      <c r="CJ541" s="251"/>
      <c r="CK541" s="251"/>
      <c r="CL541" s="251"/>
      <c r="CM541" s="251"/>
      <c r="CN541" s="251"/>
      <c r="CO541" s="251"/>
      <c r="CP541" s="251"/>
      <c r="CQ541" s="251"/>
      <c r="CR541" s="251"/>
      <c r="CS541" s="251"/>
      <c r="CT541" s="251"/>
      <c r="CU541" s="251"/>
      <c r="CV541" s="251"/>
      <c r="CW541" s="251"/>
      <c r="CX541" s="251"/>
      <c r="CY541" s="251"/>
      <c r="CZ541" s="251"/>
      <c r="DA541" s="251"/>
      <c r="DB541" s="251"/>
      <c r="DC541" s="251"/>
      <c r="DD541" s="251"/>
      <c r="DE541" s="251"/>
      <c r="DF541" s="251"/>
      <c r="DG541" s="251"/>
      <c r="DH541" s="251"/>
      <c r="DI541" s="251"/>
      <c r="DJ541" s="251"/>
      <c r="DK541" s="251"/>
      <c r="DL541" s="251"/>
      <c r="DM541" s="251"/>
      <c r="DN541" s="251"/>
      <c r="DO541" s="251"/>
      <c r="DP541" s="251"/>
      <c r="DQ541" s="251"/>
      <c r="DR541" s="251"/>
      <c r="DS541" s="251"/>
      <c r="DT541" s="251"/>
      <c r="DU541" s="251"/>
      <c r="DV541" s="251"/>
      <c r="DW541" s="251"/>
      <c r="DX541" s="251"/>
      <c r="DY541" s="251"/>
      <c r="DZ541" s="251"/>
      <c r="EA541" s="251"/>
      <c r="EB541" s="251"/>
      <c r="EC541" s="251"/>
      <c r="ED541" s="251"/>
      <c r="EE541" s="251"/>
      <c r="EF541" s="251"/>
      <c r="EG541" s="251"/>
      <c r="EH541" s="251"/>
      <c r="EI541" s="251"/>
      <c r="EJ541" s="251"/>
      <c r="EK541" s="251"/>
      <c r="EL541" s="251"/>
    </row>
    <row r="542" spans="1:142" ht="12.75">
      <c r="A542" s="251"/>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251"/>
      <c r="AP542" s="251"/>
      <c r="AQ542" s="251"/>
      <c r="AR542" s="251"/>
      <c r="AS542" s="251"/>
      <c r="AT542" s="251"/>
      <c r="AU542" s="251"/>
      <c r="AV542" s="251"/>
      <c r="AW542" s="105"/>
      <c r="AX542" s="251"/>
      <c r="AY542" s="28"/>
      <c r="AZ542" s="28"/>
      <c r="BA542" s="251"/>
      <c r="BB542" s="251"/>
      <c r="BC542" s="251"/>
      <c r="BD542" s="251"/>
      <c r="BE542" s="251"/>
      <c r="BF542" s="251"/>
      <c r="BG542" s="251"/>
      <c r="BH542" s="251"/>
      <c r="BI542" s="251"/>
      <c r="BJ542" s="251"/>
      <c r="BK542" s="251"/>
      <c r="BL542" s="251"/>
      <c r="BM542" s="251"/>
      <c r="BN542" s="251"/>
      <c r="BO542" s="251"/>
      <c r="BP542" s="251"/>
      <c r="BQ542" s="251"/>
      <c r="BR542" s="251"/>
      <c r="BS542" s="251"/>
      <c r="BT542" s="251"/>
      <c r="BU542" s="251"/>
      <c r="BV542" s="251"/>
      <c r="BW542" s="251"/>
      <c r="BX542" s="251"/>
      <c r="BY542" s="251"/>
      <c r="BZ542" s="251"/>
      <c r="CA542" s="251"/>
      <c r="CB542" s="251"/>
      <c r="CC542" s="251"/>
      <c r="CD542" s="251"/>
      <c r="CE542" s="251"/>
      <c r="CF542" s="251"/>
      <c r="CG542" s="251"/>
      <c r="CH542" s="251"/>
      <c r="CI542" s="251"/>
      <c r="CJ542" s="251"/>
      <c r="CK542" s="251"/>
      <c r="CL542" s="251"/>
      <c r="CM542" s="251"/>
      <c r="CN542" s="251"/>
      <c r="CO542" s="251"/>
      <c r="CP542" s="251"/>
      <c r="CQ542" s="251"/>
      <c r="CR542" s="251"/>
      <c r="CS542" s="251"/>
      <c r="CT542" s="251"/>
      <c r="CU542" s="251"/>
      <c r="CV542" s="251"/>
      <c r="CW542" s="251"/>
      <c r="CX542" s="251"/>
      <c r="CY542" s="251"/>
      <c r="CZ542" s="251"/>
      <c r="DA542" s="251"/>
      <c r="DB542" s="251"/>
      <c r="DC542" s="251"/>
      <c r="DD542" s="251"/>
      <c r="DE542" s="251"/>
      <c r="DF542" s="251"/>
      <c r="DG542" s="251"/>
      <c r="DH542" s="251"/>
      <c r="DI542" s="251"/>
      <c r="DJ542" s="251"/>
      <c r="DK542" s="251"/>
      <c r="DL542" s="251"/>
      <c r="DM542" s="251"/>
      <c r="DN542" s="251"/>
      <c r="DO542" s="251"/>
      <c r="DP542" s="251"/>
      <c r="DQ542" s="251"/>
      <c r="DR542" s="251"/>
      <c r="DS542" s="251"/>
      <c r="DT542" s="251"/>
      <c r="DU542" s="251"/>
      <c r="DV542" s="251"/>
      <c r="DW542" s="251"/>
      <c r="DX542" s="251"/>
      <c r="DY542" s="251"/>
      <c r="DZ542" s="251"/>
      <c r="EA542" s="251"/>
      <c r="EB542" s="251"/>
      <c r="EC542" s="251"/>
      <c r="ED542" s="251"/>
      <c r="EE542" s="251"/>
      <c r="EF542" s="251"/>
      <c r="EG542" s="251"/>
      <c r="EH542" s="251"/>
      <c r="EI542" s="251"/>
      <c r="EJ542" s="251"/>
      <c r="EK542" s="251"/>
      <c r="EL542" s="251"/>
    </row>
    <row r="543" spans="1:142" ht="12.75">
      <c r="A543" s="251"/>
      <c r="B543" s="251"/>
      <c r="C543" s="251"/>
      <c r="D543" s="251"/>
      <c r="E543" s="251"/>
      <c r="F543" s="251"/>
      <c r="G543" s="251"/>
      <c r="H543" s="251"/>
      <c r="I543" s="251"/>
      <c r="J543" s="251"/>
      <c r="K543" s="251"/>
      <c r="L543" s="251"/>
      <c r="M543" s="251"/>
      <c r="N543" s="251"/>
      <c r="O543" s="251"/>
      <c r="P543" s="251"/>
      <c r="Q543" s="251"/>
      <c r="R543" s="251"/>
      <c r="S543" s="251"/>
      <c r="T543" s="251"/>
      <c r="U543" s="251"/>
      <c r="V543" s="251"/>
      <c r="W543" s="251"/>
      <c r="X543" s="251"/>
      <c r="Y543" s="251"/>
      <c r="Z543" s="251"/>
      <c r="AA543" s="251"/>
      <c r="AB543" s="251"/>
      <c r="AC543" s="251"/>
      <c r="AD543" s="251"/>
      <c r="AE543" s="251"/>
      <c r="AF543" s="251"/>
      <c r="AG543" s="251"/>
      <c r="AH543" s="251"/>
      <c r="AI543" s="251"/>
      <c r="AJ543" s="251"/>
      <c r="AK543" s="251"/>
      <c r="AL543" s="251"/>
      <c r="AM543" s="251"/>
      <c r="AN543" s="251"/>
      <c r="AO543" s="251"/>
      <c r="AP543" s="251"/>
      <c r="AQ543" s="251"/>
      <c r="AR543" s="251"/>
      <c r="AS543" s="251"/>
      <c r="AT543" s="251"/>
      <c r="AU543" s="251"/>
      <c r="AV543" s="251"/>
      <c r="AW543" s="105"/>
      <c r="AX543" s="251"/>
      <c r="AY543" s="28"/>
      <c r="AZ543" s="28"/>
      <c r="BA543" s="251"/>
      <c r="BB543" s="251"/>
      <c r="BC543" s="251"/>
      <c r="BD543" s="251"/>
      <c r="BE543" s="251"/>
      <c r="BF543" s="251"/>
      <c r="BG543" s="251"/>
      <c r="BH543" s="251"/>
      <c r="BI543" s="251"/>
      <c r="BJ543" s="251"/>
      <c r="BK543" s="251"/>
      <c r="BL543" s="251"/>
      <c r="BM543" s="251"/>
      <c r="BN543" s="251"/>
      <c r="BO543" s="251"/>
      <c r="BP543" s="251"/>
      <c r="BQ543" s="251"/>
      <c r="BR543" s="251"/>
      <c r="BS543" s="251"/>
      <c r="BT543" s="251"/>
      <c r="BU543" s="251"/>
      <c r="BV543" s="251"/>
      <c r="BW543" s="251"/>
      <c r="BX543" s="251"/>
      <c r="BY543" s="251"/>
      <c r="BZ543" s="251"/>
      <c r="CA543" s="251"/>
      <c r="CB543" s="251"/>
      <c r="CC543" s="251"/>
      <c r="CD543" s="251"/>
      <c r="CE543" s="251"/>
      <c r="CF543" s="251"/>
      <c r="CG543" s="251"/>
      <c r="CH543" s="251"/>
      <c r="CI543" s="251"/>
      <c r="CJ543" s="251"/>
      <c r="CK543" s="251"/>
      <c r="CL543" s="251"/>
      <c r="CM543" s="251"/>
      <c r="CN543" s="251"/>
      <c r="CO543" s="251"/>
      <c r="CP543" s="251"/>
      <c r="CQ543" s="251"/>
      <c r="CR543" s="251"/>
      <c r="CS543" s="251"/>
      <c r="CT543" s="251"/>
      <c r="CU543" s="251"/>
      <c r="CV543" s="251"/>
      <c r="CW543" s="251"/>
      <c r="CX543" s="251"/>
      <c r="CY543" s="251"/>
      <c r="CZ543" s="251"/>
      <c r="DA543" s="251"/>
      <c r="DB543" s="251"/>
      <c r="DC543" s="251"/>
      <c r="DD543" s="251"/>
      <c r="DE543" s="251"/>
      <c r="DF543" s="251"/>
      <c r="DG543" s="251"/>
      <c r="DH543" s="251"/>
      <c r="DI543" s="251"/>
      <c r="DJ543" s="251"/>
      <c r="DK543" s="251"/>
      <c r="DL543" s="251"/>
      <c r="DM543" s="251"/>
      <c r="DN543" s="251"/>
      <c r="DO543" s="251"/>
      <c r="DP543" s="251"/>
      <c r="DQ543" s="251"/>
      <c r="DR543" s="251"/>
      <c r="DS543" s="251"/>
      <c r="DT543" s="251"/>
      <c r="DU543" s="251"/>
      <c r="DV543" s="251"/>
      <c r="DW543" s="251"/>
      <c r="DX543" s="251"/>
      <c r="DY543" s="251"/>
      <c r="DZ543" s="251"/>
      <c r="EA543" s="251"/>
      <c r="EB543" s="251"/>
      <c r="EC543" s="251"/>
      <c r="ED543" s="251"/>
      <c r="EE543" s="251"/>
      <c r="EF543" s="251"/>
      <c r="EG543" s="251"/>
      <c r="EH543" s="251"/>
      <c r="EI543" s="251"/>
      <c r="EJ543" s="251"/>
      <c r="EK543" s="251"/>
      <c r="EL543" s="251"/>
    </row>
    <row r="544" spans="1:142" ht="12.75">
      <c r="A544" s="251"/>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251"/>
      <c r="AE544" s="251"/>
      <c r="AF544" s="251"/>
      <c r="AG544" s="251"/>
      <c r="AH544" s="251"/>
      <c r="AI544" s="251"/>
      <c r="AJ544" s="251"/>
      <c r="AK544" s="251"/>
      <c r="AL544" s="251"/>
      <c r="AM544" s="251"/>
      <c r="AN544" s="251"/>
      <c r="AO544" s="251"/>
      <c r="AP544" s="251"/>
      <c r="AQ544" s="251"/>
      <c r="AR544" s="251"/>
      <c r="AS544" s="251"/>
      <c r="AT544" s="251"/>
      <c r="AU544" s="251"/>
      <c r="AV544" s="251"/>
      <c r="AW544" s="105"/>
      <c r="AX544" s="251"/>
      <c r="AY544" s="28"/>
      <c r="AZ544" s="28"/>
      <c r="BA544" s="251"/>
      <c r="BB544" s="251"/>
      <c r="BC544" s="251"/>
      <c r="BD544" s="251"/>
      <c r="BE544" s="251"/>
      <c r="BF544" s="251"/>
      <c r="BG544" s="251"/>
      <c r="BH544" s="251"/>
      <c r="BI544" s="251"/>
      <c r="BJ544" s="251"/>
      <c r="BK544" s="251"/>
      <c r="BL544" s="251"/>
      <c r="BM544" s="251"/>
      <c r="BN544" s="251"/>
      <c r="BO544" s="251"/>
      <c r="BP544" s="251"/>
      <c r="BQ544" s="251"/>
      <c r="BR544" s="251"/>
      <c r="BS544" s="251"/>
      <c r="BT544" s="251"/>
      <c r="BU544" s="251"/>
      <c r="BV544" s="251"/>
      <c r="BW544" s="251"/>
      <c r="BX544" s="251"/>
      <c r="BY544" s="251"/>
      <c r="BZ544" s="251"/>
      <c r="CA544" s="251"/>
      <c r="CB544" s="251"/>
      <c r="CC544" s="251"/>
      <c r="CD544" s="251"/>
      <c r="CE544" s="251"/>
      <c r="CF544" s="251"/>
      <c r="CG544" s="251"/>
      <c r="CH544" s="251"/>
      <c r="CI544" s="251"/>
      <c r="CJ544" s="251"/>
      <c r="CK544" s="251"/>
      <c r="CL544" s="251"/>
      <c r="CM544" s="251"/>
      <c r="CN544" s="251"/>
      <c r="CO544" s="251"/>
      <c r="CP544" s="251"/>
      <c r="CQ544" s="251"/>
      <c r="CR544" s="251"/>
      <c r="CS544" s="251"/>
      <c r="CT544" s="251"/>
      <c r="CU544" s="251"/>
      <c r="CV544" s="251"/>
      <c r="CW544" s="251"/>
      <c r="CX544" s="251"/>
      <c r="CY544" s="251"/>
      <c r="CZ544" s="251"/>
      <c r="DA544" s="251"/>
      <c r="DB544" s="251"/>
      <c r="DC544" s="251"/>
      <c r="DD544" s="251"/>
      <c r="DE544" s="251"/>
      <c r="DF544" s="251"/>
      <c r="DG544" s="251"/>
      <c r="DH544" s="251"/>
      <c r="DI544" s="251"/>
      <c r="DJ544" s="251"/>
      <c r="DK544" s="251"/>
      <c r="DL544" s="251"/>
      <c r="DM544" s="251"/>
      <c r="DN544" s="251"/>
      <c r="DO544" s="251"/>
      <c r="DP544" s="251"/>
      <c r="DQ544" s="251"/>
      <c r="DR544" s="251"/>
      <c r="DS544" s="251"/>
      <c r="DT544" s="251"/>
      <c r="DU544" s="251"/>
      <c r="DV544" s="251"/>
      <c r="DW544" s="251"/>
      <c r="DX544" s="251"/>
      <c r="DY544" s="251"/>
      <c r="DZ544" s="251"/>
      <c r="EA544" s="251"/>
      <c r="EB544" s="251"/>
      <c r="EC544" s="251"/>
      <c r="ED544" s="251"/>
      <c r="EE544" s="251"/>
      <c r="EF544" s="251"/>
      <c r="EG544" s="251"/>
      <c r="EH544" s="251"/>
      <c r="EI544" s="251"/>
      <c r="EJ544" s="251"/>
      <c r="EK544" s="251"/>
      <c r="EL544" s="251"/>
    </row>
    <row r="545" spans="1:142" ht="12.75">
      <c r="A545" s="251"/>
      <c r="B545" s="251"/>
      <c r="C545" s="251"/>
      <c r="D545" s="251"/>
      <c r="E545" s="251"/>
      <c r="F545" s="251"/>
      <c r="G545" s="251"/>
      <c r="H545" s="251"/>
      <c r="I545" s="251"/>
      <c r="J545" s="251"/>
      <c r="K545" s="251"/>
      <c r="L545" s="251"/>
      <c r="M545" s="251"/>
      <c r="N545" s="251"/>
      <c r="O545" s="251"/>
      <c r="P545" s="251"/>
      <c r="Q545" s="251"/>
      <c r="R545" s="251"/>
      <c r="S545" s="251"/>
      <c r="T545" s="251"/>
      <c r="U545" s="251"/>
      <c r="V545" s="251"/>
      <c r="W545" s="251"/>
      <c r="X545" s="251"/>
      <c r="Y545" s="251"/>
      <c r="Z545" s="251"/>
      <c r="AA545" s="251"/>
      <c r="AB545" s="251"/>
      <c r="AC545" s="251"/>
      <c r="AD545" s="251"/>
      <c r="AE545" s="251"/>
      <c r="AF545" s="251"/>
      <c r="AG545" s="251"/>
      <c r="AH545" s="251"/>
      <c r="AI545" s="251"/>
      <c r="AJ545" s="251"/>
      <c r="AK545" s="251"/>
      <c r="AL545" s="251"/>
      <c r="AM545" s="251"/>
      <c r="AN545" s="251"/>
      <c r="AO545" s="251"/>
      <c r="AP545" s="251"/>
      <c r="AQ545" s="251"/>
      <c r="AR545" s="251"/>
      <c r="AS545" s="251"/>
      <c r="AT545" s="251"/>
      <c r="AU545" s="251"/>
      <c r="AV545" s="251"/>
      <c r="AW545" s="105"/>
      <c r="AX545" s="251"/>
      <c r="AY545" s="28"/>
      <c r="AZ545" s="28"/>
      <c r="BA545" s="251"/>
      <c r="BB545" s="251"/>
      <c r="BC545" s="251"/>
      <c r="BD545" s="251"/>
      <c r="BE545" s="251"/>
      <c r="BF545" s="251"/>
      <c r="BG545" s="251"/>
      <c r="BH545" s="251"/>
      <c r="BI545" s="251"/>
      <c r="BJ545" s="251"/>
      <c r="BK545" s="251"/>
      <c r="BL545" s="251"/>
      <c r="BM545" s="251"/>
      <c r="BN545" s="251"/>
      <c r="BO545" s="251"/>
      <c r="BP545" s="251"/>
      <c r="BQ545" s="251"/>
      <c r="BR545" s="251"/>
      <c r="BS545" s="251"/>
      <c r="BT545" s="251"/>
      <c r="BU545" s="251"/>
      <c r="BV545" s="251"/>
      <c r="BW545" s="251"/>
      <c r="BX545" s="251"/>
      <c r="BY545" s="251"/>
      <c r="BZ545" s="251"/>
      <c r="CA545" s="251"/>
      <c r="CB545" s="251"/>
      <c r="CC545" s="251"/>
      <c r="CD545" s="251"/>
      <c r="CE545" s="251"/>
      <c r="CF545" s="251"/>
      <c r="CG545" s="251"/>
      <c r="CH545" s="251"/>
      <c r="CI545" s="251"/>
      <c r="CJ545" s="251"/>
      <c r="CK545" s="251"/>
      <c r="CL545" s="251"/>
      <c r="CM545" s="251"/>
      <c r="CN545" s="251"/>
      <c r="CO545" s="251"/>
      <c r="CP545" s="251"/>
      <c r="CQ545" s="251"/>
      <c r="CR545" s="251"/>
      <c r="CS545" s="251"/>
      <c r="CT545" s="251"/>
      <c r="CU545" s="251"/>
      <c r="CV545" s="251"/>
      <c r="CW545" s="251"/>
      <c r="CX545" s="251"/>
      <c r="CY545" s="251"/>
      <c r="CZ545" s="251"/>
      <c r="DA545" s="251"/>
      <c r="DB545" s="251"/>
      <c r="DC545" s="251"/>
      <c r="DD545" s="251"/>
      <c r="DE545" s="251"/>
      <c r="DF545" s="251"/>
      <c r="DG545" s="251"/>
      <c r="DH545" s="251"/>
      <c r="DI545" s="251"/>
      <c r="DJ545" s="251"/>
      <c r="DK545" s="251"/>
      <c r="DL545" s="251"/>
      <c r="DM545" s="251"/>
      <c r="DN545" s="251"/>
      <c r="DO545" s="251"/>
      <c r="DP545" s="251"/>
      <c r="DQ545" s="251"/>
      <c r="DR545" s="251"/>
      <c r="DS545" s="251"/>
      <c r="DT545" s="251"/>
      <c r="DU545" s="251"/>
      <c r="DV545" s="251"/>
      <c r="DW545" s="251"/>
      <c r="DX545" s="251"/>
      <c r="DY545" s="251"/>
      <c r="DZ545" s="251"/>
      <c r="EA545" s="251"/>
      <c r="EB545" s="251"/>
      <c r="EC545" s="251"/>
      <c r="ED545" s="251"/>
      <c r="EE545" s="251"/>
      <c r="EF545" s="251"/>
      <c r="EG545" s="251"/>
      <c r="EH545" s="251"/>
      <c r="EI545" s="251"/>
      <c r="EJ545" s="251"/>
      <c r="EK545" s="251"/>
      <c r="EL545" s="251"/>
    </row>
    <row r="546" spans="1:142" ht="12.75">
      <c r="A546" s="251"/>
      <c r="B546" s="251"/>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c r="AA546" s="251"/>
      <c r="AB546" s="251"/>
      <c r="AC546" s="251"/>
      <c r="AD546" s="251"/>
      <c r="AE546" s="251"/>
      <c r="AF546" s="251"/>
      <c r="AG546" s="251"/>
      <c r="AH546" s="251"/>
      <c r="AI546" s="251"/>
      <c r="AJ546" s="251"/>
      <c r="AK546" s="251"/>
      <c r="AL546" s="251"/>
      <c r="AM546" s="251"/>
      <c r="AN546" s="251"/>
      <c r="AO546" s="251"/>
      <c r="AP546" s="251"/>
      <c r="AQ546" s="251"/>
      <c r="AR546" s="251"/>
      <c r="AS546" s="251"/>
      <c r="AT546" s="251"/>
      <c r="AU546" s="251"/>
      <c r="AV546" s="251"/>
      <c r="AW546" s="105"/>
      <c r="AX546" s="251"/>
      <c r="AY546" s="28"/>
      <c r="AZ546" s="28"/>
      <c r="BA546" s="251"/>
      <c r="BB546" s="251"/>
      <c r="BC546" s="251"/>
      <c r="BD546" s="251"/>
      <c r="BE546" s="251"/>
      <c r="BF546" s="251"/>
      <c r="BG546" s="251"/>
      <c r="BH546" s="251"/>
      <c r="BI546" s="251"/>
      <c r="BJ546" s="251"/>
      <c r="BK546" s="251"/>
      <c r="BL546" s="251"/>
      <c r="BM546" s="251"/>
      <c r="BN546" s="251"/>
      <c r="BO546" s="251"/>
      <c r="BP546" s="251"/>
      <c r="BQ546" s="251"/>
      <c r="BR546" s="251"/>
      <c r="BS546" s="251"/>
      <c r="BT546" s="251"/>
      <c r="BU546" s="251"/>
      <c r="BV546" s="251"/>
      <c r="BW546" s="251"/>
      <c r="BX546" s="251"/>
      <c r="BY546" s="251"/>
      <c r="BZ546" s="251"/>
      <c r="CA546" s="251"/>
      <c r="CB546" s="251"/>
      <c r="CC546" s="251"/>
      <c r="CD546" s="251"/>
      <c r="CE546" s="251"/>
      <c r="CF546" s="251"/>
      <c r="CG546" s="251"/>
      <c r="CH546" s="251"/>
      <c r="CI546" s="251"/>
      <c r="CJ546" s="251"/>
      <c r="CK546" s="251"/>
      <c r="CL546" s="251"/>
      <c r="CM546" s="251"/>
      <c r="CN546" s="251"/>
      <c r="CO546" s="251"/>
      <c r="CP546" s="251"/>
      <c r="CQ546" s="251"/>
      <c r="CR546" s="251"/>
      <c r="CS546" s="251"/>
      <c r="CT546" s="251"/>
      <c r="CU546" s="251"/>
      <c r="CV546" s="251"/>
      <c r="CW546" s="251"/>
      <c r="CX546" s="251"/>
      <c r="CY546" s="251"/>
      <c r="CZ546" s="251"/>
      <c r="DA546" s="251"/>
      <c r="DB546" s="251"/>
      <c r="DC546" s="251"/>
      <c r="DD546" s="251"/>
      <c r="DE546" s="251"/>
      <c r="DF546" s="251"/>
      <c r="DG546" s="251"/>
      <c r="DH546" s="251"/>
      <c r="DI546" s="251"/>
      <c r="DJ546" s="251"/>
      <c r="DK546" s="251"/>
      <c r="DL546" s="251"/>
      <c r="DM546" s="251"/>
      <c r="DN546" s="251"/>
      <c r="DO546" s="251"/>
      <c r="DP546" s="251"/>
      <c r="DQ546" s="251"/>
      <c r="DR546" s="251"/>
      <c r="DS546" s="251"/>
      <c r="DT546" s="251"/>
      <c r="DU546" s="251"/>
      <c r="DV546" s="251"/>
      <c r="DW546" s="251"/>
      <c r="DX546" s="251"/>
      <c r="DY546" s="251"/>
      <c r="DZ546" s="251"/>
      <c r="EA546" s="251"/>
      <c r="EB546" s="251"/>
      <c r="EC546" s="251"/>
      <c r="ED546" s="251"/>
      <c r="EE546" s="251"/>
      <c r="EF546" s="251"/>
      <c r="EG546" s="251"/>
      <c r="EH546" s="251"/>
      <c r="EI546" s="251"/>
      <c r="EJ546" s="251"/>
      <c r="EK546" s="251"/>
      <c r="EL546" s="251"/>
    </row>
    <row r="547" spans="1:142" ht="12.75">
      <c r="A547" s="251"/>
      <c r="B547" s="251"/>
      <c r="C547" s="251"/>
      <c r="D547" s="251"/>
      <c r="E547" s="251"/>
      <c r="F547" s="251"/>
      <c r="G547" s="251"/>
      <c r="H547" s="251"/>
      <c r="I547" s="251"/>
      <c r="J547" s="251"/>
      <c r="K547" s="251"/>
      <c r="L547" s="251"/>
      <c r="M547" s="251"/>
      <c r="N547" s="251"/>
      <c r="O547" s="251"/>
      <c r="P547" s="251"/>
      <c r="Q547" s="251"/>
      <c r="R547" s="251"/>
      <c r="S547" s="251"/>
      <c r="T547" s="251"/>
      <c r="U547" s="251"/>
      <c r="V547" s="251"/>
      <c r="W547" s="251"/>
      <c r="X547" s="251"/>
      <c r="Y547" s="251"/>
      <c r="Z547" s="251"/>
      <c r="AA547" s="251"/>
      <c r="AB547" s="251"/>
      <c r="AC547" s="251"/>
      <c r="AD547" s="251"/>
      <c r="AE547" s="251"/>
      <c r="AF547" s="251"/>
      <c r="AG547" s="251"/>
      <c r="AH547" s="251"/>
      <c r="AI547" s="251"/>
      <c r="AJ547" s="251"/>
      <c r="AK547" s="251"/>
      <c r="AL547" s="251"/>
      <c r="AM547" s="251"/>
      <c r="AN547" s="251"/>
      <c r="AO547" s="251"/>
      <c r="AP547" s="251"/>
      <c r="AQ547" s="251"/>
      <c r="AR547" s="251"/>
      <c r="AS547" s="251"/>
      <c r="AT547" s="251"/>
      <c r="AU547" s="251"/>
      <c r="AV547" s="251"/>
      <c r="AW547" s="105"/>
      <c r="AX547" s="251"/>
      <c r="AY547" s="28"/>
      <c r="AZ547" s="28"/>
      <c r="BA547" s="251"/>
      <c r="BB547" s="251"/>
      <c r="BC547" s="251"/>
      <c r="BD547" s="251"/>
      <c r="BE547" s="251"/>
      <c r="BF547" s="251"/>
      <c r="BG547" s="251"/>
      <c r="BH547" s="251"/>
      <c r="BI547" s="251"/>
      <c r="BJ547" s="251"/>
      <c r="BK547" s="251"/>
      <c r="BL547" s="251"/>
      <c r="BM547" s="251"/>
      <c r="BN547" s="251"/>
      <c r="BO547" s="251"/>
      <c r="BP547" s="251"/>
      <c r="BQ547" s="251"/>
      <c r="BR547" s="251"/>
      <c r="BS547" s="251"/>
      <c r="BT547" s="251"/>
      <c r="BU547" s="251"/>
      <c r="BV547" s="251"/>
      <c r="BW547" s="251"/>
      <c r="BX547" s="251"/>
      <c r="BY547" s="251"/>
      <c r="BZ547" s="251"/>
      <c r="CA547" s="251"/>
      <c r="CB547" s="251"/>
      <c r="CC547" s="251"/>
      <c r="CD547" s="251"/>
      <c r="CE547" s="251"/>
      <c r="CF547" s="251"/>
      <c r="CG547" s="251"/>
      <c r="CH547" s="251"/>
      <c r="CI547" s="251"/>
      <c r="CJ547" s="251"/>
      <c r="CK547" s="251"/>
      <c r="CL547" s="251"/>
      <c r="CM547" s="251"/>
      <c r="CN547" s="251"/>
      <c r="CO547" s="251"/>
      <c r="CP547" s="251"/>
      <c r="CQ547" s="251"/>
      <c r="CR547" s="251"/>
      <c r="CS547" s="251"/>
      <c r="CT547" s="251"/>
      <c r="CU547" s="251"/>
      <c r="CV547" s="251"/>
      <c r="CW547" s="251"/>
      <c r="CX547" s="251"/>
      <c r="CY547" s="251"/>
      <c r="CZ547" s="251"/>
      <c r="DA547" s="251"/>
      <c r="DB547" s="251"/>
      <c r="DC547" s="251"/>
      <c r="DD547" s="251"/>
      <c r="DE547" s="251"/>
      <c r="DF547" s="251"/>
      <c r="DG547" s="251"/>
      <c r="DH547" s="251"/>
      <c r="DI547" s="251"/>
      <c r="DJ547" s="251"/>
      <c r="DK547" s="251"/>
      <c r="DL547" s="251"/>
      <c r="DM547" s="251"/>
      <c r="DN547" s="251"/>
      <c r="DO547" s="251"/>
      <c r="DP547" s="251"/>
      <c r="DQ547" s="251"/>
      <c r="DR547" s="251"/>
      <c r="DS547" s="251"/>
      <c r="DT547" s="251"/>
      <c r="DU547" s="251"/>
      <c r="DV547" s="251"/>
      <c r="DW547" s="251"/>
      <c r="DX547" s="251"/>
      <c r="DY547" s="251"/>
      <c r="DZ547" s="251"/>
      <c r="EA547" s="251"/>
      <c r="EB547" s="251"/>
      <c r="EC547" s="251"/>
      <c r="ED547" s="251"/>
      <c r="EE547" s="251"/>
      <c r="EF547" s="251"/>
      <c r="EG547" s="251"/>
      <c r="EH547" s="251"/>
      <c r="EI547" s="251"/>
      <c r="EJ547" s="251"/>
      <c r="EK547" s="251"/>
      <c r="EL547" s="251"/>
    </row>
    <row r="548" spans="1:142" ht="12.75">
      <c r="A548" s="251"/>
      <c r="B548" s="251"/>
      <c r="C548" s="251"/>
      <c r="D548" s="251"/>
      <c r="E548" s="251"/>
      <c r="F548" s="251"/>
      <c r="G548" s="251"/>
      <c r="H548" s="251"/>
      <c r="I548" s="251"/>
      <c r="J548" s="251"/>
      <c r="K548" s="251"/>
      <c r="L548" s="251"/>
      <c r="M548" s="251"/>
      <c r="N548" s="251"/>
      <c r="O548" s="251"/>
      <c r="P548" s="251"/>
      <c r="Q548" s="251"/>
      <c r="R548" s="251"/>
      <c r="S548" s="251"/>
      <c r="T548" s="251"/>
      <c r="U548" s="251"/>
      <c r="V548" s="251"/>
      <c r="W548" s="251"/>
      <c r="X548" s="251"/>
      <c r="Y548" s="251"/>
      <c r="Z548" s="251"/>
      <c r="AA548" s="251"/>
      <c r="AB548" s="251"/>
      <c r="AC548" s="251"/>
      <c r="AD548" s="251"/>
      <c r="AE548" s="251"/>
      <c r="AF548" s="251"/>
      <c r="AG548" s="251"/>
      <c r="AH548" s="251"/>
      <c r="AI548" s="251"/>
      <c r="AJ548" s="251"/>
      <c r="AK548" s="251"/>
      <c r="AL548" s="251"/>
      <c r="AM548" s="251"/>
      <c r="AN548" s="251"/>
      <c r="AO548" s="251"/>
      <c r="AP548" s="251"/>
      <c r="AQ548" s="251"/>
      <c r="AR548" s="251"/>
      <c r="AS548" s="251"/>
      <c r="AT548" s="251"/>
      <c r="AU548" s="251"/>
      <c r="AV548" s="251"/>
      <c r="AW548" s="105"/>
      <c r="AX548" s="251"/>
      <c r="AY548" s="28"/>
      <c r="AZ548" s="28"/>
      <c r="BA548" s="251"/>
      <c r="BB548" s="251"/>
      <c r="BC548" s="251"/>
      <c r="BD548" s="251"/>
      <c r="BE548" s="251"/>
      <c r="BF548" s="251"/>
      <c r="BG548" s="251"/>
      <c r="BH548" s="251"/>
      <c r="BI548" s="251"/>
      <c r="BJ548" s="251"/>
      <c r="BK548" s="251"/>
      <c r="BL548" s="251"/>
      <c r="BM548" s="251"/>
      <c r="BN548" s="251"/>
      <c r="BO548" s="251"/>
      <c r="BP548" s="251"/>
      <c r="BQ548" s="251"/>
      <c r="BR548" s="251"/>
      <c r="BS548" s="251"/>
      <c r="BT548" s="251"/>
      <c r="BU548" s="251"/>
      <c r="BV548" s="251"/>
      <c r="BW548" s="251"/>
      <c r="BX548" s="251"/>
      <c r="BY548" s="251"/>
      <c r="BZ548" s="251"/>
      <c r="CA548" s="251"/>
      <c r="CB548" s="251"/>
      <c r="CC548" s="251"/>
      <c r="CD548" s="251"/>
      <c r="CE548" s="251"/>
      <c r="CF548" s="251"/>
      <c r="CG548" s="251"/>
      <c r="CH548" s="251"/>
      <c r="CI548" s="251"/>
      <c r="CJ548" s="251"/>
      <c r="CK548" s="251"/>
      <c r="CL548" s="251"/>
      <c r="CM548" s="251"/>
      <c r="CN548" s="251"/>
      <c r="CO548" s="251"/>
      <c r="CP548" s="251"/>
      <c r="CQ548" s="251"/>
      <c r="CR548" s="251"/>
      <c r="CS548" s="251"/>
      <c r="CT548" s="251"/>
      <c r="CU548" s="251"/>
      <c r="CV548" s="251"/>
      <c r="CW548" s="251"/>
      <c r="CX548" s="251"/>
      <c r="CY548" s="251"/>
      <c r="CZ548" s="251"/>
      <c r="DA548" s="251"/>
      <c r="DB548" s="251"/>
      <c r="DC548" s="251"/>
      <c r="DD548" s="251"/>
      <c r="DE548" s="251"/>
      <c r="DF548" s="251"/>
      <c r="DG548" s="251"/>
      <c r="DH548" s="251"/>
      <c r="DI548" s="251"/>
      <c r="DJ548" s="251"/>
      <c r="DK548" s="251"/>
      <c r="DL548" s="251"/>
      <c r="DM548" s="251"/>
      <c r="DN548" s="251"/>
      <c r="DO548" s="251"/>
      <c r="DP548" s="251"/>
      <c r="DQ548" s="251"/>
      <c r="DR548" s="251"/>
      <c r="DS548" s="251"/>
      <c r="DT548" s="251"/>
      <c r="DU548" s="251"/>
      <c r="DV548" s="251"/>
      <c r="DW548" s="251"/>
      <c r="DX548" s="251"/>
      <c r="DY548" s="251"/>
      <c r="DZ548" s="251"/>
      <c r="EA548" s="251"/>
      <c r="EB548" s="251"/>
      <c r="EC548" s="251"/>
      <c r="ED548" s="251"/>
      <c r="EE548" s="251"/>
      <c r="EF548" s="251"/>
      <c r="EG548" s="251"/>
      <c r="EH548" s="251"/>
      <c r="EI548" s="251"/>
      <c r="EJ548" s="251"/>
      <c r="EK548" s="251"/>
      <c r="EL548" s="251"/>
    </row>
    <row r="549" spans="1:142" ht="12.75">
      <c r="A549" s="251"/>
      <c r="B549" s="251"/>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51"/>
      <c r="AE549" s="251"/>
      <c r="AF549" s="251"/>
      <c r="AG549" s="251"/>
      <c r="AH549" s="251"/>
      <c r="AI549" s="251"/>
      <c r="AJ549" s="251"/>
      <c r="AK549" s="251"/>
      <c r="AL549" s="251"/>
      <c r="AM549" s="251"/>
      <c r="AN549" s="251"/>
      <c r="AO549" s="251"/>
      <c r="AP549" s="251"/>
      <c r="AQ549" s="251"/>
      <c r="AR549" s="251"/>
      <c r="AS549" s="251"/>
      <c r="AT549" s="251"/>
      <c r="AU549" s="251"/>
      <c r="AV549" s="251"/>
      <c r="AW549" s="105"/>
      <c r="AX549" s="251"/>
      <c r="AY549" s="28"/>
      <c r="AZ549" s="28"/>
      <c r="BA549" s="251"/>
      <c r="BB549" s="251"/>
      <c r="BC549" s="251"/>
      <c r="BD549" s="251"/>
      <c r="BE549" s="251"/>
      <c r="BF549" s="251"/>
      <c r="BG549" s="251"/>
      <c r="BH549" s="251"/>
      <c r="BI549" s="251"/>
      <c r="BJ549" s="251"/>
      <c r="BK549" s="251"/>
      <c r="BL549" s="251"/>
      <c r="BM549" s="251"/>
      <c r="BN549" s="251"/>
      <c r="BO549" s="251"/>
      <c r="BP549" s="251"/>
      <c r="BQ549" s="251"/>
      <c r="BR549" s="251"/>
      <c r="BS549" s="251"/>
      <c r="BT549" s="251"/>
      <c r="BU549" s="251"/>
      <c r="BV549" s="251"/>
      <c r="BW549" s="251"/>
      <c r="BX549" s="251"/>
      <c r="BY549" s="251"/>
      <c r="BZ549" s="251"/>
      <c r="CA549" s="251"/>
      <c r="CB549" s="251"/>
      <c r="CC549" s="251"/>
      <c r="CD549" s="251"/>
      <c r="CE549" s="251"/>
      <c r="CF549" s="251"/>
      <c r="CG549" s="251"/>
      <c r="CH549" s="251"/>
      <c r="CI549" s="251"/>
      <c r="CJ549" s="251"/>
      <c r="CK549" s="251"/>
      <c r="CL549" s="251"/>
      <c r="CM549" s="251"/>
      <c r="CN549" s="251"/>
      <c r="CO549" s="251"/>
      <c r="CP549" s="251"/>
      <c r="CQ549" s="251"/>
      <c r="CR549" s="251"/>
      <c r="CS549" s="251"/>
      <c r="CT549" s="251"/>
      <c r="CU549" s="251"/>
      <c r="CV549" s="251"/>
      <c r="CW549" s="251"/>
      <c r="CX549" s="251"/>
      <c r="CY549" s="251"/>
      <c r="CZ549" s="251"/>
      <c r="DA549" s="251"/>
      <c r="DB549" s="251"/>
      <c r="DC549" s="251"/>
      <c r="DD549" s="251"/>
      <c r="DE549" s="251"/>
      <c r="DF549" s="251"/>
      <c r="DG549" s="251"/>
      <c r="DH549" s="251"/>
      <c r="DI549" s="251"/>
      <c r="DJ549" s="251"/>
      <c r="DK549" s="251"/>
      <c r="DL549" s="251"/>
      <c r="DM549" s="251"/>
      <c r="DN549" s="251"/>
      <c r="DO549" s="251"/>
      <c r="DP549" s="251"/>
      <c r="DQ549" s="251"/>
      <c r="DR549" s="251"/>
      <c r="DS549" s="251"/>
      <c r="DT549" s="251"/>
      <c r="DU549" s="251"/>
      <c r="DV549" s="251"/>
      <c r="DW549" s="251"/>
      <c r="DX549" s="251"/>
      <c r="DY549" s="251"/>
      <c r="DZ549" s="251"/>
      <c r="EA549" s="251"/>
      <c r="EB549" s="251"/>
      <c r="EC549" s="251"/>
      <c r="ED549" s="251"/>
      <c r="EE549" s="251"/>
      <c r="EF549" s="251"/>
      <c r="EG549" s="251"/>
      <c r="EH549" s="251"/>
      <c r="EI549" s="251"/>
      <c r="EJ549" s="251"/>
      <c r="EK549" s="251"/>
      <c r="EL549" s="251"/>
    </row>
    <row r="550" spans="1:142" ht="12.75">
      <c r="A550" s="251"/>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251"/>
      <c r="AE550" s="251"/>
      <c r="AF550" s="251"/>
      <c r="AG550" s="251"/>
      <c r="AH550" s="251"/>
      <c r="AI550" s="251"/>
      <c r="AJ550" s="251"/>
      <c r="AK550" s="251"/>
      <c r="AL550" s="251"/>
      <c r="AM550" s="251"/>
      <c r="AN550" s="251"/>
      <c r="AO550" s="251"/>
      <c r="AP550" s="251"/>
      <c r="AQ550" s="251"/>
      <c r="AR550" s="251"/>
      <c r="AS550" s="251"/>
      <c r="AT550" s="251"/>
      <c r="AU550" s="251"/>
      <c r="AV550" s="251"/>
      <c r="AW550" s="105"/>
      <c r="AX550" s="251"/>
      <c r="AY550" s="28"/>
      <c r="AZ550" s="28"/>
      <c r="BA550" s="251"/>
      <c r="BB550" s="251"/>
      <c r="BC550" s="251"/>
      <c r="BD550" s="251"/>
      <c r="BE550" s="251"/>
      <c r="BF550" s="251"/>
      <c r="BG550" s="251"/>
      <c r="BH550" s="251"/>
      <c r="BI550" s="251"/>
      <c r="BJ550" s="251"/>
      <c r="BK550" s="251"/>
      <c r="BL550" s="251"/>
      <c r="BM550" s="251"/>
      <c r="BN550" s="251"/>
      <c r="BO550" s="251"/>
      <c r="BP550" s="251"/>
      <c r="BQ550" s="251"/>
      <c r="BR550" s="251"/>
      <c r="BS550" s="251"/>
      <c r="BT550" s="251"/>
      <c r="BU550" s="251"/>
      <c r="BV550" s="251"/>
      <c r="BW550" s="251"/>
      <c r="BX550" s="251"/>
      <c r="BY550" s="251"/>
      <c r="BZ550" s="251"/>
      <c r="CA550" s="251"/>
      <c r="CB550" s="251"/>
      <c r="CC550" s="251"/>
      <c r="CD550" s="251"/>
      <c r="CE550" s="251"/>
      <c r="CF550" s="251"/>
      <c r="CG550" s="251"/>
      <c r="CH550" s="251"/>
      <c r="CI550" s="251"/>
      <c r="CJ550" s="251"/>
      <c r="CK550" s="251"/>
      <c r="CL550" s="251"/>
      <c r="CM550" s="251"/>
      <c r="CN550" s="251"/>
      <c r="CO550" s="251"/>
      <c r="CP550" s="251"/>
      <c r="CQ550" s="251"/>
      <c r="CR550" s="251"/>
      <c r="CS550" s="251"/>
      <c r="CT550" s="251"/>
      <c r="CU550" s="251"/>
      <c r="CV550" s="251"/>
      <c r="CW550" s="251"/>
      <c r="CX550" s="251"/>
      <c r="CY550" s="251"/>
      <c r="CZ550" s="251"/>
      <c r="DA550" s="251"/>
      <c r="DB550" s="251"/>
      <c r="DC550" s="251"/>
      <c r="DD550" s="251"/>
      <c r="DE550" s="251"/>
      <c r="DF550" s="251"/>
      <c r="DG550" s="251"/>
      <c r="DH550" s="251"/>
      <c r="DI550" s="251"/>
      <c r="DJ550" s="251"/>
      <c r="DK550" s="251"/>
      <c r="DL550" s="251"/>
      <c r="DM550" s="251"/>
      <c r="DN550" s="251"/>
      <c r="DO550" s="251"/>
      <c r="DP550" s="251"/>
      <c r="DQ550" s="251"/>
      <c r="DR550" s="251"/>
      <c r="DS550" s="251"/>
      <c r="DT550" s="251"/>
      <c r="DU550" s="251"/>
      <c r="DV550" s="251"/>
      <c r="DW550" s="251"/>
      <c r="DX550" s="251"/>
      <c r="DY550" s="251"/>
      <c r="DZ550" s="251"/>
      <c r="EA550" s="251"/>
      <c r="EB550" s="251"/>
      <c r="EC550" s="251"/>
      <c r="ED550" s="251"/>
      <c r="EE550" s="251"/>
      <c r="EF550" s="251"/>
      <c r="EG550" s="251"/>
      <c r="EH550" s="251"/>
      <c r="EI550" s="251"/>
      <c r="EJ550" s="251"/>
      <c r="EK550" s="251"/>
      <c r="EL550" s="251"/>
    </row>
    <row r="551" spans="1:142" ht="12.75">
      <c r="A551" s="251"/>
      <c r="B551" s="251"/>
      <c r="C551" s="251"/>
      <c r="D551" s="251"/>
      <c r="E551" s="251"/>
      <c r="F551" s="251"/>
      <c r="G551" s="251"/>
      <c r="H551" s="251"/>
      <c r="I551" s="251"/>
      <c r="J551" s="251"/>
      <c r="K551" s="251"/>
      <c r="L551" s="251"/>
      <c r="M551" s="251"/>
      <c r="N551" s="251"/>
      <c r="O551" s="251"/>
      <c r="P551" s="251"/>
      <c r="Q551" s="251"/>
      <c r="R551" s="251"/>
      <c r="S551" s="251"/>
      <c r="T551" s="251"/>
      <c r="U551" s="251"/>
      <c r="V551" s="251"/>
      <c r="W551" s="251"/>
      <c r="X551" s="251"/>
      <c r="Y551" s="251"/>
      <c r="Z551" s="251"/>
      <c r="AA551" s="251"/>
      <c r="AB551" s="251"/>
      <c r="AC551" s="251"/>
      <c r="AD551" s="251"/>
      <c r="AE551" s="251"/>
      <c r="AF551" s="251"/>
      <c r="AG551" s="251"/>
      <c r="AH551" s="251"/>
      <c r="AI551" s="251"/>
      <c r="AJ551" s="251"/>
      <c r="AK551" s="251"/>
      <c r="AL551" s="251"/>
      <c r="AM551" s="251"/>
      <c r="AN551" s="251"/>
      <c r="AO551" s="251"/>
      <c r="AP551" s="251"/>
      <c r="AQ551" s="251"/>
      <c r="AR551" s="251"/>
      <c r="AS551" s="251"/>
      <c r="AT551" s="251"/>
      <c r="AU551" s="251"/>
      <c r="AV551" s="251"/>
      <c r="AW551" s="105"/>
      <c r="AX551" s="251"/>
      <c r="AY551" s="28"/>
      <c r="AZ551" s="28"/>
      <c r="BA551" s="251"/>
      <c r="BB551" s="251"/>
      <c r="BC551" s="251"/>
      <c r="BD551" s="251"/>
      <c r="BE551" s="251"/>
      <c r="BF551" s="251"/>
      <c r="BG551" s="251"/>
      <c r="BH551" s="251"/>
      <c r="BI551" s="251"/>
      <c r="BJ551" s="251"/>
      <c r="BK551" s="251"/>
      <c r="BL551" s="251"/>
      <c r="BM551" s="251"/>
      <c r="BN551" s="251"/>
      <c r="BO551" s="251"/>
      <c r="BP551" s="251"/>
      <c r="BQ551" s="251"/>
      <c r="BR551" s="251"/>
      <c r="BS551" s="251"/>
      <c r="BT551" s="251"/>
      <c r="BU551" s="251"/>
      <c r="BV551" s="251"/>
      <c r="BW551" s="251"/>
      <c r="BX551" s="251"/>
      <c r="BY551" s="251"/>
      <c r="BZ551" s="251"/>
      <c r="CA551" s="251"/>
      <c r="CB551" s="251"/>
      <c r="CC551" s="251"/>
      <c r="CD551" s="251"/>
      <c r="CE551" s="251"/>
      <c r="CF551" s="251"/>
      <c r="CG551" s="251"/>
      <c r="CH551" s="251"/>
      <c r="CI551" s="251"/>
      <c r="CJ551" s="251"/>
      <c r="CK551" s="251"/>
      <c r="CL551" s="251"/>
      <c r="CM551" s="251"/>
      <c r="CN551" s="251"/>
      <c r="CO551" s="251"/>
      <c r="CP551" s="251"/>
      <c r="CQ551" s="251"/>
      <c r="CR551" s="251"/>
      <c r="CS551" s="251"/>
      <c r="CT551" s="251"/>
      <c r="CU551" s="251"/>
      <c r="CV551" s="251"/>
      <c r="CW551" s="251"/>
      <c r="CX551" s="251"/>
      <c r="CY551" s="251"/>
      <c r="CZ551" s="251"/>
      <c r="DA551" s="251"/>
      <c r="DB551" s="251"/>
      <c r="DC551" s="251"/>
      <c r="DD551" s="251"/>
      <c r="DE551" s="251"/>
      <c r="DF551" s="251"/>
      <c r="DG551" s="251"/>
      <c r="DH551" s="251"/>
      <c r="DI551" s="251"/>
      <c r="DJ551" s="251"/>
      <c r="DK551" s="251"/>
      <c r="DL551" s="251"/>
      <c r="DM551" s="251"/>
      <c r="DN551" s="251"/>
      <c r="DO551" s="251"/>
      <c r="DP551" s="251"/>
      <c r="DQ551" s="251"/>
      <c r="DR551" s="251"/>
      <c r="DS551" s="251"/>
      <c r="DT551" s="251"/>
      <c r="DU551" s="251"/>
      <c r="DV551" s="251"/>
      <c r="DW551" s="251"/>
      <c r="DX551" s="251"/>
      <c r="DY551" s="251"/>
      <c r="DZ551" s="251"/>
      <c r="EA551" s="251"/>
      <c r="EB551" s="251"/>
      <c r="EC551" s="251"/>
      <c r="ED551" s="251"/>
      <c r="EE551" s="251"/>
      <c r="EF551" s="251"/>
      <c r="EG551" s="251"/>
      <c r="EH551" s="251"/>
      <c r="EI551" s="251"/>
      <c r="EJ551" s="251"/>
      <c r="EK551" s="251"/>
      <c r="EL551" s="251"/>
    </row>
    <row r="552" spans="1:142" ht="12.75">
      <c r="A552" s="251"/>
      <c r="B552" s="251"/>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c r="AA552" s="251"/>
      <c r="AB552" s="251"/>
      <c r="AC552" s="251"/>
      <c r="AD552" s="251"/>
      <c r="AE552" s="251"/>
      <c r="AF552" s="251"/>
      <c r="AG552" s="251"/>
      <c r="AH552" s="251"/>
      <c r="AI552" s="251"/>
      <c r="AJ552" s="251"/>
      <c r="AK552" s="251"/>
      <c r="AL552" s="251"/>
      <c r="AM552" s="251"/>
      <c r="AN552" s="251"/>
      <c r="AO552" s="251"/>
      <c r="AP552" s="251"/>
      <c r="AQ552" s="251"/>
      <c r="AR552" s="251"/>
      <c r="AS552" s="251"/>
      <c r="AT552" s="251"/>
      <c r="AU552" s="251"/>
      <c r="AV552" s="251"/>
      <c r="AW552" s="105"/>
      <c r="AX552" s="251"/>
      <c r="AY552" s="28"/>
      <c r="AZ552" s="28"/>
      <c r="BA552" s="251"/>
      <c r="BB552" s="251"/>
      <c r="BC552" s="251"/>
      <c r="BD552" s="251"/>
      <c r="BE552" s="251"/>
      <c r="BF552" s="251"/>
      <c r="BG552" s="251"/>
      <c r="BH552" s="251"/>
      <c r="BI552" s="251"/>
      <c r="BJ552" s="251"/>
      <c r="BK552" s="251"/>
      <c r="BL552" s="251"/>
      <c r="BM552" s="251"/>
      <c r="BN552" s="251"/>
      <c r="BO552" s="251"/>
      <c r="BP552" s="251"/>
      <c r="BQ552" s="251"/>
      <c r="BR552" s="251"/>
      <c r="BS552" s="251"/>
      <c r="BT552" s="251"/>
      <c r="BU552" s="251"/>
      <c r="BV552" s="251"/>
      <c r="BW552" s="251"/>
      <c r="BX552" s="251"/>
      <c r="BY552" s="251"/>
      <c r="BZ552" s="251"/>
      <c r="CA552" s="251"/>
      <c r="CB552" s="251"/>
      <c r="CC552" s="251"/>
      <c r="CD552" s="251"/>
      <c r="CE552" s="251"/>
      <c r="CF552" s="251"/>
      <c r="CG552" s="251"/>
      <c r="CH552" s="251"/>
      <c r="CI552" s="251"/>
      <c r="CJ552" s="251"/>
      <c r="CK552" s="251"/>
      <c r="CL552" s="251"/>
      <c r="CM552" s="251"/>
      <c r="CN552" s="251"/>
      <c r="CO552" s="251"/>
      <c r="CP552" s="251"/>
      <c r="CQ552" s="251"/>
      <c r="CR552" s="251"/>
      <c r="CS552" s="251"/>
      <c r="CT552" s="251"/>
      <c r="CU552" s="251"/>
      <c r="CV552" s="251"/>
      <c r="CW552" s="251"/>
      <c r="CX552" s="251"/>
      <c r="CY552" s="251"/>
      <c r="CZ552" s="251"/>
      <c r="DA552" s="251"/>
      <c r="DB552" s="251"/>
      <c r="DC552" s="251"/>
      <c r="DD552" s="251"/>
      <c r="DE552" s="251"/>
      <c r="DF552" s="251"/>
      <c r="DG552" s="251"/>
      <c r="DH552" s="251"/>
      <c r="DI552" s="251"/>
      <c r="DJ552" s="251"/>
      <c r="DK552" s="251"/>
      <c r="DL552" s="251"/>
      <c r="DM552" s="251"/>
      <c r="DN552" s="251"/>
      <c r="DO552" s="251"/>
      <c r="DP552" s="251"/>
      <c r="DQ552" s="251"/>
      <c r="DR552" s="251"/>
      <c r="DS552" s="251"/>
      <c r="DT552" s="251"/>
      <c r="DU552" s="251"/>
      <c r="DV552" s="251"/>
      <c r="DW552" s="251"/>
      <c r="DX552" s="251"/>
      <c r="DY552" s="251"/>
      <c r="DZ552" s="251"/>
      <c r="EA552" s="251"/>
      <c r="EB552" s="251"/>
      <c r="EC552" s="251"/>
      <c r="ED552" s="251"/>
      <c r="EE552" s="251"/>
      <c r="EF552" s="251"/>
      <c r="EG552" s="251"/>
      <c r="EH552" s="251"/>
      <c r="EI552" s="251"/>
      <c r="EJ552" s="251"/>
      <c r="EK552" s="251"/>
      <c r="EL552" s="251"/>
    </row>
    <row r="553" spans="1:142" ht="12.75">
      <c r="A553" s="251"/>
      <c r="B553" s="251"/>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c r="AA553" s="251"/>
      <c r="AB553" s="251"/>
      <c r="AC553" s="251"/>
      <c r="AD553" s="251"/>
      <c r="AE553" s="251"/>
      <c r="AF553" s="251"/>
      <c r="AG553" s="251"/>
      <c r="AH553" s="251"/>
      <c r="AI553" s="251"/>
      <c r="AJ553" s="251"/>
      <c r="AK553" s="251"/>
      <c r="AL553" s="251"/>
      <c r="AM553" s="251"/>
      <c r="AN553" s="251"/>
      <c r="AO553" s="251"/>
      <c r="AP553" s="251"/>
      <c r="AQ553" s="251"/>
      <c r="AR553" s="251"/>
      <c r="AS553" s="251"/>
      <c r="AT553" s="251"/>
      <c r="AU553" s="251"/>
      <c r="AV553" s="251"/>
      <c r="AW553" s="105"/>
      <c r="AX553" s="251"/>
      <c r="AY553" s="28"/>
      <c r="AZ553" s="28"/>
      <c r="BA553" s="251"/>
      <c r="BB553" s="251"/>
      <c r="BC553" s="251"/>
      <c r="BD553" s="251"/>
      <c r="BE553" s="251"/>
      <c r="BF553" s="251"/>
      <c r="BG553" s="251"/>
      <c r="BH553" s="251"/>
      <c r="BI553" s="251"/>
      <c r="BJ553" s="251"/>
      <c r="BK553" s="251"/>
      <c r="BL553" s="251"/>
      <c r="BM553" s="251"/>
      <c r="BN553" s="251"/>
      <c r="BO553" s="251"/>
      <c r="BP553" s="251"/>
      <c r="BQ553" s="251"/>
      <c r="BR553" s="251"/>
      <c r="BS553" s="251"/>
      <c r="BT553" s="251"/>
      <c r="BU553" s="251"/>
      <c r="BV553" s="251"/>
      <c r="BW553" s="251"/>
      <c r="BX553" s="251"/>
      <c r="BY553" s="251"/>
      <c r="BZ553" s="251"/>
      <c r="CA553" s="251"/>
      <c r="CB553" s="251"/>
      <c r="CC553" s="251"/>
      <c r="CD553" s="251"/>
      <c r="CE553" s="251"/>
      <c r="CF553" s="251"/>
      <c r="CG553" s="251"/>
      <c r="CH553" s="251"/>
      <c r="CI553" s="251"/>
      <c r="CJ553" s="251"/>
      <c r="CK553" s="251"/>
      <c r="CL553" s="251"/>
      <c r="CM553" s="251"/>
      <c r="CN553" s="251"/>
      <c r="CO553" s="251"/>
      <c r="CP553" s="251"/>
      <c r="CQ553" s="251"/>
      <c r="CR553" s="251"/>
      <c r="CS553" s="251"/>
      <c r="CT553" s="251"/>
      <c r="CU553" s="251"/>
      <c r="CV553" s="251"/>
      <c r="CW553" s="251"/>
      <c r="CX553" s="251"/>
      <c r="CY553" s="251"/>
      <c r="CZ553" s="251"/>
      <c r="DA553" s="251"/>
      <c r="DB553" s="251"/>
      <c r="DC553" s="251"/>
      <c r="DD553" s="251"/>
      <c r="DE553" s="251"/>
      <c r="DF553" s="251"/>
      <c r="DG553" s="251"/>
      <c r="DH553" s="251"/>
      <c r="DI553" s="251"/>
      <c r="DJ553" s="251"/>
      <c r="DK553" s="251"/>
      <c r="DL553" s="251"/>
      <c r="DM553" s="251"/>
      <c r="DN553" s="251"/>
      <c r="DO553" s="251"/>
      <c r="DP553" s="251"/>
      <c r="DQ553" s="251"/>
      <c r="DR553" s="251"/>
      <c r="DS553" s="251"/>
      <c r="DT553" s="251"/>
      <c r="DU553" s="251"/>
      <c r="DV553" s="251"/>
      <c r="DW553" s="251"/>
      <c r="DX553" s="251"/>
      <c r="DY553" s="251"/>
      <c r="DZ553" s="251"/>
      <c r="EA553" s="251"/>
      <c r="EB553" s="251"/>
      <c r="EC553" s="251"/>
      <c r="ED553" s="251"/>
      <c r="EE553" s="251"/>
      <c r="EF553" s="251"/>
      <c r="EG553" s="251"/>
      <c r="EH553" s="251"/>
      <c r="EI553" s="251"/>
      <c r="EJ553" s="251"/>
      <c r="EK553" s="251"/>
      <c r="EL553" s="251"/>
    </row>
    <row r="554" spans="1:142" ht="12.75">
      <c r="A554" s="251"/>
      <c r="B554" s="251"/>
      <c r="C554" s="251"/>
      <c r="D554" s="251"/>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c r="AA554" s="251"/>
      <c r="AB554" s="251"/>
      <c r="AC554" s="251"/>
      <c r="AD554" s="251"/>
      <c r="AE554" s="251"/>
      <c r="AF554" s="251"/>
      <c r="AG554" s="251"/>
      <c r="AH554" s="251"/>
      <c r="AI554" s="251"/>
      <c r="AJ554" s="251"/>
      <c r="AK554" s="251"/>
      <c r="AL554" s="251"/>
      <c r="AM554" s="251"/>
      <c r="AN554" s="251"/>
      <c r="AO554" s="251"/>
      <c r="AP554" s="251"/>
      <c r="AQ554" s="251"/>
      <c r="AR554" s="251"/>
      <c r="AS554" s="251"/>
      <c r="AT554" s="251"/>
      <c r="AU554" s="251"/>
      <c r="AV554" s="251"/>
      <c r="AW554" s="105"/>
      <c r="AX554" s="251"/>
      <c r="AY554" s="28"/>
      <c r="AZ554" s="28"/>
      <c r="BA554" s="251"/>
      <c r="BB554" s="251"/>
      <c r="BC554" s="251"/>
      <c r="BD554" s="251"/>
      <c r="BE554" s="251"/>
      <c r="BF554" s="251"/>
      <c r="BG554" s="251"/>
      <c r="BH554" s="251"/>
      <c r="BI554" s="251"/>
      <c r="BJ554" s="251"/>
      <c r="BK554" s="251"/>
      <c r="BL554" s="251"/>
      <c r="BM554" s="251"/>
      <c r="BN554" s="251"/>
      <c r="BO554" s="251"/>
      <c r="BP554" s="251"/>
      <c r="BQ554" s="251"/>
      <c r="BR554" s="251"/>
      <c r="BS554" s="251"/>
      <c r="BT554" s="251"/>
      <c r="BU554" s="251"/>
      <c r="BV554" s="251"/>
      <c r="BW554" s="251"/>
      <c r="BX554" s="251"/>
      <c r="BY554" s="251"/>
      <c r="BZ554" s="251"/>
      <c r="CA554" s="251"/>
      <c r="CB554" s="251"/>
      <c r="CC554" s="251"/>
      <c r="CD554" s="251"/>
      <c r="CE554" s="251"/>
      <c r="CF554" s="251"/>
      <c r="CG554" s="251"/>
      <c r="CH554" s="251"/>
      <c r="CI554" s="251"/>
      <c r="CJ554" s="251"/>
      <c r="CK554" s="251"/>
      <c r="CL554" s="251"/>
      <c r="CM554" s="251"/>
      <c r="CN554" s="251"/>
      <c r="CO554" s="251"/>
      <c r="CP554" s="251"/>
      <c r="CQ554" s="251"/>
      <c r="CR554" s="251"/>
      <c r="CS554" s="251"/>
      <c r="CT554" s="251"/>
      <c r="CU554" s="251"/>
      <c r="CV554" s="251"/>
      <c r="CW554" s="251"/>
      <c r="CX554" s="251"/>
      <c r="CY554" s="251"/>
      <c r="CZ554" s="251"/>
      <c r="DA554" s="251"/>
      <c r="DB554" s="251"/>
      <c r="DC554" s="251"/>
      <c r="DD554" s="251"/>
      <c r="DE554" s="251"/>
      <c r="DF554" s="251"/>
      <c r="DG554" s="251"/>
      <c r="DH554" s="251"/>
      <c r="DI554" s="251"/>
      <c r="DJ554" s="251"/>
      <c r="DK554" s="251"/>
      <c r="DL554" s="251"/>
      <c r="DM554" s="251"/>
      <c r="DN554" s="251"/>
      <c r="DO554" s="251"/>
      <c r="DP554" s="251"/>
      <c r="DQ554" s="251"/>
      <c r="DR554" s="251"/>
      <c r="DS554" s="251"/>
      <c r="DT554" s="251"/>
      <c r="DU554" s="251"/>
      <c r="DV554" s="251"/>
      <c r="DW554" s="251"/>
      <c r="DX554" s="251"/>
      <c r="DY554" s="251"/>
      <c r="DZ554" s="251"/>
      <c r="EA554" s="251"/>
      <c r="EB554" s="251"/>
      <c r="EC554" s="251"/>
      <c r="ED554" s="251"/>
      <c r="EE554" s="251"/>
      <c r="EF554" s="251"/>
      <c r="EG554" s="251"/>
      <c r="EH554" s="251"/>
      <c r="EI554" s="251"/>
      <c r="EJ554" s="251"/>
      <c r="EK554" s="251"/>
      <c r="EL554" s="251"/>
    </row>
    <row r="555" spans="1:142" ht="12.75">
      <c r="A555" s="251"/>
      <c r="B555" s="25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c r="AA555" s="251"/>
      <c r="AB555" s="251"/>
      <c r="AC555" s="251"/>
      <c r="AD555" s="251"/>
      <c r="AE555" s="251"/>
      <c r="AF555" s="251"/>
      <c r="AG555" s="251"/>
      <c r="AH555" s="251"/>
      <c r="AI555" s="251"/>
      <c r="AJ555" s="251"/>
      <c r="AK555" s="251"/>
      <c r="AL555" s="251"/>
      <c r="AM555" s="251"/>
      <c r="AN555" s="251"/>
      <c r="AO555" s="251"/>
      <c r="AP555" s="251"/>
      <c r="AQ555" s="251"/>
      <c r="AR555" s="251"/>
      <c r="AS555" s="251"/>
      <c r="AT555" s="251"/>
      <c r="AU555" s="251"/>
      <c r="AV555" s="251"/>
      <c r="AW555" s="105"/>
      <c r="AX555" s="251"/>
      <c r="AY555" s="28"/>
      <c r="AZ555" s="28"/>
      <c r="BA555" s="251"/>
      <c r="BB555" s="251"/>
      <c r="BC555" s="251"/>
      <c r="BD555" s="251"/>
      <c r="BE555" s="251"/>
      <c r="BF555" s="251"/>
      <c r="BG555" s="251"/>
      <c r="BH555" s="251"/>
      <c r="BI555" s="251"/>
      <c r="BJ555" s="251"/>
      <c r="BK555" s="251"/>
      <c r="BL555" s="251"/>
      <c r="BM555" s="251"/>
      <c r="BN555" s="251"/>
      <c r="BO555" s="251"/>
      <c r="BP555" s="251"/>
      <c r="BQ555" s="251"/>
      <c r="BR555" s="251"/>
      <c r="BS555" s="251"/>
      <c r="BT555" s="251"/>
      <c r="BU555" s="251"/>
      <c r="BV555" s="251"/>
      <c r="BW555" s="251"/>
      <c r="BX555" s="251"/>
      <c r="BY555" s="251"/>
      <c r="BZ555" s="251"/>
      <c r="CA555" s="251"/>
      <c r="CB555" s="251"/>
      <c r="CC555" s="251"/>
      <c r="CD555" s="251"/>
      <c r="CE555" s="251"/>
      <c r="CF555" s="251"/>
      <c r="CG555" s="251"/>
      <c r="CH555" s="251"/>
      <c r="CI555" s="251"/>
      <c r="CJ555" s="251"/>
      <c r="CK555" s="251"/>
      <c r="CL555" s="251"/>
      <c r="CM555" s="251"/>
      <c r="CN555" s="251"/>
      <c r="CO555" s="251"/>
      <c r="CP555" s="251"/>
      <c r="CQ555" s="251"/>
      <c r="CR555" s="251"/>
      <c r="CS555" s="251"/>
      <c r="CT555" s="251"/>
      <c r="CU555" s="251"/>
      <c r="CV555" s="251"/>
      <c r="CW555" s="251"/>
      <c r="CX555" s="251"/>
      <c r="CY555" s="251"/>
      <c r="CZ555" s="251"/>
      <c r="DA555" s="251"/>
      <c r="DB555" s="251"/>
      <c r="DC555" s="251"/>
      <c r="DD555" s="251"/>
      <c r="DE555" s="251"/>
      <c r="DF555" s="251"/>
      <c r="DG555" s="251"/>
      <c r="DH555" s="251"/>
      <c r="DI555" s="251"/>
      <c r="DJ555" s="251"/>
      <c r="DK555" s="251"/>
      <c r="DL555" s="251"/>
      <c r="DM555" s="251"/>
      <c r="DN555" s="251"/>
      <c r="DO555" s="251"/>
      <c r="DP555" s="251"/>
      <c r="DQ555" s="251"/>
      <c r="DR555" s="251"/>
      <c r="DS555" s="251"/>
      <c r="DT555" s="251"/>
      <c r="DU555" s="251"/>
      <c r="DV555" s="251"/>
      <c r="DW555" s="251"/>
      <c r="DX555" s="251"/>
      <c r="DY555" s="251"/>
      <c r="DZ555" s="251"/>
      <c r="EA555" s="251"/>
      <c r="EB555" s="251"/>
      <c r="EC555" s="251"/>
      <c r="ED555" s="251"/>
      <c r="EE555" s="251"/>
      <c r="EF555" s="251"/>
      <c r="EG555" s="251"/>
      <c r="EH555" s="251"/>
      <c r="EI555" s="251"/>
      <c r="EJ555" s="251"/>
      <c r="EK555" s="251"/>
      <c r="EL555" s="251"/>
    </row>
    <row r="556" spans="1:142" ht="12.75">
      <c r="A556" s="251"/>
      <c r="B556" s="251"/>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c r="AA556" s="251"/>
      <c r="AB556" s="251"/>
      <c r="AC556" s="251"/>
      <c r="AD556" s="251"/>
      <c r="AE556" s="251"/>
      <c r="AF556" s="251"/>
      <c r="AG556" s="251"/>
      <c r="AH556" s="251"/>
      <c r="AI556" s="251"/>
      <c r="AJ556" s="251"/>
      <c r="AK556" s="251"/>
      <c r="AL556" s="251"/>
      <c r="AM556" s="251"/>
      <c r="AN556" s="251"/>
      <c r="AO556" s="251"/>
      <c r="AP556" s="251"/>
      <c r="AQ556" s="251"/>
      <c r="AR556" s="251"/>
      <c r="AS556" s="251"/>
      <c r="AT556" s="251"/>
      <c r="AU556" s="251"/>
      <c r="AV556" s="251"/>
      <c r="AW556" s="105"/>
      <c r="AX556" s="251"/>
      <c r="AY556" s="28"/>
      <c r="AZ556" s="28"/>
      <c r="BA556" s="251"/>
      <c r="BB556" s="251"/>
      <c r="BC556" s="251"/>
      <c r="BD556" s="251"/>
      <c r="BE556" s="251"/>
      <c r="BF556" s="251"/>
      <c r="BG556" s="251"/>
      <c r="BH556" s="251"/>
      <c r="BI556" s="251"/>
      <c r="BJ556" s="251"/>
      <c r="BK556" s="251"/>
      <c r="BL556" s="251"/>
      <c r="BM556" s="251"/>
      <c r="BN556" s="251"/>
      <c r="BO556" s="251"/>
      <c r="BP556" s="251"/>
      <c r="BQ556" s="251"/>
      <c r="BR556" s="251"/>
      <c r="BS556" s="251"/>
      <c r="BT556" s="251"/>
      <c r="BU556" s="251"/>
      <c r="BV556" s="251"/>
      <c r="BW556" s="251"/>
      <c r="BX556" s="251"/>
      <c r="BY556" s="251"/>
      <c r="BZ556" s="251"/>
      <c r="CA556" s="251"/>
      <c r="CB556" s="251"/>
      <c r="CC556" s="251"/>
      <c r="CD556" s="251"/>
      <c r="CE556" s="251"/>
      <c r="CF556" s="251"/>
      <c r="CG556" s="251"/>
      <c r="CH556" s="251"/>
      <c r="CI556" s="251"/>
      <c r="CJ556" s="251"/>
      <c r="CK556" s="251"/>
      <c r="CL556" s="251"/>
      <c r="CM556" s="251"/>
      <c r="CN556" s="251"/>
      <c r="CO556" s="251"/>
      <c r="CP556" s="251"/>
      <c r="CQ556" s="251"/>
      <c r="CR556" s="251"/>
      <c r="CS556" s="251"/>
      <c r="CT556" s="251"/>
      <c r="CU556" s="251"/>
      <c r="CV556" s="251"/>
      <c r="CW556" s="251"/>
      <c r="CX556" s="251"/>
      <c r="CY556" s="251"/>
      <c r="CZ556" s="251"/>
      <c r="DA556" s="251"/>
      <c r="DB556" s="251"/>
      <c r="DC556" s="251"/>
      <c r="DD556" s="251"/>
      <c r="DE556" s="251"/>
      <c r="DF556" s="251"/>
      <c r="DG556" s="251"/>
      <c r="DH556" s="251"/>
      <c r="DI556" s="251"/>
      <c r="DJ556" s="251"/>
      <c r="DK556" s="251"/>
      <c r="DL556" s="251"/>
      <c r="DM556" s="251"/>
      <c r="DN556" s="251"/>
      <c r="DO556" s="251"/>
      <c r="DP556" s="251"/>
      <c r="DQ556" s="251"/>
      <c r="DR556" s="251"/>
      <c r="DS556" s="251"/>
      <c r="DT556" s="251"/>
      <c r="DU556" s="251"/>
      <c r="DV556" s="251"/>
      <c r="DW556" s="251"/>
      <c r="DX556" s="251"/>
      <c r="DY556" s="251"/>
      <c r="DZ556" s="251"/>
      <c r="EA556" s="251"/>
      <c r="EB556" s="251"/>
      <c r="EC556" s="251"/>
      <c r="ED556" s="251"/>
      <c r="EE556" s="251"/>
      <c r="EF556" s="251"/>
      <c r="EG556" s="251"/>
      <c r="EH556" s="251"/>
      <c r="EI556" s="251"/>
      <c r="EJ556" s="251"/>
      <c r="EK556" s="251"/>
      <c r="EL556" s="251"/>
    </row>
    <row r="557" spans="1:142" ht="12.75">
      <c r="A557" s="251"/>
      <c r="B557" s="251"/>
      <c r="C557" s="251"/>
      <c r="D557" s="251"/>
      <c r="E557" s="251"/>
      <c r="F557" s="251"/>
      <c r="G557" s="251"/>
      <c r="H557" s="251"/>
      <c r="I557" s="251"/>
      <c r="J557" s="251"/>
      <c r="K557" s="251"/>
      <c r="L557" s="251"/>
      <c r="M557" s="251"/>
      <c r="N557" s="251"/>
      <c r="O557" s="251"/>
      <c r="P557" s="251"/>
      <c r="Q557" s="251"/>
      <c r="R557" s="251"/>
      <c r="S557" s="251"/>
      <c r="T557" s="251"/>
      <c r="U557" s="251"/>
      <c r="V557" s="251"/>
      <c r="W557" s="251"/>
      <c r="X557" s="251"/>
      <c r="Y557" s="251"/>
      <c r="Z557" s="251"/>
      <c r="AA557" s="251"/>
      <c r="AB557" s="251"/>
      <c r="AC557" s="251"/>
      <c r="AD557" s="251"/>
      <c r="AE557" s="251"/>
      <c r="AF557" s="251"/>
      <c r="AG557" s="251"/>
      <c r="AH557" s="251"/>
      <c r="AI557" s="251"/>
      <c r="AJ557" s="251"/>
      <c r="AK557" s="251"/>
      <c r="AL557" s="251"/>
      <c r="AM557" s="251"/>
      <c r="AN557" s="251"/>
      <c r="AO557" s="251"/>
      <c r="AP557" s="251"/>
      <c r="AQ557" s="251"/>
      <c r="AR557" s="251"/>
      <c r="AS557" s="251"/>
      <c r="AT557" s="251"/>
      <c r="AU557" s="251"/>
      <c r="AV557" s="251"/>
      <c r="AW557" s="105"/>
      <c r="AX557" s="251"/>
      <c r="AY557" s="28"/>
      <c r="AZ557" s="28"/>
      <c r="BA557" s="251"/>
      <c r="BB557" s="251"/>
      <c r="BC557" s="251"/>
      <c r="BD557" s="251"/>
      <c r="BE557" s="251"/>
      <c r="BF557" s="251"/>
      <c r="BG557" s="251"/>
      <c r="BH557" s="251"/>
      <c r="BI557" s="251"/>
      <c r="BJ557" s="251"/>
      <c r="BK557" s="251"/>
      <c r="BL557" s="251"/>
      <c r="BM557" s="251"/>
      <c r="BN557" s="251"/>
      <c r="BO557" s="251"/>
      <c r="BP557" s="251"/>
      <c r="BQ557" s="251"/>
      <c r="BR557" s="251"/>
      <c r="BS557" s="251"/>
      <c r="BT557" s="251"/>
      <c r="BU557" s="251"/>
      <c r="BV557" s="251"/>
      <c r="BW557" s="251"/>
      <c r="BX557" s="251"/>
      <c r="BY557" s="251"/>
      <c r="BZ557" s="251"/>
      <c r="CA557" s="251"/>
      <c r="CB557" s="251"/>
      <c r="CC557" s="251"/>
      <c r="CD557" s="251"/>
      <c r="CE557" s="251"/>
      <c r="CF557" s="251"/>
      <c r="CG557" s="251"/>
      <c r="CH557" s="251"/>
      <c r="CI557" s="251"/>
      <c r="CJ557" s="251"/>
      <c r="CK557" s="251"/>
      <c r="CL557" s="251"/>
      <c r="CM557" s="251"/>
      <c r="CN557" s="251"/>
      <c r="CO557" s="251"/>
      <c r="CP557" s="251"/>
      <c r="CQ557" s="251"/>
      <c r="CR557" s="251"/>
      <c r="CS557" s="251"/>
      <c r="CT557" s="251"/>
      <c r="CU557" s="251"/>
      <c r="CV557" s="251"/>
      <c r="CW557" s="251"/>
      <c r="CX557" s="251"/>
      <c r="CY557" s="251"/>
      <c r="CZ557" s="251"/>
      <c r="DA557" s="251"/>
      <c r="DB557" s="251"/>
      <c r="DC557" s="251"/>
      <c r="DD557" s="251"/>
      <c r="DE557" s="251"/>
      <c r="DF557" s="251"/>
      <c r="DG557" s="251"/>
      <c r="DH557" s="251"/>
      <c r="DI557" s="251"/>
      <c r="DJ557" s="251"/>
      <c r="DK557" s="251"/>
      <c r="DL557" s="251"/>
      <c r="DM557" s="251"/>
      <c r="DN557" s="251"/>
      <c r="DO557" s="251"/>
      <c r="DP557" s="251"/>
      <c r="DQ557" s="251"/>
      <c r="DR557" s="251"/>
      <c r="DS557" s="251"/>
      <c r="DT557" s="251"/>
      <c r="DU557" s="251"/>
      <c r="DV557" s="251"/>
      <c r="DW557" s="251"/>
      <c r="DX557" s="251"/>
      <c r="DY557" s="251"/>
      <c r="DZ557" s="251"/>
      <c r="EA557" s="251"/>
      <c r="EB557" s="251"/>
      <c r="EC557" s="251"/>
      <c r="ED557" s="251"/>
      <c r="EE557" s="251"/>
      <c r="EF557" s="251"/>
      <c r="EG557" s="251"/>
      <c r="EH557" s="251"/>
      <c r="EI557" s="251"/>
      <c r="EJ557" s="251"/>
      <c r="EK557" s="251"/>
      <c r="EL557" s="251"/>
    </row>
    <row r="558" spans="1:142" ht="12.75">
      <c r="A558" s="251"/>
      <c r="B558" s="251"/>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c r="AA558" s="251"/>
      <c r="AB558" s="251"/>
      <c r="AC558" s="251"/>
      <c r="AD558" s="251"/>
      <c r="AE558" s="251"/>
      <c r="AF558" s="251"/>
      <c r="AG558" s="251"/>
      <c r="AH558" s="251"/>
      <c r="AI558" s="251"/>
      <c r="AJ558" s="251"/>
      <c r="AK558" s="251"/>
      <c r="AL558" s="251"/>
      <c r="AM558" s="251"/>
      <c r="AN558" s="251"/>
      <c r="AO558" s="251"/>
      <c r="AP558" s="251"/>
      <c r="AQ558" s="251"/>
      <c r="AR558" s="251"/>
      <c r="AS558" s="251"/>
      <c r="AT558" s="251"/>
      <c r="AU558" s="251"/>
      <c r="AV558" s="251"/>
      <c r="AW558" s="105"/>
      <c r="AX558" s="251"/>
      <c r="AY558" s="28"/>
      <c r="AZ558" s="28"/>
      <c r="BA558" s="251"/>
      <c r="BB558" s="251"/>
      <c r="BC558" s="251"/>
      <c r="BD558" s="251"/>
      <c r="BE558" s="251"/>
      <c r="BF558" s="251"/>
      <c r="BG558" s="251"/>
      <c r="BH558" s="251"/>
      <c r="BI558" s="251"/>
      <c r="BJ558" s="251"/>
      <c r="BK558" s="251"/>
      <c r="BL558" s="251"/>
      <c r="BM558" s="251"/>
      <c r="BN558" s="251"/>
      <c r="BO558" s="251"/>
      <c r="BP558" s="251"/>
      <c r="BQ558" s="251"/>
      <c r="BR558" s="251"/>
      <c r="BS558" s="251"/>
      <c r="BT558" s="251"/>
      <c r="BU558" s="251"/>
      <c r="BV558" s="251"/>
      <c r="BW558" s="251"/>
      <c r="BX558" s="251"/>
      <c r="BY558" s="251"/>
      <c r="BZ558" s="251"/>
      <c r="CA558" s="251"/>
      <c r="CB558" s="251"/>
      <c r="CC558" s="251"/>
      <c r="CD558" s="251"/>
      <c r="CE558" s="251"/>
      <c r="CF558" s="251"/>
      <c r="CG558" s="251"/>
      <c r="CH558" s="251"/>
      <c r="CI558" s="251"/>
      <c r="CJ558" s="251"/>
      <c r="CK558" s="251"/>
      <c r="CL558" s="251"/>
      <c r="CM558" s="251"/>
      <c r="CN558" s="251"/>
      <c r="CO558" s="251"/>
      <c r="CP558" s="251"/>
      <c r="CQ558" s="251"/>
      <c r="CR558" s="251"/>
      <c r="CS558" s="251"/>
      <c r="CT558" s="251"/>
      <c r="CU558" s="251"/>
      <c r="CV558" s="251"/>
      <c r="CW558" s="251"/>
      <c r="CX558" s="251"/>
      <c r="CY558" s="251"/>
      <c r="CZ558" s="251"/>
      <c r="DA558" s="251"/>
      <c r="DB558" s="251"/>
      <c r="DC558" s="251"/>
      <c r="DD558" s="251"/>
      <c r="DE558" s="251"/>
      <c r="DF558" s="251"/>
      <c r="DG558" s="251"/>
      <c r="DH558" s="251"/>
      <c r="DI558" s="251"/>
      <c r="DJ558" s="251"/>
      <c r="DK558" s="251"/>
      <c r="DL558" s="251"/>
      <c r="DM558" s="251"/>
      <c r="DN558" s="251"/>
      <c r="DO558" s="251"/>
      <c r="DP558" s="251"/>
      <c r="DQ558" s="251"/>
      <c r="DR558" s="251"/>
      <c r="DS558" s="251"/>
      <c r="DT558" s="251"/>
      <c r="DU558" s="251"/>
      <c r="DV558" s="251"/>
      <c r="DW558" s="251"/>
      <c r="DX558" s="251"/>
      <c r="DY558" s="251"/>
      <c r="DZ558" s="251"/>
      <c r="EA558" s="251"/>
      <c r="EB558" s="251"/>
      <c r="EC558" s="251"/>
      <c r="ED558" s="251"/>
      <c r="EE558" s="251"/>
      <c r="EF558" s="251"/>
      <c r="EG558" s="251"/>
      <c r="EH558" s="251"/>
      <c r="EI558" s="251"/>
      <c r="EJ558" s="251"/>
      <c r="EK558" s="251"/>
      <c r="EL558" s="251"/>
    </row>
    <row r="559" spans="1:142" ht="12.75">
      <c r="A559" s="251"/>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251"/>
      <c r="AF559" s="251"/>
      <c r="AG559" s="251"/>
      <c r="AH559" s="251"/>
      <c r="AI559" s="251"/>
      <c r="AJ559" s="251"/>
      <c r="AK559" s="251"/>
      <c r="AL559" s="251"/>
      <c r="AM559" s="251"/>
      <c r="AN559" s="251"/>
      <c r="AO559" s="251"/>
      <c r="AP559" s="251"/>
      <c r="AQ559" s="251"/>
      <c r="AR559" s="251"/>
      <c r="AS559" s="251"/>
      <c r="AT559" s="251"/>
      <c r="AU559" s="251"/>
      <c r="AV559" s="251"/>
      <c r="AW559" s="105"/>
      <c r="AX559" s="251"/>
      <c r="AY559" s="28"/>
      <c r="AZ559" s="28"/>
      <c r="BA559" s="251"/>
      <c r="BB559" s="251"/>
      <c r="BC559" s="251"/>
      <c r="BD559" s="251"/>
      <c r="BE559" s="251"/>
      <c r="BF559" s="251"/>
      <c r="BG559" s="251"/>
      <c r="BH559" s="251"/>
      <c r="BI559" s="251"/>
      <c r="BJ559" s="251"/>
      <c r="BK559" s="251"/>
      <c r="BL559" s="251"/>
      <c r="BM559" s="251"/>
      <c r="BN559" s="251"/>
      <c r="BO559" s="251"/>
      <c r="BP559" s="251"/>
      <c r="BQ559" s="251"/>
      <c r="BR559" s="251"/>
      <c r="BS559" s="251"/>
      <c r="BT559" s="251"/>
      <c r="BU559" s="251"/>
      <c r="BV559" s="251"/>
      <c r="BW559" s="251"/>
      <c r="BX559" s="251"/>
      <c r="BY559" s="251"/>
      <c r="BZ559" s="251"/>
      <c r="CA559" s="251"/>
      <c r="CB559" s="251"/>
      <c r="CC559" s="251"/>
      <c r="CD559" s="251"/>
      <c r="CE559" s="251"/>
      <c r="CF559" s="251"/>
      <c r="CG559" s="251"/>
      <c r="CH559" s="251"/>
      <c r="CI559" s="251"/>
      <c r="CJ559" s="251"/>
      <c r="CK559" s="251"/>
      <c r="CL559" s="251"/>
      <c r="CM559" s="251"/>
      <c r="CN559" s="251"/>
      <c r="CO559" s="251"/>
      <c r="CP559" s="251"/>
      <c r="CQ559" s="251"/>
      <c r="CR559" s="251"/>
      <c r="CS559" s="251"/>
      <c r="CT559" s="251"/>
      <c r="CU559" s="251"/>
      <c r="CV559" s="251"/>
      <c r="CW559" s="251"/>
      <c r="CX559" s="251"/>
      <c r="CY559" s="251"/>
      <c r="CZ559" s="251"/>
      <c r="DA559" s="251"/>
      <c r="DB559" s="251"/>
      <c r="DC559" s="251"/>
      <c r="DD559" s="251"/>
      <c r="DE559" s="251"/>
      <c r="DF559" s="251"/>
      <c r="DG559" s="251"/>
      <c r="DH559" s="251"/>
      <c r="DI559" s="251"/>
      <c r="DJ559" s="251"/>
      <c r="DK559" s="251"/>
      <c r="DL559" s="251"/>
      <c r="DM559" s="251"/>
      <c r="DN559" s="251"/>
      <c r="DO559" s="251"/>
      <c r="DP559" s="251"/>
      <c r="DQ559" s="251"/>
      <c r="DR559" s="251"/>
      <c r="DS559" s="251"/>
      <c r="DT559" s="251"/>
      <c r="DU559" s="251"/>
      <c r="DV559" s="251"/>
      <c r="DW559" s="251"/>
      <c r="DX559" s="251"/>
      <c r="DY559" s="251"/>
      <c r="DZ559" s="251"/>
      <c r="EA559" s="251"/>
      <c r="EB559" s="251"/>
      <c r="EC559" s="251"/>
      <c r="ED559" s="251"/>
      <c r="EE559" s="251"/>
      <c r="EF559" s="251"/>
      <c r="EG559" s="251"/>
      <c r="EH559" s="251"/>
      <c r="EI559" s="251"/>
      <c r="EJ559" s="251"/>
      <c r="EK559" s="251"/>
      <c r="EL559" s="251"/>
    </row>
    <row r="560" spans="1:142" ht="12.75">
      <c r="A560" s="251"/>
      <c r="B560" s="251"/>
      <c r="C560" s="251"/>
      <c r="D560" s="251"/>
      <c r="E560" s="251"/>
      <c r="F560" s="251"/>
      <c r="G560" s="251"/>
      <c r="H560" s="251"/>
      <c r="I560" s="251"/>
      <c r="J560" s="251"/>
      <c r="K560" s="251"/>
      <c r="L560" s="251"/>
      <c r="M560" s="251"/>
      <c r="N560" s="251"/>
      <c r="O560" s="251"/>
      <c r="P560" s="251"/>
      <c r="Q560" s="251"/>
      <c r="R560" s="251"/>
      <c r="S560" s="251"/>
      <c r="T560" s="251"/>
      <c r="U560" s="251"/>
      <c r="V560" s="251"/>
      <c r="W560" s="251"/>
      <c r="X560" s="251"/>
      <c r="Y560" s="251"/>
      <c r="Z560" s="251"/>
      <c r="AA560" s="251"/>
      <c r="AB560" s="251"/>
      <c r="AC560" s="251"/>
      <c r="AD560" s="251"/>
      <c r="AE560" s="251"/>
      <c r="AF560" s="251"/>
      <c r="AG560" s="251"/>
      <c r="AH560" s="251"/>
      <c r="AI560" s="251"/>
      <c r="AJ560" s="251"/>
      <c r="AK560" s="251"/>
      <c r="AL560" s="251"/>
      <c r="AM560" s="251"/>
      <c r="AN560" s="251"/>
      <c r="AO560" s="251"/>
      <c r="AP560" s="251"/>
      <c r="AQ560" s="251"/>
      <c r="AR560" s="251"/>
      <c r="AS560" s="251"/>
      <c r="AT560" s="251"/>
      <c r="AU560" s="251"/>
      <c r="AV560" s="251"/>
      <c r="AW560" s="105"/>
      <c r="AX560" s="251"/>
      <c r="AY560" s="28"/>
      <c r="AZ560" s="28"/>
      <c r="BA560" s="251"/>
      <c r="BB560" s="251"/>
      <c r="BC560" s="251"/>
      <c r="BD560" s="251"/>
      <c r="BE560" s="251"/>
      <c r="BF560" s="251"/>
      <c r="BG560" s="251"/>
      <c r="BH560" s="251"/>
      <c r="BI560" s="251"/>
      <c r="BJ560" s="251"/>
      <c r="BK560" s="251"/>
      <c r="BL560" s="251"/>
      <c r="BM560" s="251"/>
      <c r="BN560" s="251"/>
      <c r="BO560" s="251"/>
      <c r="BP560" s="251"/>
      <c r="BQ560" s="251"/>
      <c r="BR560" s="251"/>
      <c r="BS560" s="251"/>
      <c r="BT560" s="251"/>
      <c r="BU560" s="251"/>
      <c r="BV560" s="251"/>
      <c r="BW560" s="251"/>
      <c r="BX560" s="251"/>
      <c r="BY560" s="251"/>
      <c r="BZ560" s="251"/>
      <c r="CA560" s="251"/>
      <c r="CB560" s="251"/>
      <c r="CC560" s="251"/>
      <c r="CD560" s="251"/>
      <c r="CE560" s="251"/>
      <c r="CF560" s="251"/>
      <c r="CG560" s="251"/>
      <c r="CH560" s="251"/>
      <c r="CI560" s="251"/>
      <c r="CJ560" s="251"/>
      <c r="CK560" s="251"/>
      <c r="CL560" s="251"/>
      <c r="CM560" s="251"/>
      <c r="CN560" s="251"/>
      <c r="CO560" s="251"/>
      <c r="CP560" s="251"/>
      <c r="CQ560" s="251"/>
      <c r="CR560" s="251"/>
      <c r="CS560" s="251"/>
      <c r="CT560" s="251"/>
      <c r="CU560" s="251"/>
      <c r="CV560" s="251"/>
      <c r="CW560" s="251"/>
      <c r="CX560" s="251"/>
      <c r="CY560" s="251"/>
      <c r="CZ560" s="251"/>
      <c r="DA560" s="251"/>
      <c r="DB560" s="251"/>
      <c r="DC560" s="251"/>
      <c r="DD560" s="251"/>
      <c r="DE560" s="251"/>
      <c r="DF560" s="251"/>
      <c r="DG560" s="251"/>
      <c r="DH560" s="251"/>
      <c r="DI560" s="251"/>
      <c r="DJ560" s="251"/>
      <c r="DK560" s="251"/>
      <c r="DL560" s="251"/>
      <c r="DM560" s="251"/>
      <c r="DN560" s="251"/>
      <c r="DO560" s="251"/>
      <c r="DP560" s="251"/>
      <c r="DQ560" s="251"/>
      <c r="DR560" s="251"/>
      <c r="DS560" s="251"/>
      <c r="DT560" s="251"/>
      <c r="DU560" s="251"/>
      <c r="DV560" s="251"/>
      <c r="DW560" s="251"/>
      <c r="DX560" s="251"/>
      <c r="DY560" s="251"/>
      <c r="DZ560" s="251"/>
      <c r="EA560" s="251"/>
      <c r="EB560" s="251"/>
      <c r="EC560" s="251"/>
      <c r="ED560" s="251"/>
      <c r="EE560" s="251"/>
      <c r="EF560" s="251"/>
      <c r="EG560" s="251"/>
      <c r="EH560" s="251"/>
      <c r="EI560" s="251"/>
      <c r="EJ560" s="251"/>
      <c r="EK560" s="251"/>
      <c r="EL560" s="251"/>
    </row>
    <row r="561" spans="1:142" ht="12.75">
      <c r="A561" s="251"/>
      <c r="B561" s="251"/>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c r="AA561" s="251"/>
      <c r="AB561" s="251"/>
      <c r="AC561" s="251"/>
      <c r="AD561" s="251"/>
      <c r="AE561" s="251"/>
      <c r="AF561" s="251"/>
      <c r="AG561" s="251"/>
      <c r="AH561" s="251"/>
      <c r="AI561" s="251"/>
      <c r="AJ561" s="251"/>
      <c r="AK561" s="251"/>
      <c r="AL561" s="251"/>
      <c r="AM561" s="251"/>
      <c r="AN561" s="251"/>
      <c r="AO561" s="251"/>
      <c r="AP561" s="251"/>
      <c r="AQ561" s="251"/>
      <c r="AR561" s="251"/>
      <c r="AS561" s="251"/>
      <c r="AT561" s="251"/>
      <c r="AU561" s="251"/>
      <c r="AV561" s="251"/>
      <c r="AW561" s="105"/>
      <c r="AX561" s="251"/>
      <c r="AY561" s="28"/>
      <c r="AZ561" s="28"/>
      <c r="BA561" s="251"/>
      <c r="BB561" s="251"/>
      <c r="BC561" s="251"/>
      <c r="BD561" s="251"/>
      <c r="BE561" s="251"/>
      <c r="BF561" s="251"/>
      <c r="BG561" s="251"/>
      <c r="BH561" s="251"/>
      <c r="BI561" s="251"/>
      <c r="BJ561" s="251"/>
      <c r="BK561" s="251"/>
      <c r="BL561" s="251"/>
      <c r="BM561" s="251"/>
      <c r="BN561" s="251"/>
      <c r="BO561" s="251"/>
      <c r="BP561" s="251"/>
      <c r="BQ561" s="251"/>
      <c r="BR561" s="251"/>
      <c r="BS561" s="251"/>
      <c r="BT561" s="251"/>
      <c r="BU561" s="251"/>
      <c r="BV561" s="251"/>
      <c r="BW561" s="251"/>
      <c r="BX561" s="251"/>
      <c r="BY561" s="251"/>
      <c r="BZ561" s="251"/>
      <c r="CA561" s="251"/>
      <c r="CB561" s="251"/>
      <c r="CC561" s="251"/>
      <c r="CD561" s="251"/>
      <c r="CE561" s="251"/>
      <c r="CF561" s="251"/>
      <c r="CG561" s="251"/>
      <c r="CH561" s="251"/>
      <c r="CI561" s="251"/>
      <c r="CJ561" s="251"/>
      <c r="CK561" s="251"/>
      <c r="CL561" s="251"/>
      <c r="CM561" s="251"/>
      <c r="CN561" s="251"/>
      <c r="CO561" s="251"/>
      <c r="CP561" s="251"/>
      <c r="CQ561" s="251"/>
      <c r="CR561" s="251"/>
      <c r="CS561" s="251"/>
      <c r="CT561" s="251"/>
      <c r="CU561" s="251"/>
      <c r="CV561" s="251"/>
      <c r="CW561" s="251"/>
      <c r="CX561" s="251"/>
      <c r="CY561" s="251"/>
      <c r="CZ561" s="251"/>
      <c r="DA561" s="251"/>
      <c r="DB561" s="251"/>
      <c r="DC561" s="251"/>
      <c r="DD561" s="251"/>
      <c r="DE561" s="251"/>
      <c r="DF561" s="251"/>
      <c r="DG561" s="251"/>
      <c r="DH561" s="251"/>
      <c r="DI561" s="251"/>
      <c r="DJ561" s="251"/>
      <c r="DK561" s="251"/>
      <c r="DL561" s="251"/>
      <c r="DM561" s="251"/>
      <c r="DN561" s="251"/>
      <c r="DO561" s="251"/>
      <c r="DP561" s="251"/>
      <c r="DQ561" s="251"/>
      <c r="DR561" s="251"/>
      <c r="DS561" s="251"/>
      <c r="DT561" s="251"/>
      <c r="DU561" s="251"/>
      <c r="DV561" s="251"/>
      <c r="DW561" s="251"/>
      <c r="DX561" s="251"/>
      <c r="DY561" s="251"/>
      <c r="DZ561" s="251"/>
      <c r="EA561" s="251"/>
      <c r="EB561" s="251"/>
      <c r="EC561" s="251"/>
      <c r="ED561" s="251"/>
      <c r="EE561" s="251"/>
      <c r="EF561" s="251"/>
      <c r="EG561" s="251"/>
      <c r="EH561" s="251"/>
      <c r="EI561" s="251"/>
      <c r="EJ561" s="251"/>
      <c r="EK561" s="251"/>
      <c r="EL561" s="251"/>
    </row>
    <row r="562" spans="1:142" ht="12.75">
      <c r="A562" s="251"/>
      <c r="B562" s="251"/>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251"/>
      <c r="AE562" s="251"/>
      <c r="AF562" s="251"/>
      <c r="AG562" s="251"/>
      <c r="AH562" s="251"/>
      <c r="AI562" s="251"/>
      <c r="AJ562" s="251"/>
      <c r="AK562" s="251"/>
      <c r="AL562" s="251"/>
      <c r="AM562" s="251"/>
      <c r="AN562" s="251"/>
      <c r="AO562" s="251"/>
      <c r="AP562" s="251"/>
      <c r="AQ562" s="251"/>
      <c r="AR562" s="251"/>
      <c r="AS562" s="251"/>
      <c r="AT562" s="251"/>
      <c r="AU562" s="251"/>
      <c r="AV562" s="251"/>
      <c r="AW562" s="105"/>
      <c r="AX562" s="251"/>
      <c r="AY562" s="28"/>
      <c r="AZ562" s="28"/>
      <c r="BA562" s="251"/>
      <c r="BB562" s="251"/>
      <c r="BC562" s="251"/>
      <c r="BD562" s="251"/>
      <c r="BE562" s="251"/>
      <c r="BF562" s="251"/>
      <c r="BG562" s="251"/>
      <c r="BH562" s="251"/>
      <c r="BI562" s="251"/>
      <c r="BJ562" s="251"/>
      <c r="BK562" s="251"/>
      <c r="BL562" s="251"/>
      <c r="BM562" s="251"/>
      <c r="BN562" s="251"/>
      <c r="BO562" s="251"/>
      <c r="BP562" s="251"/>
      <c r="BQ562" s="251"/>
      <c r="BR562" s="251"/>
      <c r="BS562" s="251"/>
      <c r="BT562" s="251"/>
      <c r="BU562" s="251"/>
      <c r="BV562" s="251"/>
      <c r="BW562" s="251"/>
      <c r="BX562" s="251"/>
      <c r="BY562" s="251"/>
      <c r="BZ562" s="251"/>
      <c r="CA562" s="251"/>
      <c r="CB562" s="251"/>
      <c r="CC562" s="251"/>
      <c r="CD562" s="251"/>
      <c r="CE562" s="251"/>
      <c r="CF562" s="251"/>
      <c r="CG562" s="251"/>
      <c r="CH562" s="251"/>
      <c r="CI562" s="251"/>
      <c r="CJ562" s="251"/>
      <c r="CK562" s="251"/>
      <c r="CL562" s="251"/>
      <c r="CM562" s="251"/>
      <c r="CN562" s="251"/>
      <c r="CO562" s="251"/>
      <c r="CP562" s="251"/>
      <c r="CQ562" s="251"/>
      <c r="CR562" s="251"/>
      <c r="CS562" s="251"/>
      <c r="CT562" s="251"/>
      <c r="CU562" s="251"/>
      <c r="CV562" s="251"/>
      <c r="CW562" s="251"/>
      <c r="CX562" s="251"/>
      <c r="CY562" s="251"/>
      <c r="CZ562" s="251"/>
      <c r="DA562" s="251"/>
      <c r="DB562" s="251"/>
      <c r="DC562" s="251"/>
      <c r="DD562" s="251"/>
      <c r="DE562" s="251"/>
      <c r="DF562" s="251"/>
      <c r="DG562" s="251"/>
      <c r="DH562" s="251"/>
      <c r="DI562" s="251"/>
      <c r="DJ562" s="251"/>
      <c r="DK562" s="251"/>
      <c r="DL562" s="251"/>
      <c r="DM562" s="251"/>
      <c r="DN562" s="251"/>
      <c r="DO562" s="251"/>
      <c r="DP562" s="251"/>
      <c r="DQ562" s="251"/>
      <c r="DR562" s="251"/>
      <c r="DS562" s="251"/>
      <c r="DT562" s="251"/>
      <c r="DU562" s="251"/>
      <c r="DV562" s="251"/>
      <c r="DW562" s="251"/>
      <c r="DX562" s="251"/>
      <c r="DY562" s="251"/>
      <c r="DZ562" s="251"/>
      <c r="EA562" s="251"/>
      <c r="EB562" s="251"/>
      <c r="EC562" s="251"/>
      <c r="ED562" s="251"/>
      <c r="EE562" s="251"/>
      <c r="EF562" s="251"/>
      <c r="EG562" s="251"/>
      <c r="EH562" s="251"/>
      <c r="EI562" s="251"/>
      <c r="EJ562" s="251"/>
      <c r="EK562" s="251"/>
      <c r="EL562" s="251"/>
    </row>
    <row r="563" spans="1:142" ht="12.75">
      <c r="A563" s="251"/>
      <c r="B563" s="251"/>
      <c r="C563" s="251"/>
      <c r="D563" s="251"/>
      <c r="E563" s="251"/>
      <c r="F563" s="251"/>
      <c r="G563" s="251"/>
      <c r="H563" s="251"/>
      <c r="I563" s="251"/>
      <c r="J563" s="251"/>
      <c r="K563" s="251"/>
      <c r="L563" s="251"/>
      <c r="M563" s="251"/>
      <c r="N563" s="251"/>
      <c r="O563" s="251"/>
      <c r="P563" s="251"/>
      <c r="Q563" s="251"/>
      <c r="R563" s="251"/>
      <c r="S563" s="251"/>
      <c r="T563" s="251"/>
      <c r="U563" s="251"/>
      <c r="V563" s="251"/>
      <c r="W563" s="251"/>
      <c r="X563" s="251"/>
      <c r="Y563" s="251"/>
      <c r="Z563" s="251"/>
      <c r="AA563" s="251"/>
      <c r="AB563" s="251"/>
      <c r="AC563" s="251"/>
      <c r="AD563" s="251"/>
      <c r="AE563" s="251"/>
      <c r="AF563" s="251"/>
      <c r="AG563" s="251"/>
      <c r="AH563" s="251"/>
      <c r="AI563" s="251"/>
      <c r="AJ563" s="251"/>
      <c r="AK563" s="251"/>
      <c r="AL563" s="251"/>
      <c r="AM563" s="251"/>
      <c r="AN563" s="251"/>
      <c r="AO563" s="251"/>
      <c r="AP563" s="251"/>
      <c r="AQ563" s="251"/>
      <c r="AR563" s="251"/>
      <c r="AS563" s="251"/>
      <c r="AT563" s="251"/>
      <c r="AU563" s="251"/>
      <c r="AV563" s="251"/>
      <c r="AW563" s="105"/>
      <c r="AX563" s="251"/>
      <c r="AY563" s="28"/>
      <c r="AZ563" s="28"/>
      <c r="BA563" s="251"/>
      <c r="BB563" s="251"/>
      <c r="BC563" s="251"/>
      <c r="BD563" s="251"/>
      <c r="BE563" s="251"/>
      <c r="BF563" s="251"/>
      <c r="BG563" s="251"/>
      <c r="BH563" s="251"/>
      <c r="BI563" s="251"/>
      <c r="BJ563" s="251"/>
      <c r="BK563" s="251"/>
      <c r="BL563" s="251"/>
      <c r="BM563" s="251"/>
      <c r="BN563" s="251"/>
      <c r="BO563" s="251"/>
      <c r="BP563" s="251"/>
      <c r="BQ563" s="251"/>
      <c r="BR563" s="251"/>
      <c r="BS563" s="251"/>
      <c r="BT563" s="251"/>
      <c r="BU563" s="251"/>
      <c r="BV563" s="251"/>
      <c r="BW563" s="251"/>
      <c r="BX563" s="251"/>
      <c r="BY563" s="251"/>
      <c r="BZ563" s="251"/>
      <c r="CA563" s="251"/>
      <c r="CB563" s="251"/>
      <c r="CC563" s="251"/>
      <c r="CD563" s="251"/>
      <c r="CE563" s="251"/>
      <c r="CF563" s="251"/>
      <c r="CG563" s="251"/>
      <c r="CH563" s="251"/>
      <c r="CI563" s="251"/>
      <c r="CJ563" s="251"/>
      <c r="CK563" s="251"/>
      <c r="CL563" s="251"/>
      <c r="CM563" s="251"/>
      <c r="CN563" s="251"/>
      <c r="CO563" s="251"/>
      <c r="CP563" s="251"/>
      <c r="CQ563" s="251"/>
      <c r="CR563" s="251"/>
      <c r="CS563" s="251"/>
      <c r="CT563" s="251"/>
      <c r="CU563" s="251"/>
      <c r="CV563" s="251"/>
      <c r="CW563" s="251"/>
      <c r="CX563" s="251"/>
      <c r="CY563" s="251"/>
      <c r="CZ563" s="251"/>
      <c r="DA563" s="251"/>
      <c r="DB563" s="251"/>
      <c r="DC563" s="251"/>
      <c r="DD563" s="251"/>
      <c r="DE563" s="251"/>
      <c r="DF563" s="251"/>
      <c r="DG563" s="251"/>
      <c r="DH563" s="251"/>
      <c r="DI563" s="251"/>
      <c r="DJ563" s="251"/>
      <c r="DK563" s="251"/>
      <c r="DL563" s="251"/>
      <c r="DM563" s="251"/>
      <c r="DN563" s="251"/>
      <c r="DO563" s="251"/>
      <c r="DP563" s="251"/>
      <c r="DQ563" s="251"/>
      <c r="DR563" s="251"/>
      <c r="DS563" s="251"/>
      <c r="DT563" s="251"/>
      <c r="DU563" s="251"/>
      <c r="DV563" s="251"/>
      <c r="DW563" s="251"/>
      <c r="DX563" s="251"/>
      <c r="DY563" s="251"/>
      <c r="DZ563" s="251"/>
      <c r="EA563" s="251"/>
      <c r="EB563" s="251"/>
      <c r="EC563" s="251"/>
      <c r="ED563" s="251"/>
      <c r="EE563" s="251"/>
      <c r="EF563" s="251"/>
      <c r="EG563" s="251"/>
      <c r="EH563" s="251"/>
      <c r="EI563" s="251"/>
      <c r="EJ563" s="251"/>
      <c r="EK563" s="251"/>
      <c r="EL563" s="251"/>
    </row>
    <row r="564" spans="1:142" ht="12.75">
      <c r="A564" s="251"/>
      <c r="B564" s="251"/>
      <c r="C564" s="251"/>
      <c r="D564" s="251"/>
      <c r="E564" s="251"/>
      <c r="F564" s="251"/>
      <c r="G564" s="251"/>
      <c r="H564" s="251"/>
      <c r="I564" s="251"/>
      <c r="J564" s="251"/>
      <c r="K564" s="251"/>
      <c r="L564" s="251"/>
      <c r="M564" s="251"/>
      <c r="N564" s="251"/>
      <c r="O564" s="251"/>
      <c r="P564" s="251"/>
      <c r="Q564" s="251"/>
      <c r="R564" s="251"/>
      <c r="S564" s="251"/>
      <c r="T564" s="251"/>
      <c r="U564" s="251"/>
      <c r="V564" s="251"/>
      <c r="W564" s="251"/>
      <c r="X564" s="251"/>
      <c r="Y564" s="251"/>
      <c r="Z564" s="251"/>
      <c r="AA564" s="251"/>
      <c r="AB564" s="251"/>
      <c r="AC564" s="251"/>
      <c r="AD564" s="251"/>
      <c r="AE564" s="251"/>
      <c r="AF564" s="251"/>
      <c r="AG564" s="251"/>
      <c r="AH564" s="251"/>
      <c r="AI564" s="251"/>
      <c r="AJ564" s="251"/>
      <c r="AK564" s="251"/>
      <c r="AL564" s="251"/>
      <c r="AM564" s="251"/>
      <c r="AN564" s="251"/>
      <c r="AO564" s="251"/>
      <c r="AP564" s="251"/>
      <c r="AQ564" s="251"/>
      <c r="AR564" s="251"/>
      <c r="AS564" s="251"/>
      <c r="AT564" s="251"/>
      <c r="AU564" s="251"/>
      <c r="AV564" s="251"/>
      <c r="AW564" s="105"/>
      <c r="AX564" s="251"/>
      <c r="AY564" s="28"/>
      <c r="AZ564" s="28"/>
      <c r="BA564" s="251"/>
      <c r="BB564" s="251"/>
      <c r="BC564" s="251"/>
      <c r="BD564" s="251"/>
      <c r="BE564" s="251"/>
      <c r="BF564" s="251"/>
      <c r="BG564" s="251"/>
      <c r="BH564" s="251"/>
      <c r="BI564" s="251"/>
      <c r="BJ564" s="251"/>
      <c r="BK564" s="251"/>
      <c r="BL564" s="251"/>
      <c r="BM564" s="251"/>
      <c r="BN564" s="251"/>
      <c r="BO564" s="251"/>
      <c r="BP564" s="251"/>
      <c r="BQ564" s="251"/>
      <c r="BR564" s="251"/>
      <c r="BS564" s="251"/>
      <c r="BT564" s="251"/>
      <c r="BU564" s="251"/>
      <c r="BV564" s="251"/>
      <c r="BW564" s="251"/>
      <c r="BX564" s="251"/>
      <c r="BY564" s="251"/>
      <c r="BZ564" s="251"/>
      <c r="CA564" s="251"/>
      <c r="CB564" s="251"/>
      <c r="CC564" s="251"/>
      <c r="CD564" s="251"/>
      <c r="CE564" s="251"/>
      <c r="CF564" s="251"/>
      <c r="CG564" s="251"/>
      <c r="CH564" s="251"/>
      <c r="CI564" s="251"/>
      <c r="CJ564" s="251"/>
      <c r="CK564" s="251"/>
      <c r="CL564" s="251"/>
      <c r="CM564" s="251"/>
      <c r="CN564" s="251"/>
      <c r="CO564" s="251"/>
      <c r="CP564" s="251"/>
      <c r="CQ564" s="251"/>
      <c r="CR564" s="251"/>
      <c r="CS564" s="251"/>
      <c r="CT564" s="251"/>
      <c r="CU564" s="251"/>
      <c r="CV564" s="251"/>
      <c r="CW564" s="251"/>
      <c r="CX564" s="251"/>
      <c r="CY564" s="251"/>
      <c r="CZ564" s="251"/>
      <c r="DA564" s="251"/>
      <c r="DB564" s="251"/>
      <c r="DC564" s="251"/>
      <c r="DD564" s="251"/>
      <c r="DE564" s="251"/>
      <c r="DF564" s="251"/>
      <c r="DG564" s="251"/>
      <c r="DH564" s="251"/>
      <c r="DI564" s="251"/>
      <c r="DJ564" s="251"/>
      <c r="DK564" s="251"/>
      <c r="DL564" s="251"/>
      <c r="DM564" s="251"/>
      <c r="DN564" s="251"/>
      <c r="DO564" s="251"/>
      <c r="DP564" s="251"/>
      <c r="DQ564" s="251"/>
      <c r="DR564" s="251"/>
      <c r="DS564" s="251"/>
      <c r="DT564" s="251"/>
      <c r="DU564" s="251"/>
      <c r="DV564" s="251"/>
      <c r="DW564" s="251"/>
      <c r="DX564" s="251"/>
      <c r="DY564" s="251"/>
      <c r="DZ564" s="251"/>
      <c r="EA564" s="251"/>
      <c r="EB564" s="251"/>
      <c r="EC564" s="251"/>
      <c r="ED564" s="251"/>
      <c r="EE564" s="251"/>
      <c r="EF564" s="251"/>
      <c r="EG564" s="251"/>
      <c r="EH564" s="251"/>
      <c r="EI564" s="251"/>
      <c r="EJ564" s="251"/>
      <c r="EK564" s="251"/>
      <c r="EL564" s="251"/>
    </row>
    <row r="565" spans="1:142" ht="12.75">
      <c r="A565" s="251"/>
      <c r="B565" s="251"/>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251"/>
      <c r="AE565" s="251"/>
      <c r="AF565" s="251"/>
      <c r="AG565" s="251"/>
      <c r="AH565" s="251"/>
      <c r="AI565" s="251"/>
      <c r="AJ565" s="251"/>
      <c r="AK565" s="251"/>
      <c r="AL565" s="251"/>
      <c r="AM565" s="251"/>
      <c r="AN565" s="251"/>
      <c r="AO565" s="251"/>
      <c r="AP565" s="251"/>
      <c r="AQ565" s="251"/>
      <c r="AR565" s="251"/>
      <c r="AS565" s="251"/>
      <c r="AT565" s="251"/>
      <c r="AU565" s="251"/>
      <c r="AV565" s="251"/>
      <c r="AW565" s="105"/>
      <c r="AX565" s="251"/>
      <c r="AY565" s="28"/>
      <c r="AZ565" s="28"/>
      <c r="BA565" s="251"/>
      <c r="BB565" s="251"/>
      <c r="BC565" s="251"/>
      <c r="BD565" s="251"/>
      <c r="BE565" s="251"/>
      <c r="BF565" s="251"/>
      <c r="BG565" s="251"/>
      <c r="BH565" s="251"/>
      <c r="BI565" s="251"/>
      <c r="BJ565" s="251"/>
      <c r="BK565" s="251"/>
      <c r="BL565" s="251"/>
      <c r="BM565" s="251"/>
      <c r="BN565" s="251"/>
      <c r="BO565" s="251"/>
      <c r="BP565" s="251"/>
      <c r="BQ565" s="251"/>
      <c r="BR565" s="251"/>
      <c r="BS565" s="251"/>
      <c r="BT565" s="251"/>
      <c r="BU565" s="251"/>
      <c r="BV565" s="251"/>
      <c r="BW565" s="251"/>
      <c r="BX565" s="251"/>
      <c r="BY565" s="251"/>
      <c r="BZ565" s="251"/>
      <c r="CA565" s="251"/>
      <c r="CB565" s="251"/>
      <c r="CC565" s="251"/>
      <c r="CD565" s="251"/>
      <c r="CE565" s="251"/>
      <c r="CF565" s="251"/>
      <c r="CG565" s="251"/>
      <c r="CH565" s="251"/>
      <c r="CI565" s="251"/>
      <c r="CJ565" s="251"/>
      <c r="CK565" s="251"/>
      <c r="CL565" s="251"/>
      <c r="CM565" s="251"/>
      <c r="CN565" s="251"/>
      <c r="CO565" s="251"/>
      <c r="CP565" s="251"/>
      <c r="CQ565" s="251"/>
      <c r="CR565" s="251"/>
      <c r="CS565" s="251"/>
      <c r="CT565" s="251"/>
      <c r="CU565" s="251"/>
      <c r="CV565" s="251"/>
      <c r="CW565" s="251"/>
      <c r="CX565" s="251"/>
      <c r="CY565" s="251"/>
      <c r="CZ565" s="251"/>
      <c r="DA565" s="251"/>
      <c r="DB565" s="251"/>
      <c r="DC565" s="251"/>
      <c r="DD565" s="251"/>
      <c r="DE565" s="251"/>
      <c r="DF565" s="251"/>
      <c r="DG565" s="251"/>
      <c r="DH565" s="251"/>
      <c r="DI565" s="251"/>
      <c r="DJ565" s="251"/>
      <c r="DK565" s="251"/>
      <c r="DL565" s="251"/>
      <c r="DM565" s="251"/>
      <c r="DN565" s="251"/>
      <c r="DO565" s="251"/>
      <c r="DP565" s="251"/>
      <c r="DQ565" s="251"/>
      <c r="DR565" s="251"/>
      <c r="DS565" s="251"/>
      <c r="DT565" s="251"/>
      <c r="DU565" s="251"/>
      <c r="DV565" s="251"/>
      <c r="DW565" s="251"/>
      <c r="DX565" s="251"/>
      <c r="DY565" s="251"/>
      <c r="DZ565" s="251"/>
      <c r="EA565" s="251"/>
      <c r="EB565" s="251"/>
      <c r="EC565" s="251"/>
      <c r="ED565" s="251"/>
      <c r="EE565" s="251"/>
      <c r="EF565" s="251"/>
      <c r="EG565" s="251"/>
      <c r="EH565" s="251"/>
      <c r="EI565" s="251"/>
      <c r="EJ565" s="251"/>
      <c r="EK565" s="251"/>
      <c r="EL565" s="251"/>
    </row>
    <row r="566" spans="1:142" ht="12.75">
      <c r="A566" s="251"/>
      <c r="B566" s="251"/>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c r="AA566" s="251"/>
      <c r="AB566" s="251"/>
      <c r="AC566" s="251"/>
      <c r="AD566" s="251"/>
      <c r="AE566" s="251"/>
      <c r="AF566" s="251"/>
      <c r="AG566" s="251"/>
      <c r="AH566" s="251"/>
      <c r="AI566" s="251"/>
      <c r="AJ566" s="251"/>
      <c r="AK566" s="251"/>
      <c r="AL566" s="251"/>
      <c r="AM566" s="251"/>
      <c r="AN566" s="251"/>
      <c r="AO566" s="251"/>
      <c r="AP566" s="251"/>
      <c r="AQ566" s="251"/>
      <c r="AR566" s="251"/>
      <c r="AS566" s="251"/>
      <c r="AT566" s="251"/>
      <c r="AU566" s="251"/>
      <c r="AV566" s="251"/>
      <c r="AW566" s="105"/>
      <c r="AX566" s="251"/>
      <c r="AY566" s="28"/>
      <c r="AZ566" s="28"/>
      <c r="BA566" s="251"/>
      <c r="BB566" s="251"/>
      <c r="BC566" s="251"/>
      <c r="BD566" s="251"/>
      <c r="BE566" s="251"/>
      <c r="BF566" s="251"/>
      <c r="BG566" s="251"/>
      <c r="BH566" s="251"/>
      <c r="BI566" s="251"/>
      <c r="BJ566" s="251"/>
      <c r="BK566" s="251"/>
      <c r="BL566" s="251"/>
      <c r="BM566" s="251"/>
      <c r="BN566" s="251"/>
      <c r="BO566" s="251"/>
      <c r="BP566" s="251"/>
      <c r="BQ566" s="251"/>
      <c r="BR566" s="251"/>
      <c r="BS566" s="251"/>
      <c r="BT566" s="251"/>
      <c r="BU566" s="251"/>
      <c r="BV566" s="251"/>
      <c r="BW566" s="251"/>
      <c r="BX566" s="251"/>
      <c r="BY566" s="251"/>
      <c r="BZ566" s="251"/>
      <c r="CA566" s="251"/>
      <c r="CB566" s="251"/>
      <c r="CC566" s="251"/>
      <c r="CD566" s="251"/>
      <c r="CE566" s="251"/>
      <c r="CF566" s="251"/>
      <c r="CG566" s="251"/>
      <c r="CH566" s="251"/>
      <c r="CI566" s="251"/>
      <c r="CJ566" s="251"/>
      <c r="CK566" s="251"/>
      <c r="CL566" s="251"/>
      <c r="CM566" s="251"/>
      <c r="CN566" s="251"/>
      <c r="CO566" s="251"/>
      <c r="CP566" s="251"/>
      <c r="CQ566" s="251"/>
      <c r="CR566" s="251"/>
      <c r="CS566" s="251"/>
      <c r="CT566" s="251"/>
      <c r="CU566" s="251"/>
      <c r="CV566" s="251"/>
      <c r="CW566" s="251"/>
      <c r="CX566" s="251"/>
      <c r="CY566" s="251"/>
      <c r="CZ566" s="251"/>
      <c r="DA566" s="251"/>
      <c r="DB566" s="251"/>
      <c r="DC566" s="251"/>
      <c r="DD566" s="251"/>
      <c r="DE566" s="251"/>
      <c r="DF566" s="251"/>
      <c r="DG566" s="251"/>
      <c r="DH566" s="251"/>
      <c r="DI566" s="251"/>
      <c r="DJ566" s="251"/>
      <c r="DK566" s="251"/>
      <c r="DL566" s="251"/>
      <c r="DM566" s="251"/>
      <c r="DN566" s="251"/>
      <c r="DO566" s="251"/>
      <c r="DP566" s="251"/>
      <c r="DQ566" s="251"/>
      <c r="DR566" s="251"/>
      <c r="DS566" s="251"/>
      <c r="DT566" s="251"/>
      <c r="DU566" s="251"/>
      <c r="DV566" s="251"/>
      <c r="DW566" s="251"/>
      <c r="DX566" s="251"/>
      <c r="DY566" s="251"/>
      <c r="DZ566" s="251"/>
      <c r="EA566" s="251"/>
      <c r="EB566" s="251"/>
      <c r="EC566" s="251"/>
      <c r="ED566" s="251"/>
      <c r="EE566" s="251"/>
      <c r="EF566" s="251"/>
      <c r="EG566" s="251"/>
      <c r="EH566" s="251"/>
      <c r="EI566" s="251"/>
      <c r="EJ566" s="251"/>
      <c r="EK566" s="251"/>
      <c r="EL566" s="251"/>
    </row>
    <row r="567" spans="1:142" ht="12.75">
      <c r="A567" s="251"/>
      <c r="B567" s="251"/>
      <c r="C567" s="251"/>
      <c r="D567" s="251"/>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c r="AA567" s="251"/>
      <c r="AB567" s="251"/>
      <c r="AC567" s="251"/>
      <c r="AD567" s="251"/>
      <c r="AE567" s="251"/>
      <c r="AF567" s="251"/>
      <c r="AG567" s="251"/>
      <c r="AH567" s="251"/>
      <c r="AI567" s="251"/>
      <c r="AJ567" s="251"/>
      <c r="AK567" s="251"/>
      <c r="AL567" s="251"/>
      <c r="AM567" s="251"/>
      <c r="AN567" s="251"/>
      <c r="AO567" s="251"/>
      <c r="AP567" s="251"/>
      <c r="AQ567" s="251"/>
      <c r="AR567" s="251"/>
      <c r="AS567" s="251"/>
      <c r="AT567" s="251"/>
      <c r="AU567" s="251"/>
      <c r="AV567" s="251"/>
      <c r="AW567" s="105"/>
      <c r="AX567" s="251"/>
      <c r="AY567" s="28"/>
      <c r="AZ567" s="28"/>
      <c r="BA567" s="251"/>
      <c r="BB567" s="251"/>
      <c r="BC567" s="251"/>
      <c r="BD567" s="251"/>
      <c r="BE567" s="251"/>
      <c r="BF567" s="251"/>
      <c r="BG567" s="251"/>
      <c r="BH567" s="251"/>
      <c r="BI567" s="251"/>
      <c r="BJ567" s="251"/>
      <c r="BK567" s="251"/>
      <c r="BL567" s="251"/>
      <c r="BM567" s="251"/>
      <c r="BN567" s="251"/>
      <c r="BO567" s="251"/>
      <c r="BP567" s="251"/>
      <c r="BQ567" s="251"/>
      <c r="BR567" s="251"/>
      <c r="BS567" s="251"/>
      <c r="BT567" s="251"/>
      <c r="BU567" s="251"/>
      <c r="BV567" s="251"/>
      <c r="BW567" s="251"/>
      <c r="BX567" s="251"/>
      <c r="BY567" s="251"/>
      <c r="BZ567" s="251"/>
      <c r="CA567" s="251"/>
      <c r="CB567" s="251"/>
      <c r="CC567" s="251"/>
      <c r="CD567" s="251"/>
      <c r="CE567" s="251"/>
      <c r="CF567" s="251"/>
      <c r="CG567" s="251"/>
      <c r="CH567" s="251"/>
      <c r="CI567" s="251"/>
      <c r="CJ567" s="251"/>
      <c r="CK567" s="251"/>
      <c r="CL567" s="251"/>
      <c r="CM567" s="251"/>
      <c r="CN567" s="251"/>
      <c r="CO567" s="251"/>
      <c r="CP567" s="251"/>
      <c r="CQ567" s="251"/>
      <c r="CR567" s="251"/>
      <c r="CS567" s="251"/>
      <c r="CT567" s="251"/>
      <c r="CU567" s="251"/>
      <c r="CV567" s="251"/>
      <c r="CW567" s="251"/>
      <c r="CX567" s="251"/>
      <c r="CY567" s="251"/>
      <c r="CZ567" s="251"/>
      <c r="DA567" s="251"/>
      <c r="DB567" s="251"/>
      <c r="DC567" s="251"/>
      <c r="DD567" s="251"/>
      <c r="DE567" s="251"/>
      <c r="DF567" s="251"/>
      <c r="DG567" s="251"/>
      <c r="DH567" s="251"/>
      <c r="DI567" s="251"/>
      <c r="DJ567" s="251"/>
      <c r="DK567" s="251"/>
      <c r="DL567" s="251"/>
      <c r="DM567" s="251"/>
      <c r="DN567" s="251"/>
      <c r="DO567" s="251"/>
      <c r="DP567" s="251"/>
      <c r="DQ567" s="251"/>
      <c r="DR567" s="251"/>
      <c r="DS567" s="251"/>
      <c r="DT567" s="251"/>
      <c r="DU567" s="251"/>
      <c r="DV567" s="251"/>
      <c r="DW567" s="251"/>
      <c r="DX567" s="251"/>
      <c r="DY567" s="251"/>
      <c r="DZ567" s="251"/>
      <c r="EA567" s="251"/>
      <c r="EB567" s="251"/>
      <c r="EC567" s="251"/>
      <c r="ED567" s="251"/>
      <c r="EE567" s="251"/>
      <c r="EF567" s="251"/>
      <c r="EG567" s="251"/>
      <c r="EH567" s="251"/>
      <c r="EI567" s="251"/>
      <c r="EJ567" s="251"/>
      <c r="EK567" s="251"/>
      <c r="EL567" s="251"/>
    </row>
    <row r="568" spans="1:142" ht="12.75">
      <c r="A568" s="251"/>
      <c r="B568" s="251"/>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c r="AC568" s="251"/>
      <c r="AD568" s="251"/>
      <c r="AE568" s="251"/>
      <c r="AF568" s="251"/>
      <c r="AG568" s="251"/>
      <c r="AH568" s="251"/>
      <c r="AI568" s="251"/>
      <c r="AJ568" s="251"/>
      <c r="AK568" s="251"/>
      <c r="AL568" s="251"/>
      <c r="AM568" s="251"/>
      <c r="AN568" s="251"/>
      <c r="AO568" s="251"/>
      <c r="AP568" s="251"/>
      <c r="AQ568" s="251"/>
      <c r="AR568" s="251"/>
      <c r="AS568" s="251"/>
      <c r="AT568" s="251"/>
      <c r="AU568" s="251"/>
      <c r="AV568" s="251"/>
      <c r="AW568" s="105"/>
      <c r="AX568" s="251"/>
      <c r="AY568" s="28"/>
      <c r="AZ568" s="28"/>
      <c r="BA568" s="251"/>
      <c r="BB568" s="251"/>
      <c r="BC568" s="251"/>
      <c r="BD568" s="251"/>
      <c r="BE568" s="251"/>
      <c r="BF568" s="251"/>
      <c r="BG568" s="251"/>
      <c r="BH568" s="251"/>
      <c r="BI568" s="251"/>
      <c r="BJ568" s="251"/>
      <c r="BK568" s="251"/>
      <c r="BL568" s="251"/>
      <c r="BM568" s="251"/>
      <c r="BN568" s="251"/>
      <c r="BO568" s="251"/>
      <c r="BP568" s="251"/>
      <c r="BQ568" s="251"/>
      <c r="BR568" s="251"/>
      <c r="BS568" s="251"/>
      <c r="BT568" s="251"/>
      <c r="BU568" s="251"/>
      <c r="BV568" s="251"/>
      <c r="BW568" s="251"/>
      <c r="BX568" s="251"/>
      <c r="BY568" s="251"/>
      <c r="BZ568" s="251"/>
      <c r="CA568" s="251"/>
      <c r="CB568" s="251"/>
      <c r="CC568" s="251"/>
      <c r="CD568" s="251"/>
      <c r="CE568" s="251"/>
      <c r="CF568" s="251"/>
      <c r="CG568" s="251"/>
      <c r="CH568" s="251"/>
      <c r="CI568" s="251"/>
      <c r="CJ568" s="251"/>
      <c r="CK568" s="251"/>
      <c r="CL568" s="251"/>
      <c r="CM568" s="251"/>
      <c r="CN568" s="251"/>
      <c r="CO568" s="251"/>
      <c r="CP568" s="251"/>
      <c r="CQ568" s="251"/>
      <c r="CR568" s="251"/>
      <c r="CS568" s="251"/>
      <c r="CT568" s="251"/>
      <c r="CU568" s="251"/>
      <c r="CV568" s="251"/>
      <c r="CW568" s="251"/>
      <c r="CX568" s="251"/>
      <c r="CY568" s="251"/>
      <c r="CZ568" s="251"/>
      <c r="DA568" s="251"/>
      <c r="DB568" s="251"/>
      <c r="DC568" s="251"/>
      <c r="DD568" s="251"/>
      <c r="DE568" s="251"/>
      <c r="DF568" s="251"/>
      <c r="DG568" s="251"/>
      <c r="DH568" s="251"/>
      <c r="DI568" s="251"/>
      <c r="DJ568" s="251"/>
      <c r="DK568" s="251"/>
      <c r="DL568" s="251"/>
      <c r="DM568" s="251"/>
      <c r="DN568" s="251"/>
      <c r="DO568" s="251"/>
      <c r="DP568" s="251"/>
      <c r="DQ568" s="251"/>
      <c r="DR568" s="251"/>
      <c r="DS568" s="251"/>
      <c r="DT568" s="251"/>
      <c r="DU568" s="251"/>
      <c r="DV568" s="251"/>
      <c r="DW568" s="251"/>
      <c r="DX568" s="251"/>
      <c r="DY568" s="251"/>
      <c r="DZ568" s="251"/>
      <c r="EA568" s="251"/>
      <c r="EB568" s="251"/>
      <c r="EC568" s="251"/>
      <c r="ED568" s="251"/>
      <c r="EE568" s="251"/>
      <c r="EF568" s="251"/>
      <c r="EG568" s="251"/>
      <c r="EH568" s="251"/>
      <c r="EI568" s="251"/>
      <c r="EJ568" s="251"/>
      <c r="EK568" s="251"/>
      <c r="EL568" s="251"/>
    </row>
    <row r="569" spans="1:142" ht="12.75">
      <c r="A569" s="251"/>
      <c r="B569" s="251"/>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c r="AA569" s="251"/>
      <c r="AB569" s="251"/>
      <c r="AC569" s="251"/>
      <c r="AD569" s="251"/>
      <c r="AE569" s="251"/>
      <c r="AF569" s="251"/>
      <c r="AG569" s="251"/>
      <c r="AH569" s="251"/>
      <c r="AI569" s="251"/>
      <c r="AJ569" s="251"/>
      <c r="AK569" s="251"/>
      <c r="AL569" s="251"/>
      <c r="AM569" s="251"/>
      <c r="AN569" s="251"/>
      <c r="AO569" s="251"/>
      <c r="AP569" s="251"/>
      <c r="AQ569" s="251"/>
      <c r="AR569" s="251"/>
      <c r="AS569" s="251"/>
      <c r="AT569" s="251"/>
      <c r="AU569" s="251"/>
      <c r="AV569" s="251"/>
      <c r="AW569" s="105"/>
      <c r="AX569" s="251"/>
      <c r="AY569" s="28"/>
      <c r="AZ569" s="28"/>
      <c r="BA569" s="251"/>
      <c r="BB569" s="251"/>
      <c r="BC569" s="251"/>
      <c r="BD569" s="251"/>
      <c r="BE569" s="251"/>
      <c r="BF569" s="251"/>
      <c r="BG569" s="251"/>
      <c r="BH569" s="251"/>
      <c r="BI569" s="251"/>
      <c r="BJ569" s="251"/>
      <c r="BK569" s="251"/>
      <c r="BL569" s="251"/>
      <c r="BM569" s="251"/>
      <c r="BN569" s="251"/>
      <c r="BO569" s="251"/>
      <c r="BP569" s="251"/>
      <c r="BQ569" s="251"/>
      <c r="BR569" s="251"/>
      <c r="BS569" s="251"/>
      <c r="BT569" s="251"/>
      <c r="BU569" s="251"/>
      <c r="BV569" s="251"/>
      <c r="BW569" s="251"/>
      <c r="BX569" s="251"/>
      <c r="BY569" s="251"/>
      <c r="BZ569" s="251"/>
      <c r="CA569" s="251"/>
      <c r="CB569" s="251"/>
      <c r="CC569" s="251"/>
      <c r="CD569" s="251"/>
      <c r="CE569" s="251"/>
      <c r="CF569" s="251"/>
      <c r="CG569" s="251"/>
      <c r="CH569" s="251"/>
      <c r="CI569" s="251"/>
      <c r="CJ569" s="251"/>
      <c r="CK569" s="251"/>
      <c r="CL569" s="251"/>
      <c r="CM569" s="251"/>
      <c r="CN569" s="251"/>
      <c r="CO569" s="251"/>
      <c r="CP569" s="251"/>
      <c r="CQ569" s="251"/>
      <c r="CR569" s="251"/>
      <c r="CS569" s="251"/>
      <c r="CT569" s="251"/>
      <c r="CU569" s="251"/>
      <c r="CV569" s="251"/>
      <c r="CW569" s="251"/>
      <c r="CX569" s="251"/>
      <c r="CY569" s="251"/>
      <c r="CZ569" s="251"/>
      <c r="DA569" s="251"/>
      <c r="DB569" s="251"/>
      <c r="DC569" s="251"/>
      <c r="DD569" s="251"/>
      <c r="DE569" s="251"/>
      <c r="DF569" s="251"/>
      <c r="DG569" s="251"/>
      <c r="DH569" s="251"/>
      <c r="DI569" s="251"/>
      <c r="DJ569" s="251"/>
      <c r="DK569" s="251"/>
      <c r="DL569" s="251"/>
      <c r="DM569" s="251"/>
      <c r="DN569" s="251"/>
      <c r="DO569" s="251"/>
      <c r="DP569" s="251"/>
      <c r="DQ569" s="251"/>
      <c r="DR569" s="251"/>
      <c r="DS569" s="251"/>
      <c r="DT569" s="251"/>
      <c r="DU569" s="251"/>
      <c r="DV569" s="251"/>
      <c r="DW569" s="251"/>
      <c r="DX569" s="251"/>
      <c r="DY569" s="251"/>
      <c r="DZ569" s="251"/>
      <c r="EA569" s="251"/>
      <c r="EB569" s="251"/>
      <c r="EC569" s="251"/>
      <c r="ED569" s="251"/>
      <c r="EE569" s="251"/>
      <c r="EF569" s="251"/>
      <c r="EG569" s="251"/>
      <c r="EH569" s="251"/>
      <c r="EI569" s="251"/>
      <c r="EJ569" s="251"/>
      <c r="EK569" s="251"/>
      <c r="EL569" s="251"/>
    </row>
    <row r="570" spans="1:142" ht="12.75">
      <c r="A570" s="251"/>
      <c r="B570" s="251"/>
      <c r="C570" s="251"/>
      <c r="D570" s="251"/>
      <c r="E570" s="251"/>
      <c r="F570" s="251"/>
      <c r="G570" s="251"/>
      <c r="H570" s="251"/>
      <c r="I570" s="251"/>
      <c r="J570" s="251"/>
      <c r="K570" s="251"/>
      <c r="L570" s="251"/>
      <c r="M570" s="251"/>
      <c r="N570" s="251"/>
      <c r="O570" s="251"/>
      <c r="P570" s="251"/>
      <c r="Q570" s="251"/>
      <c r="R570" s="251"/>
      <c r="S570" s="251"/>
      <c r="T570" s="251"/>
      <c r="U570" s="251"/>
      <c r="V570" s="251"/>
      <c r="W570" s="251"/>
      <c r="X570" s="251"/>
      <c r="Y570" s="251"/>
      <c r="Z570" s="251"/>
      <c r="AA570" s="251"/>
      <c r="AB570" s="251"/>
      <c r="AC570" s="251"/>
      <c r="AD570" s="251"/>
      <c r="AE570" s="251"/>
      <c r="AF570" s="251"/>
      <c r="AG570" s="251"/>
      <c r="AH570" s="251"/>
      <c r="AI570" s="251"/>
      <c r="AJ570" s="251"/>
      <c r="AK570" s="251"/>
      <c r="AL570" s="251"/>
      <c r="AM570" s="251"/>
      <c r="AN570" s="251"/>
      <c r="AO570" s="251"/>
      <c r="AP570" s="251"/>
      <c r="AQ570" s="251"/>
      <c r="AR570" s="251"/>
      <c r="AS570" s="251"/>
      <c r="AT570" s="251"/>
      <c r="AU570" s="251"/>
      <c r="AV570" s="251"/>
      <c r="AW570" s="105"/>
      <c r="AX570" s="251"/>
      <c r="AY570" s="28"/>
      <c r="AZ570" s="28"/>
      <c r="BA570" s="251"/>
      <c r="BB570" s="251"/>
      <c r="BC570" s="251"/>
      <c r="BD570" s="251"/>
      <c r="BE570" s="251"/>
      <c r="BF570" s="251"/>
      <c r="BG570" s="251"/>
      <c r="BH570" s="251"/>
      <c r="BI570" s="251"/>
      <c r="BJ570" s="251"/>
      <c r="BK570" s="251"/>
      <c r="BL570" s="251"/>
      <c r="BM570" s="251"/>
      <c r="BN570" s="251"/>
      <c r="BO570" s="251"/>
      <c r="BP570" s="251"/>
      <c r="BQ570" s="251"/>
      <c r="BR570" s="251"/>
      <c r="BS570" s="251"/>
      <c r="BT570" s="251"/>
      <c r="BU570" s="251"/>
      <c r="BV570" s="251"/>
      <c r="BW570" s="251"/>
      <c r="BX570" s="251"/>
      <c r="BY570" s="251"/>
      <c r="BZ570" s="251"/>
      <c r="CA570" s="251"/>
      <c r="CB570" s="251"/>
      <c r="CC570" s="251"/>
      <c r="CD570" s="251"/>
      <c r="CE570" s="251"/>
      <c r="CF570" s="251"/>
      <c r="CG570" s="251"/>
      <c r="CH570" s="251"/>
      <c r="CI570" s="251"/>
      <c r="CJ570" s="251"/>
      <c r="CK570" s="251"/>
      <c r="CL570" s="251"/>
      <c r="CM570" s="251"/>
      <c r="CN570" s="251"/>
      <c r="CO570" s="251"/>
      <c r="CP570" s="251"/>
      <c r="CQ570" s="251"/>
      <c r="CR570" s="251"/>
      <c r="CS570" s="251"/>
      <c r="CT570" s="251"/>
      <c r="CU570" s="251"/>
      <c r="CV570" s="251"/>
      <c r="CW570" s="251"/>
      <c r="CX570" s="251"/>
      <c r="CY570" s="251"/>
      <c r="CZ570" s="251"/>
      <c r="DA570" s="251"/>
      <c r="DB570" s="251"/>
      <c r="DC570" s="251"/>
      <c r="DD570" s="251"/>
      <c r="DE570" s="251"/>
      <c r="DF570" s="251"/>
      <c r="DG570" s="251"/>
      <c r="DH570" s="251"/>
      <c r="DI570" s="251"/>
      <c r="DJ570" s="251"/>
      <c r="DK570" s="251"/>
      <c r="DL570" s="251"/>
      <c r="DM570" s="251"/>
      <c r="DN570" s="251"/>
      <c r="DO570" s="251"/>
      <c r="DP570" s="251"/>
      <c r="DQ570" s="251"/>
      <c r="DR570" s="251"/>
      <c r="DS570" s="251"/>
      <c r="DT570" s="251"/>
      <c r="DU570" s="251"/>
      <c r="DV570" s="251"/>
      <c r="DW570" s="251"/>
      <c r="DX570" s="251"/>
      <c r="DY570" s="251"/>
      <c r="DZ570" s="251"/>
      <c r="EA570" s="251"/>
      <c r="EB570" s="251"/>
      <c r="EC570" s="251"/>
      <c r="ED570" s="251"/>
      <c r="EE570" s="251"/>
      <c r="EF570" s="251"/>
      <c r="EG570" s="251"/>
      <c r="EH570" s="251"/>
      <c r="EI570" s="251"/>
      <c r="EJ570" s="251"/>
      <c r="EK570" s="251"/>
      <c r="EL570" s="251"/>
    </row>
    <row r="571" spans="1:142" ht="12.75">
      <c r="A571" s="251"/>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251"/>
      <c r="AE571" s="251"/>
      <c r="AF571" s="251"/>
      <c r="AG571" s="251"/>
      <c r="AH571" s="251"/>
      <c r="AI571" s="251"/>
      <c r="AJ571" s="251"/>
      <c r="AK571" s="251"/>
      <c r="AL571" s="251"/>
      <c r="AM571" s="251"/>
      <c r="AN571" s="251"/>
      <c r="AO571" s="251"/>
      <c r="AP571" s="251"/>
      <c r="AQ571" s="251"/>
      <c r="AR571" s="251"/>
      <c r="AS571" s="251"/>
      <c r="AT571" s="251"/>
      <c r="AU571" s="251"/>
      <c r="AV571" s="251"/>
      <c r="AW571" s="105"/>
      <c r="AX571" s="251"/>
      <c r="AY571" s="28"/>
      <c r="AZ571" s="28"/>
      <c r="BA571" s="251"/>
      <c r="BB571" s="251"/>
      <c r="BC571" s="251"/>
      <c r="BD571" s="251"/>
      <c r="BE571" s="251"/>
      <c r="BF571" s="251"/>
      <c r="BG571" s="251"/>
      <c r="BH571" s="251"/>
      <c r="BI571" s="251"/>
      <c r="BJ571" s="251"/>
      <c r="BK571" s="251"/>
      <c r="BL571" s="251"/>
      <c r="BM571" s="251"/>
      <c r="BN571" s="251"/>
      <c r="BO571" s="251"/>
      <c r="BP571" s="251"/>
      <c r="BQ571" s="251"/>
      <c r="BR571" s="251"/>
      <c r="BS571" s="251"/>
      <c r="BT571" s="251"/>
      <c r="BU571" s="251"/>
      <c r="BV571" s="251"/>
      <c r="BW571" s="251"/>
      <c r="BX571" s="251"/>
      <c r="BY571" s="251"/>
      <c r="BZ571" s="251"/>
      <c r="CA571" s="251"/>
      <c r="CB571" s="251"/>
      <c r="CC571" s="251"/>
      <c r="CD571" s="251"/>
      <c r="CE571" s="251"/>
      <c r="CF571" s="251"/>
      <c r="CG571" s="251"/>
      <c r="CH571" s="251"/>
      <c r="CI571" s="251"/>
      <c r="CJ571" s="251"/>
      <c r="CK571" s="251"/>
      <c r="CL571" s="251"/>
      <c r="CM571" s="251"/>
      <c r="CN571" s="251"/>
      <c r="CO571" s="251"/>
      <c r="CP571" s="251"/>
      <c r="CQ571" s="251"/>
      <c r="CR571" s="251"/>
      <c r="CS571" s="251"/>
      <c r="CT571" s="251"/>
      <c r="CU571" s="251"/>
      <c r="CV571" s="251"/>
      <c r="CW571" s="251"/>
      <c r="CX571" s="251"/>
      <c r="CY571" s="251"/>
      <c r="CZ571" s="251"/>
      <c r="DA571" s="251"/>
      <c r="DB571" s="251"/>
      <c r="DC571" s="251"/>
      <c r="DD571" s="251"/>
      <c r="DE571" s="251"/>
      <c r="DF571" s="251"/>
      <c r="DG571" s="251"/>
      <c r="DH571" s="251"/>
      <c r="DI571" s="251"/>
      <c r="DJ571" s="251"/>
      <c r="DK571" s="251"/>
      <c r="DL571" s="251"/>
      <c r="DM571" s="251"/>
      <c r="DN571" s="251"/>
      <c r="DO571" s="251"/>
      <c r="DP571" s="251"/>
      <c r="DQ571" s="251"/>
      <c r="DR571" s="251"/>
      <c r="DS571" s="251"/>
      <c r="DT571" s="251"/>
      <c r="DU571" s="251"/>
      <c r="DV571" s="251"/>
      <c r="DW571" s="251"/>
      <c r="DX571" s="251"/>
      <c r="DY571" s="251"/>
      <c r="DZ571" s="251"/>
      <c r="EA571" s="251"/>
      <c r="EB571" s="251"/>
      <c r="EC571" s="251"/>
      <c r="ED571" s="251"/>
      <c r="EE571" s="251"/>
      <c r="EF571" s="251"/>
      <c r="EG571" s="251"/>
      <c r="EH571" s="251"/>
      <c r="EI571" s="251"/>
      <c r="EJ571" s="251"/>
      <c r="EK571" s="251"/>
      <c r="EL571" s="251"/>
    </row>
    <row r="572" spans="1:142" ht="12.75">
      <c r="A572" s="251"/>
      <c r="B572" s="251"/>
      <c r="C572" s="251"/>
      <c r="D572" s="251"/>
      <c r="E572" s="251"/>
      <c r="F572" s="251"/>
      <c r="G572" s="251"/>
      <c r="H572" s="251"/>
      <c r="I572" s="251"/>
      <c r="J572" s="251"/>
      <c r="K572" s="251"/>
      <c r="L572" s="251"/>
      <c r="M572" s="251"/>
      <c r="N572" s="251"/>
      <c r="O572" s="251"/>
      <c r="P572" s="251"/>
      <c r="Q572" s="251"/>
      <c r="R572" s="251"/>
      <c r="S572" s="251"/>
      <c r="T572" s="251"/>
      <c r="U572" s="251"/>
      <c r="V572" s="251"/>
      <c r="W572" s="251"/>
      <c r="X572" s="251"/>
      <c r="Y572" s="251"/>
      <c r="Z572" s="251"/>
      <c r="AA572" s="251"/>
      <c r="AB572" s="251"/>
      <c r="AC572" s="251"/>
      <c r="AD572" s="251"/>
      <c r="AE572" s="251"/>
      <c r="AF572" s="251"/>
      <c r="AG572" s="251"/>
      <c r="AH572" s="251"/>
      <c r="AI572" s="251"/>
      <c r="AJ572" s="251"/>
      <c r="AK572" s="251"/>
      <c r="AL572" s="251"/>
      <c r="AM572" s="251"/>
      <c r="AN572" s="251"/>
      <c r="AO572" s="251"/>
      <c r="AP572" s="251"/>
      <c r="AQ572" s="251"/>
      <c r="AR572" s="251"/>
      <c r="AS572" s="251"/>
      <c r="AT572" s="251"/>
      <c r="AU572" s="251"/>
      <c r="AV572" s="251"/>
      <c r="AW572" s="105"/>
      <c r="AX572" s="251"/>
      <c r="AY572" s="28"/>
      <c r="AZ572" s="28"/>
      <c r="BA572" s="251"/>
      <c r="BB572" s="251"/>
      <c r="BC572" s="251"/>
      <c r="BD572" s="251"/>
      <c r="BE572" s="251"/>
      <c r="BF572" s="251"/>
      <c r="BG572" s="251"/>
      <c r="BH572" s="251"/>
      <c r="BI572" s="251"/>
      <c r="BJ572" s="251"/>
      <c r="BK572" s="251"/>
      <c r="BL572" s="251"/>
      <c r="BM572" s="251"/>
      <c r="BN572" s="251"/>
      <c r="BO572" s="251"/>
      <c r="BP572" s="251"/>
      <c r="BQ572" s="251"/>
      <c r="BR572" s="251"/>
      <c r="BS572" s="251"/>
      <c r="BT572" s="251"/>
      <c r="BU572" s="251"/>
      <c r="BV572" s="251"/>
      <c r="BW572" s="251"/>
      <c r="BX572" s="251"/>
      <c r="BY572" s="251"/>
      <c r="BZ572" s="251"/>
      <c r="CA572" s="251"/>
      <c r="CB572" s="251"/>
      <c r="CC572" s="251"/>
      <c r="CD572" s="251"/>
      <c r="CE572" s="251"/>
      <c r="CF572" s="251"/>
      <c r="CG572" s="251"/>
      <c r="CH572" s="251"/>
      <c r="CI572" s="251"/>
      <c r="CJ572" s="251"/>
      <c r="CK572" s="251"/>
      <c r="CL572" s="251"/>
      <c r="CM572" s="251"/>
      <c r="CN572" s="251"/>
      <c r="CO572" s="251"/>
      <c r="CP572" s="251"/>
      <c r="CQ572" s="251"/>
      <c r="CR572" s="251"/>
      <c r="CS572" s="251"/>
      <c r="CT572" s="251"/>
      <c r="CU572" s="251"/>
      <c r="CV572" s="251"/>
      <c r="CW572" s="251"/>
      <c r="CX572" s="251"/>
      <c r="CY572" s="251"/>
      <c r="CZ572" s="251"/>
      <c r="DA572" s="251"/>
      <c r="DB572" s="251"/>
      <c r="DC572" s="251"/>
      <c r="DD572" s="251"/>
      <c r="DE572" s="251"/>
      <c r="DF572" s="251"/>
      <c r="DG572" s="251"/>
      <c r="DH572" s="251"/>
      <c r="DI572" s="251"/>
      <c r="DJ572" s="251"/>
      <c r="DK572" s="251"/>
      <c r="DL572" s="251"/>
      <c r="DM572" s="251"/>
      <c r="DN572" s="251"/>
      <c r="DO572" s="251"/>
      <c r="DP572" s="251"/>
      <c r="DQ572" s="251"/>
      <c r="DR572" s="251"/>
      <c r="DS572" s="251"/>
      <c r="DT572" s="251"/>
      <c r="DU572" s="251"/>
      <c r="DV572" s="251"/>
      <c r="DW572" s="251"/>
      <c r="DX572" s="251"/>
      <c r="DY572" s="251"/>
      <c r="DZ572" s="251"/>
      <c r="EA572" s="251"/>
      <c r="EB572" s="251"/>
      <c r="EC572" s="251"/>
      <c r="ED572" s="251"/>
      <c r="EE572" s="251"/>
      <c r="EF572" s="251"/>
      <c r="EG572" s="251"/>
      <c r="EH572" s="251"/>
      <c r="EI572" s="251"/>
      <c r="EJ572" s="251"/>
      <c r="EK572" s="251"/>
      <c r="EL572" s="251"/>
    </row>
    <row r="573" spans="1:142" ht="12.75">
      <c r="A573" s="251"/>
      <c r="B573" s="251"/>
      <c r="C573" s="251"/>
      <c r="D573" s="251"/>
      <c r="E573" s="251"/>
      <c r="F573" s="251"/>
      <c r="G573" s="251"/>
      <c r="H573" s="251"/>
      <c r="I573" s="251"/>
      <c r="J573" s="251"/>
      <c r="K573" s="251"/>
      <c r="L573" s="251"/>
      <c r="M573" s="251"/>
      <c r="N573" s="251"/>
      <c r="O573" s="251"/>
      <c r="P573" s="251"/>
      <c r="Q573" s="251"/>
      <c r="R573" s="251"/>
      <c r="S573" s="251"/>
      <c r="T573" s="251"/>
      <c r="U573" s="251"/>
      <c r="V573" s="251"/>
      <c r="W573" s="251"/>
      <c r="X573" s="251"/>
      <c r="Y573" s="251"/>
      <c r="Z573" s="251"/>
      <c r="AA573" s="251"/>
      <c r="AB573" s="251"/>
      <c r="AC573" s="251"/>
      <c r="AD573" s="251"/>
      <c r="AE573" s="251"/>
      <c r="AF573" s="251"/>
      <c r="AG573" s="251"/>
      <c r="AH573" s="251"/>
      <c r="AI573" s="251"/>
      <c r="AJ573" s="251"/>
      <c r="AK573" s="251"/>
      <c r="AL573" s="251"/>
      <c r="AM573" s="251"/>
      <c r="AN573" s="251"/>
      <c r="AO573" s="251"/>
      <c r="AP573" s="251"/>
      <c r="AQ573" s="251"/>
      <c r="AR573" s="251"/>
      <c r="AS573" s="251"/>
      <c r="AT573" s="251"/>
      <c r="AU573" s="251"/>
      <c r="AV573" s="251"/>
      <c r="AW573" s="105"/>
      <c r="AX573" s="251"/>
      <c r="AY573" s="28"/>
      <c r="AZ573" s="28"/>
      <c r="BA573" s="251"/>
      <c r="BB573" s="251"/>
      <c r="BC573" s="251"/>
      <c r="BD573" s="251"/>
      <c r="BE573" s="251"/>
      <c r="BF573" s="251"/>
      <c r="BG573" s="251"/>
      <c r="BH573" s="251"/>
      <c r="BI573" s="251"/>
      <c r="BJ573" s="251"/>
      <c r="BK573" s="251"/>
      <c r="BL573" s="251"/>
      <c r="BM573" s="251"/>
      <c r="BN573" s="251"/>
      <c r="BO573" s="251"/>
      <c r="BP573" s="251"/>
      <c r="BQ573" s="251"/>
      <c r="BR573" s="251"/>
      <c r="BS573" s="251"/>
      <c r="BT573" s="251"/>
      <c r="BU573" s="251"/>
      <c r="BV573" s="251"/>
      <c r="BW573" s="251"/>
      <c r="BX573" s="251"/>
      <c r="BY573" s="251"/>
      <c r="BZ573" s="251"/>
      <c r="CA573" s="251"/>
      <c r="CB573" s="251"/>
      <c r="CC573" s="251"/>
      <c r="CD573" s="251"/>
      <c r="CE573" s="251"/>
      <c r="CF573" s="251"/>
      <c r="CG573" s="251"/>
      <c r="CH573" s="251"/>
      <c r="CI573" s="251"/>
      <c r="CJ573" s="251"/>
      <c r="CK573" s="251"/>
      <c r="CL573" s="251"/>
      <c r="CM573" s="251"/>
      <c r="CN573" s="251"/>
      <c r="CO573" s="251"/>
      <c r="CP573" s="251"/>
      <c r="CQ573" s="251"/>
      <c r="CR573" s="251"/>
      <c r="CS573" s="251"/>
      <c r="CT573" s="251"/>
      <c r="CU573" s="251"/>
      <c r="CV573" s="251"/>
      <c r="CW573" s="251"/>
      <c r="CX573" s="251"/>
      <c r="CY573" s="251"/>
      <c r="CZ573" s="251"/>
      <c r="DA573" s="251"/>
      <c r="DB573" s="251"/>
      <c r="DC573" s="251"/>
      <c r="DD573" s="251"/>
      <c r="DE573" s="251"/>
      <c r="DF573" s="251"/>
      <c r="DG573" s="251"/>
      <c r="DH573" s="251"/>
      <c r="DI573" s="251"/>
      <c r="DJ573" s="251"/>
      <c r="DK573" s="251"/>
      <c r="DL573" s="251"/>
      <c r="DM573" s="251"/>
      <c r="DN573" s="251"/>
      <c r="DO573" s="251"/>
      <c r="DP573" s="251"/>
      <c r="DQ573" s="251"/>
      <c r="DR573" s="251"/>
      <c r="DS573" s="251"/>
      <c r="DT573" s="251"/>
      <c r="DU573" s="251"/>
      <c r="DV573" s="251"/>
      <c r="DW573" s="251"/>
      <c r="DX573" s="251"/>
      <c r="DY573" s="251"/>
      <c r="DZ573" s="251"/>
      <c r="EA573" s="251"/>
      <c r="EB573" s="251"/>
      <c r="EC573" s="251"/>
      <c r="ED573" s="251"/>
      <c r="EE573" s="251"/>
      <c r="EF573" s="251"/>
      <c r="EG573" s="251"/>
      <c r="EH573" s="251"/>
      <c r="EI573" s="251"/>
      <c r="EJ573" s="251"/>
      <c r="EK573" s="251"/>
      <c r="EL573" s="251"/>
    </row>
    <row r="574" spans="1:142" ht="12.75">
      <c r="A574" s="251"/>
      <c r="B574" s="251"/>
      <c r="C574" s="251"/>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c r="AA574" s="251"/>
      <c r="AB574" s="251"/>
      <c r="AC574" s="251"/>
      <c r="AD574" s="251"/>
      <c r="AE574" s="251"/>
      <c r="AF574" s="251"/>
      <c r="AG574" s="251"/>
      <c r="AH574" s="251"/>
      <c r="AI574" s="251"/>
      <c r="AJ574" s="251"/>
      <c r="AK574" s="251"/>
      <c r="AL574" s="251"/>
      <c r="AM574" s="251"/>
      <c r="AN574" s="251"/>
      <c r="AO574" s="251"/>
      <c r="AP574" s="251"/>
      <c r="AQ574" s="251"/>
      <c r="AR574" s="251"/>
      <c r="AS574" s="251"/>
      <c r="AT574" s="251"/>
      <c r="AU574" s="251"/>
      <c r="AV574" s="251"/>
      <c r="AW574" s="105"/>
      <c r="AX574" s="251"/>
      <c r="AY574" s="28"/>
      <c r="AZ574" s="28"/>
      <c r="BA574" s="251"/>
      <c r="BB574" s="251"/>
      <c r="BC574" s="251"/>
      <c r="BD574" s="251"/>
      <c r="BE574" s="251"/>
      <c r="BF574" s="251"/>
      <c r="BG574" s="251"/>
      <c r="BH574" s="251"/>
      <c r="BI574" s="251"/>
      <c r="BJ574" s="251"/>
      <c r="BK574" s="251"/>
      <c r="BL574" s="251"/>
      <c r="BM574" s="251"/>
      <c r="BN574" s="251"/>
      <c r="BO574" s="251"/>
      <c r="BP574" s="251"/>
      <c r="BQ574" s="251"/>
      <c r="BR574" s="251"/>
      <c r="BS574" s="251"/>
      <c r="BT574" s="251"/>
      <c r="BU574" s="251"/>
      <c r="BV574" s="251"/>
      <c r="BW574" s="251"/>
      <c r="BX574" s="251"/>
      <c r="BY574" s="251"/>
      <c r="BZ574" s="251"/>
      <c r="CA574" s="251"/>
      <c r="CB574" s="251"/>
      <c r="CC574" s="251"/>
      <c r="CD574" s="251"/>
      <c r="CE574" s="251"/>
      <c r="CF574" s="251"/>
      <c r="CG574" s="251"/>
      <c r="CH574" s="251"/>
      <c r="CI574" s="251"/>
      <c r="CJ574" s="251"/>
      <c r="CK574" s="251"/>
      <c r="CL574" s="251"/>
      <c r="CM574" s="251"/>
      <c r="CN574" s="251"/>
      <c r="CO574" s="251"/>
      <c r="CP574" s="251"/>
      <c r="CQ574" s="251"/>
      <c r="CR574" s="251"/>
      <c r="CS574" s="251"/>
      <c r="CT574" s="251"/>
      <c r="CU574" s="251"/>
      <c r="CV574" s="251"/>
      <c r="CW574" s="251"/>
      <c r="CX574" s="251"/>
      <c r="CY574" s="251"/>
      <c r="CZ574" s="251"/>
      <c r="DA574" s="251"/>
      <c r="DB574" s="251"/>
      <c r="DC574" s="251"/>
      <c r="DD574" s="251"/>
      <c r="DE574" s="251"/>
      <c r="DF574" s="251"/>
      <c r="DG574" s="251"/>
      <c r="DH574" s="251"/>
      <c r="DI574" s="251"/>
      <c r="DJ574" s="251"/>
      <c r="DK574" s="251"/>
      <c r="DL574" s="251"/>
      <c r="DM574" s="251"/>
      <c r="DN574" s="251"/>
      <c r="DO574" s="251"/>
      <c r="DP574" s="251"/>
      <c r="DQ574" s="251"/>
      <c r="DR574" s="251"/>
      <c r="DS574" s="251"/>
      <c r="DT574" s="251"/>
      <c r="DU574" s="251"/>
      <c r="DV574" s="251"/>
      <c r="DW574" s="251"/>
      <c r="DX574" s="251"/>
      <c r="DY574" s="251"/>
      <c r="DZ574" s="251"/>
      <c r="EA574" s="251"/>
      <c r="EB574" s="251"/>
      <c r="EC574" s="251"/>
      <c r="ED574" s="251"/>
      <c r="EE574" s="251"/>
      <c r="EF574" s="251"/>
      <c r="EG574" s="251"/>
      <c r="EH574" s="251"/>
      <c r="EI574" s="251"/>
      <c r="EJ574" s="251"/>
      <c r="EK574" s="251"/>
      <c r="EL574" s="251"/>
    </row>
    <row r="575" spans="1:142" ht="12.75">
      <c r="A575" s="251"/>
      <c r="B575" s="251"/>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c r="AC575" s="251"/>
      <c r="AD575" s="251"/>
      <c r="AE575" s="251"/>
      <c r="AF575" s="251"/>
      <c r="AG575" s="251"/>
      <c r="AH575" s="251"/>
      <c r="AI575" s="251"/>
      <c r="AJ575" s="251"/>
      <c r="AK575" s="251"/>
      <c r="AL575" s="251"/>
      <c r="AM575" s="251"/>
      <c r="AN575" s="251"/>
      <c r="AO575" s="251"/>
      <c r="AP575" s="251"/>
      <c r="AQ575" s="251"/>
      <c r="AR575" s="251"/>
      <c r="AS575" s="251"/>
      <c r="AT575" s="251"/>
      <c r="AU575" s="251"/>
      <c r="AV575" s="251"/>
      <c r="AW575" s="105"/>
      <c r="AX575" s="251"/>
      <c r="AY575" s="28"/>
      <c r="AZ575" s="28"/>
      <c r="BA575" s="251"/>
      <c r="BB575" s="251"/>
      <c r="BC575" s="251"/>
      <c r="BD575" s="251"/>
      <c r="BE575" s="251"/>
      <c r="BF575" s="251"/>
      <c r="BG575" s="251"/>
      <c r="BH575" s="251"/>
      <c r="BI575" s="251"/>
      <c r="BJ575" s="251"/>
      <c r="BK575" s="251"/>
      <c r="BL575" s="251"/>
      <c r="BM575" s="251"/>
      <c r="BN575" s="251"/>
      <c r="BO575" s="251"/>
      <c r="BP575" s="251"/>
      <c r="BQ575" s="251"/>
      <c r="BR575" s="251"/>
      <c r="BS575" s="251"/>
      <c r="BT575" s="251"/>
      <c r="BU575" s="251"/>
      <c r="BV575" s="251"/>
      <c r="BW575" s="251"/>
      <c r="BX575" s="251"/>
      <c r="BY575" s="251"/>
      <c r="BZ575" s="251"/>
      <c r="CA575" s="251"/>
      <c r="CB575" s="251"/>
      <c r="CC575" s="251"/>
      <c r="CD575" s="251"/>
      <c r="CE575" s="251"/>
      <c r="CF575" s="251"/>
      <c r="CG575" s="251"/>
      <c r="CH575" s="251"/>
      <c r="CI575" s="251"/>
      <c r="CJ575" s="251"/>
      <c r="CK575" s="251"/>
      <c r="CL575" s="251"/>
      <c r="CM575" s="251"/>
      <c r="CN575" s="251"/>
      <c r="CO575" s="251"/>
      <c r="CP575" s="251"/>
      <c r="CQ575" s="251"/>
      <c r="CR575" s="251"/>
      <c r="CS575" s="251"/>
      <c r="CT575" s="251"/>
      <c r="CU575" s="251"/>
      <c r="CV575" s="251"/>
      <c r="CW575" s="251"/>
      <c r="CX575" s="251"/>
      <c r="CY575" s="251"/>
      <c r="CZ575" s="251"/>
      <c r="DA575" s="251"/>
      <c r="DB575" s="251"/>
      <c r="DC575" s="251"/>
      <c r="DD575" s="251"/>
      <c r="DE575" s="251"/>
      <c r="DF575" s="251"/>
      <c r="DG575" s="251"/>
      <c r="DH575" s="251"/>
      <c r="DI575" s="251"/>
      <c r="DJ575" s="251"/>
      <c r="DK575" s="251"/>
      <c r="DL575" s="251"/>
      <c r="DM575" s="251"/>
      <c r="DN575" s="251"/>
      <c r="DO575" s="251"/>
      <c r="DP575" s="251"/>
      <c r="DQ575" s="251"/>
      <c r="DR575" s="251"/>
      <c r="DS575" s="251"/>
      <c r="DT575" s="251"/>
      <c r="DU575" s="251"/>
      <c r="DV575" s="251"/>
      <c r="DW575" s="251"/>
      <c r="DX575" s="251"/>
      <c r="DY575" s="251"/>
      <c r="DZ575" s="251"/>
      <c r="EA575" s="251"/>
      <c r="EB575" s="251"/>
      <c r="EC575" s="251"/>
      <c r="ED575" s="251"/>
      <c r="EE575" s="251"/>
      <c r="EF575" s="251"/>
      <c r="EG575" s="251"/>
      <c r="EH575" s="251"/>
      <c r="EI575" s="251"/>
      <c r="EJ575" s="251"/>
      <c r="EK575" s="251"/>
      <c r="EL575" s="251"/>
    </row>
    <row r="576" spans="1:142" ht="12.75">
      <c r="A576" s="251"/>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c r="AC576" s="251"/>
      <c r="AD576" s="251"/>
      <c r="AE576" s="251"/>
      <c r="AF576" s="251"/>
      <c r="AG576" s="251"/>
      <c r="AH576" s="251"/>
      <c r="AI576" s="251"/>
      <c r="AJ576" s="251"/>
      <c r="AK576" s="251"/>
      <c r="AL576" s="251"/>
      <c r="AM576" s="251"/>
      <c r="AN576" s="251"/>
      <c r="AO576" s="251"/>
      <c r="AP576" s="251"/>
      <c r="AQ576" s="251"/>
      <c r="AR576" s="251"/>
      <c r="AS576" s="251"/>
      <c r="AT576" s="251"/>
      <c r="AU576" s="251"/>
      <c r="AV576" s="251"/>
      <c r="AW576" s="105"/>
      <c r="AX576" s="251"/>
      <c r="AY576" s="28"/>
      <c r="AZ576" s="28"/>
      <c r="BA576" s="251"/>
      <c r="BB576" s="251"/>
      <c r="BC576" s="251"/>
      <c r="BD576" s="251"/>
      <c r="BE576" s="251"/>
      <c r="BF576" s="251"/>
      <c r="BG576" s="251"/>
      <c r="BH576" s="251"/>
      <c r="BI576" s="251"/>
      <c r="BJ576" s="251"/>
      <c r="BK576" s="251"/>
      <c r="BL576" s="251"/>
      <c r="BM576" s="251"/>
      <c r="BN576" s="251"/>
      <c r="BO576" s="251"/>
      <c r="BP576" s="251"/>
      <c r="BQ576" s="251"/>
      <c r="BR576" s="251"/>
      <c r="BS576" s="251"/>
      <c r="BT576" s="251"/>
      <c r="BU576" s="251"/>
      <c r="BV576" s="251"/>
      <c r="BW576" s="251"/>
      <c r="BX576" s="251"/>
      <c r="BY576" s="251"/>
      <c r="BZ576" s="251"/>
      <c r="CA576" s="251"/>
      <c r="CB576" s="251"/>
      <c r="CC576" s="251"/>
      <c r="CD576" s="251"/>
      <c r="CE576" s="251"/>
      <c r="CF576" s="251"/>
      <c r="CG576" s="251"/>
      <c r="CH576" s="251"/>
      <c r="CI576" s="251"/>
      <c r="CJ576" s="251"/>
      <c r="CK576" s="251"/>
      <c r="CL576" s="251"/>
      <c r="CM576" s="251"/>
      <c r="CN576" s="251"/>
      <c r="CO576" s="251"/>
      <c r="CP576" s="251"/>
      <c r="CQ576" s="251"/>
      <c r="CR576" s="251"/>
      <c r="CS576" s="251"/>
      <c r="CT576" s="251"/>
      <c r="CU576" s="251"/>
      <c r="CV576" s="251"/>
      <c r="CW576" s="251"/>
      <c r="CX576" s="251"/>
      <c r="CY576" s="251"/>
      <c r="CZ576" s="251"/>
      <c r="DA576" s="251"/>
      <c r="DB576" s="251"/>
      <c r="DC576" s="251"/>
      <c r="DD576" s="251"/>
      <c r="DE576" s="251"/>
      <c r="DF576" s="251"/>
      <c r="DG576" s="251"/>
      <c r="DH576" s="251"/>
      <c r="DI576" s="251"/>
      <c r="DJ576" s="251"/>
      <c r="DK576" s="251"/>
      <c r="DL576" s="251"/>
      <c r="DM576" s="251"/>
      <c r="DN576" s="251"/>
      <c r="DO576" s="251"/>
      <c r="DP576" s="251"/>
      <c r="DQ576" s="251"/>
      <c r="DR576" s="251"/>
      <c r="DS576" s="251"/>
      <c r="DT576" s="251"/>
      <c r="DU576" s="251"/>
      <c r="DV576" s="251"/>
      <c r="DW576" s="251"/>
      <c r="DX576" s="251"/>
      <c r="DY576" s="251"/>
      <c r="DZ576" s="251"/>
      <c r="EA576" s="251"/>
      <c r="EB576" s="251"/>
      <c r="EC576" s="251"/>
      <c r="ED576" s="251"/>
      <c r="EE576" s="251"/>
      <c r="EF576" s="251"/>
      <c r="EG576" s="251"/>
      <c r="EH576" s="251"/>
      <c r="EI576" s="251"/>
      <c r="EJ576" s="251"/>
      <c r="EK576" s="251"/>
      <c r="EL576" s="251"/>
    </row>
    <row r="577" spans="1:142" ht="12.75">
      <c r="A577" s="251"/>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c r="AA577" s="251"/>
      <c r="AB577" s="251"/>
      <c r="AC577" s="251"/>
      <c r="AD577" s="251"/>
      <c r="AE577" s="251"/>
      <c r="AF577" s="251"/>
      <c r="AG577" s="251"/>
      <c r="AH577" s="251"/>
      <c r="AI577" s="251"/>
      <c r="AJ577" s="251"/>
      <c r="AK577" s="251"/>
      <c r="AL577" s="251"/>
      <c r="AM577" s="251"/>
      <c r="AN577" s="251"/>
      <c r="AO577" s="251"/>
      <c r="AP577" s="251"/>
      <c r="AQ577" s="251"/>
      <c r="AR577" s="251"/>
      <c r="AS577" s="251"/>
      <c r="AT577" s="251"/>
      <c r="AU577" s="251"/>
      <c r="AV577" s="251"/>
      <c r="AW577" s="105"/>
      <c r="AX577" s="251"/>
      <c r="AY577" s="28"/>
      <c r="AZ577" s="28"/>
      <c r="BA577" s="251"/>
      <c r="BB577" s="251"/>
      <c r="BC577" s="251"/>
      <c r="BD577" s="251"/>
      <c r="BE577" s="251"/>
      <c r="BF577" s="251"/>
      <c r="BG577" s="251"/>
      <c r="BH577" s="251"/>
      <c r="BI577" s="251"/>
      <c r="BJ577" s="251"/>
      <c r="BK577" s="251"/>
      <c r="BL577" s="251"/>
      <c r="BM577" s="251"/>
      <c r="BN577" s="251"/>
      <c r="BO577" s="251"/>
      <c r="BP577" s="251"/>
      <c r="BQ577" s="251"/>
      <c r="BR577" s="251"/>
      <c r="BS577" s="251"/>
      <c r="BT577" s="251"/>
      <c r="BU577" s="251"/>
      <c r="BV577" s="251"/>
      <c r="BW577" s="251"/>
      <c r="BX577" s="251"/>
      <c r="BY577" s="251"/>
      <c r="BZ577" s="251"/>
      <c r="CA577" s="251"/>
      <c r="CB577" s="251"/>
      <c r="CC577" s="251"/>
      <c r="CD577" s="251"/>
      <c r="CE577" s="251"/>
      <c r="CF577" s="251"/>
      <c r="CG577" s="251"/>
      <c r="CH577" s="251"/>
      <c r="CI577" s="251"/>
      <c r="CJ577" s="251"/>
      <c r="CK577" s="251"/>
      <c r="CL577" s="251"/>
      <c r="CM577" s="251"/>
      <c r="CN577" s="251"/>
      <c r="CO577" s="251"/>
      <c r="CP577" s="251"/>
      <c r="CQ577" s="251"/>
      <c r="CR577" s="251"/>
      <c r="CS577" s="251"/>
      <c r="CT577" s="251"/>
      <c r="CU577" s="251"/>
      <c r="CV577" s="251"/>
      <c r="CW577" s="251"/>
      <c r="CX577" s="251"/>
      <c r="CY577" s="251"/>
      <c r="CZ577" s="251"/>
      <c r="DA577" s="251"/>
      <c r="DB577" s="251"/>
      <c r="DC577" s="251"/>
      <c r="DD577" s="251"/>
      <c r="DE577" s="251"/>
      <c r="DF577" s="251"/>
      <c r="DG577" s="251"/>
      <c r="DH577" s="251"/>
      <c r="DI577" s="251"/>
      <c r="DJ577" s="251"/>
      <c r="DK577" s="251"/>
      <c r="DL577" s="251"/>
      <c r="DM577" s="251"/>
      <c r="DN577" s="251"/>
      <c r="DO577" s="251"/>
      <c r="DP577" s="251"/>
      <c r="DQ577" s="251"/>
      <c r="DR577" s="251"/>
      <c r="DS577" s="251"/>
      <c r="DT577" s="251"/>
      <c r="DU577" s="251"/>
      <c r="DV577" s="251"/>
      <c r="DW577" s="251"/>
      <c r="DX577" s="251"/>
      <c r="DY577" s="251"/>
      <c r="DZ577" s="251"/>
      <c r="EA577" s="251"/>
      <c r="EB577" s="251"/>
      <c r="EC577" s="251"/>
      <c r="ED577" s="251"/>
      <c r="EE577" s="251"/>
      <c r="EF577" s="251"/>
      <c r="EG577" s="251"/>
      <c r="EH577" s="251"/>
      <c r="EI577" s="251"/>
      <c r="EJ577" s="251"/>
      <c r="EK577" s="251"/>
      <c r="EL577" s="251"/>
    </row>
    <row r="578" spans="1:142" ht="12.75">
      <c r="A578" s="251"/>
      <c r="B578" s="251"/>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c r="AA578" s="251"/>
      <c r="AB578" s="251"/>
      <c r="AC578" s="251"/>
      <c r="AD578" s="251"/>
      <c r="AE578" s="251"/>
      <c r="AF578" s="251"/>
      <c r="AG578" s="251"/>
      <c r="AH578" s="251"/>
      <c r="AI578" s="251"/>
      <c r="AJ578" s="251"/>
      <c r="AK578" s="251"/>
      <c r="AL578" s="251"/>
      <c r="AM578" s="251"/>
      <c r="AN578" s="251"/>
      <c r="AO578" s="251"/>
      <c r="AP578" s="251"/>
      <c r="AQ578" s="251"/>
      <c r="AR578" s="251"/>
      <c r="AS578" s="251"/>
      <c r="AT578" s="251"/>
      <c r="AU578" s="251"/>
      <c r="AV578" s="251"/>
      <c r="AW578" s="105"/>
      <c r="AX578" s="251"/>
      <c r="AY578" s="28"/>
      <c r="AZ578" s="28"/>
      <c r="BA578" s="251"/>
      <c r="BB578" s="251"/>
      <c r="BC578" s="251"/>
      <c r="BD578" s="251"/>
      <c r="BE578" s="251"/>
      <c r="BF578" s="251"/>
      <c r="BG578" s="251"/>
      <c r="BH578" s="251"/>
      <c r="BI578" s="251"/>
      <c r="BJ578" s="251"/>
      <c r="BK578" s="251"/>
      <c r="BL578" s="251"/>
      <c r="BM578" s="251"/>
      <c r="BN578" s="251"/>
      <c r="BO578" s="251"/>
      <c r="BP578" s="251"/>
      <c r="BQ578" s="251"/>
      <c r="BR578" s="251"/>
      <c r="BS578" s="251"/>
      <c r="BT578" s="251"/>
      <c r="BU578" s="251"/>
      <c r="BV578" s="251"/>
      <c r="BW578" s="251"/>
      <c r="BX578" s="251"/>
      <c r="BY578" s="251"/>
      <c r="BZ578" s="251"/>
      <c r="CA578" s="251"/>
      <c r="CB578" s="251"/>
      <c r="CC578" s="251"/>
      <c r="CD578" s="251"/>
      <c r="CE578" s="251"/>
      <c r="CF578" s="251"/>
      <c r="CG578" s="251"/>
      <c r="CH578" s="251"/>
      <c r="CI578" s="251"/>
      <c r="CJ578" s="251"/>
      <c r="CK578" s="251"/>
      <c r="CL578" s="251"/>
      <c r="CM578" s="251"/>
      <c r="CN578" s="251"/>
      <c r="CO578" s="251"/>
      <c r="CP578" s="251"/>
      <c r="CQ578" s="251"/>
      <c r="CR578" s="251"/>
      <c r="CS578" s="251"/>
      <c r="CT578" s="251"/>
      <c r="CU578" s="251"/>
      <c r="CV578" s="251"/>
      <c r="CW578" s="251"/>
      <c r="CX578" s="251"/>
      <c r="CY578" s="251"/>
      <c r="CZ578" s="251"/>
      <c r="DA578" s="251"/>
      <c r="DB578" s="251"/>
      <c r="DC578" s="251"/>
      <c r="DD578" s="251"/>
      <c r="DE578" s="251"/>
      <c r="DF578" s="251"/>
      <c r="DG578" s="251"/>
      <c r="DH578" s="251"/>
      <c r="DI578" s="251"/>
      <c r="DJ578" s="251"/>
      <c r="DK578" s="251"/>
      <c r="DL578" s="251"/>
      <c r="DM578" s="251"/>
      <c r="DN578" s="251"/>
      <c r="DO578" s="251"/>
      <c r="DP578" s="251"/>
      <c r="DQ578" s="251"/>
      <c r="DR578" s="251"/>
      <c r="DS578" s="251"/>
      <c r="DT578" s="251"/>
      <c r="DU578" s="251"/>
      <c r="DV578" s="251"/>
      <c r="DW578" s="251"/>
      <c r="DX578" s="251"/>
      <c r="DY578" s="251"/>
      <c r="DZ578" s="251"/>
      <c r="EA578" s="251"/>
      <c r="EB578" s="251"/>
      <c r="EC578" s="251"/>
      <c r="ED578" s="251"/>
      <c r="EE578" s="251"/>
      <c r="EF578" s="251"/>
      <c r="EG578" s="251"/>
      <c r="EH578" s="251"/>
      <c r="EI578" s="251"/>
      <c r="EJ578" s="251"/>
      <c r="EK578" s="251"/>
      <c r="EL578" s="251"/>
    </row>
    <row r="579" spans="1:142" ht="12.75">
      <c r="A579" s="251"/>
      <c r="B579" s="251"/>
      <c r="C579" s="251"/>
      <c r="D579" s="251"/>
      <c r="E579" s="251"/>
      <c r="F579" s="251"/>
      <c r="G579" s="251"/>
      <c r="H579" s="251"/>
      <c r="I579" s="251"/>
      <c r="J579" s="251"/>
      <c r="K579" s="251"/>
      <c r="L579" s="251"/>
      <c r="M579" s="251"/>
      <c r="N579" s="251"/>
      <c r="O579" s="251"/>
      <c r="P579" s="251"/>
      <c r="Q579" s="251"/>
      <c r="R579" s="251"/>
      <c r="S579" s="251"/>
      <c r="T579" s="251"/>
      <c r="U579" s="251"/>
      <c r="V579" s="251"/>
      <c r="W579" s="251"/>
      <c r="X579" s="251"/>
      <c r="Y579" s="251"/>
      <c r="Z579" s="251"/>
      <c r="AA579" s="251"/>
      <c r="AB579" s="251"/>
      <c r="AC579" s="251"/>
      <c r="AD579" s="251"/>
      <c r="AE579" s="251"/>
      <c r="AF579" s="251"/>
      <c r="AG579" s="251"/>
      <c r="AH579" s="251"/>
      <c r="AI579" s="251"/>
      <c r="AJ579" s="251"/>
      <c r="AK579" s="251"/>
      <c r="AL579" s="251"/>
      <c r="AM579" s="251"/>
      <c r="AN579" s="251"/>
      <c r="AO579" s="251"/>
      <c r="AP579" s="251"/>
      <c r="AQ579" s="251"/>
      <c r="AR579" s="251"/>
      <c r="AS579" s="251"/>
      <c r="AT579" s="251"/>
      <c r="AU579" s="251"/>
      <c r="AV579" s="251"/>
      <c r="AW579" s="105"/>
      <c r="AX579" s="251"/>
      <c r="AY579" s="28"/>
      <c r="AZ579" s="28"/>
      <c r="BA579" s="251"/>
      <c r="BB579" s="251"/>
      <c r="BC579" s="251"/>
      <c r="BD579" s="251"/>
      <c r="BE579" s="251"/>
      <c r="BF579" s="251"/>
      <c r="BG579" s="251"/>
      <c r="BH579" s="251"/>
      <c r="BI579" s="251"/>
      <c r="BJ579" s="251"/>
      <c r="BK579" s="251"/>
      <c r="BL579" s="251"/>
      <c r="BM579" s="251"/>
      <c r="BN579" s="251"/>
      <c r="BO579" s="251"/>
      <c r="BP579" s="251"/>
      <c r="BQ579" s="251"/>
      <c r="BR579" s="251"/>
      <c r="BS579" s="251"/>
      <c r="BT579" s="251"/>
      <c r="BU579" s="251"/>
      <c r="BV579" s="251"/>
      <c r="BW579" s="251"/>
      <c r="BX579" s="251"/>
      <c r="BY579" s="251"/>
      <c r="BZ579" s="251"/>
      <c r="CA579" s="251"/>
      <c r="CB579" s="251"/>
      <c r="CC579" s="251"/>
      <c r="CD579" s="251"/>
      <c r="CE579" s="251"/>
      <c r="CF579" s="251"/>
      <c r="CG579" s="251"/>
      <c r="CH579" s="251"/>
      <c r="CI579" s="251"/>
      <c r="CJ579" s="251"/>
      <c r="CK579" s="251"/>
      <c r="CL579" s="251"/>
      <c r="CM579" s="251"/>
      <c r="CN579" s="251"/>
      <c r="CO579" s="251"/>
      <c r="CP579" s="251"/>
      <c r="CQ579" s="251"/>
      <c r="CR579" s="251"/>
      <c r="CS579" s="251"/>
      <c r="CT579" s="251"/>
      <c r="CU579" s="251"/>
      <c r="CV579" s="251"/>
      <c r="CW579" s="251"/>
      <c r="CX579" s="251"/>
      <c r="CY579" s="251"/>
      <c r="CZ579" s="251"/>
      <c r="DA579" s="251"/>
      <c r="DB579" s="251"/>
      <c r="DC579" s="251"/>
      <c r="DD579" s="251"/>
      <c r="DE579" s="251"/>
      <c r="DF579" s="251"/>
      <c r="DG579" s="251"/>
      <c r="DH579" s="251"/>
      <c r="DI579" s="251"/>
      <c r="DJ579" s="251"/>
      <c r="DK579" s="251"/>
      <c r="DL579" s="251"/>
      <c r="DM579" s="251"/>
      <c r="DN579" s="251"/>
      <c r="DO579" s="251"/>
      <c r="DP579" s="251"/>
      <c r="DQ579" s="251"/>
      <c r="DR579" s="251"/>
      <c r="DS579" s="251"/>
      <c r="DT579" s="251"/>
      <c r="DU579" s="251"/>
      <c r="DV579" s="251"/>
      <c r="DW579" s="251"/>
      <c r="DX579" s="251"/>
      <c r="DY579" s="251"/>
      <c r="DZ579" s="251"/>
      <c r="EA579" s="251"/>
      <c r="EB579" s="251"/>
      <c r="EC579" s="251"/>
      <c r="ED579" s="251"/>
      <c r="EE579" s="251"/>
      <c r="EF579" s="251"/>
      <c r="EG579" s="251"/>
      <c r="EH579" s="251"/>
      <c r="EI579" s="251"/>
      <c r="EJ579" s="251"/>
      <c r="EK579" s="251"/>
      <c r="EL579" s="251"/>
    </row>
    <row r="580" spans="1:142" ht="12.75">
      <c r="A580" s="251"/>
      <c r="B580" s="251"/>
      <c r="C580" s="251"/>
      <c r="D580" s="251"/>
      <c r="E580" s="251"/>
      <c r="F580" s="251"/>
      <c r="G580" s="251"/>
      <c r="H580" s="251"/>
      <c r="I580" s="251"/>
      <c r="J580" s="251"/>
      <c r="K580" s="251"/>
      <c r="L580" s="251"/>
      <c r="M580" s="251"/>
      <c r="N580" s="251"/>
      <c r="O580" s="251"/>
      <c r="P580" s="251"/>
      <c r="Q580" s="251"/>
      <c r="R580" s="251"/>
      <c r="S580" s="251"/>
      <c r="T580" s="251"/>
      <c r="U580" s="251"/>
      <c r="V580" s="251"/>
      <c r="W580" s="251"/>
      <c r="X580" s="251"/>
      <c r="Y580" s="251"/>
      <c r="Z580" s="251"/>
      <c r="AA580" s="251"/>
      <c r="AB580" s="251"/>
      <c r="AC580" s="251"/>
      <c r="AD580" s="251"/>
      <c r="AE580" s="251"/>
      <c r="AF580" s="251"/>
      <c r="AG580" s="251"/>
      <c r="AH580" s="251"/>
      <c r="AI580" s="251"/>
      <c r="AJ580" s="251"/>
      <c r="AK580" s="251"/>
      <c r="AL580" s="251"/>
      <c r="AM580" s="251"/>
      <c r="AN580" s="251"/>
      <c r="AO580" s="251"/>
      <c r="AP580" s="251"/>
      <c r="AQ580" s="251"/>
      <c r="AR580" s="251"/>
      <c r="AS580" s="251"/>
      <c r="AT580" s="251"/>
      <c r="AU580" s="251"/>
      <c r="AV580" s="251"/>
      <c r="AW580" s="105"/>
      <c r="AX580" s="251"/>
      <c r="AY580" s="28"/>
      <c r="AZ580" s="28"/>
      <c r="BA580" s="251"/>
      <c r="BB580" s="251"/>
      <c r="BC580" s="251"/>
      <c r="BD580" s="251"/>
      <c r="BE580" s="251"/>
      <c r="BF580" s="251"/>
      <c r="BG580" s="251"/>
      <c r="BH580" s="251"/>
      <c r="BI580" s="251"/>
      <c r="BJ580" s="251"/>
      <c r="BK580" s="251"/>
      <c r="BL580" s="251"/>
      <c r="BM580" s="251"/>
      <c r="BN580" s="251"/>
      <c r="BO580" s="251"/>
      <c r="BP580" s="251"/>
      <c r="BQ580" s="251"/>
      <c r="BR580" s="251"/>
      <c r="BS580" s="251"/>
      <c r="BT580" s="251"/>
      <c r="BU580" s="251"/>
      <c r="BV580" s="251"/>
      <c r="BW580" s="251"/>
      <c r="BX580" s="251"/>
      <c r="BY580" s="251"/>
      <c r="BZ580" s="251"/>
      <c r="CA580" s="251"/>
      <c r="CB580" s="251"/>
      <c r="CC580" s="251"/>
      <c r="CD580" s="251"/>
      <c r="CE580" s="251"/>
      <c r="CF580" s="251"/>
      <c r="CG580" s="251"/>
      <c r="CH580" s="251"/>
      <c r="CI580" s="251"/>
      <c r="CJ580" s="251"/>
      <c r="CK580" s="251"/>
      <c r="CL580" s="251"/>
      <c r="CM580" s="251"/>
      <c r="CN580" s="251"/>
      <c r="CO580" s="251"/>
      <c r="CP580" s="251"/>
      <c r="CQ580" s="251"/>
      <c r="CR580" s="251"/>
      <c r="CS580" s="251"/>
      <c r="CT580" s="251"/>
      <c r="CU580" s="251"/>
      <c r="CV580" s="251"/>
      <c r="CW580" s="251"/>
      <c r="CX580" s="251"/>
      <c r="CY580" s="251"/>
      <c r="CZ580" s="251"/>
      <c r="DA580" s="251"/>
      <c r="DB580" s="251"/>
      <c r="DC580" s="251"/>
      <c r="DD580" s="251"/>
      <c r="DE580" s="251"/>
      <c r="DF580" s="251"/>
      <c r="DG580" s="251"/>
      <c r="DH580" s="251"/>
      <c r="DI580" s="251"/>
      <c r="DJ580" s="251"/>
      <c r="DK580" s="251"/>
      <c r="DL580" s="251"/>
      <c r="DM580" s="251"/>
      <c r="DN580" s="251"/>
      <c r="DO580" s="251"/>
      <c r="DP580" s="251"/>
      <c r="DQ580" s="251"/>
      <c r="DR580" s="251"/>
      <c r="DS580" s="251"/>
      <c r="DT580" s="251"/>
      <c r="DU580" s="251"/>
      <c r="DV580" s="251"/>
      <c r="DW580" s="251"/>
      <c r="DX580" s="251"/>
      <c r="DY580" s="251"/>
      <c r="DZ580" s="251"/>
      <c r="EA580" s="251"/>
      <c r="EB580" s="251"/>
      <c r="EC580" s="251"/>
      <c r="ED580" s="251"/>
      <c r="EE580" s="251"/>
      <c r="EF580" s="251"/>
      <c r="EG580" s="251"/>
      <c r="EH580" s="251"/>
      <c r="EI580" s="251"/>
      <c r="EJ580" s="251"/>
      <c r="EK580" s="251"/>
      <c r="EL580" s="251"/>
    </row>
    <row r="581" spans="1:142" ht="12.75">
      <c r="A581" s="251"/>
      <c r="B581" s="251"/>
      <c r="C581" s="25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c r="AA581" s="251"/>
      <c r="AB581" s="251"/>
      <c r="AC581" s="251"/>
      <c r="AD581" s="251"/>
      <c r="AE581" s="251"/>
      <c r="AF581" s="251"/>
      <c r="AG581" s="251"/>
      <c r="AH581" s="251"/>
      <c r="AI581" s="251"/>
      <c r="AJ581" s="251"/>
      <c r="AK581" s="251"/>
      <c r="AL581" s="251"/>
      <c r="AM581" s="251"/>
      <c r="AN581" s="251"/>
      <c r="AO581" s="251"/>
      <c r="AP581" s="251"/>
      <c r="AQ581" s="251"/>
      <c r="AR581" s="251"/>
      <c r="AS581" s="251"/>
      <c r="AT581" s="251"/>
      <c r="AU581" s="251"/>
      <c r="AV581" s="251"/>
      <c r="AW581" s="105"/>
      <c r="AX581" s="251"/>
      <c r="AY581" s="28"/>
      <c r="AZ581" s="28"/>
      <c r="BA581" s="251"/>
      <c r="BB581" s="251"/>
      <c r="BC581" s="251"/>
      <c r="BD581" s="251"/>
      <c r="BE581" s="251"/>
      <c r="BF581" s="251"/>
      <c r="BG581" s="251"/>
      <c r="BH581" s="251"/>
      <c r="BI581" s="251"/>
      <c r="BJ581" s="251"/>
      <c r="BK581" s="251"/>
      <c r="BL581" s="251"/>
      <c r="BM581" s="251"/>
      <c r="BN581" s="251"/>
      <c r="BO581" s="251"/>
      <c r="BP581" s="251"/>
      <c r="BQ581" s="251"/>
      <c r="BR581" s="251"/>
      <c r="BS581" s="251"/>
      <c r="BT581" s="251"/>
      <c r="BU581" s="251"/>
      <c r="BV581" s="251"/>
      <c r="BW581" s="251"/>
      <c r="BX581" s="251"/>
      <c r="BY581" s="251"/>
      <c r="BZ581" s="251"/>
      <c r="CA581" s="251"/>
      <c r="CB581" s="251"/>
      <c r="CC581" s="251"/>
      <c r="CD581" s="251"/>
      <c r="CE581" s="251"/>
      <c r="CF581" s="251"/>
      <c r="CG581" s="251"/>
      <c r="CH581" s="251"/>
      <c r="CI581" s="251"/>
      <c r="CJ581" s="251"/>
      <c r="CK581" s="251"/>
      <c r="CL581" s="251"/>
      <c r="CM581" s="251"/>
      <c r="CN581" s="251"/>
      <c r="CO581" s="251"/>
      <c r="CP581" s="251"/>
      <c r="CQ581" s="251"/>
      <c r="CR581" s="251"/>
      <c r="CS581" s="251"/>
      <c r="CT581" s="251"/>
      <c r="CU581" s="251"/>
      <c r="CV581" s="251"/>
      <c r="CW581" s="251"/>
      <c r="CX581" s="251"/>
      <c r="CY581" s="251"/>
      <c r="CZ581" s="251"/>
      <c r="DA581" s="251"/>
      <c r="DB581" s="251"/>
      <c r="DC581" s="251"/>
      <c r="DD581" s="251"/>
      <c r="DE581" s="251"/>
      <c r="DF581" s="251"/>
      <c r="DG581" s="251"/>
      <c r="DH581" s="251"/>
      <c r="DI581" s="251"/>
      <c r="DJ581" s="251"/>
      <c r="DK581" s="251"/>
      <c r="DL581" s="251"/>
      <c r="DM581" s="251"/>
      <c r="DN581" s="251"/>
      <c r="DO581" s="251"/>
      <c r="DP581" s="251"/>
      <c r="DQ581" s="251"/>
      <c r="DR581" s="251"/>
      <c r="DS581" s="251"/>
      <c r="DT581" s="251"/>
      <c r="DU581" s="251"/>
      <c r="DV581" s="251"/>
      <c r="DW581" s="251"/>
      <c r="DX581" s="251"/>
      <c r="DY581" s="251"/>
      <c r="DZ581" s="251"/>
      <c r="EA581" s="251"/>
      <c r="EB581" s="251"/>
      <c r="EC581" s="251"/>
      <c r="ED581" s="251"/>
      <c r="EE581" s="251"/>
      <c r="EF581" s="251"/>
      <c r="EG581" s="251"/>
      <c r="EH581" s="251"/>
      <c r="EI581" s="251"/>
      <c r="EJ581" s="251"/>
      <c r="EK581" s="251"/>
      <c r="EL581" s="251"/>
    </row>
    <row r="582" spans="1:142" ht="12.75">
      <c r="A582" s="251"/>
      <c r="B582" s="251"/>
      <c r="C582" s="251"/>
      <c r="D582" s="251"/>
      <c r="E582" s="251"/>
      <c r="F582" s="251"/>
      <c r="G582" s="251"/>
      <c r="H582" s="251"/>
      <c r="I582" s="251"/>
      <c r="J582" s="251"/>
      <c r="K582" s="251"/>
      <c r="L582" s="251"/>
      <c r="M582" s="251"/>
      <c r="N582" s="251"/>
      <c r="O582" s="251"/>
      <c r="P582" s="251"/>
      <c r="Q582" s="251"/>
      <c r="R582" s="251"/>
      <c r="S582" s="251"/>
      <c r="T582" s="251"/>
      <c r="U582" s="251"/>
      <c r="V582" s="251"/>
      <c r="W582" s="251"/>
      <c r="X582" s="251"/>
      <c r="Y582" s="251"/>
      <c r="Z582" s="251"/>
      <c r="AA582" s="251"/>
      <c r="AB582" s="251"/>
      <c r="AC582" s="251"/>
      <c r="AD582" s="251"/>
      <c r="AE582" s="251"/>
      <c r="AF582" s="251"/>
      <c r="AG582" s="251"/>
      <c r="AH582" s="251"/>
      <c r="AI582" s="251"/>
      <c r="AJ582" s="251"/>
      <c r="AK582" s="251"/>
      <c r="AL582" s="251"/>
      <c r="AM582" s="251"/>
      <c r="AN582" s="251"/>
      <c r="AO582" s="251"/>
      <c r="AP582" s="251"/>
      <c r="AQ582" s="251"/>
      <c r="AR582" s="251"/>
      <c r="AS582" s="251"/>
      <c r="AT582" s="251"/>
      <c r="AU582" s="251"/>
      <c r="AV582" s="251"/>
      <c r="AW582" s="105"/>
      <c r="AX582" s="251"/>
      <c r="AY582" s="28"/>
      <c r="AZ582" s="28"/>
      <c r="BA582" s="251"/>
      <c r="BB582" s="251"/>
      <c r="BC582" s="251"/>
      <c r="BD582" s="251"/>
      <c r="BE582" s="251"/>
      <c r="BF582" s="251"/>
      <c r="BG582" s="251"/>
      <c r="BH582" s="251"/>
      <c r="BI582" s="251"/>
      <c r="BJ582" s="251"/>
      <c r="BK582" s="251"/>
      <c r="BL582" s="251"/>
      <c r="BM582" s="251"/>
      <c r="BN582" s="251"/>
      <c r="BO582" s="251"/>
      <c r="BP582" s="251"/>
      <c r="BQ582" s="251"/>
      <c r="BR582" s="251"/>
      <c r="BS582" s="251"/>
      <c r="BT582" s="251"/>
      <c r="BU582" s="251"/>
      <c r="BV582" s="251"/>
      <c r="BW582" s="251"/>
      <c r="BX582" s="251"/>
      <c r="BY582" s="251"/>
      <c r="BZ582" s="251"/>
      <c r="CA582" s="251"/>
      <c r="CB582" s="251"/>
      <c r="CC582" s="251"/>
      <c r="CD582" s="251"/>
      <c r="CE582" s="251"/>
      <c r="CF582" s="251"/>
      <c r="CG582" s="251"/>
      <c r="CH582" s="251"/>
      <c r="CI582" s="251"/>
      <c r="CJ582" s="251"/>
      <c r="CK582" s="251"/>
      <c r="CL582" s="251"/>
      <c r="CM582" s="251"/>
      <c r="CN582" s="251"/>
      <c r="CO582" s="251"/>
      <c r="CP582" s="251"/>
      <c r="CQ582" s="251"/>
      <c r="CR582" s="251"/>
      <c r="CS582" s="251"/>
      <c r="CT582" s="251"/>
      <c r="CU582" s="251"/>
      <c r="CV582" s="251"/>
      <c r="CW582" s="251"/>
      <c r="CX582" s="251"/>
      <c r="CY582" s="251"/>
      <c r="CZ582" s="251"/>
      <c r="DA582" s="251"/>
      <c r="DB582" s="251"/>
      <c r="DC582" s="251"/>
      <c r="DD582" s="251"/>
      <c r="DE582" s="251"/>
      <c r="DF582" s="251"/>
      <c r="DG582" s="251"/>
      <c r="DH582" s="251"/>
      <c r="DI582" s="251"/>
      <c r="DJ582" s="251"/>
      <c r="DK582" s="251"/>
      <c r="DL582" s="251"/>
      <c r="DM582" s="251"/>
      <c r="DN582" s="251"/>
      <c r="DO582" s="251"/>
      <c r="DP582" s="251"/>
      <c r="DQ582" s="251"/>
      <c r="DR582" s="251"/>
      <c r="DS582" s="251"/>
      <c r="DT582" s="251"/>
      <c r="DU582" s="251"/>
      <c r="DV582" s="251"/>
      <c r="DW582" s="251"/>
      <c r="DX582" s="251"/>
      <c r="DY582" s="251"/>
      <c r="DZ582" s="251"/>
      <c r="EA582" s="251"/>
      <c r="EB582" s="251"/>
      <c r="EC582" s="251"/>
      <c r="ED582" s="251"/>
      <c r="EE582" s="251"/>
      <c r="EF582" s="251"/>
      <c r="EG582" s="251"/>
      <c r="EH582" s="251"/>
      <c r="EI582" s="251"/>
      <c r="EJ582" s="251"/>
      <c r="EK582" s="251"/>
      <c r="EL582" s="251"/>
    </row>
    <row r="583" spans="1:142" ht="12.75">
      <c r="A583" s="251"/>
      <c r="B583" s="251"/>
      <c r="C583" s="25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c r="AA583" s="251"/>
      <c r="AB583" s="251"/>
      <c r="AC583" s="251"/>
      <c r="AD583" s="251"/>
      <c r="AE583" s="251"/>
      <c r="AF583" s="251"/>
      <c r="AG583" s="251"/>
      <c r="AH583" s="251"/>
      <c r="AI583" s="251"/>
      <c r="AJ583" s="251"/>
      <c r="AK583" s="251"/>
      <c r="AL583" s="251"/>
      <c r="AM583" s="251"/>
      <c r="AN583" s="251"/>
      <c r="AO583" s="251"/>
      <c r="AP583" s="251"/>
      <c r="AQ583" s="251"/>
      <c r="AR583" s="251"/>
      <c r="AS583" s="251"/>
      <c r="AT583" s="251"/>
      <c r="AU583" s="251"/>
      <c r="AV583" s="251"/>
      <c r="AW583" s="105"/>
      <c r="AX583" s="251"/>
      <c r="AY583" s="28"/>
      <c r="AZ583" s="28"/>
      <c r="BA583" s="251"/>
      <c r="BB583" s="251"/>
      <c r="BC583" s="251"/>
      <c r="BD583" s="251"/>
      <c r="BE583" s="251"/>
      <c r="BF583" s="251"/>
      <c r="BG583" s="251"/>
      <c r="BH583" s="251"/>
      <c r="BI583" s="251"/>
      <c r="BJ583" s="251"/>
      <c r="BK583" s="251"/>
      <c r="BL583" s="251"/>
      <c r="BM583" s="251"/>
      <c r="BN583" s="251"/>
      <c r="BO583" s="251"/>
      <c r="BP583" s="251"/>
      <c r="BQ583" s="251"/>
      <c r="BR583" s="251"/>
      <c r="BS583" s="251"/>
      <c r="BT583" s="251"/>
      <c r="BU583" s="251"/>
      <c r="BV583" s="251"/>
      <c r="BW583" s="251"/>
      <c r="BX583" s="251"/>
      <c r="BY583" s="251"/>
      <c r="BZ583" s="251"/>
      <c r="CA583" s="251"/>
      <c r="CB583" s="251"/>
      <c r="CC583" s="251"/>
      <c r="CD583" s="251"/>
      <c r="CE583" s="251"/>
      <c r="CF583" s="251"/>
      <c r="CG583" s="251"/>
      <c r="CH583" s="251"/>
      <c r="CI583" s="251"/>
      <c r="CJ583" s="251"/>
      <c r="CK583" s="251"/>
      <c r="CL583" s="251"/>
      <c r="CM583" s="251"/>
      <c r="CN583" s="251"/>
      <c r="CO583" s="251"/>
      <c r="CP583" s="251"/>
      <c r="CQ583" s="251"/>
      <c r="CR583" s="251"/>
      <c r="CS583" s="251"/>
      <c r="CT583" s="251"/>
      <c r="CU583" s="251"/>
      <c r="CV583" s="251"/>
      <c r="CW583" s="251"/>
      <c r="CX583" s="251"/>
      <c r="CY583" s="251"/>
      <c r="CZ583" s="251"/>
      <c r="DA583" s="251"/>
      <c r="DB583" s="251"/>
      <c r="DC583" s="251"/>
      <c r="DD583" s="251"/>
      <c r="DE583" s="251"/>
      <c r="DF583" s="251"/>
      <c r="DG583" s="251"/>
      <c r="DH583" s="251"/>
      <c r="DI583" s="251"/>
      <c r="DJ583" s="251"/>
      <c r="DK583" s="251"/>
      <c r="DL583" s="251"/>
      <c r="DM583" s="251"/>
      <c r="DN583" s="251"/>
      <c r="DO583" s="251"/>
      <c r="DP583" s="251"/>
      <c r="DQ583" s="251"/>
      <c r="DR583" s="251"/>
      <c r="DS583" s="251"/>
      <c r="DT583" s="251"/>
      <c r="DU583" s="251"/>
      <c r="DV583" s="251"/>
      <c r="DW583" s="251"/>
      <c r="DX583" s="251"/>
      <c r="DY583" s="251"/>
      <c r="DZ583" s="251"/>
      <c r="EA583" s="251"/>
      <c r="EB583" s="251"/>
      <c r="EC583" s="251"/>
      <c r="ED583" s="251"/>
      <c r="EE583" s="251"/>
      <c r="EF583" s="251"/>
      <c r="EG583" s="251"/>
      <c r="EH583" s="251"/>
      <c r="EI583" s="251"/>
      <c r="EJ583" s="251"/>
      <c r="EK583" s="251"/>
      <c r="EL583" s="251"/>
    </row>
    <row r="584" spans="1:142" ht="12.75">
      <c r="A584" s="251"/>
      <c r="B584" s="251"/>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51"/>
      <c r="AE584" s="251"/>
      <c r="AF584" s="251"/>
      <c r="AG584" s="251"/>
      <c r="AH584" s="251"/>
      <c r="AI584" s="251"/>
      <c r="AJ584" s="251"/>
      <c r="AK584" s="251"/>
      <c r="AL584" s="251"/>
      <c r="AM584" s="251"/>
      <c r="AN584" s="251"/>
      <c r="AO584" s="251"/>
      <c r="AP584" s="251"/>
      <c r="AQ584" s="251"/>
      <c r="AR584" s="251"/>
      <c r="AS584" s="251"/>
      <c r="AT584" s="251"/>
      <c r="AU584" s="251"/>
      <c r="AV584" s="251"/>
      <c r="AW584" s="105"/>
      <c r="AX584" s="251"/>
      <c r="AY584" s="28"/>
      <c r="AZ584" s="28"/>
      <c r="BA584" s="251"/>
      <c r="BB584" s="251"/>
      <c r="BC584" s="251"/>
      <c r="BD584" s="251"/>
      <c r="BE584" s="251"/>
      <c r="BF584" s="251"/>
      <c r="BG584" s="251"/>
      <c r="BH584" s="251"/>
      <c r="BI584" s="251"/>
      <c r="BJ584" s="251"/>
      <c r="BK584" s="251"/>
      <c r="BL584" s="251"/>
      <c r="BM584" s="251"/>
      <c r="BN584" s="251"/>
      <c r="BO584" s="251"/>
      <c r="BP584" s="251"/>
      <c r="BQ584" s="251"/>
      <c r="BR584" s="251"/>
      <c r="BS584" s="251"/>
      <c r="BT584" s="251"/>
      <c r="BU584" s="251"/>
      <c r="BV584" s="251"/>
      <c r="BW584" s="251"/>
      <c r="BX584" s="251"/>
      <c r="BY584" s="251"/>
      <c r="BZ584" s="251"/>
      <c r="CA584" s="251"/>
      <c r="CB584" s="251"/>
      <c r="CC584" s="251"/>
      <c r="CD584" s="251"/>
      <c r="CE584" s="251"/>
      <c r="CF584" s="251"/>
      <c r="CG584" s="251"/>
      <c r="CH584" s="251"/>
      <c r="CI584" s="251"/>
      <c r="CJ584" s="251"/>
      <c r="CK584" s="251"/>
      <c r="CL584" s="251"/>
      <c r="CM584" s="251"/>
      <c r="CN584" s="251"/>
      <c r="CO584" s="251"/>
      <c r="CP584" s="251"/>
      <c r="CQ584" s="251"/>
      <c r="CR584" s="251"/>
      <c r="CS584" s="251"/>
      <c r="CT584" s="251"/>
      <c r="CU584" s="251"/>
      <c r="CV584" s="251"/>
      <c r="CW584" s="251"/>
      <c r="CX584" s="251"/>
      <c r="CY584" s="251"/>
      <c r="CZ584" s="251"/>
      <c r="DA584" s="251"/>
      <c r="DB584" s="251"/>
      <c r="DC584" s="251"/>
      <c r="DD584" s="251"/>
      <c r="DE584" s="251"/>
      <c r="DF584" s="251"/>
      <c r="DG584" s="251"/>
      <c r="DH584" s="251"/>
      <c r="DI584" s="251"/>
      <c r="DJ584" s="251"/>
      <c r="DK584" s="251"/>
      <c r="DL584" s="251"/>
      <c r="DM584" s="251"/>
      <c r="DN584" s="251"/>
      <c r="DO584" s="251"/>
      <c r="DP584" s="251"/>
      <c r="DQ584" s="251"/>
      <c r="DR584" s="251"/>
      <c r="DS584" s="251"/>
      <c r="DT584" s="251"/>
      <c r="DU584" s="251"/>
      <c r="DV584" s="251"/>
      <c r="DW584" s="251"/>
      <c r="DX584" s="251"/>
      <c r="DY584" s="251"/>
      <c r="DZ584" s="251"/>
      <c r="EA584" s="251"/>
      <c r="EB584" s="251"/>
      <c r="EC584" s="251"/>
      <c r="ED584" s="251"/>
      <c r="EE584" s="251"/>
      <c r="EF584" s="251"/>
      <c r="EG584" s="251"/>
      <c r="EH584" s="251"/>
      <c r="EI584" s="251"/>
      <c r="EJ584" s="251"/>
      <c r="EK584" s="251"/>
      <c r="EL584" s="251"/>
    </row>
    <row r="585" spans="1:142" ht="12.75">
      <c r="A585" s="251"/>
      <c r="B585" s="251"/>
      <c r="C585" s="25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c r="AA585" s="251"/>
      <c r="AB585" s="251"/>
      <c r="AC585" s="251"/>
      <c r="AD585" s="251"/>
      <c r="AE585" s="251"/>
      <c r="AF585" s="251"/>
      <c r="AG585" s="251"/>
      <c r="AH585" s="251"/>
      <c r="AI585" s="251"/>
      <c r="AJ585" s="251"/>
      <c r="AK585" s="251"/>
      <c r="AL585" s="251"/>
      <c r="AM585" s="251"/>
      <c r="AN585" s="251"/>
      <c r="AO585" s="251"/>
      <c r="AP585" s="251"/>
      <c r="AQ585" s="251"/>
      <c r="AR585" s="251"/>
      <c r="AS585" s="251"/>
      <c r="AT585" s="251"/>
      <c r="AU585" s="251"/>
      <c r="AV585" s="251"/>
      <c r="AW585" s="105"/>
      <c r="AX585" s="251"/>
      <c r="AY585" s="28"/>
      <c r="AZ585" s="28"/>
      <c r="BA585" s="251"/>
      <c r="BB585" s="251"/>
      <c r="BC585" s="251"/>
      <c r="BD585" s="251"/>
      <c r="BE585" s="251"/>
      <c r="BF585" s="251"/>
      <c r="BG585" s="251"/>
      <c r="BH585" s="251"/>
      <c r="BI585" s="251"/>
      <c r="BJ585" s="251"/>
      <c r="BK585" s="251"/>
      <c r="BL585" s="251"/>
      <c r="BM585" s="251"/>
      <c r="BN585" s="251"/>
      <c r="BO585" s="251"/>
      <c r="BP585" s="251"/>
      <c r="BQ585" s="251"/>
      <c r="BR585" s="251"/>
      <c r="BS585" s="251"/>
      <c r="BT585" s="251"/>
      <c r="BU585" s="251"/>
      <c r="BV585" s="251"/>
      <c r="BW585" s="251"/>
      <c r="BX585" s="251"/>
      <c r="BY585" s="251"/>
      <c r="BZ585" s="251"/>
      <c r="CA585" s="251"/>
      <c r="CB585" s="251"/>
      <c r="CC585" s="251"/>
      <c r="CD585" s="251"/>
      <c r="CE585" s="251"/>
      <c r="CF585" s="251"/>
      <c r="CG585" s="251"/>
      <c r="CH585" s="251"/>
      <c r="CI585" s="251"/>
      <c r="CJ585" s="251"/>
      <c r="CK585" s="251"/>
      <c r="CL585" s="251"/>
      <c r="CM585" s="251"/>
      <c r="CN585" s="251"/>
      <c r="CO585" s="251"/>
      <c r="CP585" s="251"/>
      <c r="CQ585" s="251"/>
      <c r="CR585" s="251"/>
      <c r="CS585" s="251"/>
      <c r="CT585" s="251"/>
      <c r="CU585" s="251"/>
      <c r="CV585" s="251"/>
      <c r="CW585" s="251"/>
      <c r="CX585" s="251"/>
      <c r="CY585" s="251"/>
      <c r="CZ585" s="251"/>
      <c r="DA585" s="251"/>
      <c r="DB585" s="251"/>
      <c r="DC585" s="251"/>
      <c r="DD585" s="251"/>
      <c r="DE585" s="251"/>
      <c r="DF585" s="251"/>
      <c r="DG585" s="251"/>
      <c r="DH585" s="251"/>
      <c r="DI585" s="251"/>
      <c r="DJ585" s="251"/>
      <c r="DK585" s="251"/>
      <c r="DL585" s="251"/>
      <c r="DM585" s="251"/>
      <c r="DN585" s="251"/>
      <c r="DO585" s="251"/>
      <c r="DP585" s="251"/>
      <c r="DQ585" s="251"/>
      <c r="DR585" s="251"/>
      <c r="DS585" s="251"/>
      <c r="DT585" s="251"/>
      <c r="DU585" s="251"/>
      <c r="DV585" s="251"/>
      <c r="DW585" s="251"/>
      <c r="DX585" s="251"/>
      <c r="DY585" s="251"/>
      <c r="DZ585" s="251"/>
      <c r="EA585" s="251"/>
      <c r="EB585" s="251"/>
      <c r="EC585" s="251"/>
      <c r="ED585" s="251"/>
      <c r="EE585" s="251"/>
      <c r="EF585" s="251"/>
      <c r="EG585" s="251"/>
      <c r="EH585" s="251"/>
      <c r="EI585" s="251"/>
      <c r="EJ585" s="251"/>
      <c r="EK585" s="251"/>
      <c r="EL585" s="251"/>
    </row>
    <row r="586" spans="1:142" ht="12.75">
      <c r="A586" s="251"/>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251"/>
      <c r="AE586" s="251"/>
      <c r="AF586" s="251"/>
      <c r="AG586" s="251"/>
      <c r="AH586" s="251"/>
      <c r="AI586" s="251"/>
      <c r="AJ586" s="251"/>
      <c r="AK586" s="251"/>
      <c r="AL586" s="251"/>
      <c r="AM586" s="251"/>
      <c r="AN586" s="251"/>
      <c r="AO586" s="251"/>
      <c r="AP586" s="251"/>
      <c r="AQ586" s="251"/>
      <c r="AR586" s="251"/>
      <c r="AS586" s="251"/>
      <c r="AT586" s="251"/>
      <c r="AU586" s="251"/>
      <c r="AV586" s="251"/>
      <c r="AW586" s="105"/>
      <c r="AX586" s="251"/>
      <c r="AY586" s="28"/>
      <c r="AZ586" s="28"/>
      <c r="BA586" s="251"/>
      <c r="BB586" s="251"/>
      <c r="BC586" s="251"/>
      <c r="BD586" s="251"/>
      <c r="BE586" s="251"/>
      <c r="BF586" s="251"/>
      <c r="BG586" s="251"/>
      <c r="BH586" s="251"/>
      <c r="BI586" s="251"/>
      <c r="BJ586" s="251"/>
      <c r="BK586" s="251"/>
      <c r="BL586" s="251"/>
      <c r="BM586" s="251"/>
      <c r="BN586" s="251"/>
      <c r="BO586" s="251"/>
      <c r="BP586" s="251"/>
      <c r="BQ586" s="251"/>
      <c r="BR586" s="251"/>
      <c r="BS586" s="251"/>
      <c r="BT586" s="251"/>
      <c r="BU586" s="251"/>
      <c r="BV586" s="251"/>
      <c r="BW586" s="251"/>
      <c r="BX586" s="251"/>
      <c r="BY586" s="251"/>
      <c r="BZ586" s="251"/>
      <c r="CA586" s="251"/>
      <c r="CB586" s="251"/>
      <c r="CC586" s="251"/>
      <c r="CD586" s="251"/>
      <c r="CE586" s="251"/>
      <c r="CF586" s="251"/>
      <c r="CG586" s="251"/>
      <c r="CH586" s="251"/>
      <c r="CI586" s="251"/>
      <c r="CJ586" s="251"/>
      <c r="CK586" s="251"/>
      <c r="CL586" s="251"/>
      <c r="CM586" s="251"/>
      <c r="CN586" s="251"/>
      <c r="CO586" s="251"/>
      <c r="CP586" s="251"/>
      <c r="CQ586" s="251"/>
      <c r="CR586" s="251"/>
      <c r="CS586" s="251"/>
      <c r="CT586" s="251"/>
      <c r="CU586" s="251"/>
      <c r="CV586" s="251"/>
      <c r="CW586" s="251"/>
      <c r="CX586" s="251"/>
      <c r="CY586" s="251"/>
      <c r="CZ586" s="251"/>
      <c r="DA586" s="251"/>
      <c r="DB586" s="251"/>
      <c r="DC586" s="251"/>
      <c r="DD586" s="251"/>
      <c r="DE586" s="251"/>
      <c r="DF586" s="251"/>
      <c r="DG586" s="251"/>
      <c r="DH586" s="251"/>
      <c r="DI586" s="251"/>
      <c r="DJ586" s="251"/>
      <c r="DK586" s="251"/>
      <c r="DL586" s="251"/>
      <c r="DM586" s="251"/>
      <c r="DN586" s="251"/>
      <c r="DO586" s="251"/>
      <c r="DP586" s="251"/>
      <c r="DQ586" s="251"/>
      <c r="DR586" s="251"/>
      <c r="DS586" s="251"/>
      <c r="DT586" s="251"/>
      <c r="DU586" s="251"/>
      <c r="DV586" s="251"/>
      <c r="DW586" s="251"/>
      <c r="DX586" s="251"/>
      <c r="DY586" s="251"/>
      <c r="DZ586" s="251"/>
      <c r="EA586" s="251"/>
      <c r="EB586" s="251"/>
      <c r="EC586" s="251"/>
      <c r="ED586" s="251"/>
      <c r="EE586" s="251"/>
      <c r="EF586" s="251"/>
      <c r="EG586" s="251"/>
      <c r="EH586" s="251"/>
      <c r="EI586" s="251"/>
      <c r="EJ586" s="251"/>
      <c r="EK586" s="251"/>
      <c r="EL586" s="251"/>
    </row>
    <row r="587" spans="1:142" ht="12.75">
      <c r="A587" s="251"/>
      <c r="B587" s="251"/>
      <c r="C587" s="25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c r="AA587" s="251"/>
      <c r="AB587" s="251"/>
      <c r="AC587" s="251"/>
      <c r="AD587" s="251"/>
      <c r="AE587" s="251"/>
      <c r="AF587" s="251"/>
      <c r="AG587" s="251"/>
      <c r="AH587" s="251"/>
      <c r="AI587" s="251"/>
      <c r="AJ587" s="251"/>
      <c r="AK587" s="251"/>
      <c r="AL587" s="251"/>
      <c r="AM587" s="251"/>
      <c r="AN587" s="251"/>
      <c r="AO587" s="251"/>
      <c r="AP587" s="251"/>
      <c r="AQ587" s="251"/>
      <c r="AR587" s="251"/>
      <c r="AS587" s="251"/>
      <c r="AT587" s="251"/>
      <c r="AU587" s="251"/>
      <c r="AV587" s="251"/>
      <c r="AW587" s="105"/>
      <c r="AX587" s="251"/>
      <c r="AY587" s="28"/>
      <c r="AZ587" s="28"/>
      <c r="BA587" s="251"/>
      <c r="BB587" s="251"/>
      <c r="BC587" s="251"/>
      <c r="BD587" s="251"/>
      <c r="BE587" s="251"/>
      <c r="BF587" s="251"/>
      <c r="BG587" s="251"/>
      <c r="BH587" s="251"/>
      <c r="BI587" s="251"/>
      <c r="BJ587" s="251"/>
      <c r="BK587" s="251"/>
      <c r="BL587" s="251"/>
      <c r="BM587" s="251"/>
      <c r="BN587" s="251"/>
      <c r="BO587" s="251"/>
      <c r="BP587" s="251"/>
      <c r="BQ587" s="251"/>
      <c r="BR587" s="251"/>
      <c r="BS587" s="251"/>
      <c r="BT587" s="251"/>
      <c r="BU587" s="251"/>
      <c r="BV587" s="251"/>
      <c r="BW587" s="251"/>
      <c r="BX587" s="251"/>
      <c r="BY587" s="251"/>
      <c r="BZ587" s="251"/>
      <c r="CA587" s="251"/>
      <c r="CB587" s="251"/>
      <c r="CC587" s="251"/>
      <c r="CD587" s="251"/>
      <c r="CE587" s="251"/>
      <c r="CF587" s="251"/>
      <c r="CG587" s="251"/>
      <c r="CH587" s="251"/>
      <c r="CI587" s="251"/>
      <c r="CJ587" s="251"/>
      <c r="CK587" s="251"/>
      <c r="CL587" s="251"/>
      <c r="CM587" s="251"/>
      <c r="CN587" s="251"/>
      <c r="CO587" s="251"/>
      <c r="CP587" s="251"/>
      <c r="CQ587" s="251"/>
      <c r="CR587" s="251"/>
      <c r="CS587" s="251"/>
      <c r="CT587" s="251"/>
      <c r="CU587" s="251"/>
      <c r="CV587" s="251"/>
      <c r="CW587" s="251"/>
      <c r="CX587" s="251"/>
      <c r="CY587" s="251"/>
      <c r="CZ587" s="251"/>
      <c r="DA587" s="251"/>
      <c r="DB587" s="251"/>
      <c r="DC587" s="251"/>
      <c r="DD587" s="251"/>
      <c r="DE587" s="251"/>
      <c r="DF587" s="251"/>
      <c r="DG587" s="251"/>
      <c r="DH587" s="251"/>
      <c r="DI587" s="251"/>
      <c r="DJ587" s="251"/>
      <c r="DK587" s="251"/>
      <c r="DL587" s="251"/>
      <c r="DM587" s="251"/>
      <c r="DN587" s="251"/>
      <c r="DO587" s="251"/>
      <c r="DP587" s="251"/>
      <c r="DQ587" s="251"/>
      <c r="DR587" s="251"/>
      <c r="DS587" s="251"/>
      <c r="DT587" s="251"/>
      <c r="DU587" s="251"/>
      <c r="DV587" s="251"/>
      <c r="DW587" s="251"/>
      <c r="DX587" s="251"/>
      <c r="DY587" s="251"/>
      <c r="DZ587" s="251"/>
      <c r="EA587" s="251"/>
      <c r="EB587" s="251"/>
      <c r="EC587" s="251"/>
      <c r="ED587" s="251"/>
      <c r="EE587" s="251"/>
      <c r="EF587" s="251"/>
      <c r="EG587" s="251"/>
      <c r="EH587" s="251"/>
      <c r="EI587" s="251"/>
      <c r="EJ587" s="251"/>
      <c r="EK587" s="251"/>
      <c r="EL587" s="251"/>
    </row>
    <row r="588" spans="1:142" ht="12.75">
      <c r="A588" s="251"/>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51"/>
      <c r="AE588" s="251"/>
      <c r="AF588" s="251"/>
      <c r="AG588" s="251"/>
      <c r="AH588" s="251"/>
      <c r="AI588" s="251"/>
      <c r="AJ588" s="251"/>
      <c r="AK588" s="251"/>
      <c r="AL588" s="251"/>
      <c r="AM588" s="251"/>
      <c r="AN588" s="251"/>
      <c r="AO588" s="251"/>
      <c r="AP588" s="251"/>
      <c r="AQ588" s="251"/>
      <c r="AR588" s="251"/>
      <c r="AS588" s="251"/>
      <c r="AT588" s="251"/>
      <c r="AU588" s="251"/>
      <c r="AV588" s="251"/>
      <c r="AW588" s="105"/>
      <c r="AX588" s="251"/>
      <c r="AY588" s="28"/>
      <c r="AZ588" s="28"/>
      <c r="BA588" s="251"/>
      <c r="BB588" s="251"/>
      <c r="BC588" s="251"/>
      <c r="BD588" s="251"/>
      <c r="BE588" s="251"/>
      <c r="BF588" s="251"/>
      <c r="BG588" s="251"/>
      <c r="BH588" s="251"/>
      <c r="BI588" s="251"/>
      <c r="BJ588" s="251"/>
      <c r="BK588" s="251"/>
      <c r="BL588" s="251"/>
      <c r="BM588" s="251"/>
      <c r="BN588" s="251"/>
      <c r="BO588" s="251"/>
      <c r="BP588" s="251"/>
      <c r="BQ588" s="251"/>
      <c r="BR588" s="251"/>
      <c r="BS588" s="251"/>
      <c r="BT588" s="251"/>
      <c r="BU588" s="251"/>
      <c r="BV588" s="251"/>
      <c r="BW588" s="251"/>
      <c r="BX588" s="251"/>
      <c r="BY588" s="251"/>
      <c r="BZ588" s="251"/>
      <c r="CA588" s="251"/>
      <c r="CB588" s="251"/>
      <c r="CC588" s="251"/>
      <c r="CD588" s="251"/>
      <c r="CE588" s="251"/>
      <c r="CF588" s="251"/>
      <c r="CG588" s="251"/>
      <c r="CH588" s="251"/>
      <c r="CI588" s="251"/>
      <c r="CJ588" s="251"/>
      <c r="CK588" s="251"/>
      <c r="CL588" s="251"/>
      <c r="CM588" s="251"/>
      <c r="CN588" s="251"/>
      <c r="CO588" s="251"/>
      <c r="CP588" s="251"/>
      <c r="CQ588" s="251"/>
      <c r="CR588" s="251"/>
      <c r="CS588" s="251"/>
      <c r="CT588" s="251"/>
      <c r="CU588" s="251"/>
      <c r="CV588" s="251"/>
      <c r="CW588" s="251"/>
      <c r="CX588" s="251"/>
      <c r="CY588" s="251"/>
      <c r="CZ588" s="251"/>
      <c r="DA588" s="251"/>
      <c r="DB588" s="251"/>
      <c r="DC588" s="251"/>
      <c r="DD588" s="251"/>
      <c r="DE588" s="251"/>
      <c r="DF588" s="251"/>
      <c r="DG588" s="251"/>
      <c r="DH588" s="251"/>
      <c r="DI588" s="251"/>
      <c r="DJ588" s="251"/>
      <c r="DK588" s="251"/>
      <c r="DL588" s="251"/>
      <c r="DM588" s="251"/>
      <c r="DN588" s="251"/>
      <c r="DO588" s="251"/>
      <c r="DP588" s="251"/>
      <c r="DQ588" s="251"/>
      <c r="DR588" s="251"/>
      <c r="DS588" s="251"/>
      <c r="DT588" s="251"/>
      <c r="DU588" s="251"/>
      <c r="DV588" s="251"/>
      <c r="DW588" s="251"/>
      <c r="DX588" s="251"/>
      <c r="DY588" s="251"/>
      <c r="DZ588" s="251"/>
      <c r="EA588" s="251"/>
      <c r="EB588" s="251"/>
      <c r="EC588" s="251"/>
      <c r="ED588" s="251"/>
      <c r="EE588" s="251"/>
      <c r="EF588" s="251"/>
      <c r="EG588" s="251"/>
      <c r="EH588" s="251"/>
      <c r="EI588" s="251"/>
      <c r="EJ588" s="251"/>
      <c r="EK588" s="251"/>
      <c r="EL588" s="251"/>
    </row>
    <row r="589" spans="1:142" ht="12.75">
      <c r="A589" s="251"/>
      <c r="B589" s="251"/>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251"/>
      <c r="AE589" s="251"/>
      <c r="AF589" s="251"/>
      <c r="AG589" s="251"/>
      <c r="AH589" s="251"/>
      <c r="AI589" s="251"/>
      <c r="AJ589" s="251"/>
      <c r="AK589" s="251"/>
      <c r="AL589" s="251"/>
      <c r="AM589" s="251"/>
      <c r="AN589" s="251"/>
      <c r="AO589" s="251"/>
      <c r="AP589" s="251"/>
      <c r="AQ589" s="251"/>
      <c r="AR589" s="251"/>
      <c r="AS589" s="251"/>
      <c r="AT589" s="251"/>
      <c r="AU589" s="251"/>
      <c r="AV589" s="251"/>
      <c r="AW589" s="105"/>
      <c r="AX589" s="251"/>
      <c r="AY589" s="28"/>
      <c r="AZ589" s="28"/>
      <c r="BA589" s="251"/>
      <c r="BB589" s="251"/>
      <c r="BC589" s="251"/>
      <c r="BD589" s="251"/>
      <c r="BE589" s="251"/>
      <c r="BF589" s="251"/>
      <c r="BG589" s="251"/>
      <c r="BH589" s="251"/>
      <c r="BI589" s="251"/>
      <c r="BJ589" s="251"/>
      <c r="BK589" s="251"/>
      <c r="BL589" s="251"/>
      <c r="BM589" s="251"/>
      <c r="BN589" s="251"/>
      <c r="BO589" s="251"/>
      <c r="BP589" s="251"/>
      <c r="BQ589" s="251"/>
      <c r="BR589" s="251"/>
      <c r="BS589" s="251"/>
      <c r="BT589" s="251"/>
      <c r="BU589" s="251"/>
      <c r="BV589" s="251"/>
      <c r="BW589" s="251"/>
      <c r="BX589" s="251"/>
      <c r="BY589" s="251"/>
      <c r="BZ589" s="251"/>
      <c r="CA589" s="251"/>
      <c r="CB589" s="251"/>
      <c r="CC589" s="251"/>
      <c r="CD589" s="251"/>
      <c r="CE589" s="251"/>
      <c r="CF589" s="251"/>
      <c r="CG589" s="251"/>
      <c r="CH589" s="251"/>
      <c r="CI589" s="251"/>
      <c r="CJ589" s="251"/>
      <c r="CK589" s="251"/>
      <c r="CL589" s="251"/>
      <c r="CM589" s="251"/>
      <c r="CN589" s="251"/>
      <c r="CO589" s="251"/>
      <c r="CP589" s="251"/>
      <c r="CQ589" s="251"/>
      <c r="CR589" s="251"/>
      <c r="CS589" s="251"/>
      <c r="CT589" s="251"/>
      <c r="CU589" s="251"/>
      <c r="CV589" s="251"/>
      <c r="CW589" s="251"/>
      <c r="CX589" s="251"/>
      <c r="CY589" s="251"/>
      <c r="CZ589" s="251"/>
      <c r="DA589" s="251"/>
      <c r="DB589" s="251"/>
      <c r="DC589" s="251"/>
      <c r="DD589" s="251"/>
      <c r="DE589" s="251"/>
      <c r="DF589" s="251"/>
      <c r="DG589" s="251"/>
      <c r="DH589" s="251"/>
      <c r="DI589" s="251"/>
      <c r="DJ589" s="251"/>
      <c r="DK589" s="251"/>
      <c r="DL589" s="251"/>
      <c r="DM589" s="251"/>
      <c r="DN589" s="251"/>
      <c r="DO589" s="251"/>
      <c r="DP589" s="251"/>
      <c r="DQ589" s="251"/>
      <c r="DR589" s="251"/>
      <c r="DS589" s="251"/>
      <c r="DT589" s="251"/>
      <c r="DU589" s="251"/>
      <c r="DV589" s="251"/>
      <c r="DW589" s="251"/>
      <c r="DX589" s="251"/>
      <c r="DY589" s="251"/>
      <c r="DZ589" s="251"/>
      <c r="EA589" s="251"/>
      <c r="EB589" s="251"/>
      <c r="EC589" s="251"/>
      <c r="ED589" s="251"/>
      <c r="EE589" s="251"/>
      <c r="EF589" s="251"/>
      <c r="EG589" s="251"/>
      <c r="EH589" s="251"/>
      <c r="EI589" s="251"/>
      <c r="EJ589" s="251"/>
      <c r="EK589" s="251"/>
      <c r="EL589" s="251"/>
    </row>
    <row r="590" spans="1:142" ht="12.75">
      <c r="A590" s="251"/>
      <c r="B590" s="251"/>
      <c r="C590" s="25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c r="AA590" s="251"/>
      <c r="AB590" s="251"/>
      <c r="AC590" s="251"/>
      <c r="AD590" s="251"/>
      <c r="AE590" s="251"/>
      <c r="AF590" s="251"/>
      <c r="AG590" s="251"/>
      <c r="AH590" s="251"/>
      <c r="AI590" s="251"/>
      <c r="AJ590" s="251"/>
      <c r="AK590" s="251"/>
      <c r="AL590" s="251"/>
      <c r="AM590" s="251"/>
      <c r="AN590" s="251"/>
      <c r="AO590" s="251"/>
      <c r="AP590" s="251"/>
      <c r="AQ590" s="251"/>
      <c r="AR590" s="251"/>
      <c r="AS590" s="251"/>
      <c r="AT590" s="251"/>
      <c r="AU590" s="251"/>
      <c r="AV590" s="251"/>
      <c r="AW590" s="105"/>
      <c r="AX590" s="251"/>
      <c r="AY590" s="28"/>
      <c r="AZ590" s="28"/>
      <c r="BA590" s="251"/>
      <c r="BB590" s="251"/>
      <c r="BC590" s="251"/>
      <c r="BD590" s="251"/>
      <c r="BE590" s="251"/>
      <c r="BF590" s="251"/>
      <c r="BG590" s="251"/>
      <c r="BH590" s="251"/>
      <c r="BI590" s="251"/>
      <c r="BJ590" s="251"/>
      <c r="BK590" s="251"/>
      <c r="BL590" s="251"/>
      <c r="BM590" s="251"/>
      <c r="BN590" s="251"/>
      <c r="BO590" s="251"/>
      <c r="BP590" s="251"/>
      <c r="BQ590" s="251"/>
      <c r="BR590" s="251"/>
      <c r="BS590" s="251"/>
      <c r="BT590" s="251"/>
      <c r="BU590" s="251"/>
      <c r="BV590" s="251"/>
      <c r="BW590" s="251"/>
      <c r="BX590" s="251"/>
      <c r="BY590" s="251"/>
      <c r="BZ590" s="251"/>
      <c r="CA590" s="251"/>
      <c r="CB590" s="251"/>
      <c r="CC590" s="251"/>
      <c r="CD590" s="251"/>
      <c r="CE590" s="251"/>
      <c r="CF590" s="251"/>
      <c r="CG590" s="251"/>
      <c r="CH590" s="251"/>
      <c r="CI590" s="251"/>
      <c r="CJ590" s="251"/>
      <c r="CK590" s="251"/>
      <c r="CL590" s="251"/>
      <c r="CM590" s="251"/>
      <c r="CN590" s="251"/>
      <c r="CO590" s="251"/>
      <c r="CP590" s="251"/>
      <c r="CQ590" s="251"/>
      <c r="CR590" s="251"/>
      <c r="CS590" s="251"/>
      <c r="CT590" s="251"/>
      <c r="CU590" s="251"/>
      <c r="CV590" s="251"/>
      <c r="CW590" s="251"/>
      <c r="CX590" s="251"/>
      <c r="CY590" s="251"/>
      <c r="CZ590" s="251"/>
      <c r="DA590" s="251"/>
      <c r="DB590" s="251"/>
      <c r="DC590" s="251"/>
      <c r="DD590" s="251"/>
      <c r="DE590" s="251"/>
      <c r="DF590" s="251"/>
      <c r="DG590" s="251"/>
      <c r="DH590" s="251"/>
      <c r="DI590" s="251"/>
      <c r="DJ590" s="251"/>
      <c r="DK590" s="251"/>
      <c r="DL590" s="251"/>
      <c r="DM590" s="251"/>
      <c r="DN590" s="251"/>
      <c r="DO590" s="251"/>
      <c r="DP590" s="251"/>
      <c r="DQ590" s="251"/>
      <c r="DR590" s="251"/>
      <c r="DS590" s="251"/>
      <c r="DT590" s="251"/>
      <c r="DU590" s="251"/>
      <c r="DV590" s="251"/>
      <c r="DW590" s="251"/>
      <c r="DX590" s="251"/>
      <c r="DY590" s="251"/>
      <c r="DZ590" s="251"/>
      <c r="EA590" s="251"/>
      <c r="EB590" s="251"/>
      <c r="EC590" s="251"/>
      <c r="ED590" s="251"/>
      <c r="EE590" s="251"/>
      <c r="EF590" s="251"/>
      <c r="EG590" s="251"/>
      <c r="EH590" s="251"/>
      <c r="EI590" s="251"/>
      <c r="EJ590" s="251"/>
      <c r="EK590" s="251"/>
      <c r="EL590" s="251"/>
    </row>
    <row r="591" spans="1:142" ht="12.75">
      <c r="A591" s="251"/>
      <c r="B591" s="251"/>
      <c r="C591" s="25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c r="AA591" s="251"/>
      <c r="AB591" s="251"/>
      <c r="AC591" s="251"/>
      <c r="AD591" s="251"/>
      <c r="AE591" s="251"/>
      <c r="AF591" s="251"/>
      <c r="AG591" s="251"/>
      <c r="AH591" s="251"/>
      <c r="AI591" s="251"/>
      <c r="AJ591" s="251"/>
      <c r="AK591" s="251"/>
      <c r="AL591" s="251"/>
      <c r="AM591" s="251"/>
      <c r="AN591" s="251"/>
      <c r="AO591" s="251"/>
      <c r="AP591" s="251"/>
      <c r="AQ591" s="251"/>
      <c r="AR591" s="251"/>
      <c r="AS591" s="251"/>
      <c r="AT591" s="251"/>
      <c r="AU591" s="251"/>
      <c r="AV591" s="251"/>
      <c r="AW591" s="105"/>
      <c r="AX591" s="251"/>
      <c r="AY591" s="28"/>
      <c r="AZ591" s="28"/>
      <c r="BA591" s="251"/>
      <c r="BB591" s="251"/>
      <c r="BC591" s="251"/>
      <c r="BD591" s="251"/>
      <c r="BE591" s="251"/>
      <c r="BF591" s="251"/>
      <c r="BG591" s="251"/>
      <c r="BH591" s="251"/>
      <c r="BI591" s="251"/>
      <c r="BJ591" s="251"/>
      <c r="BK591" s="251"/>
      <c r="BL591" s="251"/>
      <c r="BM591" s="251"/>
      <c r="BN591" s="251"/>
      <c r="BO591" s="251"/>
      <c r="BP591" s="251"/>
      <c r="BQ591" s="251"/>
      <c r="BR591" s="251"/>
      <c r="BS591" s="251"/>
      <c r="BT591" s="251"/>
      <c r="BU591" s="251"/>
      <c r="BV591" s="251"/>
      <c r="BW591" s="251"/>
      <c r="BX591" s="251"/>
      <c r="BY591" s="251"/>
      <c r="BZ591" s="251"/>
      <c r="CA591" s="251"/>
      <c r="CB591" s="251"/>
      <c r="CC591" s="251"/>
      <c r="CD591" s="251"/>
      <c r="CE591" s="251"/>
      <c r="CF591" s="251"/>
      <c r="CG591" s="251"/>
      <c r="CH591" s="251"/>
      <c r="CI591" s="251"/>
      <c r="CJ591" s="251"/>
      <c r="CK591" s="251"/>
      <c r="CL591" s="251"/>
      <c r="CM591" s="251"/>
      <c r="CN591" s="251"/>
      <c r="CO591" s="251"/>
      <c r="CP591" s="251"/>
      <c r="CQ591" s="251"/>
      <c r="CR591" s="251"/>
      <c r="CS591" s="251"/>
      <c r="CT591" s="251"/>
      <c r="CU591" s="251"/>
      <c r="CV591" s="251"/>
      <c r="CW591" s="251"/>
      <c r="CX591" s="251"/>
      <c r="CY591" s="251"/>
      <c r="CZ591" s="251"/>
      <c r="DA591" s="251"/>
      <c r="DB591" s="251"/>
      <c r="DC591" s="251"/>
      <c r="DD591" s="251"/>
      <c r="DE591" s="251"/>
      <c r="DF591" s="251"/>
      <c r="DG591" s="251"/>
      <c r="DH591" s="251"/>
      <c r="DI591" s="251"/>
      <c r="DJ591" s="251"/>
      <c r="DK591" s="251"/>
      <c r="DL591" s="251"/>
      <c r="DM591" s="251"/>
      <c r="DN591" s="251"/>
      <c r="DO591" s="251"/>
      <c r="DP591" s="251"/>
      <c r="DQ591" s="251"/>
      <c r="DR591" s="251"/>
      <c r="DS591" s="251"/>
      <c r="DT591" s="251"/>
      <c r="DU591" s="251"/>
      <c r="DV591" s="251"/>
      <c r="DW591" s="251"/>
      <c r="DX591" s="251"/>
      <c r="DY591" s="251"/>
      <c r="DZ591" s="251"/>
      <c r="EA591" s="251"/>
      <c r="EB591" s="251"/>
      <c r="EC591" s="251"/>
      <c r="ED591" s="251"/>
      <c r="EE591" s="251"/>
      <c r="EF591" s="251"/>
      <c r="EG591" s="251"/>
      <c r="EH591" s="251"/>
      <c r="EI591" s="251"/>
      <c r="EJ591" s="251"/>
      <c r="EK591" s="251"/>
      <c r="EL591" s="251"/>
    </row>
    <row r="592" spans="1:142" ht="12.75">
      <c r="A592" s="251"/>
      <c r="B592" s="251"/>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251"/>
      <c r="AE592" s="251"/>
      <c r="AF592" s="251"/>
      <c r="AG592" s="251"/>
      <c r="AH592" s="251"/>
      <c r="AI592" s="251"/>
      <c r="AJ592" s="251"/>
      <c r="AK592" s="251"/>
      <c r="AL592" s="251"/>
      <c r="AM592" s="251"/>
      <c r="AN592" s="251"/>
      <c r="AO592" s="251"/>
      <c r="AP592" s="251"/>
      <c r="AQ592" s="251"/>
      <c r="AR592" s="251"/>
      <c r="AS592" s="251"/>
      <c r="AT592" s="251"/>
      <c r="AU592" s="251"/>
      <c r="AV592" s="251"/>
      <c r="AW592" s="105"/>
      <c r="AX592" s="251"/>
      <c r="AY592" s="28"/>
      <c r="AZ592" s="28"/>
      <c r="BA592" s="251"/>
      <c r="BB592" s="251"/>
      <c r="BC592" s="251"/>
      <c r="BD592" s="251"/>
      <c r="BE592" s="251"/>
      <c r="BF592" s="251"/>
      <c r="BG592" s="251"/>
      <c r="BH592" s="251"/>
      <c r="BI592" s="251"/>
      <c r="BJ592" s="251"/>
      <c r="BK592" s="251"/>
      <c r="BL592" s="251"/>
      <c r="BM592" s="251"/>
      <c r="BN592" s="251"/>
      <c r="BO592" s="251"/>
      <c r="BP592" s="251"/>
      <c r="BQ592" s="251"/>
      <c r="BR592" s="251"/>
      <c r="BS592" s="251"/>
      <c r="BT592" s="251"/>
      <c r="BU592" s="251"/>
      <c r="BV592" s="251"/>
      <c r="BW592" s="251"/>
      <c r="BX592" s="251"/>
      <c r="BY592" s="251"/>
      <c r="BZ592" s="251"/>
      <c r="CA592" s="251"/>
      <c r="CB592" s="251"/>
      <c r="CC592" s="251"/>
      <c r="CD592" s="251"/>
      <c r="CE592" s="251"/>
      <c r="CF592" s="251"/>
      <c r="CG592" s="251"/>
      <c r="CH592" s="251"/>
      <c r="CI592" s="251"/>
      <c r="CJ592" s="251"/>
      <c r="CK592" s="251"/>
      <c r="CL592" s="251"/>
      <c r="CM592" s="251"/>
      <c r="CN592" s="251"/>
      <c r="CO592" s="251"/>
      <c r="CP592" s="251"/>
      <c r="CQ592" s="251"/>
      <c r="CR592" s="251"/>
      <c r="CS592" s="251"/>
      <c r="CT592" s="251"/>
      <c r="CU592" s="251"/>
      <c r="CV592" s="251"/>
      <c r="CW592" s="251"/>
      <c r="CX592" s="251"/>
      <c r="CY592" s="251"/>
      <c r="CZ592" s="251"/>
      <c r="DA592" s="251"/>
      <c r="DB592" s="251"/>
      <c r="DC592" s="251"/>
      <c r="DD592" s="251"/>
      <c r="DE592" s="251"/>
      <c r="DF592" s="251"/>
      <c r="DG592" s="251"/>
      <c r="DH592" s="251"/>
      <c r="DI592" s="251"/>
      <c r="DJ592" s="251"/>
      <c r="DK592" s="251"/>
      <c r="DL592" s="251"/>
      <c r="DM592" s="251"/>
      <c r="DN592" s="251"/>
      <c r="DO592" s="251"/>
      <c r="DP592" s="251"/>
      <c r="DQ592" s="251"/>
      <c r="DR592" s="251"/>
      <c r="DS592" s="251"/>
      <c r="DT592" s="251"/>
      <c r="DU592" s="251"/>
      <c r="DV592" s="251"/>
      <c r="DW592" s="251"/>
      <c r="DX592" s="251"/>
      <c r="DY592" s="251"/>
      <c r="DZ592" s="251"/>
      <c r="EA592" s="251"/>
      <c r="EB592" s="251"/>
      <c r="EC592" s="251"/>
      <c r="ED592" s="251"/>
      <c r="EE592" s="251"/>
      <c r="EF592" s="251"/>
      <c r="EG592" s="251"/>
      <c r="EH592" s="251"/>
      <c r="EI592" s="251"/>
      <c r="EJ592" s="251"/>
      <c r="EK592" s="251"/>
      <c r="EL592" s="251"/>
    </row>
    <row r="593" spans="1:142" ht="12.75">
      <c r="A593" s="251"/>
      <c r="B593" s="251"/>
      <c r="C593" s="25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c r="AA593" s="251"/>
      <c r="AB593" s="251"/>
      <c r="AC593" s="251"/>
      <c r="AD593" s="251"/>
      <c r="AE593" s="251"/>
      <c r="AF593" s="251"/>
      <c r="AG593" s="251"/>
      <c r="AH593" s="251"/>
      <c r="AI593" s="251"/>
      <c r="AJ593" s="251"/>
      <c r="AK593" s="251"/>
      <c r="AL593" s="251"/>
      <c r="AM593" s="251"/>
      <c r="AN593" s="251"/>
      <c r="AO593" s="251"/>
      <c r="AP593" s="251"/>
      <c r="AQ593" s="251"/>
      <c r="AR593" s="251"/>
      <c r="AS593" s="251"/>
      <c r="AT593" s="251"/>
      <c r="AU593" s="251"/>
      <c r="AV593" s="251"/>
      <c r="AW593" s="105"/>
      <c r="AX593" s="251"/>
      <c r="AY593" s="28"/>
      <c r="AZ593" s="28"/>
      <c r="BA593" s="251"/>
      <c r="BB593" s="251"/>
      <c r="BC593" s="251"/>
      <c r="BD593" s="251"/>
      <c r="BE593" s="251"/>
      <c r="BF593" s="251"/>
      <c r="BG593" s="251"/>
      <c r="BH593" s="251"/>
      <c r="BI593" s="251"/>
      <c r="BJ593" s="251"/>
      <c r="BK593" s="251"/>
      <c r="BL593" s="251"/>
      <c r="BM593" s="251"/>
      <c r="BN593" s="251"/>
      <c r="BO593" s="251"/>
      <c r="BP593" s="251"/>
      <c r="BQ593" s="251"/>
      <c r="BR593" s="251"/>
      <c r="BS593" s="251"/>
      <c r="BT593" s="251"/>
      <c r="BU593" s="251"/>
      <c r="BV593" s="251"/>
      <c r="BW593" s="251"/>
      <c r="BX593" s="251"/>
      <c r="BY593" s="251"/>
      <c r="BZ593" s="251"/>
      <c r="CA593" s="251"/>
      <c r="CB593" s="251"/>
      <c r="CC593" s="251"/>
      <c r="CD593" s="251"/>
      <c r="CE593" s="251"/>
      <c r="CF593" s="251"/>
      <c r="CG593" s="251"/>
      <c r="CH593" s="251"/>
      <c r="CI593" s="251"/>
      <c r="CJ593" s="251"/>
      <c r="CK593" s="251"/>
      <c r="CL593" s="251"/>
      <c r="CM593" s="251"/>
      <c r="CN593" s="251"/>
      <c r="CO593" s="251"/>
      <c r="CP593" s="251"/>
      <c r="CQ593" s="251"/>
      <c r="CR593" s="251"/>
      <c r="CS593" s="251"/>
      <c r="CT593" s="251"/>
      <c r="CU593" s="251"/>
      <c r="CV593" s="251"/>
      <c r="CW593" s="251"/>
      <c r="CX593" s="251"/>
      <c r="CY593" s="251"/>
      <c r="CZ593" s="251"/>
      <c r="DA593" s="251"/>
      <c r="DB593" s="251"/>
      <c r="DC593" s="251"/>
      <c r="DD593" s="251"/>
      <c r="DE593" s="251"/>
      <c r="DF593" s="251"/>
      <c r="DG593" s="251"/>
      <c r="DH593" s="251"/>
      <c r="DI593" s="251"/>
      <c r="DJ593" s="251"/>
      <c r="DK593" s="251"/>
      <c r="DL593" s="251"/>
      <c r="DM593" s="251"/>
      <c r="DN593" s="251"/>
      <c r="DO593" s="251"/>
      <c r="DP593" s="251"/>
      <c r="DQ593" s="251"/>
      <c r="DR593" s="251"/>
      <c r="DS593" s="251"/>
      <c r="DT593" s="251"/>
      <c r="DU593" s="251"/>
      <c r="DV593" s="251"/>
      <c r="DW593" s="251"/>
      <c r="DX593" s="251"/>
      <c r="DY593" s="251"/>
      <c r="DZ593" s="251"/>
      <c r="EA593" s="251"/>
      <c r="EB593" s="251"/>
      <c r="EC593" s="251"/>
      <c r="ED593" s="251"/>
      <c r="EE593" s="251"/>
      <c r="EF593" s="251"/>
      <c r="EG593" s="251"/>
      <c r="EH593" s="251"/>
      <c r="EI593" s="251"/>
      <c r="EJ593" s="251"/>
      <c r="EK593" s="251"/>
      <c r="EL593" s="251"/>
    </row>
    <row r="594" spans="1:142" ht="12.75">
      <c r="A594" s="251"/>
      <c r="B594" s="251"/>
      <c r="C594" s="25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c r="AA594" s="251"/>
      <c r="AB594" s="251"/>
      <c r="AC594" s="251"/>
      <c r="AD594" s="251"/>
      <c r="AE594" s="251"/>
      <c r="AF594" s="251"/>
      <c r="AG594" s="251"/>
      <c r="AH594" s="251"/>
      <c r="AI594" s="251"/>
      <c r="AJ594" s="251"/>
      <c r="AK594" s="251"/>
      <c r="AL594" s="251"/>
      <c r="AM594" s="251"/>
      <c r="AN594" s="251"/>
      <c r="AO594" s="251"/>
      <c r="AP594" s="251"/>
      <c r="AQ594" s="251"/>
      <c r="AR594" s="251"/>
      <c r="AS594" s="251"/>
      <c r="AT594" s="251"/>
      <c r="AU594" s="251"/>
      <c r="AV594" s="251"/>
      <c r="AW594" s="105"/>
      <c r="AX594" s="251"/>
      <c r="AY594" s="28"/>
      <c r="AZ594" s="28"/>
      <c r="BA594" s="251"/>
      <c r="BB594" s="251"/>
      <c r="BC594" s="251"/>
      <c r="BD594" s="251"/>
      <c r="BE594" s="251"/>
      <c r="BF594" s="251"/>
      <c r="BG594" s="251"/>
      <c r="BH594" s="251"/>
      <c r="BI594" s="251"/>
      <c r="BJ594" s="251"/>
      <c r="BK594" s="251"/>
      <c r="BL594" s="251"/>
      <c r="BM594" s="251"/>
      <c r="BN594" s="251"/>
      <c r="BO594" s="251"/>
      <c r="BP594" s="251"/>
      <c r="BQ594" s="251"/>
      <c r="BR594" s="251"/>
      <c r="BS594" s="251"/>
      <c r="BT594" s="251"/>
      <c r="BU594" s="251"/>
      <c r="BV594" s="251"/>
      <c r="BW594" s="251"/>
      <c r="BX594" s="251"/>
      <c r="BY594" s="251"/>
      <c r="BZ594" s="251"/>
      <c r="CA594" s="251"/>
      <c r="CB594" s="251"/>
      <c r="CC594" s="251"/>
      <c r="CD594" s="251"/>
      <c r="CE594" s="251"/>
      <c r="CF594" s="251"/>
      <c r="CG594" s="251"/>
      <c r="CH594" s="251"/>
      <c r="CI594" s="251"/>
      <c r="CJ594" s="251"/>
      <c r="CK594" s="251"/>
      <c r="CL594" s="251"/>
      <c r="CM594" s="251"/>
      <c r="CN594" s="251"/>
      <c r="CO594" s="251"/>
      <c r="CP594" s="251"/>
      <c r="CQ594" s="251"/>
      <c r="CR594" s="251"/>
      <c r="CS594" s="251"/>
      <c r="CT594" s="251"/>
      <c r="CU594" s="251"/>
      <c r="CV594" s="251"/>
      <c r="CW594" s="251"/>
      <c r="CX594" s="251"/>
      <c r="CY594" s="251"/>
      <c r="CZ594" s="251"/>
      <c r="DA594" s="251"/>
      <c r="DB594" s="251"/>
      <c r="DC594" s="251"/>
      <c r="DD594" s="251"/>
      <c r="DE594" s="251"/>
      <c r="DF594" s="251"/>
      <c r="DG594" s="251"/>
      <c r="DH594" s="251"/>
      <c r="DI594" s="251"/>
      <c r="DJ594" s="251"/>
      <c r="DK594" s="251"/>
      <c r="DL594" s="251"/>
      <c r="DM594" s="251"/>
      <c r="DN594" s="251"/>
      <c r="DO594" s="251"/>
      <c r="DP594" s="251"/>
      <c r="DQ594" s="251"/>
      <c r="DR594" s="251"/>
      <c r="DS594" s="251"/>
      <c r="DT594" s="251"/>
      <c r="DU594" s="251"/>
      <c r="DV594" s="251"/>
      <c r="DW594" s="251"/>
      <c r="DX594" s="251"/>
      <c r="DY594" s="251"/>
      <c r="DZ594" s="251"/>
      <c r="EA594" s="251"/>
      <c r="EB594" s="251"/>
      <c r="EC594" s="251"/>
      <c r="ED594" s="251"/>
      <c r="EE594" s="251"/>
      <c r="EF594" s="251"/>
      <c r="EG594" s="251"/>
      <c r="EH594" s="251"/>
      <c r="EI594" s="251"/>
      <c r="EJ594" s="251"/>
      <c r="EK594" s="251"/>
      <c r="EL594" s="251"/>
    </row>
    <row r="595" spans="1:142" ht="12.75">
      <c r="A595" s="251"/>
      <c r="B595" s="251"/>
      <c r="C595" s="25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251"/>
      <c r="AE595" s="251"/>
      <c r="AF595" s="251"/>
      <c r="AG595" s="251"/>
      <c r="AH595" s="251"/>
      <c r="AI595" s="251"/>
      <c r="AJ595" s="251"/>
      <c r="AK595" s="251"/>
      <c r="AL595" s="251"/>
      <c r="AM595" s="251"/>
      <c r="AN595" s="251"/>
      <c r="AO595" s="251"/>
      <c r="AP595" s="251"/>
      <c r="AQ595" s="251"/>
      <c r="AR595" s="251"/>
      <c r="AS595" s="251"/>
      <c r="AT595" s="251"/>
      <c r="AU595" s="251"/>
      <c r="AV595" s="251"/>
      <c r="AW595" s="105"/>
      <c r="AX595" s="251"/>
      <c r="AY595" s="28"/>
      <c r="AZ595" s="28"/>
      <c r="BA595" s="251"/>
      <c r="BB595" s="251"/>
      <c r="BC595" s="251"/>
      <c r="BD595" s="251"/>
      <c r="BE595" s="251"/>
      <c r="BF595" s="251"/>
      <c r="BG595" s="251"/>
      <c r="BH595" s="251"/>
      <c r="BI595" s="251"/>
      <c r="BJ595" s="251"/>
      <c r="BK595" s="251"/>
      <c r="BL595" s="251"/>
      <c r="BM595" s="251"/>
      <c r="BN595" s="251"/>
      <c r="BO595" s="251"/>
      <c r="BP595" s="251"/>
      <c r="BQ595" s="251"/>
      <c r="BR595" s="251"/>
      <c r="BS595" s="251"/>
      <c r="BT595" s="251"/>
      <c r="BU595" s="251"/>
      <c r="BV595" s="251"/>
      <c r="BW595" s="251"/>
      <c r="BX595" s="251"/>
      <c r="BY595" s="251"/>
      <c r="BZ595" s="251"/>
      <c r="CA595" s="251"/>
      <c r="CB595" s="251"/>
      <c r="CC595" s="251"/>
      <c r="CD595" s="251"/>
      <c r="CE595" s="251"/>
      <c r="CF595" s="251"/>
      <c r="CG595" s="251"/>
      <c r="CH595" s="251"/>
      <c r="CI595" s="251"/>
      <c r="CJ595" s="251"/>
      <c r="CK595" s="251"/>
      <c r="CL595" s="251"/>
      <c r="CM595" s="251"/>
      <c r="CN595" s="251"/>
      <c r="CO595" s="251"/>
      <c r="CP595" s="251"/>
      <c r="CQ595" s="251"/>
      <c r="CR595" s="251"/>
      <c r="CS595" s="251"/>
      <c r="CT595" s="251"/>
      <c r="CU595" s="251"/>
      <c r="CV595" s="251"/>
      <c r="CW595" s="251"/>
      <c r="CX595" s="251"/>
      <c r="CY595" s="251"/>
      <c r="CZ595" s="251"/>
      <c r="DA595" s="251"/>
      <c r="DB595" s="251"/>
      <c r="DC595" s="251"/>
      <c r="DD595" s="251"/>
      <c r="DE595" s="251"/>
      <c r="DF595" s="251"/>
      <c r="DG595" s="251"/>
      <c r="DH595" s="251"/>
      <c r="DI595" s="251"/>
      <c r="DJ595" s="251"/>
      <c r="DK595" s="251"/>
      <c r="DL595" s="251"/>
      <c r="DM595" s="251"/>
      <c r="DN595" s="251"/>
      <c r="DO595" s="251"/>
      <c r="DP595" s="251"/>
      <c r="DQ595" s="251"/>
      <c r="DR595" s="251"/>
      <c r="DS595" s="251"/>
      <c r="DT595" s="251"/>
      <c r="DU595" s="251"/>
      <c r="DV595" s="251"/>
      <c r="DW595" s="251"/>
      <c r="DX595" s="251"/>
      <c r="DY595" s="251"/>
      <c r="DZ595" s="251"/>
      <c r="EA595" s="251"/>
      <c r="EB595" s="251"/>
      <c r="EC595" s="251"/>
      <c r="ED595" s="251"/>
      <c r="EE595" s="251"/>
      <c r="EF595" s="251"/>
      <c r="EG595" s="251"/>
      <c r="EH595" s="251"/>
      <c r="EI595" s="251"/>
      <c r="EJ595" s="251"/>
      <c r="EK595" s="251"/>
      <c r="EL595" s="251"/>
    </row>
    <row r="596" spans="1:142" ht="12.75">
      <c r="A596" s="251"/>
      <c r="B596" s="251"/>
      <c r="C596" s="25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c r="AA596" s="251"/>
      <c r="AB596" s="251"/>
      <c r="AC596" s="251"/>
      <c r="AD596" s="251"/>
      <c r="AE596" s="251"/>
      <c r="AF596" s="251"/>
      <c r="AG596" s="251"/>
      <c r="AH596" s="251"/>
      <c r="AI596" s="251"/>
      <c r="AJ596" s="251"/>
      <c r="AK596" s="251"/>
      <c r="AL596" s="251"/>
      <c r="AM596" s="251"/>
      <c r="AN596" s="251"/>
      <c r="AO596" s="251"/>
      <c r="AP596" s="251"/>
      <c r="AQ596" s="251"/>
      <c r="AR596" s="251"/>
      <c r="AS596" s="251"/>
      <c r="AT596" s="251"/>
      <c r="AU596" s="251"/>
      <c r="AV596" s="251"/>
      <c r="AW596" s="105"/>
      <c r="AX596" s="251"/>
      <c r="AY596" s="28"/>
      <c r="AZ596" s="28"/>
      <c r="BA596" s="251"/>
      <c r="BB596" s="251"/>
      <c r="BC596" s="251"/>
      <c r="BD596" s="251"/>
      <c r="BE596" s="251"/>
      <c r="BF596" s="251"/>
      <c r="BG596" s="251"/>
      <c r="BH596" s="251"/>
      <c r="BI596" s="251"/>
      <c r="BJ596" s="251"/>
      <c r="BK596" s="251"/>
      <c r="BL596" s="251"/>
      <c r="BM596" s="251"/>
      <c r="BN596" s="251"/>
      <c r="BO596" s="251"/>
      <c r="BP596" s="251"/>
      <c r="BQ596" s="251"/>
      <c r="BR596" s="251"/>
      <c r="BS596" s="251"/>
      <c r="BT596" s="251"/>
      <c r="BU596" s="251"/>
      <c r="BV596" s="251"/>
      <c r="BW596" s="251"/>
      <c r="BX596" s="251"/>
      <c r="BY596" s="251"/>
      <c r="BZ596" s="251"/>
      <c r="CA596" s="251"/>
      <c r="CB596" s="251"/>
      <c r="CC596" s="251"/>
      <c r="CD596" s="251"/>
      <c r="CE596" s="251"/>
      <c r="CF596" s="251"/>
      <c r="CG596" s="251"/>
      <c r="CH596" s="251"/>
      <c r="CI596" s="251"/>
      <c r="CJ596" s="251"/>
      <c r="CK596" s="251"/>
      <c r="CL596" s="251"/>
      <c r="CM596" s="251"/>
      <c r="CN596" s="251"/>
      <c r="CO596" s="251"/>
      <c r="CP596" s="251"/>
      <c r="CQ596" s="251"/>
      <c r="CR596" s="251"/>
      <c r="CS596" s="251"/>
      <c r="CT596" s="251"/>
      <c r="CU596" s="251"/>
      <c r="CV596" s="251"/>
      <c r="CW596" s="251"/>
      <c r="CX596" s="251"/>
      <c r="CY596" s="251"/>
      <c r="CZ596" s="251"/>
      <c r="DA596" s="251"/>
      <c r="DB596" s="251"/>
      <c r="DC596" s="251"/>
      <c r="DD596" s="251"/>
      <c r="DE596" s="251"/>
      <c r="DF596" s="251"/>
      <c r="DG596" s="251"/>
      <c r="DH596" s="251"/>
      <c r="DI596" s="251"/>
      <c r="DJ596" s="251"/>
      <c r="DK596" s="251"/>
      <c r="DL596" s="251"/>
      <c r="DM596" s="251"/>
      <c r="DN596" s="251"/>
      <c r="DO596" s="251"/>
      <c r="DP596" s="251"/>
      <c r="DQ596" s="251"/>
      <c r="DR596" s="251"/>
      <c r="DS596" s="251"/>
      <c r="DT596" s="251"/>
      <c r="DU596" s="251"/>
      <c r="DV596" s="251"/>
      <c r="DW596" s="251"/>
      <c r="DX596" s="251"/>
      <c r="DY596" s="251"/>
      <c r="DZ596" s="251"/>
      <c r="EA596" s="251"/>
      <c r="EB596" s="251"/>
      <c r="EC596" s="251"/>
      <c r="ED596" s="251"/>
      <c r="EE596" s="251"/>
      <c r="EF596" s="251"/>
      <c r="EG596" s="251"/>
      <c r="EH596" s="251"/>
      <c r="EI596" s="251"/>
      <c r="EJ596" s="251"/>
      <c r="EK596" s="251"/>
      <c r="EL596" s="251"/>
    </row>
    <row r="597" spans="1:142" ht="12.75">
      <c r="A597" s="251"/>
      <c r="B597" s="251"/>
      <c r="C597" s="25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c r="AA597" s="251"/>
      <c r="AB597" s="251"/>
      <c r="AC597" s="251"/>
      <c r="AD597" s="251"/>
      <c r="AE597" s="251"/>
      <c r="AF597" s="251"/>
      <c r="AG597" s="251"/>
      <c r="AH597" s="251"/>
      <c r="AI597" s="251"/>
      <c r="AJ597" s="251"/>
      <c r="AK597" s="251"/>
      <c r="AL597" s="251"/>
      <c r="AM597" s="251"/>
      <c r="AN597" s="251"/>
      <c r="AO597" s="251"/>
      <c r="AP597" s="251"/>
      <c r="AQ597" s="251"/>
      <c r="AR597" s="251"/>
      <c r="AS597" s="251"/>
      <c r="AT597" s="251"/>
      <c r="AU597" s="251"/>
      <c r="AV597" s="251"/>
      <c r="AW597" s="105"/>
      <c r="AX597" s="251"/>
      <c r="AY597" s="28"/>
      <c r="AZ597" s="28"/>
      <c r="BA597" s="251"/>
      <c r="BB597" s="251"/>
      <c r="BC597" s="251"/>
      <c r="BD597" s="251"/>
      <c r="BE597" s="251"/>
      <c r="BF597" s="251"/>
      <c r="BG597" s="251"/>
      <c r="BH597" s="251"/>
      <c r="BI597" s="251"/>
      <c r="BJ597" s="251"/>
      <c r="BK597" s="251"/>
      <c r="BL597" s="251"/>
      <c r="BM597" s="251"/>
      <c r="BN597" s="251"/>
      <c r="BO597" s="251"/>
      <c r="BP597" s="251"/>
      <c r="BQ597" s="251"/>
      <c r="BR597" s="251"/>
      <c r="BS597" s="251"/>
      <c r="BT597" s="251"/>
      <c r="BU597" s="251"/>
      <c r="BV597" s="251"/>
      <c r="BW597" s="251"/>
      <c r="BX597" s="251"/>
      <c r="BY597" s="251"/>
      <c r="BZ597" s="251"/>
      <c r="CA597" s="251"/>
      <c r="CB597" s="251"/>
      <c r="CC597" s="251"/>
      <c r="CD597" s="251"/>
      <c r="CE597" s="251"/>
      <c r="CF597" s="251"/>
      <c r="CG597" s="251"/>
      <c r="CH597" s="251"/>
      <c r="CI597" s="251"/>
      <c r="CJ597" s="251"/>
      <c r="CK597" s="251"/>
      <c r="CL597" s="251"/>
      <c r="CM597" s="251"/>
      <c r="CN597" s="251"/>
      <c r="CO597" s="251"/>
      <c r="CP597" s="251"/>
      <c r="CQ597" s="251"/>
      <c r="CR597" s="251"/>
      <c r="CS597" s="251"/>
      <c r="CT597" s="251"/>
      <c r="CU597" s="251"/>
      <c r="CV597" s="251"/>
      <c r="CW597" s="251"/>
      <c r="CX597" s="251"/>
      <c r="CY597" s="251"/>
      <c r="CZ597" s="251"/>
      <c r="DA597" s="251"/>
      <c r="DB597" s="251"/>
      <c r="DC597" s="251"/>
      <c r="DD597" s="251"/>
      <c r="DE597" s="251"/>
      <c r="DF597" s="251"/>
      <c r="DG597" s="251"/>
      <c r="DH597" s="251"/>
      <c r="DI597" s="251"/>
      <c r="DJ597" s="251"/>
      <c r="DK597" s="251"/>
      <c r="DL597" s="251"/>
      <c r="DM597" s="251"/>
      <c r="DN597" s="251"/>
      <c r="DO597" s="251"/>
      <c r="DP597" s="251"/>
      <c r="DQ597" s="251"/>
      <c r="DR597" s="251"/>
      <c r="DS597" s="251"/>
      <c r="DT597" s="251"/>
      <c r="DU597" s="251"/>
      <c r="DV597" s="251"/>
      <c r="DW597" s="251"/>
      <c r="DX597" s="251"/>
      <c r="DY597" s="251"/>
      <c r="DZ597" s="251"/>
      <c r="EA597" s="251"/>
      <c r="EB597" s="251"/>
      <c r="EC597" s="251"/>
      <c r="ED597" s="251"/>
      <c r="EE597" s="251"/>
      <c r="EF597" s="251"/>
      <c r="EG597" s="251"/>
      <c r="EH597" s="251"/>
      <c r="EI597" s="251"/>
      <c r="EJ597" s="251"/>
      <c r="EK597" s="251"/>
      <c r="EL597" s="251"/>
    </row>
    <row r="598" spans="1:142" ht="12.75">
      <c r="A598" s="251"/>
      <c r="B598" s="251"/>
      <c r="C598" s="25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c r="AA598" s="251"/>
      <c r="AB598" s="251"/>
      <c r="AC598" s="251"/>
      <c r="AD598" s="251"/>
      <c r="AE598" s="251"/>
      <c r="AF598" s="251"/>
      <c r="AG598" s="251"/>
      <c r="AH598" s="251"/>
      <c r="AI598" s="251"/>
      <c r="AJ598" s="251"/>
      <c r="AK598" s="251"/>
      <c r="AL598" s="251"/>
      <c r="AM598" s="251"/>
      <c r="AN598" s="251"/>
      <c r="AO598" s="251"/>
      <c r="AP598" s="251"/>
      <c r="AQ598" s="251"/>
      <c r="AR598" s="251"/>
      <c r="AS598" s="251"/>
      <c r="AT598" s="251"/>
      <c r="AU598" s="251"/>
      <c r="AV598" s="251"/>
      <c r="AW598" s="105"/>
      <c r="AX598" s="251"/>
      <c r="AY598" s="28"/>
      <c r="AZ598" s="28"/>
      <c r="BA598" s="251"/>
      <c r="BB598" s="251"/>
      <c r="BC598" s="251"/>
      <c r="BD598" s="251"/>
      <c r="BE598" s="251"/>
      <c r="BF598" s="251"/>
      <c r="BG598" s="251"/>
      <c r="BH598" s="251"/>
      <c r="BI598" s="251"/>
      <c r="BJ598" s="251"/>
      <c r="BK598" s="251"/>
      <c r="BL598" s="251"/>
      <c r="BM598" s="251"/>
      <c r="BN598" s="251"/>
      <c r="BO598" s="251"/>
      <c r="BP598" s="251"/>
      <c r="BQ598" s="251"/>
      <c r="BR598" s="251"/>
      <c r="BS598" s="251"/>
      <c r="BT598" s="251"/>
      <c r="BU598" s="251"/>
      <c r="BV598" s="251"/>
      <c r="BW598" s="251"/>
      <c r="BX598" s="251"/>
      <c r="BY598" s="251"/>
      <c r="BZ598" s="251"/>
      <c r="CA598" s="251"/>
      <c r="CB598" s="251"/>
      <c r="CC598" s="251"/>
      <c r="CD598" s="251"/>
      <c r="CE598" s="251"/>
      <c r="CF598" s="251"/>
      <c r="CG598" s="251"/>
      <c r="CH598" s="251"/>
      <c r="CI598" s="251"/>
      <c r="CJ598" s="251"/>
      <c r="CK598" s="251"/>
      <c r="CL598" s="251"/>
      <c r="CM598" s="251"/>
      <c r="CN598" s="251"/>
      <c r="CO598" s="251"/>
      <c r="CP598" s="251"/>
      <c r="CQ598" s="251"/>
      <c r="CR598" s="251"/>
      <c r="CS598" s="251"/>
      <c r="CT598" s="251"/>
      <c r="CU598" s="251"/>
      <c r="CV598" s="251"/>
      <c r="CW598" s="251"/>
      <c r="CX598" s="251"/>
      <c r="CY598" s="251"/>
      <c r="CZ598" s="251"/>
      <c r="DA598" s="251"/>
      <c r="DB598" s="251"/>
      <c r="DC598" s="251"/>
      <c r="DD598" s="251"/>
      <c r="DE598" s="251"/>
      <c r="DF598" s="251"/>
      <c r="DG598" s="251"/>
      <c r="DH598" s="251"/>
      <c r="DI598" s="251"/>
      <c r="DJ598" s="251"/>
      <c r="DK598" s="251"/>
      <c r="DL598" s="251"/>
      <c r="DM598" s="251"/>
      <c r="DN598" s="251"/>
      <c r="DO598" s="251"/>
      <c r="DP598" s="251"/>
      <c r="DQ598" s="251"/>
      <c r="DR598" s="251"/>
      <c r="DS598" s="251"/>
      <c r="DT598" s="251"/>
      <c r="DU598" s="251"/>
      <c r="DV598" s="251"/>
      <c r="DW598" s="251"/>
      <c r="DX598" s="251"/>
      <c r="DY598" s="251"/>
      <c r="DZ598" s="251"/>
      <c r="EA598" s="251"/>
      <c r="EB598" s="251"/>
      <c r="EC598" s="251"/>
      <c r="ED598" s="251"/>
      <c r="EE598" s="251"/>
      <c r="EF598" s="251"/>
      <c r="EG598" s="251"/>
      <c r="EH598" s="251"/>
      <c r="EI598" s="251"/>
      <c r="EJ598" s="251"/>
      <c r="EK598" s="251"/>
      <c r="EL598" s="251"/>
    </row>
    <row r="599" spans="1:142" ht="12.75">
      <c r="A599" s="251"/>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s="251"/>
      <c r="AG599" s="251"/>
      <c r="AH599" s="251"/>
      <c r="AI599" s="251"/>
      <c r="AJ599" s="251"/>
      <c r="AK599" s="251"/>
      <c r="AL599" s="251"/>
      <c r="AM599" s="251"/>
      <c r="AN599" s="251"/>
      <c r="AO599" s="251"/>
      <c r="AP599" s="251"/>
      <c r="AQ599" s="251"/>
      <c r="AR599" s="251"/>
      <c r="AS599" s="251"/>
      <c r="AT599" s="251"/>
      <c r="AU599" s="251"/>
      <c r="AV599" s="251"/>
      <c r="AW599" s="105"/>
      <c r="AX599" s="251"/>
      <c r="AY599" s="28"/>
      <c r="AZ599" s="28"/>
      <c r="BA599" s="251"/>
      <c r="BB599" s="251"/>
      <c r="BC599" s="251"/>
      <c r="BD599" s="251"/>
      <c r="BE599" s="251"/>
      <c r="BF599" s="251"/>
      <c r="BG599" s="251"/>
      <c r="BH599" s="251"/>
      <c r="BI599" s="251"/>
      <c r="BJ599" s="251"/>
      <c r="BK599" s="251"/>
      <c r="BL599" s="251"/>
      <c r="BM599" s="251"/>
      <c r="BN599" s="251"/>
      <c r="BO599" s="251"/>
      <c r="BP599" s="251"/>
      <c r="BQ599" s="251"/>
      <c r="BR599" s="251"/>
      <c r="BS599" s="251"/>
      <c r="BT599" s="251"/>
      <c r="BU599" s="251"/>
      <c r="BV599" s="251"/>
      <c r="BW599" s="251"/>
      <c r="BX599" s="251"/>
      <c r="BY599" s="251"/>
      <c r="BZ599" s="251"/>
      <c r="CA599" s="251"/>
      <c r="CB599" s="251"/>
      <c r="CC599" s="251"/>
      <c r="CD599" s="251"/>
      <c r="CE599" s="251"/>
      <c r="CF599" s="251"/>
      <c r="CG599" s="251"/>
      <c r="CH599" s="251"/>
      <c r="CI599" s="251"/>
      <c r="CJ599" s="251"/>
      <c r="CK599" s="251"/>
      <c r="CL599" s="251"/>
      <c r="CM599" s="251"/>
      <c r="CN599" s="251"/>
      <c r="CO599" s="251"/>
      <c r="CP599" s="251"/>
      <c r="CQ599" s="251"/>
      <c r="CR599" s="251"/>
      <c r="CS599" s="251"/>
      <c r="CT599" s="251"/>
      <c r="CU599" s="251"/>
      <c r="CV599" s="251"/>
      <c r="CW599" s="251"/>
      <c r="CX599" s="251"/>
      <c r="CY599" s="251"/>
      <c r="CZ599" s="251"/>
      <c r="DA599" s="251"/>
      <c r="DB599" s="251"/>
      <c r="DC599" s="251"/>
      <c r="DD599" s="251"/>
      <c r="DE599" s="251"/>
      <c r="DF599" s="251"/>
      <c r="DG599" s="251"/>
      <c r="DH599" s="251"/>
      <c r="DI599" s="251"/>
      <c r="DJ599" s="251"/>
      <c r="DK599" s="251"/>
      <c r="DL599" s="251"/>
      <c r="DM599" s="251"/>
      <c r="DN599" s="251"/>
      <c r="DO599" s="251"/>
      <c r="DP599" s="251"/>
      <c r="DQ599" s="251"/>
      <c r="DR599" s="251"/>
      <c r="DS599" s="251"/>
      <c r="DT599" s="251"/>
      <c r="DU599" s="251"/>
      <c r="DV599" s="251"/>
      <c r="DW599" s="251"/>
      <c r="DX599" s="251"/>
      <c r="DY599" s="251"/>
      <c r="DZ599" s="251"/>
      <c r="EA599" s="251"/>
      <c r="EB599" s="251"/>
      <c r="EC599" s="251"/>
      <c r="ED599" s="251"/>
      <c r="EE599" s="251"/>
      <c r="EF599" s="251"/>
      <c r="EG599" s="251"/>
      <c r="EH599" s="251"/>
      <c r="EI599" s="251"/>
      <c r="EJ599" s="251"/>
      <c r="EK599" s="251"/>
      <c r="EL599" s="251"/>
    </row>
    <row r="600" spans="1:142" ht="12.75">
      <c r="A600" s="251"/>
      <c r="B600" s="251"/>
      <c r="C600" s="25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c r="AA600" s="251"/>
      <c r="AB600" s="251"/>
      <c r="AC600" s="251"/>
      <c r="AD600" s="251"/>
      <c r="AE600" s="251"/>
      <c r="AF600" s="251"/>
      <c r="AG600" s="251"/>
      <c r="AH600" s="251"/>
      <c r="AI600" s="251"/>
      <c r="AJ600" s="251"/>
      <c r="AK600" s="251"/>
      <c r="AL600" s="251"/>
      <c r="AM600" s="251"/>
      <c r="AN600" s="251"/>
      <c r="AO600" s="251"/>
      <c r="AP600" s="251"/>
      <c r="AQ600" s="251"/>
      <c r="AR600" s="251"/>
      <c r="AS600" s="251"/>
      <c r="AT600" s="251"/>
      <c r="AU600" s="251"/>
      <c r="AV600" s="251"/>
      <c r="AW600" s="105"/>
      <c r="AX600" s="251"/>
      <c r="AY600" s="28"/>
      <c r="AZ600" s="28"/>
      <c r="BA600" s="251"/>
      <c r="BB600" s="251"/>
      <c r="BC600" s="251"/>
      <c r="BD600" s="251"/>
      <c r="BE600" s="251"/>
      <c r="BF600" s="251"/>
      <c r="BG600" s="251"/>
      <c r="BH600" s="251"/>
      <c r="BI600" s="251"/>
      <c r="BJ600" s="251"/>
      <c r="BK600" s="251"/>
      <c r="BL600" s="251"/>
      <c r="BM600" s="251"/>
      <c r="BN600" s="251"/>
      <c r="BO600" s="251"/>
      <c r="BP600" s="251"/>
      <c r="BQ600" s="251"/>
      <c r="BR600" s="251"/>
      <c r="BS600" s="251"/>
      <c r="BT600" s="251"/>
      <c r="BU600" s="251"/>
      <c r="BV600" s="251"/>
      <c r="BW600" s="251"/>
      <c r="BX600" s="251"/>
      <c r="BY600" s="251"/>
      <c r="BZ600" s="251"/>
      <c r="CA600" s="251"/>
      <c r="CB600" s="251"/>
      <c r="CC600" s="251"/>
      <c r="CD600" s="251"/>
      <c r="CE600" s="251"/>
      <c r="CF600" s="251"/>
      <c r="CG600" s="251"/>
      <c r="CH600" s="251"/>
      <c r="CI600" s="251"/>
      <c r="CJ600" s="251"/>
      <c r="CK600" s="251"/>
      <c r="CL600" s="251"/>
      <c r="CM600" s="251"/>
      <c r="CN600" s="251"/>
      <c r="CO600" s="251"/>
      <c r="CP600" s="251"/>
      <c r="CQ600" s="251"/>
      <c r="CR600" s="251"/>
      <c r="CS600" s="251"/>
      <c r="CT600" s="251"/>
      <c r="CU600" s="251"/>
      <c r="CV600" s="251"/>
      <c r="CW600" s="251"/>
      <c r="CX600" s="251"/>
      <c r="CY600" s="251"/>
      <c r="CZ600" s="251"/>
      <c r="DA600" s="251"/>
      <c r="DB600" s="251"/>
      <c r="DC600" s="251"/>
      <c r="DD600" s="251"/>
      <c r="DE600" s="251"/>
      <c r="DF600" s="251"/>
      <c r="DG600" s="251"/>
      <c r="DH600" s="251"/>
      <c r="DI600" s="251"/>
      <c r="DJ600" s="251"/>
      <c r="DK600" s="251"/>
      <c r="DL600" s="251"/>
      <c r="DM600" s="251"/>
      <c r="DN600" s="251"/>
      <c r="DO600" s="251"/>
      <c r="DP600" s="251"/>
      <c r="DQ600" s="251"/>
      <c r="DR600" s="251"/>
      <c r="DS600" s="251"/>
      <c r="DT600" s="251"/>
      <c r="DU600" s="251"/>
      <c r="DV600" s="251"/>
      <c r="DW600" s="251"/>
      <c r="DX600" s="251"/>
      <c r="DY600" s="251"/>
      <c r="DZ600" s="251"/>
      <c r="EA600" s="251"/>
      <c r="EB600" s="251"/>
      <c r="EC600" s="251"/>
      <c r="ED600" s="251"/>
      <c r="EE600" s="251"/>
      <c r="EF600" s="251"/>
      <c r="EG600" s="251"/>
      <c r="EH600" s="251"/>
      <c r="EI600" s="251"/>
      <c r="EJ600" s="251"/>
      <c r="EK600" s="251"/>
      <c r="EL600" s="251"/>
    </row>
    <row r="601" spans="1:142" ht="12.75">
      <c r="A601" s="251"/>
      <c r="B601" s="251"/>
      <c r="C601" s="25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c r="AA601" s="251"/>
      <c r="AB601" s="251"/>
      <c r="AC601" s="251"/>
      <c r="AD601" s="251"/>
      <c r="AE601" s="251"/>
      <c r="AF601" s="251"/>
      <c r="AG601" s="251"/>
      <c r="AH601" s="251"/>
      <c r="AI601" s="251"/>
      <c r="AJ601" s="251"/>
      <c r="AK601" s="251"/>
      <c r="AL601" s="251"/>
      <c r="AM601" s="251"/>
      <c r="AN601" s="251"/>
      <c r="AO601" s="251"/>
      <c r="AP601" s="251"/>
      <c r="AQ601" s="251"/>
      <c r="AR601" s="251"/>
      <c r="AS601" s="251"/>
      <c r="AT601" s="251"/>
      <c r="AU601" s="251"/>
      <c r="AV601" s="251"/>
      <c r="AW601" s="105"/>
      <c r="AX601" s="251"/>
      <c r="AY601" s="28"/>
      <c r="AZ601" s="28"/>
      <c r="BA601" s="251"/>
      <c r="BB601" s="251"/>
      <c r="BC601" s="251"/>
      <c r="BD601" s="251"/>
      <c r="BE601" s="251"/>
      <c r="BF601" s="251"/>
      <c r="BG601" s="251"/>
      <c r="BH601" s="251"/>
      <c r="BI601" s="251"/>
      <c r="BJ601" s="251"/>
      <c r="BK601" s="251"/>
      <c r="BL601" s="251"/>
      <c r="BM601" s="251"/>
      <c r="BN601" s="251"/>
      <c r="BO601" s="251"/>
      <c r="BP601" s="251"/>
      <c r="BQ601" s="251"/>
      <c r="BR601" s="251"/>
      <c r="BS601" s="251"/>
      <c r="BT601" s="251"/>
      <c r="BU601" s="251"/>
      <c r="BV601" s="251"/>
      <c r="BW601" s="251"/>
      <c r="BX601" s="251"/>
      <c r="BY601" s="251"/>
      <c r="BZ601" s="251"/>
      <c r="CA601" s="251"/>
      <c r="CB601" s="251"/>
      <c r="CC601" s="251"/>
      <c r="CD601" s="251"/>
      <c r="CE601" s="251"/>
      <c r="CF601" s="251"/>
      <c r="CG601" s="251"/>
      <c r="CH601" s="251"/>
      <c r="CI601" s="251"/>
      <c r="CJ601" s="251"/>
      <c r="CK601" s="251"/>
      <c r="CL601" s="251"/>
      <c r="CM601" s="251"/>
      <c r="CN601" s="251"/>
      <c r="CO601" s="251"/>
      <c r="CP601" s="251"/>
      <c r="CQ601" s="251"/>
      <c r="CR601" s="251"/>
      <c r="CS601" s="251"/>
      <c r="CT601" s="251"/>
      <c r="CU601" s="251"/>
      <c r="CV601" s="251"/>
      <c r="CW601" s="251"/>
      <c r="CX601" s="251"/>
      <c r="CY601" s="251"/>
      <c r="CZ601" s="251"/>
      <c r="DA601" s="251"/>
      <c r="DB601" s="251"/>
      <c r="DC601" s="251"/>
      <c r="DD601" s="251"/>
      <c r="DE601" s="251"/>
      <c r="DF601" s="251"/>
      <c r="DG601" s="251"/>
      <c r="DH601" s="251"/>
      <c r="DI601" s="251"/>
      <c r="DJ601" s="251"/>
      <c r="DK601" s="251"/>
      <c r="DL601" s="251"/>
      <c r="DM601" s="251"/>
      <c r="DN601" s="251"/>
      <c r="DO601" s="251"/>
      <c r="DP601" s="251"/>
      <c r="DQ601" s="251"/>
      <c r="DR601" s="251"/>
      <c r="DS601" s="251"/>
      <c r="DT601" s="251"/>
      <c r="DU601" s="251"/>
      <c r="DV601" s="251"/>
      <c r="DW601" s="251"/>
      <c r="DX601" s="251"/>
      <c r="DY601" s="251"/>
      <c r="DZ601" s="251"/>
      <c r="EA601" s="251"/>
      <c r="EB601" s="251"/>
      <c r="EC601" s="251"/>
      <c r="ED601" s="251"/>
      <c r="EE601" s="251"/>
      <c r="EF601" s="251"/>
      <c r="EG601" s="251"/>
      <c r="EH601" s="251"/>
      <c r="EI601" s="251"/>
      <c r="EJ601" s="251"/>
      <c r="EK601" s="251"/>
      <c r="EL601" s="251"/>
    </row>
    <row r="602" spans="1:142" ht="12.75">
      <c r="A602" s="251"/>
      <c r="B602" s="251"/>
      <c r="C602" s="25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c r="AA602" s="251"/>
      <c r="AB602" s="251"/>
      <c r="AC602" s="251"/>
      <c r="AD602" s="251"/>
      <c r="AE602" s="251"/>
      <c r="AF602" s="251"/>
      <c r="AG602" s="251"/>
      <c r="AH602" s="251"/>
      <c r="AI602" s="251"/>
      <c r="AJ602" s="251"/>
      <c r="AK602" s="251"/>
      <c r="AL602" s="251"/>
      <c r="AM602" s="251"/>
      <c r="AN602" s="251"/>
      <c r="AO602" s="251"/>
      <c r="AP602" s="251"/>
      <c r="AQ602" s="251"/>
      <c r="AR602" s="251"/>
      <c r="AS602" s="251"/>
      <c r="AT602" s="251"/>
      <c r="AU602" s="251"/>
      <c r="AV602" s="251"/>
      <c r="AW602" s="105"/>
      <c r="AX602" s="251"/>
      <c r="AY602" s="28"/>
      <c r="AZ602" s="28"/>
      <c r="BA602" s="251"/>
      <c r="BB602" s="251"/>
      <c r="BC602" s="251"/>
      <c r="BD602" s="251"/>
      <c r="BE602" s="251"/>
      <c r="BF602" s="251"/>
      <c r="BG602" s="251"/>
      <c r="BH602" s="251"/>
      <c r="BI602" s="251"/>
      <c r="BJ602" s="251"/>
      <c r="BK602" s="251"/>
      <c r="BL602" s="251"/>
      <c r="BM602" s="251"/>
      <c r="BN602" s="251"/>
      <c r="BO602" s="251"/>
      <c r="BP602" s="251"/>
      <c r="BQ602" s="251"/>
      <c r="BR602" s="251"/>
      <c r="BS602" s="251"/>
      <c r="BT602" s="251"/>
      <c r="BU602" s="251"/>
      <c r="BV602" s="251"/>
      <c r="BW602" s="251"/>
      <c r="BX602" s="251"/>
      <c r="BY602" s="251"/>
      <c r="BZ602" s="251"/>
      <c r="CA602" s="251"/>
      <c r="CB602" s="251"/>
      <c r="CC602" s="251"/>
      <c r="CD602" s="251"/>
      <c r="CE602" s="251"/>
      <c r="CF602" s="251"/>
      <c r="CG602" s="251"/>
      <c r="CH602" s="251"/>
      <c r="CI602" s="251"/>
      <c r="CJ602" s="251"/>
      <c r="CK602" s="251"/>
      <c r="CL602" s="251"/>
      <c r="CM602" s="251"/>
      <c r="CN602" s="251"/>
      <c r="CO602" s="251"/>
      <c r="CP602" s="251"/>
      <c r="CQ602" s="251"/>
      <c r="CR602" s="251"/>
      <c r="CS602" s="251"/>
      <c r="CT602" s="251"/>
      <c r="CU602" s="251"/>
      <c r="CV602" s="251"/>
      <c r="CW602" s="251"/>
      <c r="CX602" s="251"/>
      <c r="CY602" s="251"/>
      <c r="CZ602" s="251"/>
      <c r="DA602" s="251"/>
      <c r="DB602" s="251"/>
      <c r="DC602" s="251"/>
      <c r="DD602" s="251"/>
      <c r="DE602" s="251"/>
      <c r="DF602" s="251"/>
      <c r="DG602" s="251"/>
      <c r="DH602" s="251"/>
      <c r="DI602" s="251"/>
      <c r="DJ602" s="251"/>
      <c r="DK602" s="251"/>
      <c r="DL602" s="251"/>
      <c r="DM602" s="251"/>
      <c r="DN602" s="251"/>
      <c r="DO602" s="251"/>
      <c r="DP602" s="251"/>
      <c r="DQ602" s="251"/>
      <c r="DR602" s="251"/>
      <c r="DS602" s="251"/>
      <c r="DT602" s="251"/>
      <c r="DU602" s="251"/>
      <c r="DV602" s="251"/>
      <c r="DW602" s="251"/>
      <c r="DX602" s="251"/>
      <c r="DY602" s="251"/>
      <c r="DZ602" s="251"/>
      <c r="EA602" s="251"/>
      <c r="EB602" s="251"/>
      <c r="EC602" s="251"/>
      <c r="ED602" s="251"/>
      <c r="EE602" s="251"/>
      <c r="EF602" s="251"/>
      <c r="EG602" s="251"/>
      <c r="EH602" s="251"/>
      <c r="EI602" s="251"/>
      <c r="EJ602" s="251"/>
      <c r="EK602" s="251"/>
      <c r="EL602" s="251"/>
    </row>
    <row r="603" spans="1:142" ht="12.75">
      <c r="A603" s="251"/>
      <c r="B603" s="251"/>
      <c r="C603" s="25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c r="AA603" s="251"/>
      <c r="AB603" s="251"/>
      <c r="AC603" s="251"/>
      <c r="AD603" s="251"/>
      <c r="AE603" s="251"/>
      <c r="AF603" s="251"/>
      <c r="AG603" s="251"/>
      <c r="AH603" s="251"/>
      <c r="AI603" s="251"/>
      <c r="AJ603" s="251"/>
      <c r="AK603" s="251"/>
      <c r="AL603" s="251"/>
      <c r="AM603" s="251"/>
      <c r="AN603" s="251"/>
      <c r="AO603" s="251"/>
      <c r="AP603" s="251"/>
      <c r="AQ603" s="251"/>
      <c r="AR603" s="251"/>
      <c r="AS603" s="251"/>
      <c r="AT603" s="251"/>
      <c r="AU603" s="251"/>
      <c r="AV603" s="251"/>
      <c r="AW603" s="105"/>
      <c r="AX603" s="251"/>
      <c r="AY603" s="28"/>
      <c r="AZ603" s="28"/>
      <c r="BA603" s="251"/>
      <c r="BB603" s="251"/>
      <c r="BC603" s="251"/>
      <c r="BD603" s="251"/>
      <c r="BE603" s="251"/>
      <c r="BF603" s="251"/>
      <c r="BG603" s="251"/>
      <c r="BH603" s="251"/>
      <c r="BI603" s="251"/>
      <c r="BJ603" s="251"/>
      <c r="BK603" s="251"/>
      <c r="BL603" s="251"/>
      <c r="BM603" s="251"/>
      <c r="BN603" s="251"/>
      <c r="BO603" s="251"/>
      <c r="BP603" s="251"/>
      <c r="BQ603" s="251"/>
      <c r="BR603" s="251"/>
      <c r="BS603" s="251"/>
      <c r="BT603" s="251"/>
      <c r="BU603" s="251"/>
      <c r="BV603" s="251"/>
      <c r="BW603" s="251"/>
      <c r="BX603" s="251"/>
      <c r="BY603" s="251"/>
      <c r="BZ603" s="251"/>
      <c r="CA603" s="251"/>
      <c r="CB603" s="251"/>
      <c r="CC603" s="251"/>
      <c r="CD603" s="251"/>
      <c r="CE603" s="251"/>
      <c r="CF603" s="251"/>
      <c r="CG603" s="251"/>
      <c r="CH603" s="251"/>
      <c r="CI603" s="251"/>
      <c r="CJ603" s="251"/>
      <c r="CK603" s="251"/>
      <c r="CL603" s="251"/>
      <c r="CM603" s="251"/>
      <c r="CN603" s="251"/>
      <c r="CO603" s="251"/>
      <c r="CP603" s="251"/>
      <c r="CQ603" s="251"/>
      <c r="CR603" s="251"/>
      <c r="CS603" s="251"/>
      <c r="CT603" s="251"/>
      <c r="CU603" s="251"/>
      <c r="CV603" s="251"/>
      <c r="CW603" s="251"/>
      <c r="CX603" s="251"/>
      <c r="CY603" s="251"/>
      <c r="CZ603" s="251"/>
      <c r="DA603" s="251"/>
      <c r="DB603" s="251"/>
      <c r="DC603" s="251"/>
      <c r="DD603" s="251"/>
      <c r="DE603" s="251"/>
      <c r="DF603" s="251"/>
      <c r="DG603" s="251"/>
      <c r="DH603" s="251"/>
      <c r="DI603" s="251"/>
      <c r="DJ603" s="251"/>
      <c r="DK603" s="251"/>
      <c r="DL603" s="251"/>
      <c r="DM603" s="251"/>
      <c r="DN603" s="251"/>
      <c r="DO603" s="251"/>
      <c r="DP603" s="251"/>
      <c r="DQ603" s="251"/>
      <c r="DR603" s="251"/>
      <c r="DS603" s="251"/>
      <c r="DT603" s="251"/>
      <c r="DU603" s="251"/>
      <c r="DV603" s="251"/>
      <c r="DW603" s="251"/>
      <c r="DX603" s="251"/>
      <c r="DY603" s="251"/>
      <c r="DZ603" s="251"/>
      <c r="EA603" s="251"/>
      <c r="EB603" s="251"/>
      <c r="EC603" s="251"/>
      <c r="ED603" s="251"/>
      <c r="EE603" s="251"/>
      <c r="EF603" s="251"/>
      <c r="EG603" s="251"/>
      <c r="EH603" s="251"/>
      <c r="EI603" s="251"/>
      <c r="EJ603" s="251"/>
      <c r="EK603" s="251"/>
      <c r="EL603" s="251"/>
    </row>
    <row r="604" spans="1:142" ht="12.75">
      <c r="A604" s="251"/>
      <c r="B604" s="251"/>
      <c r="C604" s="25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c r="AA604" s="251"/>
      <c r="AB604" s="251"/>
      <c r="AC604" s="251"/>
      <c r="AD604" s="251"/>
      <c r="AE604" s="251"/>
      <c r="AF604" s="251"/>
      <c r="AG604" s="251"/>
      <c r="AH604" s="251"/>
      <c r="AI604" s="251"/>
      <c r="AJ604" s="251"/>
      <c r="AK604" s="251"/>
      <c r="AL604" s="251"/>
      <c r="AM604" s="251"/>
      <c r="AN604" s="251"/>
      <c r="AO604" s="251"/>
      <c r="AP604" s="251"/>
      <c r="AQ604" s="251"/>
      <c r="AR604" s="251"/>
      <c r="AS604" s="251"/>
      <c r="AT604" s="251"/>
      <c r="AU604" s="251"/>
      <c r="AV604" s="251"/>
      <c r="AW604" s="105"/>
      <c r="AX604" s="251"/>
      <c r="AY604" s="28"/>
      <c r="AZ604" s="28"/>
      <c r="BA604" s="251"/>
      <c r="BB604" s="251"/>
      <c r="BC604" s="251"/>
      <c r="BD604" s="251"/>
      <c r="BE604" s="251"/>
      <c r="BF604" s="251"/>
      <c r="BG604" s="251"/>
      <c r="BH604" s="251"/>
      <c r="BI604" s="251"/>
      <c r="BJ604" s="251"/>
      <c r="BK604" s="251"/>
      <c r="BL604" s="251"/>
      <c r="BM604" s="251"/>
      <c r="BN604" s="251"/>
      <c r="BO604" s="251"/>
      <c r="BP604" s="251"/>
      <c r="BQ604" s="251"/>
      <c r="BR604" s="251"/>
      <c r="BS604" s="251"/>
      <c r="BT604" s="251"/>
      <c r="BU604" s="251"/>
      <c r="BV604" s="251"/>
      <c r="BW604" s="251"/>
      <c r="BX604" s="251"/>
      <c r="BY604" s="251"/>
      <c r="BZ604" s="251"/>
      <c r="CA604" s="251"/>
      <c r="CB604" s="251"/>
      <c r="CC604" s="251"/>
      <c r="CD604" s="251"/>
      <c r="CE604" s="251"/>
      <c r="CF604" s="251"/>
      <c r="CG604" s="251"/>
      <c r="CH604" s="251"/>
      <c r="CI604" s="251"/>
      <c r="CJ604" s="251"/>
      <c r="CK604" s="251"/>
      <c r="CL604" s="251"/>
      <c r="CM604" s="251"/>
      <c r="CN604" s="251"/>
      <c r="CO604" s="251"/>
      <c r="CP604" s="251"/>
      <c r="CQ604" s="251"/>
      <c r="CR604" s="251"/>
      <c r="CS604" s="251"/>
      <c r="CT604" s="251"/>
      <c r="CU604" s="251"/>
      <c r="CV604" s="251"/>
      <c r="CW604" s="251"/>
      <c r="CX604" s="251"/>
      <c r="CY604" s="251"/>
      <c r="CZ604" s="251"/>
      <c r="DA604" s="251"/>
      <c r="DB604" s="251"/>
      <c r="DC604" s="251"/>
      <c r="DD604" s="251"/>
      <c r="DE604" s="251"/>
      <c r="DF604" s="251"/>
      <c r="DG604" s="251"/>
      <c r="DH604" s="251"/>
      <c r="DI604" s="251"/>
      <c r="DJ604" s="251"/>
      <c r="DK604" s="251"/>
      <c r="DL604" s="251"/>
      <c r="DM604" s="251"/>
      <c r="DN604" s="251"/>
      <c r="DO604" s="251"/>
      <c r="DP604" s="251"/>
      <c r="DQ604" s="251"/>
      <c r="DR604" s="251"/>
      <c r="DS604" s="251"/>
      <c r="DT604" s="251"/>
      <c r="DU604" s="251"/>
      <c r="DV604" s="251"/>
      <c r="DW604" s="251"/>
      <c r="DX604" s="251"/>
      <c r="DY604" s="251"/>
      <c r="DZ604" s="251"/>
      <c r="EA604" s="251"/>
      <c r="EB604" s="251"/>
      <c r="EC604" s="251"/>
      <c r="ED604" s="251"/>
      <c r="EE604" s="251"/>
      <c r="EF604" s="251"/>
      <c r="EG604" s="251"/>
      <c r="EH604" s="251"/>
      <c r="EI604" s="251"/>
      <c r="EJ604" s="251"/>
      <c r="EK604" s="251"/>
      <c r="EL604" s="251"/>
    </row>
    <row r="605" spans="1:142" ht="12.75">
      <c r="A605" s="251"/>
      <c r="B605" s="251"/>
      <c r="C605" s="25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c r="AA605" s="251"/>
      <c r="AB605" s="251"/>
      <c r="AC605" s="251"/>
      <c r="AD605" s="251"/>
      <c r="AE605" s="251"/>
      <c r="AF605" s="251"/>
      <c r="AG605" s="251"/>
      <c r="AH605" s="251"/>
      <c r="AI605" s="251"/>
      <c r="AJ605" s="251"/>
      <c r="AK605" s="251"/>
      <c r="AL605" s="251"/>
      <c r="AM605" s="251"/>
      <c r="AN605" s="251"/>
      <c r="AO605" s="251"/>
      <c r="AP605" s="251"/>
      <c r="AQ605" s="251"/>
      <c r="AR605" s="251"/>
      <c r="AS605" s="251"/>
      <c r="AT605" s="251"/>
      <c r="AU605" s="251"/>
      <c r="AV605" s="251"/>
      <c r="AW605" s="105"/>
      <c r="AX605" s="251"/>
      <c r="AY605" s="28"/>
      <c r="AZ605" s="28"/>
      <c r="BA605" s="251"/>
      <c r="BB605" s="251"/>
      <c r="BC605" s="251"/>
      <c r="BD605" s="251"/>
      <c r="BE605" s="251"/>
      <c r="BF605" s="251"/>
      <c r="BG605" s="251"/>
      <c r="BH605" s="251"/>
      <c r="BI605" s="251"/>
      <c r="BJ605" s="251"/>
      <c r="BK605" s="251"/>
      <c r="BL605" s="251"/>
      <c r="BM605" s="251"/>
      <c r="BN605" s="251"/>
      <c r="BO605" s="251"/>
      <c r="BP605" s="251"/>
      <c r="BQ605" s="251"/>
      <c r="BR605" s="251"/>
      <c r="BS605" s="251"/>
      <c r="BT605" s="251"/>
      <c r="BU605" s="251"/>
      <c r="BV605" s="251"/>
      <c r="BW605" s="251"/>
      <c r="BX605" s="251"/>
      <c r="BY605" s="251"/>
      <c r="BZ605" s="251"/>
      <c r="CA605" s="251"/>
      <c r="CB605" s="251"/>
      <c r="CC605" s="251"/>
      <c r="CD605" s="251"/>
      <c r="CE605" s="251"/>
      <c r="CF605" s="251"/>
      <c r="CG605" s="251"/>
      <c r="CH605" s="251"/>
      <c r="CI605" s="251"/>
      <c r="CJ605" s="251"/>
      <c r="CK605" s="251"/>
      <c r="CL605" s="251"/>
      <c r="CM605" s="251"/>
      <c r="CN605" s="251"/>
      <c r="CO605" s="251"/>
      <c r="CP605" s="251"/>
      <c r="CQ605" s="251"/>
      <c r="CR605" s="251"/>
      <c r="CS605" s="251"/>
      <c r="CT605" s="251"/>
      <c r="CU605" s="251"/>
      <c r="CV605" s="251"/>
      <c r="CW605" s="251"/>
      <c r="CX605" s="251"/>
      <c r="CY605" s="251"/>
      <c r="CZ605" s="251"/>
      <c r="DA605" s="251"/>
      <c r="DB605" s="251"/>
      <c r="DC605" s="251"/>
      <c r="DD605" s="251"/>
      <c r="DE605" s="251"/>
      <c r="DF605" s="251"/>
      <c r="DG605" s="251"/>
      <c r="DH605" s="251"/>
      <c r="DI605" s="251"/>
      <c r="DJ605" s="251"/>
      <c r="DK605" s="251"/>
      <c r="DL605" s="251"/>
      <c r="DM605" s="251"/>
      <c r="DN605" s="251"/>
      <c r="DO605" s="251"/>
      <c r="DP605" s="251"/>
      <c r="DQ605" s="251"/>
      <c r="DR605" s="251"/>
      <c r="DS605" s="251"/>
      <c r="DT605" s="251"/>
      <c r="DU605" s="251"/>
      <c r="DV605" s="251"/>
      <c r="DW605" s="251"/>
      <c r="DX605" s="251"/>
      <c r="DY605" s="251"/>
      <c r="DZ605" s="251"/>
      <c r="EA605" s="251"/>
      <c r="EB605" s="251"/>
      <c r="EC605" s="251"/>
      <c r="ED605" s="251"/>
      <c r="EE605" s="251"/>
      <c r="EF605" s="251"/>
      <c r="EG605" s="251"/>
      <c r="EH605" s="251"/>
      <c r="EI605" s="251"/>
      <c r="EJ605" s="251"/>
      <c r="EK605" s="251"/>
      <c r="EL605" s="251"/>
    </row>
    <row r="606" spans="1:142" ht="12.75">
      <c r="A606" s="251"/>
      <c r="B606" s="251"/>
      <c r="C606" s="25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c r="AA606" s="251"/>
      <c r="AB606" s="251"/>
      <c r="AC606" s="251"/>
      <c r="AD606" s="251"/>
      <c r="AE606" s="251"/>
      <c r="AF606" s="251"/>
      <c r="AG606" s="251"/>
      <c r="AH606" s="251"/>
      <c r="AI606" s="251"/>
      <c r="AJ606" s="251"/>
      <c r="AK606" s="251"/>
      <c r="AL606" s="251"/>
      <c r="AM606" s="251"/>
      <c r="AN606" s="251"/>
      <c r="AO606" s="251"/>
      <c r="AP606" s="251"/>
      <c r="AQ606" s="251"/>
      <c r="AR606" s="251"/>
      <c r="AS606" s="251"/>
      <c r="AT606" s="251"/>
      <c r="AU606" s="251"/>
      <c r="AV606" s="251"/>
      <c r="AW606" s="105"/>
      <c r="AX606" s="251"/>
      <c r="AY606" s="28"/>
      <c r="AZ606" s="28"/>
      <c r="BA606" s="251"/>
      <c r="BB606" s="251"/>
      <c r="BC606" s="251"/>
      <c r="BD606" s="251"/>
      <c r="BE606" s="251"/>
      <c r="BF606" s="251"/>
      <c r="BG606" s="251"/>
      <c r="BH606" s="251"/>
      <c r="BI606" s="251"/>
      <c r="BJ606" s="251"/>
      <c r="BK606" s="251"/>
      <c r="BL606" s="251"/>
      <c r="BM606" s="251"/>
      <c r="BN606" s="251"/>
      <c r="BO606" s="251"/>
      <c r="BP606" s="251"/>
      <c r="BQ606" s="251"/>
      <c r="BR606" s="251"/>
      <c r="BS606" s="251"/>
      <c r="BT606" s="251"/>
      <c r="BU606" s="251"/>
      <c r="BV606" s="251"/>
      <c r="BW606" s="251"/>
      <c r="BX606" s="251"/>
      <c r="BY606" s="251"/>
      <c r="BZ606" s="251"/>
      <c r="CA606" s="251"/>
      <c r="CB606" s="251"/>
      <c r="CC606" s="251"/>
      <c r="CD606" s="251"/>
      <c r="CE606" s="251"/>
      <c r="CF606" s="251"/>
      <c r="CG606" s="251"/>
      <c r="CH606" s="251"/>
      <c r="CI606" s="251"/>
      <c r="CJ606" s="251"/>
      <c r="CK606" s="251"/>
      <c r="CL606" s="251"/>
      <c r="CM606" s="251"/>
      <c r="CN606" s="251"/>
      <c r="CO606" s="251"/>
      <c r="CP606" s="251"/>
      <c r="CQ606" s="251"/>
      <c r="CR606" s="251"/>
      <c r="CS606" s="251"/>
      <c r="CT606" s="251"/>
      <c r="CU606" s="251"/>
      <c r="CV606" s="251"/>
      <c r="CW606" s="251"/>
      <c r="CX606" s="251"/>
      <c r="CY606" s="251"/>
      <c r="CZ606" s="251"/>
      <c r="DA606" s="251"/>
      <c r="DB606" s="251"/>
      <c r="DC606" s="251"/>
      <c r="DD606" s="251"/>
      <c r="DE606" s="251"/>
      <c r="DF606" s="251"/>
      <c r="DG606" s="251"/>
      <c r="DH606" s="251"/>
      <c r="DI606" s="251"/>
      <c r="DJ606" s="251"/>
      <c r="DK606" s="251"/>
      <c r="DL606" s="251"/>
      <c r="DM606" s="251"/>
      <c r="DN606" s="251"/>
      <c r="DO606" s="251"/>
      <c r="DP606" s="251"/>
      <c r="DQ606" s="251"/>
      <c r="DR606" s="251"/>
      <c r="DS606" s="251"/>
      <c r="DT606" s="251"/>
      <c r="DU606" s="251"/>
      <c r="DV606" s="251"/>
      <c r="DW606" s="251"/>
      <c r="DX606" s="251"/>
      <c r="DY606" s="251"/>
      <c r="DZ606" s="251"/>
      <c r="EA606" s="251"/>
      <c r="EB606" s="251"/>
      <c r="EC606" s="251"/>
      <c r="ED606" s="251"/>
      <c r="EE606" s="251"/>
      <c r="EF606" s="251"/>
      <c r="EG606" s="251"/>
      <c r="EH606" s="251"/>
      <c r="EI606" s="251"/>
      <c r="EJ606" s="251"/>
      <c r="EK606" s="251"/>
      <c r="EL606" s="251"/>
    </row>
    <row r="607" spans="1:142" ht="12.75">
      <c r="A607" s="251"/>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251"/>
      <c r="AE607" s="251"/>
      <c r="AF607" s="251"/>
      <c r="AG607" s="251"/>
      <c r="AH607" s="251"/>
      <c r="AI607" s="251"/>
      <c r="AJ607" s="251"/>
      <c r="AK607" s="251"/>
      <c r="AL607" s="251"/>
      <c r="AM607" s="251"/>
      <c r="AN607" s="251"/>
      <c r="AO607" s="251"/>
      <c r="AP607" s="251"/>
      <c r="AQ607" s="251"/>
      <c r="AR607" s="251"/>
      <c r="AS607" s="251"/>
      <c r="AT607" s="251"/>
      <c r="AU607" s="251"/>
      <c r="AV607" s="251"/>
      <c r="AW607" s="105"/>
      <c r="AX607" s="251"/>
      <c r="AY607" s="28"/>
      <c r="AZ607" s="28"/>
      <c r="BA607" s="251"/>
      <c r="BB607" s="251"/>
      <c r="BC607" s="251"/>
      <c r="BD607" s="251"/>
      <c r="BE607" s="251"/>
      <c r="BF607" s="251"/>
      <c r="BG607" s="251"/>
      <c r="BH607" s="251"/>
      <c r="BI607" s="251"/>
      <c r="BJ607" s="251"/>
      <c r="BK607" s="251"/>
      <c r="BL607" s="251"/>
      <c r="BM607" s="251"/>
      <c r="BN607" s="251"/>
      <c r="BO607" s="251"/>
      <c r="BP607" s="251"/>
      <c r="BQ607" s="251"/>
      <c r="BR607" s="251"/>
      <c r="BS607" s="251"/>
      <c r="BT607" s="251"/>
      <c r="BU607" s="251"/>
      <c r="BV607" s="251"/>
      <c r="BW607" s="251"/>
      <c r="BX607" s="251"/>
      <c r="BY607" s="251"/>
      <c r="BZ607" s="251"/>
      <c r="CA607" s="251"/>
      <c r="CB607" s="251"/>
      <c r="CC607" s="251"/>
      <c r="CD607" s="251"/>
      <c r="CE607" s="251"/>
      <c r="CF607" s="251"/>
      <c r="CG607" s="251"/>
      <c r="CH607" s="251"/>
      <c r="CI607" s="251"/>
      <c r="CJ607" s="251"/>
      <c r="CK607" s="251"/>
      <c r="CL607" s="251"/>
      <c r="CM607" s="251"/>
      <c r="CN607" s="251"/>
      <c r="CO607" s="251"/>
      <c r="CP607" s="251"/>
      <c r="CQ607" s="251"/>
      <c r="CR607" s="251"/>
      <c r="CS607" s="251"/>
      <c r="CT607" s="251"/>
      <c r="CU607" s="251"/>
      <c r="CV607" s="251"/>
      <c r="CW607" s="251"/>
      <c r="CX607" s="251"/>
      <c r="CY607" s="251"/>
      <c r="CZ607" s="251"/>
      <c r="DA607" s="251"/>
      <c r="DB607" s="251"/>
      <c r="DC607" s="251"/>
      <c r="DD607" s="251"/>
      <c r="DE607" s="251"/>
      <c r="DF607" s="251"/>
      <c r="DG607" s="251"/>
      <c r="DH607" s="251"/>
      <c r="DI607" s="251"/>
      <c r="DJ607" s="251"/>
      <c r="DK607" s="251"/>
      <c r="DL607" s="251"/>
      <c r="DM607" s="251"/>
      <c r="DN607" s="251"/>
      <c r="DO607" s="251"/>
      <c r="DP607" s="251"/>
      <c r="DQ607" s="251"/>
      <c r="DR607" s="251"/>
      <c r="DS607" s="251"/>
      <c r="DT607" s="251"/>
      <c r="DU607" s="251"/>
      <c r="DV607" s="251"/>
      <c r="DW607" s="251"/>
      <c r="DX607" s="251"/>
      <c r="DY607" s="251"/>
      <c r="DZ607" s="251"/>
      <c r="EA607" s="251"/>
      <c r="EB607" s="251"/>
      <c r="EC607" s="251"/>
      <c r="ED607" s="251"/>
      <c r="EE607" s="251"/>
      <c r="EF607" s="251"/>
      <c r="EG607" s="251"/>
      <c r="EH607" s="251"/>
      <c r="EI607" s="251"/>
      <c r="EJ607" s="251"/>
      <c r="EK607" s="251"/>
      <c r="EL607" s="251"/>
    </row>
    <row r="608" spans="1:142" ht="12.75">
      <c r="A608" s="251"/>
      <c r="B608" s="251"/>
      <c r="C608" s="25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c r="AA608" s="251"/>
      <c r="AB608" s="251"/>
      <c r="AC608" s="251"/>
      <c r="AD608" s="251"/>
      <c r="AE608" s="251"/>
      <c r="AF608" s="251"/>
      <c r="AG608" s="251"/>
      <c r="AH608" s="251"/>
      <c r="AI608" s="251"/>
      <c r="AJ608" s="251"/>
      <c r="AK608" s="251"/>
      <c r="AL608" s="251"/>
      <c r="AM608" s="251"/>
      <c r="AN608" s="251"/>
      <c r="AO608" s="251"/>
      <c r="AP608" s="251"/>
      <c r="AQ608" s="251"/>
      <c r="AR608" s="251"/>
      <c r="AS608" s="251"/>
      <c r="AT608" s="251"/>
      <c r="AU608" s="251"/>
      <c r="AV608" s="251"/>
      <c r="AW608" s="105"/>
      <c r="AX608" s="251"/>
      <c r="AY608" s="28"/>
      <c r="AZ608" s="28"/>
      <c r="BA608" s="251"/>
      <c r="BB608" s="251"/>
      <c r="BC608" s="251"/>
      <c r="BD608" s="251"/>
      <c r="BE608" s="251"/>
      <c r="BF608" s="251"/>
      <c r="BG608" s="251"/>
      <c r="BH608" s="251"/>
      <c r="BI608" s="251"/>
      <c r="BJ608" s="251"/>
      <c r="BK608" s="251"/>
      <c r="BL608" s="251"/>
      <c r="BM608" s="251"/>
      <c r="BN608" s="251"/>
      <c r="BO608" s="251"/>
      <c r="BP608" s="251"/>
      <c r="BQ608" s="251"/>
      <c r="BR608" s="251"/>
      <c r="BS608" s="251"/>
      <c r="BT608" s="251"/>
      <c r="BU608" s="251"/>
      <c r="BV608" s="251"/>
      <c r="BW608" s="251"/>
      <c r="BX608" s="251"/>
      <c r="BY608" s="251"/>
      <c r="BZ608" s="251"/>
      <c r="CA608" s="251"/>
      <c r="CB608" s="251"/>
      <c r="CC608" s="251"/>
      <c r="CD608" s="251"/>
      <c r="CE608" s="251"/>
      <c r="CF608" s="251"/>
      <c r="CG608" s="251"/>
      <c r="CH608" s="251"/>
      <c r="CI608" s="251"/>
      <c r="CJ608" s="251"/>
      <c r="CK608" s="251"/>
      <c r="CL608" s="251"/>
      <c r="CM608" s="251"/>
      <c r="CN608" s="251"/>
      <c r="CO608" s="251"/>
      <c r="CP608" s="251"/>
      <c r="CQ608" s="251"/>
      <c r="CR608" s="251"/>
      <c r="CS608" s="251"/>
      <c r="CT608" s="251"/>
      <c r="CU608" s="251"/>
      <c r="CV608" s="251"/>
      <c r="CW608" s="251"/>
      <c r="CX608" s="251"/>
      <c r="CY608" s="251"/>
      <c r="CZ608" s="251"/>
      <c r="DA608" s="251"/>
      <c r="DB608" s="251"/>
      <c r="DC608" s="251"/>
      <c r="DD608" s="251"/>
      <c r="DE608" s="251"/>
      <c r="DF608" s="251"/>
      <c r="DG608" s="251"/>
      <c r="DH608" s="251"/>
      <c r="DI608" s="251"/>
      <c r="DJ608" s="251"/>
      <c r="DK608" s="251"/>
      <c r="DL608" s="251"/>
      <c r="DM608" s="251"/>
      <c r="DN608" s="251"/>
      <c r="DO608" s="251"/>
      <c r="DP608" s="251"/>
      <c r="DQ608" s="251"/>
      <c r="DR608" s="251"/>
      <c r="DS608" s="251"/>
      <c r="DT608" s="251"/>
      <c r="DU608" s="251"/>
      <c r="DV608" s="251"/>
      <c r="DW608" s="251"/>
      <c r="DX608" s="251"/>
      <c r="DY608" s="251"/>
      <c r="DZ608" s="251"/>
      <c r="EA608" s="251"/>
      <c r="EB608" s="251"/>
      <c r="EC608" s="251"/>
      <c r="ED608" s="251"/>
      <c r="EE608" s="251"/>
      <c r="EF608" s="251"/>
      <c r="EG608" s="251"/>
      <c r="EH608" s="251"/>
      <c r="EI608" s="251"/>
      <c r="EJ608" s="251"/>
      <c r="EK608" s="251"/>
      <c r="EL608" s="251"/>
    </row>
    <row r="609" spans="1:142" ht="12.75">
      <c r="A609" s="251"/>
      <c r="B609" s="251"/>
      <c r="C609" s="25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c r="AA609" s="251"/>
      <c r="AB609" s="251"/>
      <c r="AC609" s="251"/>
      <c r="AD609" s="251"/>
      <c r="AE609" s="251"/>
      <c r="AF609" s="251"/>
      <c r="AG609" s="251"/>
      <c r="AH609" s="251"/>
      <c r="AI609" s="251"/>
      <c r="AJ609" s="251"/>
      <c r="AK609" s="251"/>
      <c r="AL609" s="251"/>
      <c r="AM609" s="251"/>
      <c r="AN609" s="251"/>
      <c r="AO609" s="251"/>
      <c r="AP609" s="251"/>
      <c r="AQ609" s="251"/>
      <c r="AR609" s="251"/>
      <c r="AS609" s="251"/>
      <c r="AT609" s="251"/>
      <c r="AU609" s="251"/>
      <c r="AV609" s="251"/>
      <c r="AW609" s="105"/>
      <c r="AX609" s="251"/>
      <c r="AY609" s="28"/>
      <c r="AZ609" s="28"/>
      <c r="BA609" s="251"/>
      <c r="BB609" s="251"/>
      <c r="BC609" s="251"/>
      <c r="BD609" s="251"/>
      <c r="BE609" s="251"/>
      <c r="BF609" s="251"/>
      <c r="BG609" s="251"/>
      <c r="BH609" s="251"/>
      <c r="BI609" s="251"/>
      <c r="BJ609" s="251"/>
      <c r="BK609" s="251"/>
      <c r="BL609" s="251"/>
      <c r="BM609" s="251"/>
      <c r="BN609" s="251"/>
      <c r="BO609" s="251"/>
      <c r="BP609" s="251"/>
      <c r="BQ609" s="251"/>
      <c r="BR609" s="251"/>
      <c r="BS609" s="251"/>
      <c r="BT609" s="251"/>
      <c r="BU609" s="251"/>
      <c r="BV609" s="251"/>
      <c r="BW609" s="251"/>
      <c r="BX609" s="251"/>
      <c r="BY609" s="251"/>
      <c r="BZ609" s="251"/>
      <c r="CA609" s="251"/>
      <c r="CB609" s="251"/>
      <c r="CC609" s="251"/>
      <c r="CD609" s="251"/>
      <c r="CE609" s="251"/>
      <c r="CF609" s="251"/>
      <c r="CG609" s="251"/>
      <c r="CH609" s="251"/>
      <c r="CI609" s="251"/>
      <c r="CJ609" s="251"/>
      <c r="CK609" s="251"/>
      <c r="CL609" s="251"/>
      <c r="CM609" s="251"/>
      <c r="CN609" s="251"/>
      <c r="CO609" s="251"/>
      <c r="CP609" s="251"/>
      <c r="CQ609" s="251"/>
      <c r="CR609" s="251"/>
      <c r="CS609" s="251"/>
      <c r="CT609" s="251"/>
      <c r="CU609" s="251"/>
      <c r="CV609" s="251"/>
      <c r="CW609" s="251"/>
      <c r="CX609" s="251"/>
      <c r="CY609" s="251"/>
      <c r="CZ609" s="251"/>
      <c r="DA609" s="251"/>
      <c r="DB609" s="251"/>
      <c r="DC609" s="251"/>
      <c r="DD609" s="251"/>
      <c r="DE609" s="251"/>
      <c r="DF609" s="251"/>
      <c r="DG609" s="251"/>
      <c r="DH609" s="251"/>
      <c r="DI609" s="251"/>
      <c r="DJ609" s="251"/>
      <c r="DK609" s="251"/>
      <c r="DL609" s="251"/>
      <c r="DM609" s="251"/>
      <c r="DN609" s="251"/>
      <c r="DO609" s="251"/>
      <c r="DP609" s="251"/>
      <c r="DQ609" s="251"/>
      <c r="DR609" s="251"/>
      <c r="DS609" s="251"/>
      <c r="DT609" s="251"/>
      <c r="DU609" s="251"/>
      <c r="DV609" s="251"/>
      <c r="DW609" s="251"/>
      <c r="DX609" s="251"/>
      <c r="DY609" s="251"/>
      <c r="DZ609" s="251"/>
      <c r="EA609" s="251"/>
      <c r="EB609" s="251"/>
      <c r="EC609" s="251"/>
      <c r="ED609" s="251"/>
      <c r="EE609" s="251"/>
      <c r="EF609" s="251"/>
      <c r="EG609" s="251"/>
      <c r="EH609" s="251"/>
      <c r="EI609" s="251"/>
      <c r="EJ609" s="251"/>
      <c r="EK609" s="251"/>
      <c r="EL609" s="251"/>
    </row>
    <row r="610" spans="1:142" ht="12.75">
      <c r="A610" s="251"/>
      <c r="B610" s="251"/>
      <c r="C610" s="25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c r="AA610" s="251"/>
      <c r="AB610" s="251"/>
      <c r="AC610" s="251"/>
      <c r="AD610" s="251"/>
      <c r="AE610" s="251"/>
      <c r="AF610" s="251"/>
      <c r="AG610" s="251"/>
      <c r="AH610" s="251"/>
      <c r="AI610" s="251"/>
      <c r="AJ610" s="251"/>
      <c r="AK610" s="251"/>
      <c r="AL610" s="251"/>
      <c r="AM610" s="251"/>
      <c r="AN610" s="251"/>
      <c r="AO610" s="251"/>
      <c r="AP610" s="251"/>
      <c r="AQ610" s="251"/>
      <c r="AR610" s="251"/>
      <c r="AS610" s="251"/>
      <c r="AT610" s="251"/>
      <c r="AU610" s="251"/>
      <c r="AV610" s="251"/>
      <c r="AW610" s="105"/>
      <c r="AX610" s="251"/>
      <c r="AY610" s="28"/>
      <c r="AZ610" s="28"/>
      <c r="BA610" s="251"/>
      <c r="BB610" s="251"/>
      <c r="BC610" s="251"/>
      <c r="BD610" s="251"/>
      <c r="BE610" s="251"/>
      <c r="BF610" s="251"/>
      <c r="BG610" s="251"/>
      <c r="BH610" s="251"/>
      <c r="BI610" s="251"/>
      <c r="BJ610" s="251"/>
      <c r="BK610" s="251"/>
      <c r="BL610" s="251"/>
      <c r="BM610" s="251"/>
      <c r="BN610" s="251"/>
      <c r="BO610" s="251"/>
      <c r="BP610" s="251"/>
      <c r="BQ610" s="251"/>
      <c r="BR610" s="251"/>
      <c r="BS610" s="251"/>
      <c r="BT610" s="251"/>
      <c r="BU610" s="251"/>
      <c r="BV610" s="251"/>
      <c r="BW610" s="251"/>
      <c r="BX610" s="251"/>
      <c r="BY610" s="251"/>
      <c r="BZ610" s="251"/>
      <c r="CA610" s="251"/>
      <c r="CB610" s="251"/>
      <c r="CC610" s="251"/>
      <c r="CD610" s="251"/>
      <c r="CE610" s="251"/>
      <c r="CF610" s="251"/>
      <c r="CG610" s="251"/>
      <c r="CH610" s="251"/>
      <c r="CI610" s="251"/>
      <c r="CJ610" s="251"/>
      <c r="CK610" s="251"/>
      <c r="CL610" s="251"/>
      <c r="CM610" s="251"/>
      <c r="CN610" s="251"/>
      <c r="CO610" s="251"/>
      <c r="CP610" s="251"/>
      <c r="CQ610" s="251"/>
      <c r="CR610" s="251"/>
      <c r="CS610" s="251"/>
      <c r="CT610" s="251"/>
      <c r="CU610" s="251"/>
      <c r="CV610" s="251"/>
      <c r="CW610" s="251"/>
      <c r="CX610" s="251"/>
      <c r="CY610" s="251"/>
      <c r="CZ610" s="251"/>
      <c r="DA610" s="251"/>
      <c r="DB610" s="251"/>
      <c r="DC610" s="251"/>
      <c r="DD610" s="251"/>
      <c r="DE610" s="251"/>
      <c r="DF610" s="251"/>
      <c r="DG610" s="251"/>
      <c r="DH610" s="251"/>
      <c r="DI610" s="251"/>
      <c r="DJ610" s="251"/>
      <c r="DK610" s="251"/>
      <c r="DL610" s="251"/>
      <c r="DM610" s="251"/>
      <c r="DN610" s="251"/>
      <c r="DO610" s="251"/>
      <c r="DP610" s="251"/>
      <c r="DQ610" s="251"/>
      <c r="DR610" s="251"/>
      <c r="DS610" s="251"/>
      <c r="DT610" s="251"/>
      <c r="DU610" s="251"/>
      <c r="DV610" s="251"/>
      <c r="DW610" s="251"/>
      <c r="DX610" s="251"/>
      <c r="DY610" s="251"/>
      <c r="DZ610" s="251"/>
      <c r="EA610" s="251"/>
      <c r="EB610" s="251"/>
      <c r="EC610" s="251"/>
      <c r="ED610" s="251"/>
      <c r="EE610" s="251"/>
      <c r="EF610" s="251"/>
      <c r="EG610" s="251"/>
      <c r="EH610" s="251"/>
      <c r="EI610" s="251"/>
      <c r="EJ610" s="251"/>
      <c r="EK610" s="251"/>
      <c r="EL610" s="251"/>
    </row>
    <row r="611" spans="1:142" ht="12.75">
      <c r="A611" s="251"/>
      <c r="B611" s="251"/>
      <c r="C611" s="25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c r="AA611" s="251"/>
      <c r="AB611" s="251"/>
      <c r="AC611" s="251"/>
      <c r="AD611" s="251"/>
      <c r="AE611" s="251"/>
      <c r="AF611" s="251"/>
      <c r="AG611" s="251"/>
      <c r="AH611" s="251"/>
      <c r="AI611" s="251"/>
      <c r="AJ611" s="251"/>
      <c r="AK611" s="251"/>
      <c r="AL611" s="251"/>
      <c r="AM611" s="251"/>
      <c r="AN611" s="251"/>
      <c r="AO611" s="251"/>
      <c r="AP611" s="251"/>
      <c r="AQ611" s="251"/>
      <c r="AR611" s="251"/>
      <c r="AS611" s="251"/>
      <c r="AT611" s="251"/>
      <c r="AU611" s="251"/>
      <c r="AV611" s="251"/>
      <c r="AW611" s="105"/>
      <c r="AX611" s="251"/>
      <c r="AY611" s="28"/>
      <c r="AZ611" s="28"/>
      <c r="BA611" s="251"/>
      <c r="BB611" s="251"/>
      <c r="BC611" s="251"/>
      <c r="BD611" s="251"/>
      <c r="BE611" s="251"/>
      <c r="BF611" s="251"/>
      <c r="BG611" s="251"/>
      <c r="BH611" s="251"/>
      <c r="BI611" s="251"/>
      <c r="BJ611" s="251"/>
      <c r="BK611" s="251"/>
      <c r="BL611" s="251"/>
      <c r="BM611" s="251"/>
      <c r="BN611" s="251"/>
      <c r="BO611" s="251"/>
      <c r="BP611" s="251"/>
      <c r="BQ611" s="251"/>
      <c r="BR611" s="251"/>
      <c r="BS611" s="251"/>
      <c r="BT611" s="251"/>
      <c r="BU611" s="251"/>
      <c r="BV611" s="251"/>
      <c r="BW611" s="251"/>
      <c r="BX611" s="251"/>
      <c r="BY611" s="251"/>
      <c r="BZ611" s="251"/>
      <c r="CA611" s="251"/>
      <c r="CB611" s="251"/>
      <c r="CC611" s="251"/>
      <c r="CD611" s="251"/>
      <c r="CE611" s="251"/>
      <c r="CF611" s="251"/>
      <c r="CG611" s="251"/>
      <c r="CH611" s="251"/>
      <c r="CI611" s="251"/>
      <c r="CJ611" s="251"/>
      <c r="CK611" s="251"/>
      <c r="CL611" s="251"/>
      <c r="CM611" s="251"/>
      <c r="CN611" s="251"/>
      <c r="CO611" s="251"/>
      <c r="CP611" s="251"/>
      <c r="CQ611" s="251"/>
      <c r="CR611" s="251"/>
      <c r="CS611" s="251"/>
      <c r="CT611" s="251"/>
      <c r="CU611" s="251"/>
      <c r="CV611" s="251"/>
      <c r="CW611" s="251"/>
      <c r="CX611" s="251"/>
      <c r="CY611" s="251"/>
      <c r="CZ611" s="251"/>
      <c r="DA611" s="251"/>
      <c r="DB611" s="251"/>
      <c r="DC611" s="251"/>
      <c r="DD611" s="251"/>
      <c r="DE611" s="251"/>
      <c r="DF611" s="251"/>
      <c r="DG611" s="251"/>
      <c r="DH611" s="251"/>
      <c r="DI611" s="251"/>
      <c r="DJ611" s="251"/>
      <c r="DK611" s="251"/>
      <c r="DL611" s="251"/>
      <c r="DM611" s="251"/>
      <c r="DN611" s="251"/>
      <c r="DO611" s="251"/>
      <c r="DP611" s="251"/>
      <c r="DQ611" s="251"/>
      <c r="DR611" s="251"/>
      <c r="DS611" s="251"/>
      <c r="DT611" s="251"/>
      <c r="DU611" s="251"/>
      <c r="DV611" s="251"/>
      <c r="DW611" s="251"/>
      <c r="DX611" s="251"/>
      <c r="DY611" s="251"/>
      <c r="DZ611" s="251"/>
      <c r="EA611" s="251"/>
      <c r="EB611" s="251"/>
      <c r="EC611" s="251"/>
      <c r="ED611" s="251"/>
      <c r="EE611" s="251"/>
      <c r="EF611" s="251"/>
      <c r="EG611" s="251"/>
      <c r="EH611" s="251"/>
      <c r="EI611" s="251"/>
      <c r="EJ611" s="251"/>
      <c r="EK611" s="251"/>
      <c r="EL611" s="251"/>
    </row>
    <row r="612" spans="1:142" ht="12.75">
      <c r="A612" s="251"/>
      <c r="B612" s="251"/>
      <c r="C612" s="25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c r="AA612" s="251"/>
      <c r="AB612" s="251"/>
      <c r="AC612" s="251"/>
      <c r="AD612" s="251"/>
      <c r="AE612" s="251"/>
      <c r="AF612" s="251"/>
      <c r="AG612" s="251"/>
      <c r="AH612" s="251"/>
      <c r="AI612" s="251"/>
      <c r="AJ612" s="251"/>
      <c r="AK612" s="251"/>
      <c r="AL612" s="251"/>
      <c r="AM612" s="251"/>
      <c r="AN612" s="251"/>
      <c r="AO612" s="251"/>
      <c r="AP612" s="251"/>
      <c r="AQ612" s="251"/>
      <c r="AR612" s="251"/>
      <c r="AS612" s="251"/>
      <c r="AT612" s="251"/>
      <c r="AU612" s="251"/>
      <c r="AV612" s="251"/>
      <c r="AW612" s="105"/>
      <c r="AX612" s="251"/>
      <c r="AY612" s="28"/>
      <c r="AZ612" s="28"/>
      <c r="BA612" s="251"/>
      <c r="BB612" s="251"/>
      <c r="BC612" s="251"/>
      <c r="BD612" s="251"/>
      <c r="BE612" s="251"/>
      <c r="BF612" s="251"/>
      <c r="BG612" s="251"/>
      <c r="BH612" s="251"/>
      <c r="BI612" s="251"/>
      <c r="BJ612" s="251"/>
      <c r="BK612" s="251"/>
      <c r="BL612" s="251"/>
      <c r="BM612" s="251"/>
      <c r="BN612" s="251"/>
      <c r="BO612" s="251"/>
      <c r="BP612" s="251"/>
      <c r="BQ612" s="251"/>
      <c r="BR612" s="251"/>
      <c r="BS612" s="251"/>
      <c r="BT612" s="251"/>
      <c r="BU612" s="251"/>
      <c r="BV612" s="251"/>
      <c r="BW612" s="251"/>
      <c r="BX612" s="251"/>
      <c r="BY612" s="251"/>
      <c r="BZ612" s="251"/>
      <c r="CA612" s="251"/>
      <c r="CB612" s="251"/>
      <c r="CC612" s="251"/>
      <c r="CD612" s="251"/>
      <c r="CE612" s="251"/>
      <c r="CF612" s="251"/>
      <c r="CG612" s="251"/>
      <c r="CH612" s="251"/>
      <c r="CI612" s="251"/>
      <c r="CJ612" s="251"/>
      <c r="CK612" s="251"/>
      <c r="CL612" s="251"/>
      <c r="CM612" s="251"/>
      <c r="CN612" s="251"/>
      <c r="CO612" s="251"/>
      <c r="CP612" s="251"/>
      <c r="CQ612" s="251"/>
      <c r="CR612" s="251"/>
      <c r="CS612" s="251"/>
      <c r="CT612" s="251"/>
      <c r="CU612" s="251"/>
      <c r="CV612" s="251"/>
      <c r="CW612" s="251"/>
      <c r="CX612" s="251"/>
      <c r="CY612" s="251"/>
      <c r="CZ612" s="251"/>
      <c r="DA612" s="251"/>
      <c r="DB612" s="251"/>
      <c r="DC612" s="251"/>
      <c r="DD612" s="251"/>
      <c r="DE612" s="251"/>
      <c r="DF612" s="251"/>
      <c r="DG612" s="251"/>
      <c r="DH612" s="251"/>
      <c r="DI612" s="251"/>
      <c r="DJ612" s="251"/>
      <c r="DK612" s="251"/>
      <c r="DL612" s="251"/>
      <c r="DM612" s="251"/>
      <c r="DN612" s="251"/>
      <c r="DO612" s="251"/>
      <c r="DP612" s="251"/>
      <c r="DQ612" s="251"/>
      <c r="DR612" s="251"/>
      <c r="DS612" s="251"/>
      <c r="DT612" s="251"/>
      <c r="DU612" s="251"/>
      <c r="DV612" s="251"/>
      <c r="DW612" s="251"/>
      <c r="DX612" s="251"/>
      <c r="DY612" s="251"/>
      <c r="DZ612" s="251"/>
      <c r="EA612" s="251"/>
      <c r="EB612" s="251"/>
      <c r="EC612" s="251"/>
      <c r="ED612" s="251"/>
      <c r="EE612" s="251"/>
      <c r="EF612" s="251"/>
      <c r="EG612" s="251"/>
      <c r="EH612" s="251"/>
      <c r="EI612" s="251"/>
      <c r="EJ612" s="251"/>
      <c r="EK612" s="251"/>
      <c r="EL612" s="251"/>
    </row>
    <row r="613" spans="1:142" ht="12.75">
      <c r="A613" s="251"/>
      <c r="B613" s="251"/>
      <c r="C613" s="25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c r="AA613" s="251"/>
      <c r="AB613" s="251"/>
      <c r="AC613" s="251"/>
      <c r="AD613" s="251"/>
      <c r="AE613" s="251"/>
      <c r="AF613" s="251"/>
      <c r="AG613" s="251"/>
      <c r="AH613" s="251"/>
      <c r="AI613" s="251"/>
      <c r="AJ613" s="251"/>
      <c r="AK613" s="251"/>
      <c r="AL613" s="251"/>
      <c r="AM613" s="251"/>
      <c r="AN613" s="251"/>
      <c r="AO613" s="251"/>
      <c r="AP613" s="251"/>
      <c r="AQ613" s="251"/>
      <c r="AR613" s="251"/>
      <c r="AS613" s="251"/>
      <c r="AT613" s="251"/>
      <c r="AU613" s="251"/>
      <c r="AV613" s="251"/>
      <c r="AW613" s="105"/>
      <c r="AX613" s="251"/>
      <c r="AY613" s="28"/>
      <c r="AZ613" s="28"/>
      <c r="BA613" s="251"/>
      <c r="BB613" s="251"/>
      <c r="BC613" s="251"/>
      <c r="BD613" s="251"/>
      <c r="BE613" s="251"/>
      <c r="BF613" s="251"/>
      <c r="BG613" s="251"/>
      <c r="BH613" s="251"/>
      <c r="BI613" s="251"/>
      <c r="BJ613" s="251"/>
      <c r="BK613" s="251"/>
      <c r="BL613" s="251"/>
      <c r="BM613" s="251"/>
      <c r="BN613" s="251"/>
      <c r="BO613" s="251"/>
      <c r="BP613" s="251"/>
      <c r="BQ613" s="251"/>
      <c r="BR613" s="251"/>
      <c r="BS613" s="251"/>
      <c r="BT613" s="251"/>
      <c r="BU613" s="251"/>
      <c r="BV613" s="251"/>
      <c r="BW613" s="251"/>
      <c r="BX613" s="251"/>
      <c r="BY613" s="251"/>
      <c r="BZ613" s="251"/>
      <c r="CA613" s="251"/>
      <c r="CB613" s="251"/>
      <c r="CC613" s="251"/>
      <c r="CD613" s="251"/>
      <c r="CE613" s="251"/>
      <c r="CF613" s="251"/>
      <c r="CG613" s="251"/>
      <c r="CH613" s="251"/>
      <c r="CI613" s="251"/>
      <c r="CJ613" s="251"/>
      <c r="CK613" s="251"/>
      <c r="CL613" s="251"/>
      <c r="CM613" s="251"/>
      <c r="CN613" s="251"/>
      <c r="CO613" s="251"/>
      <c r="CP613" s="251"/>
      <c r="CQ613" s="251"/>
      <c r="CR613" s="251"/>
      <c r="CS613" s="251"/>
      <c r="CT613" s="251"/>
      <c r="CU613" s="251"/>
      <c r="CV613" s="251"/>
      <c r="CW613" s="251"/>
      <c r="CX613" s="251"/>
      <c r="CY613" s="251"/>
      <c r="CZ613" s="251"/>
      <c r="DA613" s="251"/>
      <c r="DB613" s="251"/>
      <c r="DC613" s="251"/>
      <c r="DD613" s="251"/>
      <c r="DE613" s="251"/>
      <c r="DF613" s="251"/>
      <c r="DG613" s="251"/>
      <c r="DH613" s="251"/>
      <c r="DI613" s="251"/>
      <c r="DJ613" s="251"/>
      <c r="DK613" s="251"/>
      <c r="DL613" s="251"/>
      <c r="DM613" s="251"/>
      <c r="DN613" s="251"/>
      <c r="DO613" s="251"/>
      <c r="DP613" s="251"/>
      <c r="DQ613" s="251"/>
      <c r="DR613" s="251"/>
      <c r="DS613" s="251"/>
      <c r="DT613" s="251"/>
      <c r="DU613" s="251"/>
      <c r="DV613" s="251"/>
      <c r="DW613" s="251"/>
      <c r="DX613" s="251"/>
      <c r="DY613" s="251"/>
      <c r="DZ613" s="251"/>
      <c r="EA613" s="251"/>
      <c r="EB613" s="251"/>
      <c r="EC613" s="251"/>
      <c r="ED613" s="251"/>
      <c r="EE613" s="251"/>
      <c r="EF613" s="251"/>
      <c r="EG613" s="251"/>
      <c r="EH613" s="251"/>
      <c r="EI613" s="251"/>
      <c r="EJ613" s="251"/>
      <c r="EK613" s="251"/>
      <c r="EL613" s="251"/>
    </row>
    <row r="614" spans="1:142" ht="12.75">
      <c r="A614" s="251"/>
      <c r="B614" s="251"/>
      <c r="C614" s="251"/>
      <c r="D614" s="251"/>
      <c r="E614" s="251"/>
      <c r="F614" s="251"/>
      <c r="G614" s="251"/>
      <c r="H614" s="251"/>
      <c r="I614" s="251"/>
      <c r="J614" s="251"/>
      <c r="K614" s="251"/>
      <c r="L614" s="251"/>
      <c r="M614" s="251"/>
      <c r="N614" s="251"/>
      <c r="O614" s="251"/>
      <c r="P614" s="251"/>
      <c r="Q614" s="251"/>
      <c r="R614" s="251"/>
      <c r="S614" s="251"/>
      <c r="T614" s="251"/>
      <c r="U614" s="251"/>
      <c r="V614" s="251"/>
      <c r="W614" s="251"/>
      <c r="X614" s="251"/>
      <c r="Y614" s="251"/>
      <c r="Z614" s="251"/>
      <c r="AA614" s="251"/>
      <c r="AB614" s="251"/>
      <c r="AC614" s="251"/>
      <c r="AD614" s="251"/>
      <c r="AE614" s="251"/>
      <c r="AF614" s="251"/>
      <c r="AG614" s="251"/>
      <c r="AH614" s="251"/>
      <c r="AI614" s="251"/>
      <c r="AJ614" s="251"/>
      <c r="AK614" s="251"/>
      <c r="AL614" s="251"/>
      <c r="AM614" s="251"/>
      <c r="AN614" s="251"/>
      <c r="AO614" s="251"/>
      <c r="AP614" s="251"/>
      <c r="AQ614" s="251"/>
      <c r="AR614" s="251"/>
      <c r="AS614" s="251"/>
      <c r="AT614" s="251"/>
      <c r="AU614" s="251"/>
      <c r="AV614" s="251"/>
      <c r="AW614" s="105"/>
      <c r="AX614" s="251"/>
      <c r="AY614" s="28"/>
      <c r="AZ614" s="28"/>
      <c r="BA614" s="251"/>
      <c r="BB614" s="251"/>
      <c r="BC614" s="251"/>
      <c r="BD614" s="251"/>
      <c r="BE614" s="251"/>
      <c r="BF614" s="251"/>
      <c r="BG614" s="251"/>
      <c r="BH614" s="251"/>
      <c r="BI614" s="251"/>
      <c r="BJ614" s="251"/>
      <c r="BK614" s="251"/>
      <c r="BL614" s="251"/>
      <c r="BM614" s="251"/>
      <c r="BN614" s="251"/>
      <c r="BO614" s="251"/>
      <c r="BP614" s="251"/>
      <c r="BQ614" s="251"/>
      <c r="BR614" s="251"/>
      <c r="BS614" s="251"/>
      <c r="BT614" s="251"/>
      <c r="BU614" s="251"/>
      <c r="BV614" s="251"/>
      <c r="BW614" s="251"/>
      <c r="BX614" s="251"/>
      <c r="BY614" s="251"/>
      <c r="BZ614" s="251"/>
      <c r="CA614" s="251"/>
      <c r="CB614" s="251"/>
      <c r="CC614" s="251"/>
      <c r="CD614" s="251"/>
      <c r="CE614" s="251"/>
      <c r="CF614" s="251"/>
      <c r="CG614" s="251"/>
      <c r="CH614" s="251"/>
      <c r="CI614" s="251"/>
      <c r="CJ614" s="251"/>
      <c r="CK614" s="251"/>
      <c r="CL614" s="251"/>
      <c r="CM614" s="251"/>
      <c r="CN614" s="251"/>
      <c r="CO614" s="251"/>
      <c r="CP614" s="251"/>
      <c r="CQ614" s="251"/>
      <c r="CR614" s="251"/>
      <c r="CS614" s="251"/>
      <c r="CT614" s="251"/>
      <c r="CU614" s="251"/>
      <c r="CV614" s="251"/>
      <c r="CW614" s="251"/>
      <c r="CX614" s="251"/>
      <c r="CY614" s="251"/>
      <c r="CZ614" s="251"/>
      <c r="DA614" s="251"/>
      <c r="DB614" s="251"/>
      <c r="DC614" s="251"/>
      <c r="DD614" s="251"/>
      <c r="DE614" s="251"/>
      <c r="DF614" s="251"/>
      <c r="DG614" s="251"/>
      <c r="DH614" s="251"/>
      <c r="DI614" s="251"/>
      <c r="DJ614" s="251"/>
      <c r="DK614" s="251"/>
      <c r="DL614" s="251"/>
      <c r="DM614" s="251"/>
      <c r="DN614" s="251"/>
      <c r="DO614" s="251"/>
      <c r="DP614" s="251"/>
      <c r="DQ614" s="251"/>
      <c r="DR614" s="251"/>
      <c r="DS614" s="251"/>
      <c r="DT614" s="251"/>
      <c r="DU614" s="251"/>
      <c r="DV614" s="251"/>
      <c r="DW614" s="251"/>
      <c r="DX614" s="251"/>
      <c r="DY614" s="251"/>
      <c r="DZ614" s="251"/>
      <c r="EA614" s="251"/>
      <c r="EB614" s="251"/>
      <c r="EC614" s="251"/>
      <c r="ED614" s="251"/>
      <c r="EE614" s="251"/>
      <c r="EF614" s="251"/>
      <c r="EG614" s="251"/>
      <c r="EH614" s="251"/>
      <c r="EI614" s="251"/>
      <c r="EJ614" s="251"/>
      <c r="EK614" s="251"/>
      <c r="EL614" s="251"/>
    </row>
    <row r="615" spans="1:142" ht="12.75">
      <c r="A615" s="251"/>
      <c r="B615" s="251"/>
      <c r="C615" s="251"/>
      <c r="D615" s="251"/>
      <c r="E615" s="251"/>
      <c r="F615" s="251"/>
      <c r="G615" s="251"/>
      <c r="H615" s="251"/>
      <c r="I615" s="251"/>
      <c r="J615" s="251"/>
      <c r="K615" s="251"/>
      <c r="L615" s="251"/>
      <c r="M615" s="251"/>
      <c r="N615" s="251"/>
      <c r="O615" s="251"/>
      <c r="P615" s="251"/>
      <c r="Q615" s="251"/>
      <c r="R615" s="251"/>
      <c r="S615" s="251"/>
      <c r="T615" s="251"/>
      <c r="U615" s="251"/>
      <c r="V615" s="251"/>
      <c r="W615" s="251"/>
      <c r="X615" s="251"/>
      <c r="Y615" s="251"/>
      <c r="Z615" s="251"/>
      <c r="AA615" s="251"/>
      <c r="AB615" s="251"/>
      <c r="AC615" s="251"/>
      <c r="AD615" s="251"/>
      <c r="AE615" s="251"/>
      <c r="AF615" s="251"/>
      <c r="AG615" s="251"/>
      <c r="AH615" s="251"/>
      <c r="AI615" s="251"/>
      <c r="AJ615" s="251"/>
      <c r="AK615" s="251"/>
      <c r="AL615" s="251"/>
      <c r="AM615" s="251"/>
      <c r="AN615" s="251"/>
      <c r="AO615" s="251"/>
      <c r="AP615" s="251"/>
      <c r="AQ615" s="251"/>
      <c r="AR615" s="251"/>
      <c r="AS615" s="251"/>
      <c r="AT615" s="251"/>
      <c r="AU615" s="251"/>
      <c r="AV615" s="251"/>
      <c r="AW615" s="105"/>
      <c r="AX615" s="251"/>
      <c r="AY615" s="28"/>
      <c r="AZ615" s="28"/>
      <c r="BA615" s="251"/>
      <c r="BB615" s="251"/>
      <c r="BC615" s="251"/>
      <c r="BD615" s="251"/>
      <c r="BE615" s="251"/>
      <c r="BF615" s="251"/>
      <c r="BG615" s="251"/>
      <c r="BH615" s="251"/>
      <c r="BI615" s="251"/>
      <c r="BJ615" s="251"/>
      <c r="BK615" s="251"/>
      <c r="BL615" s="251"/>
      <c r="BM615" s="251"/>
      <c r="BN615" s="251"/>
      <c r="BO615" s="251"/>
      <c r="BP615" s="251"/>
      <c r="BQ615" s="251"/>
      <c r="BR615" s="251"/>
      <c r="BS615" s="251"/>
      <c r="BT615" s="251"/>
      <c r="BU615" s="251"/>
      <c r="BV615" s="251"/>
      <c r="BW615" s="251"/>
      <c r="BX615" s="251"/>
      <c r="BY615" s="251"/>
      <c r="BZ615" s="251"/>
      <c r="CA615" s="251"/>
      <c r="CB615" s="251"/>
      <c r="CC615" s="251"/>
      <c r="CD615" s="251"/>
      <c r="CE615" s="251"/>
      <c r="CF615" s="251"/>
      <c r="CG615" s="251"/>
      <c r="CH615" s="251"/>
      <c r="CI615" s="251"/>
      <c r="CJ615" s="251"/>
      <c r="CK615" s="251"/>
      <c r="CL615" s="251"/>
      <c r="CM615" s="251"/>
      <c r="CN615" s="251"/>
      <c r="CO615" s="251"/>
      <c r="CP615" s="251"/>
      <c r="CQ615" s="251"/>
      <c r="CR615" s="251"/>
      <c r="CS615" s="251"/>
      <c r="CT615" s="251"/>
      <c r="CU615" s="251"/>
      <c r="CV615" s="251"/>
      <c r="CW615" s="251"/>
      <c r="CX615" s="251"/>
      <c r="CY615" s="251"/>
      <c r="CZ615" s="251"/>
      <c r="DA615" s="251"/>
      <c r="DB615" s="251"/>
      <c r="DC615" s="251"/>
      <c r="DD615" s="251"/>
      <c r="DE615" s="251"/>
      <c r="DF615" s="251"/>
      <c r="DG615" s="251"/>
      <c r="DH615" s="251"/>
      <c r="DI615" s="251"/>
      <c r="DJ615" s="251"/>
      <c r="DK615" s="251"/>
      <c r="DL615" s="251"/>
      <c r="DM615" s="251"/>
      <c r="DN615" s="251"/>
      <c r="DO615" s="251"/>
      <c r="DP615" s="251"/>
      <c r="DQ615" s="251"/>
      <c r="DR615" s="251"/>
      <c r="DS615" s="251"/>
      <c r="DT615" s="251"/>
      <c r="DU615" s="251"/>
      <c r="DV615" s="251"/>
      <c r="DW615" s="251"/>
      <c r="DX615" s="251"/>
      <c r="DY615" s="251"/>
      <c r="DZ615" s="251"/>
      <c r="EA615" s="251"/>
      <c r="EB615" s="251"/>
      <c r="EC615" s="251"/>
      <c r="ED615" s="251"/>
      <c r="EE615" s="251"/>
      <c r="EF615" s="251"/>
      <c r="EG615" s="251"/>
      <c r="EH615" s="251"/>
      <c r="EI615" s="251"/>
      <c r="EJ615" s="251"/>
      <c r="EK615" s="251"/>
      <c r="EL615" s="251"/>
    </row>
    <row r="616" spans="1:142" ht="12.75">
      <c r="A616" s="251"/>
      <c r="B616" s="251"/>
      <c r="C616" s="25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c r="AC616" s="251"/>
      <c r="AD616" s="251"/>
      <c r="AE616" s="251"/>
      <c r="AF616" s="251"/>
      <c r="AG616" s="251"/>
      <c r="AH616" s="251"/>
      <c r="AI616" s="251"/>
      <c r="AJ616" s="251"/>
      <c r="AK616" s="251"/>
      <c r="AL616" s="251"/>
      <c r="AM616" s="251"/>
      <c r="AN616" s="251"/>
      <c r="AO616" s="251"/>
      <c r="AP616" s="251"/>
      <c r="AQ616" s="251"/>
      <c r="AR616" s="251"/>
      <c r="AS616" s="251"/>
      <c r="AT616" s="251"/>
      <c r="AU616" s="251"/>
      <c r="AV616" s="251"/>
      <c r="AW616" s="105"/>
      <c r="AX616" s="251"/>
      <c r="AY616" s="28"/>
      <c r="AZ616" s="28"/>
      <c r="BA616" s="251"/>
      <c r="BB616" s="251"/>
      <c r="BC616" s="251"/>
      <c r="BD616" s="251"/>
      <c r="BE616" s="251"/>
      <c r="BF616" s="251"/>
      <c r="BG616" s="251"/>
      <c r="BH616" s="251"/>
      <c r="BI616" s="251"/>
      <c r="BJ616" s="251"/>
      <c r="BK616" s="251"/>
      <c r="BL616" s="251"/>
      <c r="BM616" s="251"/>
      <c r="BN616" s="251"/>
      <c r="BO616" s="251"/>
      <c r="BP616" s="251"/>
      <c r="BQ616" s="251"/>
      <c r="BR616" s="251"/>
      <c r="BS616" s="251"/>
      <c r="BT616" s="251"/>
      <c r="BU616" s="251"/>
      <c r="BV616" s="251"/>
      <c r="BW616" s="251"/>
      <c r="BX616" s="251"/>
      <c r="BY616" s="251"/>
      <c r="BZ616" s="251"/>
      <c r="CA616" s="251"/>
      <c r="CB616" s="251"/>
      <c r="CC616" s="251"/>
      <c r="CD616" s="251"/>
      <c r="CE616" s="251"/>
      <c r="CF616" s="251"/>
      <c r="CG616" s="251"/>
      <c r="CH616" s="251"/>
      <c r="CI616" s="251"/>
      <c r="CJ616" s="251"/>
      <c r="CK616" s="251"/>
      <c r="CL616" s="251"/>
      <c r="CM616" s="251"/>
      <c r="CN616" s="251"/>
      <c r="CO616" s="251"/>
      <c r="CP616" s="251"/>
      <c r="CQ616" s="251"/>
      <c r="CR616" s="251"/>
      <c r="CS616" s="251"/>
      <c r="CT616" s="251"/>
      <c r="CU616" s="251"/>
      <c r="CV616" s="251"/>
      <c r="CW616" s="251"/>
      <c r="CX616" s="251"/>
      <c r="CY616" s="251"/>
      <c r="CZ616" s="251"/>
      <c r="DA616" s="251"/>
      <c r="DB616" s="251"/>
      <c r="DC616" s="251"/>
      <c r="DD616" s="251"/>
      <c r="DE616" s="251"/>
      <c r="DF616" s="251"/>
      <c r="DG616" s="251"/>
      <c r="DH616" s="251"/>
      <c r="DI616" s="251"/>
      <c r="DJ616" s="251"/>
      <c r="DK616" s="251"/>
      <c r="DL616" s="251"/>
      <c r="DM616" s="251"/>
      <c r="DN616" s="251"/>
      <c r="DO616" s="251"/>
      <c r="DP616" s="251"/>
      <c r="DQ616" s="251"/>
      <c r="DR616" s="251"/>
      <c r="DS616" s="251"/>
      <c r="DT616" s="251"/>
      <c r="DU616" s="251"/>
      <c r="DV616" s="251"/>
      <c r="DW616" s="251"/>
      <c r="DX616" s="251"/>
      <c r="DY616" s="251"/>
      <c r="DZ616" s="251"/>
      <c r="EA616" s="251"/>
      <c r="EB616" s="251"/>
      <c r="EC616" s="251"/>
      <c r="ED616" s="251"/>
      <c r="EE616" s="251"/>
      <c r="EF616" s="251"/>
      <c r="EG616" s="251"/>
      <c r="EH616" s="251"/>
      <c r="EI616" s="251"/>
      <c r="EJ616" s="251"/>
      <c r="EK616" s="251"/>
      <c r="EL616" s="251"/>
    </row>
    <row r="617" spans="1:142" ht="12.75">
      <c r="A617" s="251"/>
      <c r="B617" s="251"/>
      <c r="C617" s="25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251"/>
      <c r="AE617" s="251"/>
      <c r="AF617" s="251"/>
      <c r="AG617" s="251"/>
      <c r="AH617" s="251"/>
      <c r="AI617" s="251"/>
      <c r="AJ617" s="251"/>
      <c r="AK617" s="251"/>
      <c r="AL617" s="251"/>
      <c r="AM617" s="251"/>
      <c r="AN617" s="251"/>
      <c r="AO617" s="251"/>
      <c r="AP617" s="251"/>
      <c r="AQ617" s="251"/>
      <c r="AR617" s="251"/>
      <c r="AS617" s="251"/>
      <c r="AT617" s="251"/>
      <c r="AU617" s="251"/>
      <c r="AV617" s="251"/>
      <c r="AW617" s="105"/>
      <c r="AX617" s="251"/>
      <c r="AY617" s="28"/>
      <c r="AZ617" s="28"/>
      <c r="BA617" s="251"/>
      <c r="BB617" s="251"/>
      <c r="BC617" s="251"/>
      <c r="BD617" s="251"/>
      <c r="BE617" s="251"/>
      <c r="BF617" s="251"/>
      <c r="BG617" s="251"/>
      <c r="BH617" s="251"/>
      <c r="BI617" s="251"/>
      <c r="BJ617" s="251"/>
      <c r="BK617" s="251"/>
      <c r="BL617" s="251"/>
      <c r="BM617" s="251"/>
      <c r="BN617" s="251"/>
      <c r="BO617" s="251"/>
      <c r="BP617" s="251"/>
      <c r="BQ617" s="251"/>
      <c r="BR617" s="251"/>
      <c r="BS617" s="251"/>
      <c r="BT617" s="251"/>
      <c r="BU617" s="251"/>
      <c r="BV617" s="251"/>
      <c r="BW617" s="251"/>
      <c r="BX617" s="251"/>
      <c r="BY617" s="251"/>
      <c r="BZ617" s="251"/>
      <c r="CA617" s="251"/>
      <c r="CB617" s="251"/>
      <c r="CC617" s="251"/>
      <c r="CD617" s="251"/>
      <c r="CE617" s="251"/>
      <c r="CF617" s="251"/>
      <c r="CG617" s="251"/>
      <c r="CH617" s="251"/>
      <c r="CI617" s="251"/>
      <c r="CJ617" s="251"/>
      <c r="CK617" s="251"/>
      <c r="CL617" s="251"/>
      <c r="CM617" s="251"/>
      <c r="CN617" s="251"/>
      <c r="CO617" s="251"/>
      <c r="CP617" s="251"/>
      <c r="CQ617" s="251"/>
      <c r="CR617" s="251"/>
      <c r="CS617" s="251"/>
      <c r="CT617" s="251"/>
      <c r="CU617" s="251"/>
      <c r="CV617" s="251"/>
      <c r="CW617" s="251"/>
      <c r="CX617" s="251"/>
      <c r="CY617" s="251"/>
      <c r="CZ617" s="251"/>
      <c r="DA617" s="251"/>
      <c r="DB617" s="251"/>
      <c r="DC617" s="251"/>
      <c r="DD617" s="251"/>
      <c r="DE617" s="251"/>
      <c r="DF617" s="251"/>
      <c r="DG617" s="251"/>
      <c r="DH617" s="251"/>
      <c r="DI617" s="251"/>
      <c r="DJ617" s="251"/>
      <c r="DK617" s="251"/>
      <c r="DL617" s="251"/>
      <c r="DM617" s="251"/>
      <c r="DN617" s="251"/>
      <c r="DO617" s="251"/>
      <c r="DP617" s="251"/>
      <c r="DQ617" s="251"/>
      <c r="DR617" s="251"/>
      <c r="DS617" s="251"/>
      <c r="DT617" s="251"/>
      <c r="DU617" s="251"/>
      <c r="DV617" s="251"/>
      <c r="DW617" s="251"/>
      <c r="DX617" s="251"/>
      <c r="DY617" s="251"/>
      <c r="DZ617" s="251"/>
      <c r="EA617" s="251"/>
      <c r="EB617" s="251"/>
      <c r="EC617" s="251"/>
      <c r="ED617" s="251"/>
      <c r="EE617" s="251"/>
      <c r="EF617" s="251"/>
      <c r="EG617" s="251"/>
      <c r="EH617" s="251"/>
      <c r="EI617" s="251"/>
      <c r="EJ617" s="251"/>
      <c r="EK617" s="251"/>
      <c r="EL617" s="251"/>
    </row>
    <row r="618" spans="1:142" ht="12.75">
      <c r="A618" s="251"/>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251"/>
      <c r="AE618" s="251"/>
      <c r="AF618" s="251"/>
      <c r="AG618" s="251"/>
      <c r="AH618" s="251"/>
      <c r="AI618" s="251"/>
      <c r="AJ618" s="251"/>
      <c r="AK618" s="251"/>
      <c r="AL618" s="251"/>
      <c r="AM618" s="251"/>
      <c r="AN618" s="251"/>
      <c r="AO618" s="251"/>
      <c r="AP618" s="251"/>
      <c r="AQ618" s="251"/>
      <c r="AR618" s="251"/>
      <c r="AS618" s="251"/>
      <c r="AT618" s="251"/>
      <c r="AU618" s="251"/>
      <c r="AV618" s="251"/>
      <c r="AW618" s="105"/>
      <c r="AX618" s="251"/>
      <c r="AY618" s="28"/>
      <c r="AZ618" s="28"/>
      <c r="BA618" s="251"/>
      <c r="BB618" s="251"/>
      <c r="BC618" s="251"/>
      <c r="BD618" s="251"/>
      <c r="BE618" s="251"/>
      <c r="BF618" s="251"/>
      <c r="BG618" s="251"/>
      <c r="BH618" s="251"/>
      <c r="BI618" s="251"/>
      <c r="BJ618" s="251"/>
      <c r="BK618" s="251"/>
      <c r="BL618" s="251"/>
      <c r="BM618" s="251"/>
      <c r="BN618" s="251"/>
      <c r="BO618" s="251"/>
      <c r="BP618" s="251"/>
      <c r="BQ618" s="251"/>
      <c r="BR618" s="251"/>
      <c r="BS618" s="251"/>
      <c r="BT618" s="251"/>
      <c r="BU618" s="251"/>
      <c r="BV618" s="251"/>
      <c r="BW618" s="251"/>
      <c r="BX618" s="251"/>
      <c r="BY618" s="251"/>
      <c r="BZ618" s="251"/>
      <c r="CA618" s="251"/>
      <c r="CB618" s="251"/>
      <c r="CC618" s="251"/>
      <c r="CD618" s="251"/>
      <c r="CE618" s="251"/>
      <c r="CF618" s="251"/>
      <c r="CG618" s="251"/>
      <c r="CH618" s="251"/>
      <c r="CI618" s="251"/>
      <c r="CJ618" s="251"/>
      <c r="CK618" s="251"/>
      <c r="CL618" s="251"/>
      <c r="CM618" s="251"/>
      <c r="CN618" s="251"/>
      <c r="CO618" s="251"/>
      <c r="CP618" s="251"/>
      <c r="CQ618" s="251"/>
      <c r="CR618" s="251"/>
      <c r="CS618" s="251"/>
      <c r="CT618" s="251"/>
      <c r="CU618" s="251"/>
      <c r="CV618" s="251"/>
      <c r="CW618" s="251"/>
      <c r="CX618" s="251"/>
      <c r="CY618" s="251"/>
      <c r="CZ618" s="251"/>
      <c r="DA618" s="251"/>
      <c r="DB618" s="251"/>
      <c r="DC618" s="251"/>
      <c r="DD618" s="251"/>
      <c r="DE618" s="251"/>
      <c r="DF618" s="251"/>
      <c r="DG618" s="251"/>
      <c r="DH618" s="251"/>
      <c r="DI618" s="251"/>
      <c r="DJ618" s="251"/>
      <c r="DK618" s="251"/>
      <c r="DL618" s="251"/>
      <c r="DM618" s="251"/>
      <c r="DN618" s="251"/>
      <c r="DO618" s="251"/>
      <c r="DP618" s="251"/>
      <c r="DQ618" s="251"/>
      <c r="DR618" s="251"/>
      <c r="DS618" s="251"/>
      <c r="DT618" s="251"/>
      <c r="DU618" s="251"/>
      <c r="DV618" s="251"/>
      <c r="DW618" s="251"/>
      <c r="DX618" s="251"/>
      <c r="DY618" s="251"/>
      <c r="DZ618" s="251"/>
      <c r="EA618" s="251"/>
      <c r="EB618" s="251"/>
      <c r="EC618" s="251"/>
      <c r="ED618" s="251"/>
      <c r="EE618" s="251"/>
      <c r="EF618" s="251"/>
      <c r="EG618" s="251"/>
      <c r="EH618" s="251"/>
      <c r="EI618" s="251"/>
      <c r="EJ618" s="251"/>
      <c r="EK618" s="251"/>
      <c r="EL618" s="251"/>
    </row>
    <row r="619" spans="1:142" ht="12.75">
      <c r="A619" s="251"/>
      <c r="B619" s="251"/>
      <c r="C619" s="25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c r="AA619" s="251"/>
      <c r="AB619" s="251"/>
      <c r="AC619" s="251"/>
      <c r="AD619" s="251"/>
      <c r="AE619" s="251"/>
      <c r="AF619" s="251"/>
      <c r="AG619" s="251"/>
      <c r="AH619" s="251"/>
      <c r="AI619" s="251"/>
      <c r="AJ619" s="251"/>
      <c r="AK619" s="251"/>
      <c r="AL619" s="251"/>
      <c r="AM619" s="251"/>
      <c r="AN619" s="251"/>
      <c r="AO619" s="251"/>
      <c r="AP619" s="251"/>
      <c r="AQ619" s="251"/>
      <c r="AR619" s="251"/>
      <c r="AS619" s="251"/>
      <c r="AT619" s="251"/>
      <c r="AU619" s="251"/>
      <c r="AV619" s="251"/>
      <c r="AW619" s="105"/>
      <c r="AX619" s="251"/>
      <c r="AY619" s="28"/>
      <c r="AZ619" s="28"/>
      <c r="BA619" s="251"/>
      <c r="BB619" s="251"/>
      <c r="BC619" s="251"/>
      <c r="BD619" s="251"/>
      <c r="BE619" s="251"/>
      <c r="BF619" s="251"/>
      <c r="BG619" s="251"/>
      <c r="BH619" s="251"/>
      <c r="BI619" s="251"/>
      <c r="BJ619" s="251"/>
      <c r="BK619" s="251"/>
      <c r="BL619" s="251"/>
      <c r="BM619" s="251"/>
      <c r="BN619" s="251"/>
      <c r="BO619" s="251"/>
      <c r="BP619" s="251"/>
      <c r="BQ619" s="251"/>
      <c r="BR619" s="251"/>
      <c r="BS619" s="251"/>
      <c r="BT619" s="251"/>
      <c r="BU619" s="251"/>
      <c r="BV619" s="251"/>
      <c r="BW619" s="251"/>
      <c r="BX619" s="251"/>
      <c r="BY619" s="251"/>
      <c r="BZ619" s="251"/>
      <c r="CA619" s="251"/>
      <c r="CB619" s="251"/>
      <c r="CC619" s="251"/>
      <c r="CD619" s="251"/>
      <c r="CE619" s="251"/>
      <c r="CF619" s="251"/>
      <c r="CG619" s="251"/>
      <c r="CH619" s="251"/>
      <c r="CI619" s="251"/>
      <c r="CJ619" s="251"/>
      <c r="CK619" s="251"/>
      <c r="CL619" s="251"/>
      <c r="CM619" s="251"/>
      <c r="CN619" s="251"/>
      <c r="CO619" s="251"/>
      <c r="CP619" s="251"/>
      <c r="CQ619" s="251"/>
      <c r="CR619" s="251"/>
      <c r="CS619" s="251"/>
      <c r="CT619" s="251"/>
      <c r="CU619" s="251"/>
      <c r="CV619" s="251"/>
      <c r="CW619" s="251"/>
      <c r="CX619" s="251"/>
      <c r="CY619" s="251"/>
      <c r="CZ619" s="251"/>
      <c r="DA619" s="251"/>
      <c r="DB619" s="251"/>
      <c r="DC619" s="251"/>
      <c r="DD619" s="251"/>
      <c r="DE619" s="251"/>
      <c r="DF619" s="251"/>
      <c r="DG619" s="251"/>
      <c r="DH619" s="251"/>
      <c r="DI619" s="251"/>
      <c r="DJ619" s="251"/>
      <c r="DK619" s="251"/>
      <c r="DL619" s="251"/>
      <c r="DM619" s="251"/>
      <c r="DN619" s="251"/>
      <c r="DO619" s="251"/>
      <c r="DP619" s="251"/>
      <c r="DQ619" s="251"/>
      <c r="DR619" s="251"/>
      <c r="DS619" s="251"/>
      <c r="DT619" s="251"/>
      <c r="DU619" s="251"/>
      <c r="DV619" s="251"/>
      <c r="DW619" s="251"/>
      <c r="DX619" s="251"/>
      <c r="DY619" s="251"/>
      <c r="DZ619" s="251"/>
      <c r="EA619" s="251"/>
      <c r="EB619" s="251"/>
      <c r="EC619" s="251"/>
      <c r="ED619" s="251"/>
      <c r="EE619" s="251"/>
      <c r="EF619" s="251"/>
      <c r="EG619" s="251"/>
      <c r="EH619" s="251"/>
      <c r="EI619" s="251"/>
      <c r="EJ619" s="251"/>
      <c r="EK619" s="251"/>
      <c r="EL619" s="251"/>
    </row>
    <row r="620" spans="1:142" ht="12.75">
      <c r="A620" s="251"/>
      <c r="B620" s="251"/>
      <c r="C620" s="25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c r="AA620" s="251"/>
      <c r="AB620" s="251"/>
      <c r="AC620" s="251"/>
      <c r="AD620" s="251"/>
      <c r="AE620" s="251"/>
      <c r="AF620" s="251"/>
      <c r="AG620" s="251"/>
      <c r="AH620" s="251"/>
      <c r="AI620" s="251"/>
      <c r="AJ620" s="251"/>
      <c r="AK620" s="251"/>
      <c r="AL620" s="251"/>
      <c r="AM620" s="251"/>
      <c r="AN620" s="251"/>
      <c r="AO620" s="251"/>
      <c r="AP620" s="251"/>
      <c r="AQ620" s="251"/>
      <c r="AR620" s="251"/>
      <c r="AS620" s="251"/>
      <c r="AT620" s="251"/>
      <c r="AU620" s="251"/>
      <c r="AV620" s="251"/>
      <c r="AW620" s="105"/>
      <c r="AX620" s="251"/>
      <c r="AY620" s="28"/>
      <c r="AZ620" s="28"/>
      <c r="BA620" s="251"/>
      <c r="BB620" s="251"/>
      <c r="BC620" s="251"/>
      <c r="BD620" s="251"/>
      <c r="BE620" s="251"/>
      <c r="BF620" s="251"/>
      <c r="BG620" s="251"/>
      <c r="BH620" s="251"/>
      <c r="BI620" s="251"/>
      <c r="BJ620" s="251"/>
      <c r="BK620" s="251"/>
      <c r="BL620" s="251"/>
      <c r="BM620" s="251"/>
      <c r="BN620" s="251"/>
      <c r="BO620" s="251"/>
      <c r="BP620" s="251"/>
      <c r="BQ620" s="251"/>
      <c r="BR620" s="251"/>
      <c r="BS620" s="251"/>
      <c r="BT620" s="251"/>
      <c r="BU620" s="251"/>
      <c r="BV620" s="251"/>
      <c r="BW620" s="251"/>
      <c r="BX620" s="251"/>
      <c r="BY620" s="251"/>
      <c r="BZ620" s="251"/>
      <c r="CA620" s="251"/>
      <c r="CB620" s="251"/>
      <c r="CC620" s="251"/>
      <c r="CD620" s="251"/>
      <c r="CE620" s="251"/>
      <c r="CF620" s="251"/>
      <c r="CG620" s="251"/>
      <c r="CH620" s="251"/>
      <c r="CI620" s="251"/>
      <c r="CJ620" s="251"/>
      <c r="CK620" s="251"/>
      <c r="CL620" s="251"/>
      <c r="CM620" s="251"/>
      <c r="CN620" s="251"/>
      <c r="CO620" s="251"/>
      <c r="CP620" s="251"/>
      <c r="CQ620" s="251"/>
      <c r="CR620" s="251"/>
      <c r="CS620" s="251"/>
      <c r="CT620" s="251"/>
      <c r="CU620" s="251"/>
      <c r="CV620" s="251"/>
      <c r="CW620" s="251"/>
      <c r="CX620" s="251"/>
      <c r="CY620" s="251"/>
      <c r="CZ620" s="251"/>
      <c r="DA620" s="251"/>
      <c r="DB620" s="251"/>
      <c r="DC620" s="251"/>
      <c r="DD620" s="251"/>
      <c r="DE620" s="251"/>
      <c r="DF620" s="251"/>
      <c r="DG620" s="251"/>
      <c r="DH620" s="251"/>
      <c r="DI620" s="251"/>
      <c r="DJ620" s="251"/>
      <c r="DK620" s="251"/>
      <c r="DL620" s="251"/>
      <c r="DM620" s="251"/>
      <c r="DN620" s="251"/>
      <c r="DO620" s="251"/>
      <c r="DP620" s="251"/>
      <c r="DQ620" s="251"/>
      <c r="DR620" s="251"/>
      <c r="DS620" s="251"/>
      <c r="DT620" s="251"/>
      <c r="DU620" s="251"/>
      <c r="DV620" s="251"/>
      <c r="DW620" s="251"/>
      <c r="DX620" s="251"/>
      <c r="DY620" s="251"/>
      <c r="DZ620" s="251"/>
      <c r="EA620" s="251"/>
      <c r="EB620" s="251"/>
      <c r="EC620" s="251"/>
      <c r="ED620" s="251"/>
      <c r="EE620" s="251"/>
      <c r="EF620" s="251"/>
      <c r="EG620" s="251"/>
      <c r="EH620" s="251"/>
      <c r="EI620" s="251"/>
      <c r="EJ620" s="251"/>
      <c r="EK620" s="251"/>
      <c r="EL620" s="251"/>
    </row>
    <row r="621" spans="1:142" ht="12.75">
      <c r="A621" s="251"/>
      <c r="B621" s="251"/>
      <c r="C621" s="251"/>
      <c r="D621" s="251"/>
      <c r="E621" s="251"/>
      <c r="F621" s="251"/>
      <c r="G621" s="251"/>
      <c r="H621" s="251"/>
      <c r="I621" s="251"/>
      <c r="J621" s="251"/>
      <c r="K621" s="251"/>
      <c r="L621" s="251"/>
      <c r="M621" s="251"/>
      <c r="N621" s="251"/>
      <c r="O621" s="251"/>
      <c r="P621" s="251"/>
      <c r="Q621" s="251"/>
      <c r="R621" s="251"/>
      <c r="S621" s="251"/>
      <c r="T621" s="251"/>
      <c r="U621" s="251"/>
      <c r="V621" s="251"/>
      <c r="W621" s="251"/>
      <c r="X621" s="251"/>
      <c r="Y621" s="251"/>
      <c r="Z621" s="251"/>
      <c r="AA621" s="251"/>
      <c r="AB621" s="251"/>
      <c r="AC621" s="251"/>
      <c r="AD621" s="251"/>
      <c r="AE621" s="251"/>
      <c r="AF621" s="251"/>
      <c r="AG621" s="251"/>
      <c r="AH621" s="251"/>
      <c r="AI621" s="251"/>
      <c r="AJ621" s="251"/>
      <c r="AK621" s="251"/>
      <c r="AL621" s="251"/>
      <c r="AM621" s="251"/>
      <c r="AN621" s="251"/>
      <c r="AO621" s="251"/>
      <c r="AP621" s="251"/>
      <c r="AQ621" s="251"/>
      <c r="AR621" s="251"/>
      <c r="AS621" s="251"/>
      <c r="AT621" s="251"/>
      <c r="AU621" s="251"/>
      <c r="AV621" s="251"/>
      <c r="AW621" s="105"/>
      <c r="AX621" s="251"/>
      <c r="AY621" s="28"/>
      <c r="AZ621" s="28"/>
      <c r="BA621" s="251"/>
      <c r="BB621" s="251"/>
      <c r="BC621" s="251"/>
      <c r="BD621" s="251"/>
      <c r="BE621" s="251"/>
      <c r="BF621" s="251"/>
      <c r="BG621" s="251"/>
      <c r="BH621" s="251"/>
      <c r="BI621" s="251"/>
      <c r="BJ621" s="251"/>
      <c r="BK621" s="251"/>
      <c r="BL621" s="251"/>
      <c r="BM621" s="251"/>
      <c r="BN621" s="251"/>
      <c r="BO621" s="251"/>
      <c r="BP621" s="251"/>
      <c r="BQ621" s="251"/>
      <c r="BR621" s="251"/>
      <c r="BS621" s="251"/>
      <c r="BT621" s="251"/>
      <c r="BU621" s="251"/>
      <c r="BV621" s="251"/>
      <c r="BW621" s="251"/>
      <c r="BX621" s="251"/>
      <c r="BY621" s="251"/>
      <c r="BZ621" s="251"/>
      <c r="CA621" s="251"/>
      <c r="CB621" s="251"/>
      <c r="CC621" s="251"/>
      <c r="CD621" s="251"/>
      <c r="CE621" s="251"/>
      <c r="CF621" s="251"/>
      <c r="CG621" s="251"/>
      <c r="CH621" s="251"/>
      <c r="CI621" s="251"/>
      <c r="CJ621" s="251"/>
      <c r="CK621" s="251"/>
      <c r="CL621" s="251"/>
      <c r="CM621" s="251"/>
      <c r="CN621" s="251"/>
      <c r="CO621" s="251"/>
      <c r="CP621" s="251"/>
      <c r="CQ621" s="251"/>
      <c r="CR621" s="251"/>
      <c r="CS621" s="251"/>
      <c r="CT621" s="251"/>
      <c r="CU621" s="251"/>
      <c r="CV621" s="251"/>
      <c r="CW621" s="251"/>
      <c r="CX621" s="251"/>
      <c r="CY621" s="251"/>
      <c r="CZ621" s="251"/>
      <c r="DA621" s="251"/>
      <c r="DB621" s="251"/>
      <c r="DC621" s="251"/>
      <c r="DD621" s="251"/>
      <c r="DE621" s="251"/>
      <c r="DF621" s="251"/>
      <c r="DG621" s="251"/>
      <c r="DH621" s="251"/>
      <c r="DI621" s="251"/>
      <c r="DJ621" s="251"/>
      <c r="DK621" s="251"/>
      <c r="DL621" s="251"/>
      <c r="DM621" s="251"/>
      <c r="DN621" s="251"/>
      <c r="DO621" s="251"/>
      <c r="DP621" s="251"/>
      <c r="DQ621" s="251"/>
      <c r="DR621" s="251"/>
      <c r="DS621" s="251"/>
      <c r="DT621" s="251"/>
      <c r="DU621" s="251"/>
      <c r="DV621" s="251"/>
      <c r="DW621" s="251"/>
      <c r="DX621" s="251"/>
      <c r="DY621" s="251"/>
      <c r="DZ621" s="251"/>
      <c r="EA621" s="251"/>
      <c r="EB621" s="251"/>
      <c r="EC621" s="251"/>
      <c r="ED621" s="251"/>
      <c r="EE621" s="251"/>
      <c r="EF621" s="251"/>
      <c r="EG621" s="251"/>
      <c r="EH621" s="251"/>
      <c r="EI621" s="251"/>
      <c r="EJ621" s="251"/>
      <c r="EK621" s="251"/>
      <c r="EL621" s="251"/>
    </row>
    <row r="622" spans="1:142" ht="12.75">
      <c r="A622" s="251"/>
      <c r="B622" s="251"/>
      <c r="C622" s="251"/>
      <c r="D622" s="251"/>
      <c r="E622" s="251"/>
      <c r="F622" s="251"/>
      <c r="G622" s="251"/>
      <c r="H622" s="251"/>
      <c r="I622" s="251"/>
      <c r="J622" s="251"/>
      <c r="K622" s="251"/>
      <c r="L622" s="251"/>
      <c r="M622" s="251"/>
      <c r="N622" s="251"/>
      <c r="O622" s="251"/>
      <c r="P622" s="251"/>
      <c r="Q622" s="251"/>
      <c r="R622" s="251"/>
      <c r="S622" s="251"/>
      <c r="T622" s="251"/>
      <c r="U622" s="251"/>
      <c r="V622" s="251"/>
      <c r="W622" s="251"/>
      <c r="X622" s="251"/>
      <c r="Y622" s="251"/>
      <c r="Z622" s="251"/>
      <c r="AA622" s="251"/>
      <c r="AB622" s="251"/>
      <c r="AC622" s="251"/>
      <c r="AD622" s="251"/>
      <c r="AE622" s="251"/>
      <c r="AF622" s="251"/>
      <c r="AG622" s="251"/>
      <c r="AH622" s="251"/>
      <c r="AI622" s="251"/>
      <c r="AJ622" s="251"/>
      <c r="AK622" s="251"/>
      <c r="AL622" s="251"/>
      <c r="AM622" s="251"/>
      <c r="AN622" s="251"/>
      <c r="AO622" s="251"/>
      <c r="AP622" s="251"/>
      <c r="AQ622" s="251"/>
      <c r="AR622" s="251"/>
      <c r="AS622" s="251"/>
      <c r="AT622" s="251"/>
      <c r="AU622" s="251"/>
      <c r="AV622" s="251"/>
      <c r="AW622" s="105"/>
      <c r="AX622" s="251"/>
      <c r="AY622" s="28"/>
      <c r="AZ622" s="28"/>
      <c r="BA622" s="251"/>
      <c r="BB622" s="251"/>
      <c r="BC622" s="251"/>
      <c r="BD622" s="251"/>
      <c r="BE622" s="251"/>
      <c r="BF622" s="251"/>
      <c r="BG622" s="251"/>
      <c r="BH622" s="251"/>
      <c r="BI622" s="251"/>
      <c r="BJ622" s="251"/>
      <c r="BK622" s="251"/>
      <c r="BL622" s="251"/>
      <c r="BM622" s="251"/>
      <c r="BN622" s="251"/>
      <c r="BO622" s="251"/>
      <c r="BP622" s="251"/>
      <c r="BQ622" s="251"/>
      <c r="BR622" s="251"/>
      <c r="BS622" s="251"/>
      <c r="BT622" s="251"/>
      <c r="BU622" s="251"/>
      <c r="BV622" s="251"/>
      <c r="BW622" s="251"/>
      <c r="BX622" s="251"/>
      <c r="BY622" s="251"/>
      <c r="BZ622" s="251"/>
      <c r="CA622" s="251"/>
      <c r="CB622" s="251"/>
      <c r="CC622" s="251"/>
      <c r="CD622" s="251"/>
      <c r="CE622" s="251"/>
      <c r="CF622" s="251"/>
      <c r="CG622" s="251"/>
      <c r="CH622" s="251"/>
      <c r="CI622" s="251"/>
      <c r="CJ622" s="251"/>
      <c r="CK622" s="251"/>
      <c r="CL622" s="251"/>
      <c r="CM622" s="251"/>
      <c r="CN622" s="251"/>
      <c r="CO622" s="251"/>
      <c r="CP622" s="251"/>
      <c r="CQ622" s="251"/>
      <c r="CR622" s="251"/>
      <c r="CS622" s="251"/>
      <c r="CT622" s="251"/>
      <c r="CU622" s="251"/>
      <c r="CV622" s="251"/>
      <c r="CW622" s="251"/>
      <c r="CX622" s="251"/>
      <c r="CY622" s="251"/>
      <c r="CZ622" s="251"/>
      <c r="DA622" s="251"/>
      <c r="DB622" s="251"/>
      <c r="DC622" s="251"/>
      <c r="DD622" s="251"/>
      <c r="DE622" s="251"/>
      <c r="DF622" s="251"/>
      <c r="DG622" s="251"/>
      <c r="DH622" s="251"/>
      <c r="DI622" s="251"/>
      <c r="DJ622" s="251"/>
      <c r="DK622" s="251"/>
      <c r="DL622" s="251"/>
      <c r="DM622" s="251"/>
      <c r="DN622" s="251"/>
      <c r="DO622" s="251"/>
      <c r="DP622" s="251"/>
      <c r="DQ622" s="251"/>
      <c r="DR622" s="251"/>
      <c r="DS622" s="251"/>
      <c r="DT622" s="251"/>
      <c r="DU622" s="251"/>
      <c r="DV622" s="251"/>
      <c r="DW622" s="251"/>
      <c r="DX622" s="251"/>
      <c r="DY622" s="251"/>
      <c r="DZ622" s="251"/>
      <c r="EA622" s="251"/>
      <c r="EB622" s="251"/>
      <c r="EC622" s="251"/>
      <c r="ED622" s="251"/>
      <c r="EE622" s="251"/>
      <c r="EF622" s="251"/>
      <c r="EG622" s="251"/>
      <c r="EH622" s="251"/>
      <c r="EI622" s="251"/>
      <c r="EJ622" s="251"/>
      <c r="EK622" s="251"/>
      <c r="EL622" s="251"/>
    </row>
    <row r="623" spans="1:142" ht="12.75">
      <c r="A623" s="251"/>
      <c r="B623" s="251"/>
      <c r="C623" s="251"/>
      <c r="D623" s="251"/>
      <c r="E623" s="251"/>
      <c r="F623" s="251"/>
      <c r="G623" s="251"/>
      <c r="H623" s="251"/>
      <c r="I623" s="251"/>
      <c r="J623" s="251"/>
      <c r="K623" s="251"/>
      <c r="L623" s="251"/>
      <c r="M623" s="251"/>
      <c r="N623" s="251"/>
      <c r="O623" s="251"/>
      <c r="P623" s="251"/>
      <c r="Q623" s="251"/>
      <c r="R623" s="251"/>
      <c r="S623" s="251"/>
      <c r="T623" s="251"/>
      <c r="U623" s="251"/>
      <c r="V623" s="251"/>
      <c r="W623" s="251"/>
      <c r="X623" s="251"/>
      <c r="Y623" s="251"/>
      <c r="Z623" s="251"/>
      <c r="AA623" s="251"/>
      <c r="AB623" s="251"/>
      <c r="AC623" s="251"/>
      <c r="AD623" s="251"/>
      <c r="AE623" s="251"/>
      <c r="AF623" s="251"/>
      <c r="AG623" s="251"/>
      <c r="AH623" s="251"/>
      <c r="AI623" s="251"/>
      <c r="AJ623" s="251"/>
      <c r="AK623" s="251"/>
      <c r="AL623" s="251"/>
      <c r="AM623" s="251"/>
      <c r="AN623" s="251"/>
      <c r="AO623" s="251"/>
      <c r="AP623" s="251"/>
      <c r="AQ623" s="251"/>
      <c r="AR623" s="251"/>
      <c r="AS623" s="251"/>
      <c r="AT623" s="251"/>
      <c r="AU623" s="251"/>
      <c r="AV623" s="251"/>
      <c r="AW623" s="105"/>
      <c r="AX623" s="251"/>
      <c r="AY623" s="28"/>
      <c r="AZ623" s="28"/>
      <c r="BA623" s="251"/>
      <c r="BB623" s="251"/>
      <c r="BC623" s="251"/>
      <c r="BD623" s="251"/>
      <c r="BE623" s="251"/>
      <c r="BF623" s="251"/>
      <c r="BG623" s="251"/>
      <c r="BH623" s="251"/>
      <c r="BI623" s="251"/>
      <c r="BJ623" s="251"/>
      <c r="BK623" s="251"/>
      <c r="BL623" s="251"/>
      <c r="BM623" s="251"/>
      <c r="BN623" s="251"/>
      <c r="BO623" s="251"/>
      <c r="BP623" s="251"/>
      <c r="BQ623" s="251"/>
      <c r="BR623" s="251"/>
      <c r="BS623" s="251"/>
      <c r="BT623" s="251"/>
      <c r="BU623" s="251"/>
      <c r="BV623" s="251"/>
      <c r="BW623" s="251"/>
      <c r="BX623" s="251"/>
      <c r="BY623" s="251"/>
      <c r="BZ623" s="251"/>
      <c r="CA623" s="251"/>
      <c r="CB623" s="251"/>
      <c r="CC623" s="251"/>
      <c r="CD623" s="251"/>
      <c r="CE623" s="251"/>
      <c r="CF623" s="251"/>
      <c r="CG623" s="251"/>
      <c r="CH623" s="251"/>
      <c r="CI623" s="251"/>
      <c r="CJ623" s="251"/>
      <c r="CK623" s="251"/>
      <c r="CL623" s="251"/>
      <c r="CM623" s="251"/>
      <c r="CN623" s="251"/>
      <c r="CO623" s="251"/>
      <c r="CP623" s="251"/>
      <c r="CQ623" s="251"/>
      <c r="CR623" s="251"/>
      <c r="CS623" s="251"/>
      <c r="CT623" s="251"/>
      <c r="CU623" s="251"/>
      <c r="CV623" s="251"/>
      <c r="CW623" s="251"/>
      <c r="CX623" s="251"/>
      <c r="CY623" s="251"/>
      <c r="CZ623" s="251"/>
      <c r="DA623" s="251"/>
      <c r="DB623" s="251"/>
      <c r="DC623" s="251"/>
      <c r="DD623" s="251"/>
      <c r="DE623" s="251"/>
      <c r="DF623" s="251"/>
      <c r="DG623" s="251"/>
      <c r="DH623" s="251"/>
      <c r="DI623" s="251"/>
      <c r="DJ623" s="251"/>
      <c r="DK623" s="251"/>
      <c r="DL623" s="251"/>
      <c r="DM623" s="251"/>
      <c r="DN623" s="251"/>
      <c r="DO623" s="251"/>
      <c r="DP623" s="251"/>
      <c r="DQ623" s="251"/>
      <c r="DR623" s="251"/>
      <c r="DS623" s="251"/>
      <c r="DT623" s="251"/>
      <c r="DU623" s="251"/>
      <c r="DV623" s="251"/>
      <c r="DW623" s="251"/>
      <c r="DX623" s="251"/>
      <c r="DY623" s="251"/>
      <c r="DZ623" s="251"/>
      <c r="EA623" s="251"/>
      <c r="EB623" s="251"/>
      <c r="EC623" s="251"/>
      <c r="ED623" s="251"/>
      <c r="EE623" s="251"/>
      <c r="EF623" s="251"/>
      <c r="EG623" s="251"/>
      <c r="EH623" s="251"/>
      <c r="EI623" s="251"/>
      <c r="EJ623" s="251"/>
      <c r="EK623" s="251"/>
      <c r="EL623" s="251"/>
    </row>
    <row r="624" spans="1:142" ht="12.75">
      <c r="A624" s="251"/>
      <c r="B624" s="251"/>
      <c r="C624" s="251"/>
      <c r="D624" s="251"/>
      <c r="E624" s="251"/>
      <c r="F624" s="251"/>
      <c r="G624" s="251"/>
      <c r="H624" s="251"/>
      <c r="I624" s="251"/>
      <c r="J624" s="251"/>
      <c r="K624" s="251"/>
      <c r="L624" s="251"/>
      <c r="M624" s="251"/>
      <c r="N624" s="251"/>
      <c r="O624" s="251"/>
      <c r="P624" s="251"/>
      <c r="Q624" s="251"/>
      <c r="R624" s="251"/>
      <c r="S624" s="251"/>
      <c r="T624" s="251"/>
      <c r="U624" s="251"/>
      <c r="V624" s="251"/>
      <c r="W624" s="251"/>
      <c r="X624" s="251"/>
      <c r="Y624" s="251"/>
      <c r="Z624" s="251"/>
      <c r="AA624" s="251"/>
      <c r="AB624" s="251"/>
      <c r="AC624" s="251"/>
      <c r="AD624" s="251"/>
      <c r="AE624" s="251"/>
      <c r="AF624" s="251"/>
      <c r="AG624" s="251"/>
      <c r="AH624" s="251"/>
      <c r="AI624" s="251"/>
      <c r="AJ624" s="251"/>
      <c r="AK624" s="251"/>
      <c r="AL624" s="251"/>
      <c r="AM624" s="251"/>
      <c r="AN624" s="251"/>
      <c r="AO624" s="251"/>
      <c r="AP624" s="251"/>
      <c r="AQ624" s="251"/>
      <c r="AR624" s="251"/>
      <c r="AS624" s="251"/>
      <c r="AT624" s="251"/>
      <c r="AU624" s="251"/>
      <c r="AV624" s="251"/>
      <c r="AW624" s="105"/>
      <c r="AX624" s="251"/>
      <c r="AY624" s="28"/>
      <c r="AZ624" s="28"/>
      <c r="BA624" s="251"/>
      <c r="BB624" s="251"/>
      <c r="BC624" s="251"/>
      <c r="BD624" s="251"/>
      <c r="BE624" s="251"/>
      <c r="BF624" s="251"/>
      <c r="BG624" s="251"/>
      <c r="BH624" s="251"/>
      <c r="BI624" s="251"/>
      <c r="BJ624" s="251"/>
      <c r="BK624" s="251"/>
      <c r="BL624" s="251"/>
      <c r="BM624" s="251"/>
      <c r="BN624" s="251"/>
      <c r="BO624" s="251"/>
      <c r="BP624" s="251"/>
      <c r="BQ624" s="251"/>
      <c r="BR624" s="251"/>
      <c r="BS624" s="251"/>
      <c r="BT624" s="251"/>
      <c r="BU624" s="251"/>
      <c r="BV624" s="251"/>
      <c r="BW624" s="251"/>
      <c r="BX624" s="251"/>
      <c r="BY624" s="251"/>
      <c r="BZ624" s="251"/>
      <c r="CA624" s="251"/>
      <c r="CB624" s="251"/>
      <c r="CC624" s="251"/>
      <c r="CD624" s="251"/>
      <c r="CE624" s="251"/>
      <c r="CF624" s="251"/>
      <c r="CG624" s="251"/>
      <c r="CH624" s="251"/>
      <c r="CI624" s="251"/>
      <c r="CJ624" s="251"/>
      <c r="CK624" s="251"/>
      <c r="CL624" s="251"/>
      <c r="CM624" s="251"/>
      <c r="CN624" s="251"/>
      <c r="CO624" s="251"/>
      <c r="CP624" s="251"/>
      <c r="CQ624" s="251"/>
      <c r="CR624" s="251"/>
      <c r="CS624" s="251"/>
      <c r="CT624" s="251"/>
      <c r="CU624" s="251"/>
      <c r="CV624" s="251"/>
      <c r="CW624" s="251"/>
      <c r="CX624" s="251"/>
      <c r="CY624" s="251"/>
      <c r="CZ624" s="251"/>
      <c r="DA624" s="251"/>
      <c r="DB624" s="251"/>
      <c r="DC624" s="251"/>
      <c r="DD624" s="251"/>
      <c r="DE624" s="251"/>
      <c r="DF624" s="251"/>
      <c r="DG624" s="251"/>
      <c r="DH624" s="251"/>
      <c r="DI624" s="251"/>
      <c r="DJ624" s="251"/>
      <c r="DK624" s="251"/>
      <c r="DL624" s="251"/>
      <c r="DM624" s="251"/>
      <c r="DN624" s="251"/>
      <c r="DO624" s="251"/>
      <c r="DP624" s="251"/>
      <c r="DQ624" s="251"/>
      <c r="DR624" s="251"/>
      <c r="DS624" s="251"/>
      <c r="DT624" s="251"/>
      <c r="DU624" s="251"/>
      <c r="DV624" s="251"/>
      <c r="DW624" s="251"/>
      <c r="DX624" s="251"/>
      <c r="DY624" s="251"/>
      <c r="DZ624" s="251"/>
      <c r="EA624" s="251"/>
      <c r="EB624" s="251"/>
      <c r="EC624" s="251"/>
      <c r="ED624" s="251"/>
      <c r="EE624" s="251"/>
      <c r="EF624" s="251"/>
      <c r="EG624" s="251"/>
      <c r="EH624" s="251"/>
      <c r="EI624" s="251"/>
      <c r="EJ624" s="251"/>
      <c r="EK624" s="251"/>
      <c r="EL624" s="251"/>
    </row>
    <row r="625" spans="1:142" ht="12.75">
      <c r="A625" s="251"/>
      <c r="B625" s="251"/>
      <c r="C625" s="251"/>
      <c r="D625" s="251"/>
      <c r="E625" s="251"/>
      <c r="F625" s="251"/>
      <c r="G625" s="251"/>
      <c r="H625" s="251"/>
      <c r="I625" s="251"/>
      <c r="J625" s="251"/>
      <c r="K625" s="251"/>
      <c r="L625" s="251"/>
      <c r="M625" s="251"/>
      <c r="N625" s="251"/>
      <c r="O625" s="251"/>
      <c r="P625" s="251"/>
      <c r="Q625" s="251"/>
      <c r="R625" s="251"/>
      <c r="S625" s="251"/>
      <c r="T625" s="251"/>
      <c r="U625" s="251"/>
      <c r="V625" s="251"/>
      <c r="W625" s="251"/>
      <c r="X625" s="251"/>
      <c r="Y625" s="251"/>
      <c r="Z625" s="251"/>
      <c r="AA625" s="251"/>
      <c r="AB625" s="251"/>
      <c r="AC625" s="251"/>
      <c r="AD625" s="251"/>
      <c r="AE625" s="251"/>
      <c r="AF625" s="251"/>
      <c r="AG625" s="251"/>
      <c r="AH625" s="251"/>
      <c r="AI625" s="251"/>
      <c r="AJ625" s="251"/>
      <c r="AK625" s="251"/>
      <c r="AL625" s="251"/>
      <c r="AM625" s="251"/>
      <c r="AN625" s="251"/>
      <c r="AO625" s="251"/>
      <c r="AP625" s="251"/>
      <c r="AQ625" s="251"/>
      <c r="AR625" s="251"/>
      <c r="AS625" s="251"/>
      <c r="AT625" s="251"/>
      <c r="AU625" s="251"/>
      <c r="AV625" s="251"/>
      <c r="AW625" s="105"/>
      <c r="AX625" s="251"/>
      <c r="AY625" s="28"/>
      <c r="AZ625" s="28"/>
      <c r="BA625" s="251"/>
      <c r="BB625" s="251"/>
      <c r="BC625" s="251"/>
      <c r="BD625" s="251"/>
      <c r="BE625" s="251"/>
      <c r="BF625" s="251"/>
      <c r="BG625" s="251"/>
      <c r="BH625" s="251"/>
      <c r="BI625" s="251"/>
      <c r="BJ625" s="251"/>
      <c r="BK625" s="251"/>
      <c r="BL625" s="251"/>
      <c r="BM625" s="251"/>
      <c r="BN625" s="251"/>
      <c r="BO625" s="251"/>
      <c r="BP625" s="251"/>
      <c r="BQ625" s="251"/>
      <c r="BR625" s="251"/>
      <c r="BS625" s="251"/>
      <c r="BT625" s="251"/>
      <c r="BU625" s="251"/>
      <c r="BV625" s="251"/>
      <c r="BW625" s="251"/>
      <c r="BX625" s="251"/>
      <c r="BY625" s="251"/>
      <c r="BZ625" s="251"/>
      <c r="CA625" s="251"/>
      <c r="CB625" s="251"/>
      <c r="CC625" s="251"/>
      <c r="CD625" s="251"/>
      <c r="CE625" s="251"/>
      <c r="CF625" s="251"/>
      <c r="CG625" s="251"/>
      <c r="CH625" s="251"/>
      <c r="CI625" s="251"/>
      <c r="CJ625" s="251"/>
      <c r="CK625" s="251"/>
      <c r="CL625" s="251"/>
      <c r="CM625" s="251"/>
      <c r="CN625" s="251"/>
      <c r="CO625" s="251"/>
      <c r="CP625" s="251"/>
      <c r="CQ625" s="251"/>
      <c r="CR625" s="251"/>
      <c r="CS625" s="251"/>
      <c r="CT625" s="251"/>
      <c r="CU625" s="251"/>
      <c r="CV625" s="251"/>
      <c r="CW625" s="251"/>
      <c r="CX625" s="251"/>
      <c r="CY625" s="251"/>
      <c r="CZ625" s="251"/>
      <c r="DA625" s="251"/>
      <c r="DB625" s="251"/>
      <c r="DC625" s="251"/>
      <c r="DD625" s="251"/>
      <c r="DE625" s="251"/>
      <c r="DF625" s="251"/>
      <c r="DG625" s="251"/>
      <c r="DH625" s="251"/>
      <c r="DI625" s="251"/>
      <c r="DJ625" s="251"/>
      <c r="DK625" s="251"/>
      <c r="DL625" s="251"/>
      <c r="DM625" s="251"/>
      <c r="DN625" s="251"/>
      <c r="DO625" s="251"/>
      <c r="DP625" s="251"/>
      <c r="DQ625" s="251"/>
      <c r="DR625" s="251"/>
      <c r="DS625" s="251"/>
      <c r="DT625" s="251"/>
      <c r="DU625" s="251"/>
      <c r="DV625" s="251"/>
      <c r="DW625" s="251"/>
      <c r="DX625" s="251"/>
      <c r="DY625" s="251"/>
      <c r="DZ625" s="251"/>
      <c r="EA625" s="251"/>
      <c r="EB625" s="251"/>
      <c r="EC625" s="251"/>
      <c r="ED625" s="251"/>
      <c r="EE625" s="251"/>
      <c r="EF625" s="251"/>
      <c r="EG625" s="251"/>
      <c r="EH625" s="251"/>
      <c r="EI625" s="251"/>
      <c r="EJ625" s="251"/>
      <c r="EK625" s="251"/>
      <c r="EL625" s="251"/>
    </row>
    <row r="626" spans="1:142" ht="12.75">
      <c r="A626" s="251"/>
      <c r="B626" s="251"/>
      <c r="C626" s="251"/>
      <c r="D626" s="251"/>
      <c r="E626" s="251"/>
      <c r="F626" s="251"/>
      <c r="G626" s="251"/>
      <c r="H626" s="251"/>
      <c r="I626" s="251"/>
      <c r="J626" s="251"/>
      <c r="K626" s="251"/>
      <c r="L626" s="251"/>
      <c r="M626" s="251"/>
      <c r="N626" s="251"/>
      <c r="O626" s="251"/>
      <c r="P626" s="251"/>
      <c r="Q626" s="251"/>
      <c r="R626" s="251"/>
      <c r="S626" s="251"/>
      <c r="T626" s="251"/>
      <c r="U626" s="251"/>
      <c r="V626" s="251"/>
      <c r="W626" s="251"/>
      <c r="X626" s="251"/>
      <c r="Y626" s="251"/>
      <c r="Z626" s="251"/>
      <c r="AA626" s="251"/>
      <c r="AB626" s="251"/>
      <c r="AC626" s="251"/>
      <c r="AD626" s="251"/>
      <c r="AE626" s="251"/>
      <c r="AF626" s="251"/>
      <c r="AG626" s="251"/>
      <c r="AH626" s="251"/>
      <c r="AI626" s="251"/>
      <c r="AJ626" s="251"/>
      <c r="AK626" s="251"/>
      <c r="AL626" s="251"/>
      <c r="AM626" s="251"/>
      <c r="AN626" s="251"/>
      <c r="AO626" s="251"/>
      <c r="AP626" s="251"/>
      <c r="AQ626" s="251"/>
      <c r="AR626" s="251"/>
      <c r="AS626" s="251"/>
      <c r="AT626" s="251"/>
      <c r="AU626" s="251"/>
      <c r="AV626" s="251"/>
      <c r="AW626" s="105"/>
      <c r="AX626" s="251"/>
      <c r="AY626" s="28"/>
      <c r="AZ626" s="28"/>
      <c r="BA626" s="251"/>
      <c r="BB626" s="251"/>
      <c r="BC626" s="251"/>
      <c r="BD626" s="251"/>
      <c r="BE626" s="251"/>
      <c r="BF626" s="251"/>
      <c r="BG626" s="251"/>
      <c r="BH626" s="251"/>
      <c r="BI626" s="251"/>
      <c r="BJ626" s="251"/>
      <c r="BK626" s="251"/>
      <c r="BL626" s="251"/>
      <c r="BM626" s="251"/>
      <c r="BN626" s="251"/>
      <c r="BO626" s="251"/>
      <c r="BP626" s="251"/>
      <c r="BQ626" s="251"/>
      <c r="BR626" s="251"/>
      <c r="BS626" s="251"/>
      <c r="BT626" s="251"/>
      <c r="BU626" s="251"/>
      <c r="BV626" s="251"/>
      <c r="BW626" s="251"/>
      <c r="BX626" s="251"/>
      <c r="BY626" s="251"/>
      <c r="BZ626" s="251"/>
      <c r="CA626" s="251"/>
      <c r="CB626" s="251"/>
      <c r="CC626" s="251"/>
      <c r="CD626" s="251"/>
      <c r="CE626" s="251"/>
      <c r="CF626" s="251"/>
      <c r="CG626" s="251"/>
      <c r="CH626" s="251"/>
      <c r="CI626" s="251"/>
      <c r="CJ626" s="251"/>
      <c r="CK626" s="251"/>
      <c r="CL626" s="251"/>
      <c r="CM626" s="251"/>
      <c r="CN626" s="251"/>
      <c r="CO626" s="251"/>
      <c r="CP626" s="251"/>
      <c r="CQ626" s="251"/>
      <c r="CR626" s="251"/>
      <c r="CS626" s="251"/>
      <c r="CT626" s="251"/>
      <c r="CU626" s="251"/>
      <c r="CV626" s="251"/>
      <c r="CW626" s="251"/>
      <c r="CX626" s="251"/>
      <c r="CY626" s="251"/>
      <c r="CZ626" s="251"/>
      <c r="DA626" s="251"/>
      <c r="DB626" s="251"/>
      <c r="DC626" s="251"/>
      <c r="DD626" s="251"/>
      <c r="DE626" s="251"/>
      <c r="DF626" s="251"/>
      <c r="DG626" s="251"/>
      <c r="DH626" s="251"/>
      <c r="DI626" s="251"/>
      <c r="DJ626" s="251"/>
      <c r="DK626" s="251"/>
      <c r="DL626" s="251"/>
      <c r="DM626" s="251"/>
      <c r="DN626" s="251"/>
      <c r="DO626" s="251"/>
      <c r="DP626" s="251"/>
      <c r="DQ626" s="251"/>
      <c r="DR626" s="251"/>
      <c r="DS626" s="251"/>
      <c r="DT626" s="251"/>
      <c r="DU626" s="251"/>
      <c r="DV626" s="251"/>
      <c r="DW626" s="251"/>
      <c r="DX626" s="251"/>
      <c r="DY626" s="251"/>
      <c r="DZ626" s="251"/>
      <c r="EA626" s="251"/>
      <c r="EB626" s="251"/>
      <c r="EC626" s="251"/>
      <c r="ED626" s="251"/>
      <c r="EE626" s="251"/>
      <c r="EF626" s="251"/>
      <c r="EG626" s="251"/>
      <c r="EH626" s="251"/>
      <c r="EI626" s="251"/>
      <c r="EJ626" s="251"/>
      <c r="EK626" s="251"/>
      <c r="EL626" s="251"/>
    </row>
    <row r="627" spans="1:142" ht="12.75">
      <c r="A627" s="251"/>
      <c r="B627" s="251"/>
      <c r="C627" s="251"/>
      <c r="D627" s="251"/>
      <c r="E627" s="251"/>
      <c r="F627" s="251"/>
      <c r="G627" s="251"/>
      <c r="H627" s="251"/>
      <c r="I627" s="251"/>
      <c r="J627" s="251"/>
      <c r="K627" s="251"/>
      <c r="L627" s="251"/>
      <c r="M627" s="251"/>
      <c r="N627" s="251"/>
      <c r="O627" s="251"/>
      <c r="P627" s="251"/>
      <c r="Q627" s="251"/>
      <c r="R627" s="251"/>
      <c r="S627" s="251"/>
      <c r="T627" s="251"/>
      <c r="U627" s="251"/>
      <c r="V627" s="251"/>
      <c r="W627" s="251"/>
      <c r="X627" s="251"/>
      <c r="Y627" s="251"/>
      <c r="Z627" s="251"/>
      <c r="AA627" s="251"/>
      <c r="AB627" s="251"/>
      <c r="AC627" s="251"/>
      <c r="AD627" s="251"/>
      <c r="AE627" s="251"/>
      <c r="AF627" s="251"/>
      <c r="AG627" s="251"/>
      <c r="AH627" s="251"/>
      <c r="AI627" s="251"/>
      <c r="AJ627" s="251"/>
      <c r="AK627" s="251"/>
      <c r="AL627" s="251"/>
      <c r="AM627" s="251"/>
      <c r="AN627" s="251"/>
      <c r="AO627" s="251"/>
      <c r="AP627" s="251"/>
      <c r="AQ627" s="251"/>
      <c r="AR627" s="251"/>
      <c r="AS627" s="251"/>
      <c r="AT627" s="251"/>
      <c r="AU627" s="251"/>
      <c r="AV627" s="251"/>
      <c r="AW627" s="105"/>
      <c r="AX627" s="251"/>
      <c r="AY627" s="28"/>
      <c r="AZ627" s="28"/>
      <c r="BA627" s="251"/>
      <c r="BB627" s="251"/>
      <c r="BC627" s="251"/>
      <c r="BD627" s="251"/>
      <c r="BE627" s="251"/>
      <c r="BF627" s="251"/>
      <c r="BG627" s="251"/>
      <c r="BH627" s="251"/>
      <c r="BI627" s="251"/>
      <c r="BJ627" s="251"/>
      <c r="BK627" s="251"/>
      <c r="BL627" s="251"/>
      <c r="BM627" s="251"/>
      <c r="BN627" s="251"/>
      <c r="BO627" s="251"/>
      <c r="BP627" s="251"/>
      <c r="BQ627" s="251"/>
      <c r="BR627" s="251"/>
      <c r="BS627" s="251"/>
      <c r="BT627" s="251"/>
      <c r="BU627" s="251"/>
      <c r="BV627" s="251"/>
      <c r="BW627" s="251"/>
      <c r="BX627" s="251"/>
      <c r="BY627" s="251"/>
      <c r="BZ627" s="251"/>
      <c r="CA627" s="251"/>
      <c r="CB627" s="251"/>
      <c r="CC627" s="251"/>
      <c r="CD627" s="251"/>
      <c r="CE627" s="251"/>
      <c r="CF627" s="251"/>
      <c r="CG627" s="251"/>
      <c r="CH627" s="251"/>
      <c r="CI627" s="251"/>
      <c r="CJ627" s="251"/>
      <c r="CK627" s="251"/>
      <c r="CL627" s="251"/>
      <c r="CM627" s="251"/>
      <c r="CN627" s="251"/>
      <c r="CO627" s="251"/>
      <c r="CP627" s="251"/>
      <c r="CQ627" s="251"/>
      <c r="CR627" s="251"/>
      <c r="CS627" s="251"/>
      <c r="CT627" s="251"/>
      <c r="CU627" s="251"/>
      <c r="CV627" s="251"/>
      <c r="CW627" s="251"/>
      <c r="CX627" s="251"/>
      <c r="CY627" s="251"/>
      <c r="CZ627" s="251"/>
      <c r="DA627" s="251"/>
      <c r="DB627" s="251"/>
      <c r="DC627" s="251"/>
      <c r="DD627" s="251"/>
      <c r="DE627" s="251"/>
      <c r="DF627" s="251"/>
      <c r="DG627" s="251"/>
      <c r="DH627" s="251"/>
      <c r="DI627" s="251"/>
      <c r="DJ627" s="251"/>
      <c r="DK627" s="251"/>
      <c r="DL627" s="251"/>
      <c r="DM627" s="251"/>
      <c r="DN627" s="251"/>
      <c r="DO627" s="251"/>
      <c r="DP627" s="251"/>
      <c r="DQ627" s="251"/>
      <c r="DR627" s="251"/>
      <c r="DS627" s="251"/>
      <c r="DT627" s="251"/>
      <c r="DU627" s="251"/>
      <c r="DV627" s="251"/>
      <c r="DW627" s="251"/>
      <c r="DX627" s="251"/>
      <c r="DY627" s="251"/>
      <c r="DZ627" s="251"/>
      <c r="EA627" s="251"/>
      <c r="EB627" s="251"/>
      <c r="EC627" s="251"/>
      <c r="ED627" s="251"/>
      <c r="EE627" s="251"/>
      <c r="EF627" s="251"/>
      <c r="EG627" s="251"/>
      <c r="EH627" s="251"/>
      <c r="EI627" s="251"/>
      <c r="EJ627" s="251"/>
      <c r="EK627" s="251"/>
      <c r="EL627" s="251"/>
    </row>
    <row r="628" spans="1:142" ht="12.75">
      <c r="A628" s="251"/>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c r="AA628" s="251"/>
      <c r="AB628" s="251"/>
      <c r="AC628" s="251"/>
      <c r="AD628" s="251"/>
      <c r="AE628" s="251"/>
      <c r="AF628" s="251"/>
      <c r="AG628" s="251"/>
      <c r="AH628" s="251"/>
      <c r="AI628" s="251"/>
      <c r="AJ628" s="251"/>
      <c r="AK628" s="251"/>
      <c r="AL628" s="251"/>
      <c r="AM628" s="251"/>
      <c r="AN628" s="251"/>
      <c r="AO628" s="251"/>
      <c r="AP628" s="251"/>
      <c r="AQ628" s="251"/>
      <c r="AR628" s="251"/>
      <c r="AS628" s="251"/>
      <c r="AT628" s="251"/>
      <c r="AU628" s="251"/>
      <c r="AV628" s="251"/>
      <c r="AW628" s="105"/>
      <c r="AX628" s="251"/>
      <c r="AY628" s="28"/>
      <c r="AZ628" s="28"/>
      <c r="BA628" s="251"/>
      <c r="BB628" s="251"/>
      <c r="BC628" s="251"/>
      <c r="BD628" s="251"/>
      <c r="BE628" s="251"/>
      <c r="BF628" s="251"/>
      <c r="BG628" s="251"/>
      <c r="BH628" s="251"/>
      <c r="BI628" s="251"/>
      <c r="BJ628" s="251"/>
      <c r="BK628" s="251"/>
      <c r="BL628" s="251"/>
      <c r="BM628" s="251"/>
      <c r="BN628" s="251"/>
      <c r="BO628" s="251"/>
      <c r="BP628" s="251"/>
      <c r="BQ628" s="251"/>
      <c r="BR628" s="251"/>
      <c r="BS628" s="251"/>
      <c r="BT628" s="251"/>
      <c r="BU628" s="251"/>
      <c r="BV628" s="251"/>
      <c r="BW628" s="251"/>
      <c r="BX628" s="251"/>
      <c r="BY628" s="251"/>
      <c r="BZ628" s="251"/>
      <c r="CA628" s="251"/>
      <c r="CB628" s="251"/>
      <c r="CC628" s="251"/>
      <c r="CD628" s="251"/>
      <c r="CE628" s="251"/>
      <c r="CF628" s="251"/>
      <c r="CG628" s="251"/>
      <c r="CH628" s="251"/>
      <c r="CI628" s="251"/>
      <c r="CJ628" s="251"/>
      <c r="CK628" s="251"/>
      <c r="CL628" s="251"/>
      <c r="CM628" s="251"/>
      <c r="CN628" s="251"/>
      <c r="CO628" s="251"/>
      <c r="CP628" s="251"/>
      <c r="CQ628" s="251"/>
      <c r="CR628" s="251"/>
      <c r="CS628" s="251"/>
      <c r="CT628" s="251"/>
      <c r="CU628" s="251"/>
      <c r="CV628" s="251"/>
      <c r="CW628" s="251"/>
      <c r="CX628" s="251"/>
      <c r="CY628" s="251"/>
      <c r="CZ628" s="251"/>
      <c r="DA628" s="251"/>
      <c r="DB628" s="251"/>
      <c r="DC628" s="251"/>
      <c r="DD628" s="251"/>
      <c r="DE628" s="251"/>
      <c r="DF628" s="251"/>
      <c r="DG628" s="251"/>
      <c r="DH628" s="251"/>
      <c r="DI628" s="251"/>
      <c r="DJ628" s="251"/>
      <c r="DK628" s="251"/>
      <c r="DL628" s="251"/>
      <c r="DM628" s="251"/>
      <c r="DN628" s="251"/>
      <c r="DO628" s="251"/>
      <c r="DP628" s="251"/>
      <c r="DQ628" s="251"/>
      <c r="DR628" s="251"/>
      <c r="DS628" s="251"/>
      <c r="DT628" s="251"/>
      <c r="DU628" s="251"/>
      <c r="DV628" s="251"/>
      <c r="DW628" s="251"/>
      <c r="DX628" s="251"/>
      <c r="DY628" s="251"/>
      <c r="DZ628" s="251"/>
      <c r="EA628" s="251"/>
      <c r="EB628" s="251"/>
      <c r="EC628" s="251"/>
      <c r="ED628" s="251"/>
      <c r="EE628" s="251"/>
      <c r="EF628" s="251"/>
      <c r="EG628" s="251"/>
      <c r="EH628" s="251"/>
      <c r="EI628" s="251"/>
      <c r="EJ628" s="251"/>
      <c r="EK628" s="251"/>
      <c r="EL628" s="251"/>
    </row>
    <row r="629" spans="1:142" ht="12.75">
      <c r="A629" s="251"/>
      <c r="B629" s="251"/>
      <c r="C629" s="25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c r="AC629" s="251"/>
      <c r="AD629" s="251"/>
      <c r="AE629" s="251"/>
      <c r="AF629" s="251"/>
      <c r="AG629" s="251"/>
      <c r="AH629" s="251"/>
      <c r="AI629" s="251"/>
      <c r="AJ629" s="251"/>
      <c r="AK629" s="251"/>
      <c r="AL629" s="251"/>
      <c r="AM629" s="251"/>
      <c r="AN629" s="251"/>
      <c r="AO629" s="251"/>
      <c r="AP629" s="251"/>
      <c r="AQ629" s="251"/>
      <c r="AR629" s="251"/>
      <c r="AS629" s="251"/>
      <c r="AT629" s="251"/>
      <c r="AU629" s="251"/>
      <c r="AV629" s="251"/>
      <c r="AW629" s="105"/>
      <c r="AX629" s="251"/>
      <c r="AY629" s="28"/>
      <c r="AZ629" s="28"/>
      <c r="BA629" s="251"/>
      <c r="BB629" s="251"/>
      <c r="BC629" s="251"/>
      <c r="BD629" s="251"/>
      <c r="BE629" s="251"/>
      <c r="BF629" s="251"/>
      <c r="BG629" s="251"/>
      <c r="BH629" s="251"/>
      <c r="BI629" s="251"/>
      <c r="BJ629" s="251"/>
      <c r="BK629" s="251"/>
      <c r="BL629" s="251"/>
      <c r="BM629" s="251"/>
      <c r="BN629" s="251"/>
      <c r="BO629" s="251"/>
      <c r="BP629" s="251"/>
      <c r="BQ629" s="251"/>
      <c r="BR629" s="251"/>
      <c r="BS629" s="251"/>
      <c r="BT629" s="251"/>
      <c r="BU629" s="251"/>
      <c r="BV629" s="251"/>
      <c r="BW629" s="251"/>
      <c r="BX629" s="251"/>
      <c r="BY629" s="251"/>
      <c r="BZ629" s="251"/>
      <c r="CA629" s="251"/>
      <c r="CB629" s="251"/>
      <c r="CC629" s="251"/>
      <c r="CD629" s="251"/>
      <c r="CE629" s="251"/>
      <c r="CF629" s="251"/>
      <c r="CG629" s="251"/>
      <c r="CH629" s="251"/>
      <c r="CI629" s="251"/>
      <c r="CJ629" s="251"/>
      <c r="CK629" s="251"/>
      <c r="CL629" s="251"/>
      <c r="CM629" s="251"/>
      <c r="CN629" s="251"/>
      <c r="CO629" s="251"/>
      <c r="CP629" s="251"/>
      <c r="CQ629" s="251"/>
      <c r="CR629" s="251"/>
      <c r="CS629" s="251"/>
      <c r="CT629" s="251"/>
      <c r="CU629" s="251"/>
      <c r="CV629" s="251"/>
      <c r="CW629" s="251"/>
      <c r="CX629" s="251"/>
      <c r="CY629" s="251"/>
      <c r="CZ629" s="251"/>
      <c r="DA629" s="251"/>
      <c r="DB629" s="251"/>
      <c r="DC629" s="251"/>
      <c r="DD629" s="251"/>
      <c r="DE629" s="251"/>
      <c r="DF629" s="251"/>
      <c r="DG629" s="251"/>
      <c r="DH629" s="251"/>
      <c r="DI629" s="251"/>
      <c r="DJ629" s="251"/>
      <c r="DK629" s="251"/>
      <c r="DL629" s="251"/>
      <c r="DM629" s="251"/>
      <c r="DN629" s="251"/>
      <c r="DO629" s="251"/>
      <c r="DP629" s="251"/>
      <c r="DQ629" s="251"/>
      <c r="DR629" s="251"/>
      <c r="DS629" s="251"/>
      <c r="DT629" s="251"/>
      <c r="DU629" s="251"/>
      <c r="DV629" s="251"/>
      <c r="DW629" s="251"/>
      <c r="DX629" s="251"/>
      <c r="DY629" s="251"/>
      <c r="DZ629" s="251"/>
      <c r="EA629" s="251"/>
      <c r="EB629" s="251"/>
      <c r="EC629" s="251"/>
      <c r="ED629" s="251"/>
      <c r="EE629" s="251"/>
      <c r="EF629" s="251"/>
      <c r="EG629" s="251"/>
      <c r="EH629" s="251"/>
      <c r="EI629" s="251"/>
      <c r="EJ629" s="251"/>
      <c r="EK629" s="251"/>
      <c r="EL629" s="251"/>
    </row>
    <row r="630" spans="1:142" ht="12.75">
      <c r="A630" s="251"/>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c r="AA630" s="251"/>
      <c r="AB630" s="251"/>
      <c r="AC630" s="251"/>
      <c r="AD630" s="251"/>
      <c r="AE630" s="251"/>
      <c r="AF630" s="251"/>
      <c r="AG630" s="251"/>
      <c r="AH630" s="251"/>
      <c r="AI630" s="251"/>
      <c r="AJ630" s="251"/>
      <c r="AK630" s="251"/>
      <c r="AL630" s="251"/>
      <c r="AM630" s="251"/>
      <c r="AN630" s="251"/>
      <c r="AO630" s="251"/>
      <c r="AP630" s="251"/>
      <c r="AQ630" s="251"/>
      <c r="AR630" s="251"/>
      <c r="AS630" s="251"/>
      <c r="AT630" s="251"/>
      <c r="AU630" s="251"/>
      <c r="AV630" s="251"/>
      <c r="AW630" s="105"/>
      <c r="AX630" s="251"/>
      <c r="AY630" s="28"/>
      <c r="AZ630" s="28"/>
      <c r="BA630" s="251"/>
      <c r="BB630" s="251"/>
      <c r="BC630" s="251"/>
      <c r="BD630" s="251"/>
      <c r="BE630" s="251"/>
      <c r="BF630" s="251"/>
      <c r="BG630" s="251"/>
      <c r="BH630" s="251"/>
      <c r="BI630" s="251"/>
      <c r="BJ630" s="251"/>
      <c r="BK630" s="251"/>
      <c r="BL630" s="251"/>
      <c r="BM630" s="251"/>
      <c r="BN630" s="251"/>
      <c r="BO630" s="251"/>
      <c r="BP630" s="251"/>
      <c r="BQ630" s="251"/>
      <c r="BR630" s="251"/>
      <c r="BS630" s="251"/>
      <c r="BT630" s="251"/>
      <c r="BU630" s="251"/>
      <c r="BV630" s="251"/>
      <c r="BW630" s="251"/>
      <c r="BX630" s="251"/>
      <c r="BY630" s="251"/>
      <c r="BZ630" s="251"/>
      <c r="CA630" s="251"/>
      <c r="CB630" s="251"/>
      <c r="CC630" s="251"/>
      <c r="CD630" s="251"/>
      <c r="CE630" s="251"/>
      <c r="CF630" s="251"/>
      <c r="CG630" s="251"/>
      <c r="CH630" s="251"/>
      <c r="CI630" s="251"/>
      <c r="CJ630" s="251"/>
      <c r="CK630" s="251"/>
      <c r="CL630" s="251"/>
      <c r="CM630" s="251"/>
      <c r="CN630" s="251"/>
      <c r="CO630" s="251"/>
      <c r="CP630" s="251"/>
      <c r="CQ630" s="251"/>
      <c r="CR630" s="251"/>
      <c r="CS630" s="251"/>
      <c r="CT630" s="251"/>
      <c r="CU630" s="251"/>
      <c r="CV630" s="251"/>
      <c r="CW630" s="251"/>
      <c r="CX630" s="251"/>
      <c r="CY630" s="251"/>
      <c r="CZ630" s="251"/>
      <c r="DA630" s="251"/>
      <c r="DB630" s="251"/>
      <c r="DC630" s="251"/>
      <c r="DD630" s="251"/>
      <c r="DE630" s="251"/>
      <c r="DF630" s="251"/>
      <c r="DG630" s="251"/>
      <c r="DH630" s="251"/>
      <c r="DI630" s="251"/>
      <c r="DJ630" s="251"/>
      <c r="DK630" s="251"/>
      <c r="DL630" s="251"/>
      <c r="DM630" s="251"/>
      <c r="DN630" s="251"/>
      <c r="DO630" s="251"/>
      <c r="DP630" s="251"/>
      <c r="DQ630" s="251"/>
      <c r="DR630" s="251"/>
      <c r="DS630" s="251"/>
      <c r="DT630" s="251"/>
      <c r="DU630" s="251"/>
      <c r="DV630" s="251"/>
      <c r="DW630" s="251"/>
      <c r="DX630" s="251"/>
      <c r="DY630" s="251"/>
      <c r="DZ630" s="251"/>
      <c r="EA630" s="251"/>
      <c r="EB630" s="251"/>
      <c r="EC630" s="251"/>
      <c r="ED630" s="251"/>
      <c r="EE630" s="251"/>
      <c r="EF630" s="251"/>
      <c r="EG630" s="251"/>
      <c r="EH630" s="251"/>
      <c r="EI630" s="251"/>
      <c r="EJ630" s="251"/>
      <c r="EK630" s="251"/>
      <c r="EL630" s="251"/>
    </row>
    <row r="631" spans="1:142" ht="12.75">
      <c r="A631" s="251"/>
      <c r="B631" s="251"/>
      <c r="C631" s="25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c r="AA631" s="251"/>
      <c r="AB631" s="251"/>
      <c r="AC631" s="251"/>
      <c r="AD631" s="251"/>
      <c r="AE631" s="251"/>
      <c r="AF631" s="251"/>
      <c r="AG631" s="251"/>
      <c r="AH631" s="251"/>
      <c r="AI631" s="251"/>
      <c r="AJ631" s="251"/>
      <c r="AK631" s="251"/>
      <c r="AL631" s="251"/>
      <c r="AM631" s="251"/>
      <c r="AN631" s="251"/>
      <c r="AO631" s="251"/>
      <c r="AP631" s="251"/>
      <c r="AQ631" s="251"/>
      <c r="AR631" s="251"/>
      <c r="AS631" s="251"/>
      <c r="AT631" s="251"/>
      <c r="AU631" s="251"/>
      <c r="AV631" s="251"/>
      <c r="AW631" s="105"/>
      <c r="AX631" s="251"/>
      <c r="AY631" s="28"/>
      <c r="AZ631" s="28"/>
      <c r="BA631" s="251"/>
      <c r="BB631" s="251"/>
      <c r="BC631" s="251"/>
      <c r="BD631" s="251"/>
      <c r="BE631" s="251"/>
      <c r="BF631" s="251"/>
      <c r="BG631" s="251"/>
      <c r="BH631" s="251"/>
      <c r="BI631" s="251"/>
      <c r="BJ631" s="251"/>
      <c r="BK631" s="251"/>
      <c r="BL631" s="251"/>
      <c r="BM631" s="251"/>
      <c r="BN631" s="251"/>
      <c r="BO631" s="251"/>
      <c r="BP631" s="251"/>
      <c r="BQ631" s="251"/>
      <c r="BR631" s="251"/>
      <c r="BS631" s="251"/>
      <c r="BT631" s="251"/>
      <c r="BU631" s="251"/>
      <c r="BV631" s="251"/>
      <c r="BW631" s="251"/>
      <c r="BX631" s="251"/>
      <c r="BY631" s="251"/>
      <c r="BZ631" s="251"/>
      <c r="CA631" s="251"/>
      <c r="CB631" s="251"/>
      <c r="CC631" s="251"/>
      <c r="CD631" s="251"/>
      <c r="CE631" s="251"/>
      <c r="CF631" s="251"/>
      <c r="CG631" s="251"/>
      <c r="CH631" s="251"/>
      <c r="CI631" s="251"/>
      <c r="CJ631" s="251"/>
      <c r="CK631" s="251"/>
      <c r="CL631" s="251"/>
      <c r="CM631" s="251"/>
      <c r="CN631" s="251"/>
      <c r="CO631" s="251"/>
      <c r="CP631" s="251"/>
      <c r="CQ631" s="251"/>
      <c r="CR631" s="251"/>
      <c r="CS631" s="251"/>
      <c r="CT631" s="251"/>
      <c r="CU631" s="251"/>
      <c r="CV631" s="251"/>
      <c r="CW631" s="251"/>
      <c r="CX631" s="251"/>
      <c r="CY631" s="251"/>
      <c r="CZ631" s="251"/>
      <c r="DA631" s="251"/>
      <c r="DB631" s="251"/>
      <c r="DC631" s="251"/>
      <c r="DD631" s="251"/>
      <c r="DE631" s="251"/>
      <c r="DF631" s="251"/>
      <c r="DG631" s="251"/>
      <c r="DH631" s="251"/>
      <c r="DI631" s="251"/>
      <c r="DJ631" s="251"/>
      <c r="DK631" s="251"/>
      <c r="DL631" s="251"/>
      <c r="DM631" s="251"/>
      <c r="DN631" s="251"/>
      <c r="DO631" s="251"/>
      <c r="DP631" s="251"/>
      <c r="DQ631" s="251"/>
      <c r="DR631" s="251"/>
      <c r="DS631" s="251"/>
      <c r="DT631" s="251"/>
      <c r="DU631" s="251"/>
      <c r="DV631" s="251"/>
      <c r="DW631" s="251"/>
      <c r="DX631" s="251"/>
      <c r="DY631" s="251"/>
      <c r="DZ631" s="251"/>
      <c r="EA631" s="251"/>
      <c r="EB631" s="251"/>
      <c r="EC631" s="251"/>
      <c r="ED631" s="251"/>
      <c r="EE631" s="251"/>
      <c r="EF631" s="251"/>
      <c r="EG631" s="251"/>
      <c r="EH631" s="251"/>
      <c r="EI631" s="251"/>
      <c r="EJ631" s="251"/>
      <c r="EK631" s="251"/>
      <c r="EL631" s="251"/>
    </row>
    <row r="632" spans="1:142" ht="12.75">
      <c r="A632" s="251"/>
      <c r="B632" s="251"/>
      <c r="C632" s="25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c r="AA632" s="251"/>
      <c r="AB632" s="251"/>
      <c r="AC632" s="251"/>
      <c r="AD632" s="251"/>
      <c r="AE632" s="251"/>
      <c r="AF632" s="251"/>
      <c r="AG632" s="251"/>
      <c r="AH632" s="251"/>
      <c r="AI632" s="251"/>
      <c r="AJ632" s="251"/>
      <c r="AK632" s="251"/>
      <c r="AL632" s="251"/>
      <c r="AM632" s="251"/>
      <c r="AN632" s="251"/>
      <c r="AO632" s="251"/>
      <c r="AP632" s="251"/>
      <c r="AQ632" s="251"/>
      <c r="AR632" s="251"/>
      <c r="AS632" s="251"/>
      <c r="AT632" s="251"/>
      <c r="AU632" s="251"/>
      <c r="AV632" s="251"/>
      <c r="AW632" s="105"/>
      <c r="AX632" s="251"/>
      <c r="AY632" s="28"/>
      <c r="AZ632" s="28"/>
      <c r="BA632" s="251"/>
      <c r="BB632" s="251"/>
      <c r="BC632" s="251"/>
      <c r="BD632" s="251"/>
      <c r="BE632" s="251"/>
      <c r="BF632" s="251"/>
      <c r="BG632" s="251"/>
      <c r="BH632" s="251"/>
      <c r="BI632" s="251"/>
      <c r="BJ632" s="251"/>
      <c r="BK632" s="251"/>
      <c r="BL632" s="251"/>
      <c r="BM632" s="251"/>
      <c r="BN632" s="251"/>
      <c r="BO632" s="251"/>
      <c r="BP632" s="251"/>
      <c r="BQ632" s="251"/>
      <c r="BR632" s="251"/>
      <c r="BS632" s="251"/>
      <c r="BT632" s="251"/>
      <c r="BU632" s="251"/>
      <c r="BV632" s="251"/>
      <c r="BW632" s="251"/>
      <c r="BX632" s="251"/>
      <c r="BY632" s="251"/>
      <c r="BZ632" s="251"/>
      <c r="CA632" s="251"/>
      <c r="CB632" s="251"/>
      <c r="CC632" s="251"/>
      <c r="CD632" s="251"/>
      <c r="CE632" s="251"/>
      <c r="CF632" s="251"/>
      <c r="CG632" s="251"/>
      <c r="CH632" s="251"/>
      <c r="CI632" s="251"/>
      <c r="CJ632" s="251"/>
      <c r="CK632" s="251"/>
      <c r="CL632" s="251"/>
      <c r="CM632" s="251"/>
      <c r="CN632" s="251"/>
      <c r="CO632" s="251"/>
      <c r="CP632" s="251"/>
      <c r="CQ632" s="251"/>
      <c r="CR632" s="251"/>
      <c r="CS632" s="251"/>
      <c r="CT632" s="251"/>
      <c r="CU632" s="251"/>
      <c r="CV632" s="251"/>
      <c r="CW632" s="251"/>
      <c r="CX632" s="251"/>
      <c r="CY632" s="251"/>
      <c r="CZ632" s="251"/>
      <c r="DA632" s="251"/>
      <c r="DB632" s="251"/>
      <c r="DC632" s="251"/>
      <c r="DD632" s="251"/>
      <c r="DE632" s="251"/>
      <c r="DF632" s="251"/>
      <c r="DG632" s="251"/>
      <c r="DH632" s="251"/>
      <c r="DI632" s="251"/>
      <c r="DJ632" s="251"/>
      <c r="DK632" s="251"/>
      <c r="DL632" s="251"/>
      <c r="DM632" s="251"/>
      <c r="DN632" s="251"/>
      <c r="DO632" s="251"/>
      <c r="DP632" s="251"/>
      <c r="DQ632" s="251"/>
      <c r="DR632" s="251"/>
      <c r="DS632" s="251"/>
      <c r="DT632" s="251"/>
      <c r="DU632" s="251"/>
      <c r="DV632" s="251"/>
      <c r="DW632" s="251"/>
      <c r="DX632" s="251"/>
      <c r="DY632" s="251"/>
      <c r="DZ632" s="251"/>
      <c r="EA632" s="251"/>
      <c r="EB632" s="251"/>
      <c r="EC632" s="251"/>
      <c r="ED632" s="251"/>
      <c r="EE632" s="251"/>
      <c r="EF632" s="251"/>
      <c r="EG632" s="251"/>
      <c r="EH632" s="251"/>
      <c r="EI632" s="251"/>
      <c r="EJ632" s="251"/>
      <c r="EK632" s="251"/>
      <c r="EL632" s="251"/>
    </row>
    <row r="633" spans="1:142" ht="12.75">
      <c r="A633" s="251"/>
      <c r="B633" s="251"/>
      <c r="C633" s="25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c r="AA633" s="251"/>
      <c r="AB633" s="251"/>
      <c r="AC633" s="251"/>
      <c r="AD633" s="251"/>
      <c r="AE633" s="251"/>
      <c r="AF633" s="251"/>
      <c r="AG633" s="251"/>
      <c r="AH633" s="251"/>
      <c r="AI633" s="251"/>
      <c r="AJ633" s="251"/>
      <c r="AK633" s="251"/>
      <c r="AL633" s="251"/>
      <c r="AM633" s="251"/>
      <c r="AN633" s="251"/>
      <c r="AO633" s="251"/>
      <c r="AP633" s="251"/>
      <c r="AQ633" s="251"/>
      <c r="AR633" s="251"/>
      <c r="AS633" s="251"/>
      <c r="AT633" s="251"/>
      <c r="AU633" s="251"/>
      <c r="AV633" s="251"/>
      <c r="AW633" s="105"/>
      <c r="AX633" s="251"/>
      <c r="AY633" s="28"/>
      <c r="AZ633" s="28"/>
      <c r="BA633" s="251"/>
      <c r="BB633" s="251"/>
      <c r="BC633" s="251"/>
      <c r="BD633" s="251"/>
      <c r="BE633" s="251"/>
      <c r="BF633" s="251"/>
      <c r="BG633" s="251"/>
      <c r="BH633" s="251"/>
      <c r="BI633" s="251"/>
      <c r="BJ633" s="251"/>
      <c r="BK633" s="251"/>
      <c r="BL633" s="251"/>
      <c r="BM633" s="251"/>
      <c r="BN633" s="251"/>
      <c r="BO633" s="251"/>
      <c r="BP633" s="251"/>
      <c r="BQ633" s="251"/>
      <c r="BR633" s="251"/>
      <c r="BS633" s="251"/>
      <c r="BT633" s="251"/>
      <c r="BU633" s="251"/>
      <c r="BV633" s="251"/>
      <c r="BW633" s="251"/>
      <c r="BX633" s="251"/>
      <c r="BY633" s="251"/>
      <c r="BZ633" s="251"/>
      <c r="CA633" s="251"/>
      <c r="CB633" s="251"/>
      <c r="CC633" s="251"/>
      <c r="CD633" s="251"/>
      <c r="CE633" s="251"/>
      <c r="CF633" s="251"/>
      <c r="CG633" s="251"/>
      <c r="CH633" s="251"/>
      <c r="CI633" s="251"/>
      <c r="CJ633" s="251"/>
      <c r="CK633" s="251"/>
      <c r="CL633" s="251"/>
      <c r="CM633" s="251"/>
      <c r="CN633" s="251"/>
      <c r="CO633" s="251"/>
      <c r="CP633" s="251"/>
      <c r="CQ633" s="251"/>
      <c r="CR633" s="251"/>
      <c r="CS633" s="251"/>
      <c r="CT633" s="251"/>
      <c r="CU633" s="251"/>
      <c r="CV633" s="251"/>
      <c r="CW633" s="251"/>
      <c r="CX633" s="251"/>
      <c r="CY633" s="251"/>
      <c r="CZ633" s="251"/>
      <c r="DA633" s="251"/>
      <c r="DB633" s="251"/>
      <c r="DC633" s="251"/>
      <c r="DD633" s="251"/>
      <c r="DE633" s="251"/>
      <c r="DF633" s="251"/>
      <c r="DG633" s="251"/>
      <c r="DH633" s="251"/>
      <c r="DI633" s="251"/>
      <c r="DJ633" s="251"/>
      <c r="DK633" s="251"/>
      <c r="DL633" s="251"/>
      <c r="DM633" s="251"/>
      <c r="DN633" s="251"/>
      <c r="DO633" s="251"/>
      <c r="DP633" s="251"/>
      <c r="DQ633" s="251"/>
      <c r="DR633" s="251"/>
      <c r="DS633" s="251"/>
      <c r="DT633" s="251"/>
      <c r="DU633" s="251"/>
      <c r="DV633" s="251"/>
      <c r="DW633" s="251"/>
      <c r="DX633" s="251"/>
      <c r="DY633" s="251"/>
      <c r="DZ633" s="251"/>
      <c r="EA633" s="251"/>
      <c r="EB633" s="251"/>
      <c r="EC633" s="251"/>
      <c r="ED633" s="251"/>
      <c r="EE633" s="251"/>
      <c r="EF633" s="251"/>
      <c r="EG633" s="251"/>
      <c r="EH633" s="251"/>
      <c r="EI633" s="251"/>
      <c r="EJ633" s="251"/>
      <c r="EK633" s="251"/>
      <c r="EL633" s="251"/>
    </row>
    <row r="634" spans="1:142" ht="12.75">
      <c r="A634" s="251"/>
      <c r="B634" s="251"/>
      <c r="C634" s="25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c r="AA634" s="251"/>
      <c r="AB634" s="251"/>
      <c r="AC634" s="251"/>
      <c r="AD634" s="251"/>
      <c r="AE634" s="251"/>
      <c r="AF634" s="251"/>
      <c r="AG634" s="251"/>
      <c r="AH634" s="251"/>
      <c r="AI634" s="251"/>
      <c r="AJ634" s="251"/>
      <c r="AK634" s="251"/>
      <c r="AL634" s="251"/>
      <c r="AM634" s="251"/>
      <c r="AN634" s="251"/>
      <c r="AO634" s="251"/>
      <c r="AP634" s="251"/>
      <c r="AQ634" s="251"/>
      <c r="AR634" s="251"/>
      <c r="AS634" s="251"/>
      <c r="AT634" s="251"/>
      <c r="AU634" s="251"/>
      <c r="AV634" s="251"/>
      <c r="AW634" s="105"/>
      <c r="AX634" s="251"/>
      <c r="AY634" s="28"/>
      <c r="AZ634" s="28"/>
      <c r="BA634" s="251"/>
      <c r="BB634" s="251"/>
      <c r="BC634" s="251"/>
      <c r="BD634" s="251"/>
      <c r="BE634" s="251"/>
      <c r="BF634" s="251"/>
      <c r="BG634" s="251"/>
      <c r="BH634" s="251"/>
      <c r="BI634" s="251"/>
      <c r="BJ634" s="251"/>
      <c r="BK634" s="251"/>
      <c r="BL634" s="251"/>
      <c r="BM634" s="251"/>
      <c r="BN634" s="251"/>
      <c r="BO634" s="251"/>
      <c r="BP634" s="251"/>
      <c r="BQ634" s="251"/>
      <c r="BR634" s="251"/>
      <c r="BS634" s="251"/>
      <c r="BT634" s="251"/>
      <c r="BU634" s="251"/>
      <c r="BV634" s="251"/>
      <c r="BW634" s="251"/>
      <c r="BX634" s="251"/>
      <c r="BY634" s="251"/>
      <c r="BZ634" s="251"/>
      <c r="CA634" s="251"/>
      <c r="CB634" s="251"/>
      <c r="CC634" s="251"/>
      <c r="CD634" s="251"/>
      <c r="CE634" s="251"/>
      <c r="CF634" s="251"/>
      <c r="CG634" s="251"/>
      <c r="CH634" s="251"/>
      <c r="CI634" s="251"/>
      <c r="CJ634" s="251"/>
      <c r="CK634" s="251"/>
      <c r="CL634" s="251"/>
      <c r="CM634" s="251"/>
      <c r="CN634" s="251"/>
      <c r="CO634" s="251"/>
      <c r="CP634" s="251"/>
      <c r="CQ634" s="251"/>
      <c r="CR634" s="251"/>
      <c r="CS634" s="251"/>
      <c r="CT634" s="251"/>
      <c r="CU634" s="251"/>
      <c r="CV634" s="251"/>
      <c r="CW634" s="251"/>
      <c r="CX634" s="251"/>
      <c r="CY634" s="251"/>
      <c r="CZ634" s="251"/>
      <c r="DA634" s="251"/>
      <c r="DB634" s="251"/>
      <c r="DC634" s="251"/>
      <c r="DD634" s="251"/>
      <c r="DE634" s="251"/>
      <c r="DF634" s="251"/>
      <c r="DG634" s="251"/>
      <c r="DH634" s="251"/>
      <c r="DI634" s="251"/>
      <c r="DJ634" s="251"/>
      <c r="DK634" s="251"/>
      <c r="DL634" s="251"/>
      <c r="DM634" s="251"/>
      <c r="DN634" s="251"/>
      <c r="DO634" s="251"/>
      <c r="DP634" s="251"/>
      <c r="DQ634" s="251"/>
      <c r="DR634" s="251"/>
      <c r="DS634" s="251"/>
      <c r="DT634" s="251"/>
      <c r="DU634" s="251"/>
      <c r="DV634" s="251"/>
      <c r="DW634" s="251"/>
      <c r="DX634" s="251"/>
      <c r="DY634" s="251"/>
      <c r="DZ634" s="251"/>
      <c r="EA634" s="251"/>
      <c r="EB634" s="251"/>
      <c r="EC634" s="251"/>
      <c r="ED634" s="251"/>
      <c r="EE634" s="251"/>
      <c r="EF634" s="251"/>
      <c r="EG634" s="251"/>
      <c r="EH634" s="251"/>
      <c r="EI634" s="251"/>
      <c r="EJ634" s="251"/>
      <c r="EK634" s="251"/>
      <c r="EL634" s="251"/>
    </row>
    <row r="635" spans="1:142" ht="12.75">
      <c r="A635" s="251"/>
      <c r="B635" s="251"/>
      <c r="C635" s="25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c r="AA635" s="251"/>
      <c r="AB635" s="251"/>
      <c r="AC635" s="251"/>
      <c r="AD635" s="251"/>
      <c r="AE635" s="251"/>
      <c r="AF635" s="251"/>
      <c r="AG635" s="251"/>
      <c r="AH635" s="251"/>
      <c r="AI635" s="251"/>
      <c r="AJ635" s="251"/>
      <c r="AK635" s="251"/>
      <c r="AL635" s="251"/>
      <c r="AM635" s="251"/>
      <c r="AN635" s="251"/>
      <c r="AO635" s="251"/>
      <c r="AP635" s="251"/>
      <c r="AQ635" s="251"/>
      <c r="AR635" s="251"/>
      <c r="AS635" s="251"/>
      <c r="AT635" s="251"/>
      <c r="AU635" s="251"/>
      <c r="AV635" s="251"/>
      <c r="AW635" s="105"/>
      <c r="AX635" s="251"/>
      <c r="AY635" s="28"/>
      <c r="AZ635" s="28"/>
      <c r="BA635" s="251"/>
      <c r="BB635" s="251"/>
      <c r="BC635" s="251"/>
      <c r="BD635" s="251"/>
      <c r="BE635" s="251"/>
      <c r="BF635" s="251"/>
      <c r="BG635" s="251"/>
      <c r="BH635" s="251"/>
      <c r="BI635" s="251"/>
      <c r="BJ635" s="251"/>
      <c r="BK635" s="251"/>
      <c r="BL635" s="251"/>
      <c r="BM635" s="251"/>
      <c r="BN635" s="251"/>
      <c r="BO635" s="251"/>
      <c r="BP635" s="251"/>
      <c r="BQ635" s="251"/>
      <c r="BR635" s="251"/>
      <c r="BS635" s="251"/>
      <c r="BT635" s="251"/>
      <c r="BU635" s="251"/>
      <c r="BV635" s="251"/>
      <c r="BW635" s="251"/>
      <c r="BX635" s="251"/>
      <c r="BY635" s="251"/>
      <c r="BZ635" s="251"/>
      <c r="CA635" s="251"/>
      <c r="CB635" s="251"/>
      <c r="CC635" s="251"/>
      <c r="CD635" s="251"/>
      <c r="CE635" s="251"/>
      <c r="CF635" s="251"/>
      <c r="CG635" s="251"/>
      <c r="CH635" s="251"/>
      <c r="CI635" s="251"/>
      <c r="CJ635" s="251"/>
      <c r="CK635" s="251"/>
      <c r="CL635" s="251"/>
      <c r="CM635" s="251"/>
      <c r="CN635" s="251"/>
      <c r="CO635" s="251"/>
      <c r="CP635" s="251"/>
      <c r="CQ635" s="251"/>
      <c r="CR635" s="251"/>
      <c r="CS635" s="251"/>
      <c r="CT635" s="251"/>
      <c r="CU635" s="251"/>
      <c r="CV635" s="251"/>
      <c r="CW635" s="251"/>
      <c r="CX635" s="251"/>
      <c r="CY635" s="251"/>
      <c r="CZ635" s="251"/>
      <c r="DA635" s="251"/>
      <c r="DB635" s="251"/>
      <c r="DC635" s="251"/>
      <c r="DD635" s="251"/>
      <c r="DE635" s="251"/>
      <c r="DF635" s="251"/>
      <c r="DG635" s="251"/>
      <c r="DH635" s="251"/>
      <c r="DI635" s="251"/>
      <c r="DJ635" s="251"/>
      <c r="DK635" s="251"/>
      <c r="DL635" s="251"/>
      <c r="DM635" s="251"/>
      <c r="DN635" s="251"/>
      <c r="DO635" s="251"/>
      <c r="DP635" s="251"/>
      <c r="DQ635" s="251"/>
      <c r="DR635" s="251"/>
      <c r="DS635" s="251"/>
      <c r="DT635" s="251"/>
      <c r="DU635" s="251"/>
      <c r="DV635" s="251"/>
      <c r="DW635" s="251"/>
      <c r="DX635" s="251"/>
      <c r="DY635" s="251"/>
      <c r="DZ635" s="251"/>
      <c r="EA635" s="251"/>
      <c r="EB635" s="251"/>
      <c r="EC635" s="251"/>
      <c r="ED635" s="251"/>
      <c r="EE635" s="251"/>
      <c r="EF635" s="251"/>
      <c r="EG635" s="251"/>
      <c r="EH635" s="251"/>
      <c r="EI635" s="251"/>
      <c r="EJ635" s="251"/>
      <c r="EK635" s="251"/>
      <c r="EL635" s="251"/>
    </row>
    <row r="636" spans="1:142" ht="12.75">
      <c r="A636" s="251"/>
      <c r="B636" s="251"/>
      <c r="C636" s="25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c r="AA636" s="251"/>
      <c r="AB636" s="251"/>
      <c r="AC636" s="251"/>
      <c r="AD636" s="251"/>
      <c r="AE636" s="251"/>
      <c r="AF636" s="251"/>
      <c r="AG636" s="251"/>
      <c r="AH636" s="251"/>
      <c r="AI636" s="251"/>
      <c r="AJ636" s="251"/>
      <c r="AK636" s="251"/>
      <c r="AL636" s="251"/>
      <c r="AM636" s="251"/>
      <c r="AN636" s="251"/>
      <c r="AO636" s="251"/>
      <c r="AP636" s="251"/>
      <c r="AQ636" s="251"/>
      <c r="AR636" s="251"/>
      <c r="AS636" s="251"/>
      <c r="AT636" s="251"/>
      <c r="AU636" s="251"/>
      <c r="AV636" s="251"/>
      <c r="AW636" s="105"/>
      <c r="AX636" s="251"/>
      <c r="AY636" s="28"/>
      <c r="AZ636" s="28"/>
      <c r="BA636" s="251"/>
      <c r="BB636" s="251"/>
      <c r="BC636" s="251"/>
      <c r="BD636" s="251"/>
      <c r="BE636" s="251"/>
      <c r="BF636" s="251"/>
      <c r="BG636" s="251"/>
      <c r="BH636" s="251"/>
      <c r="BI636" s="251"/>
      <c r="BJ636" s="251"/>
      <c r="BK636" s="251"/>
      <c r="BL636" s="251"/>
      <c r="BM636" s="251"/>
      <c r="BN636" s="251"/>
      <c r="BO636" s="251"/>
      <c r="BP636" s="251"/>
      <c r="BQ636" s="251"/>
      <c r="BR636" s="251"/>
      <c r="BS636" s="251"/>
      <c r="BT636" s="251"/>
      <c r="BU636" s="251"/>
      <c r="BV636" s="251"/>
      <c r="BW636" s="251"/>
      <c r="BX636" s="251"/>
      <c r="BY636" s="251"/>
      <c r="BZ636" s="251"/>
      <c r="CA636" s="251"/>
      <c r="CB636" s="251"/>
      <c r="CC636" s="251"/>
      <c r="CD636" s="251"/>
      <c r="CE636" s="251"/>
      <c r="CF636" s="251"/>
      <c r="CG636" s="251"/>
      <c r="CH636" s="251"/>
      <c r="CI636" s="251"/>
      <c r="CJ636" s="251"/>
      <c r="CK636" s="251"/>
      <c r="CL636" s="251"/>
      <c r="CM636" s="251"/>
      <c r="CN636" s="251"/>
      <c r="CO636" s="251"/>
      <c r="CP636" s="251"/>
      <c r="CQ636" s="251"/>
      <c r="CR636" s="251"/>
      <c r="CS636" s="251"/>
      <c r="CT636" s="251"/>
      <c r="CU636" s="251"/>
      <c r="CV636" s="251"/>
      <c r="CW636" s="251"/>
      <c r="CX636" s="251"/>
      <c r="CY636" s="251"/>
      <c r="CZ636" s="251"/>
      <c r="DA636" s="251"/>
      <c r="DB636" s="251"/>
      <c r="DC636" s="251"/>
      <c r="DD636" s="251"/>
      <c r="DE636" s="251"/>
      <c r="DF636" s="251"/>
      <c r="DG636" s="251"/>
      <c r="DH636" s="251"/>
      <c r="DI636" s="251"/>
      <c r="DJ636" s="251"/>
      <c r="DK636" s="251"/>
      <c r="DL636" s="251"/>
      <c r="DM636" s="251"/>
      <c r="DN636" s="251"/>
      <c r="DO636" s="251"/>
      <c r="DP636" s="251"/>
      <c r="DQ636" s="251"/>
      <c r="DR636" s="251"/>
      <c r="DS636" s="251"/>
      <c r="DT636" s="251"/>
      <c r="DU636" s="251"/>
      <c r="DV636" s="251"/>
      <c r="DW636" s="251"/>
      <c r="DX636" s="251"/>
      <c r="DY636" s="251"/>
      <c r="DZ636" s="251"/>
      <c r="EA636" s="251"/>
      <c r="EB636" s="251"/>
      <c r="EC636" s="251"/>
      <c r="ED636" s="251"/>
      <c r="EE636" s="251"/>
      <c r="EF636" s="251"/>
      <c r="EG636" s="251"/>
      <c r="EH636" s="251"/>
      <c r="EI636" s="251"/>
      <c r="EJ636" s="251"/>
      <c r="EK636" s="251"/>
      <c r="EL636" s="251"/>
    </row>
    <row r="637" spans="1:142" ht="12.75">
      <c r="A637" s="251"/>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c r="AA637" s="251"/>
      <c r="AB637" s="251"/>
      <c r="AC637" s="251"/>
      <c r="AD637" s="251"/>
      <c r="AE637" s="251"/>
      <c r="AF637" s="251"/>
      <c r="AG637" s="251"/>
      <c r="AH637" s="251"/>
      <c r="AI637" s="251"/>
      <c r="AJ637" s="251"/>
      <c r="AK637" s="251"/>
      <c r="AL637" s="251"/>
      <c r="AM637" s="251"/>
      <c r="AN637" s="251"/>
      <c r="AO637" s="251"/>
      <c r="AP637" s="251"/>
      <c r="AQ637" s="251"/>
      <c r="AR637" s="251"/>
      <c r="AS637" s="251"/>
      <c r="AT637" s="251"/>
      <c r="AU637" s="251"/>
      <c r="AV637" s="251"/>
      <c r="AW637" s="105"/>
      <c r="AX637" s="251"/>
      <c r="AY637" s="28"/>
      <c r="AZ637" s="28"/>
      <c r="BA637" s="251"/>
      <c r="BB637" s="251"/>
      <c r="BC637" s="251"/>
      <c r="BD637" s="251"/>
      <c r="BE637" s="251"/>
      <c r="BF637" s="251"/>
      <c r="BG637" s="251"/>
      <c r="BH637" s="251"/>
      <c r="BI637" s="251"/>
      <c r="BJ637" s="251"/>
      <c r="BK637" s="251"/>
      <c r="BL637" s="251"/>
      <c r="BM637" s="251"/>
      <c r="BN637" s="251"/>
      <c r="BO637" s="251"/>
      <c r="BP637" s="251"/>
      <c r="BQ637" s="251"/>
      <c r="BR637" s="251"/>
      <c r="BS637" s="251"/>
      <c r="BT637" s="251"/>
      <c r="BU637" s="251"/>
      <c r="BV637" s="251"/>
      <c r="BW637" s="251"/>
      <c r="BX637" s="251"/>
      <c r="BY637" s="251"/>
      <c r="BZ637" s="251"/>
      <c r="CA637" s="251"/>
      <c r="CB637" s="251"/>
      <c r="CC637" s="251"/>
      <c r="CD637" s="251"/>
      <c r="CE637" s="251"/>
      <c r="CF637" s="251"/>
      <c r="CG637" s="251"/>
      <c r="CH637" s="251"/>
      <c r="CI637" s="251"/>
      <c r="CJ637" s="251"/>
      <c r="CK637" s="251"/>
      <c r="CL637" s="251"/>
      <c r="CM637" s="251"/>
      <c r="CN637" s="251"/>
      <c r="CO637" s="251"/>
      <c r="CP637" s="251"/>
      <c r="CQ637" s="251"/>
      <c r="CR637" s="251"/>
      <c r="CS637" s="251"/>
      <c r="CT637" s="251"/>
      <c r="CU637" s="251"/>
      <c r="CV637" s="251"/>
      <c r="CW637" s="251"/>
      <c r="CX637" s="251"/>
      <c r="CY637" s="251"/>
      <c r="CZ637" s="251"/>
      <c r="DA637" s="251"/>
      <c r="DB637" s="251"/>
      <c r="DC637" s="251"/>
      <c r="DD637" s="251"/>
      <c r="DE637" s="251"/>
      <c r="DF637" s="251"/>
      <c r="DG637" s="251"/>
      <c r="DH637" s="251"/>
      <c r="DI637" s="251"/>
      <c r="DJ637" s="251"/>
      <c r="DK637" s="251"/>
      <c r="DL637" s="251"/>
      <c r="DM637" s="251"/>
      <c r="DN637" s="251"/>
      <c r="DO637" s="251"/>
      <c r="DP637" s="251"/>
      <c r="DQ637" s="251"/>
      <c r="DR637" s="251"/>
      <c r="DS637" s="251"/>
      <c r="DT637" s="251"/>
      <c r="DU637" s="251"/>
      <c r="DV637" s="251"/>
      <c r="DW637" s="251"/>
      <c r="DX637" s="251"/>
      <c r="DY637" s="251"/>
      <c r="DZ637" s="251"/>
      <c r="EA637" s="251"/>
      <c r="EB637" s="251"/>
      <c r="EC637" s="251"/>
      <c r="ED637" s="251"/>
      <c r="EE637" s="251"/>
      <c r="EF637" s="251"/>
      <c r="EG637" s="251"/>
      <c r="EH637" s="251"/>
      <c r="EI637" s="251"/>
      <c r="EJ637" s="251"/>
      <c r="EK637" s="251"/>
      <c r="EL637" s="251"/>
    </row>
    <row r="638" spans="1:142" ht="12.75">
      <c r="A638" s="251"/>
      <c r="B638" s="251"/>
      <c r="C638" s="25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c r="AA638" s="251"/>
      <c r="AB638" s="251"/>
      <c r="AC638" s="251"/>
      <c r="AD638" s="251"/>
      <c r="AE638" s="251"/>
      <c r="AF638" s="251"/>
      <c r="AG638" s="251"/>
      <c r="AH638" s="251"/>
      <c r="AI638" s="251"/>
      <c r="AJ638" s="251"/>
      <c r="AK638" s="251"/>
      <c r="AL638" s="251"/>
      <c r="AM638" s="251"/>
      <c r="AN638" s="251"/>
      <c r="AO638" s="251"/>
      <c r="AP638" s="251"/>
      <c r="AQ638" s="251"/>
      <c r="AR638" s="251"/>
      <c r="AS638" s="251"/>
      <c r="AT638" s="251"/>
      <c r="AU638" s="251"/>
      <c r="AV638" s="251"/>
      <c r="AW638" s="105"/>
      <c r="AX638" s="251"/>
      <c r="AY638" s="28"/>
      <c r="AZ638" s="28"/>
      <c r="BA638" s="251"/>
      <c r="BB638" s="251"/>
      <c r="BC638" s="251"/>
      <c r="BD638" s="251"/>
      <c r="BE638" s="251"/>
      <c r="BF638" s="251"/>
      <c r="BG638" s="251"/>
      <c r="BH638" s="251"/>
      <c r="BI638" s="251"/>
      <c r="BJ638" s="251"/>
      <c r="BK638" s="251"/>
      <c r="BL638" s="251"/>
      <c r="BM638" s="251"/>
      <c r="BN638" s="251"/>
      <c r="BO638" s="251"/>
      <c r="BP638" s="251"/>
      <c r="BQ638" s="251"/>
      <c r="BR638" s="251"/>
      <c r="BS638" s="251"/>
      <c r="BT638" s="251"/>
      <c r="BU638" s="251"/>
      <c r="BV638" s="251"/>
      <c r="BW638" s="251"/>
      <c r="BX638" s="251"/>
      <c r="BY638" s="251"/>
      <c r="BZ638" s="251"/>
      <c r="CA638" s="251"/>
      <c r="CB638" s="251"/>
      <c r="CC638" s="251"/>
      <c r="CD638" s="251"/>
      <c r="CE638" s="251"/>
      <c r="CF638" s="251"/>
      <c r="CG638" s="251"/>
      <c r="CH638" s="251"/>
      <c r="CI638" s="251"/>
      <c r="CJ638" s="251"/>
      <c r="CK638" s="251"/>
      <c r="CL638" s="251"/>
      <c r="CM638" s="251"/>
      <c r="CN638" s="251"/>
      <c r="CO638" s="251"/>
      <c r="CP638" s="251"/>
      <c r="CQ638" s="251"/>
      <c r="CR638" s="251"/>
      <c r="CS638" s="251"/>
      <c r="CT638" s="251"/>
      <c r="CU638" s="251"/>
      <c r="CV638" s="251"/>
      <c r="CW638" s="251"/>
      <c r="CX638" s="251"/>
      <c r="CY638" s="251"/>
      <c r="CZ638" s="251"/>
      <c r="DA638" s="251"/>
      <c r="DB638" s="251"/>
      <c r="DC638" s="251"/>
      <c r="DD638" s="251"/>
      <c r="DE638" s="251"/>
      <c r="DF638" s="251"/>
      <c r="DG638" s="251"/>
      <c r="DH638" s="251"/>
      <c r="DI638" s="251"/>
      <c r="DJ638" s="251"/>
      <c r="DK638" s="251"/>
      <c r="DL638" s="251"/>
      <c r="DM638" s="251"/>
      <c r="DN638" s="251"/>
      <c r="DO638" s="251"/>
      <c r="DP638" s="251"/>
      <c r="DQ638" s="251"/>
      <c r="DR638" s="251"/>
      <c r="DS638" s="251"/>
      <c r="DT638" s="251"/>
      <c r="DU638" s="251"/>
      <c r="DV638" s="251"/>
      <c r="DW638" s="251"/>
      <c r="DX638" s="251"/>
      <c r="DY638" s="251"/>
      <c r="DZ638" s="251"/>
      <c r="EA638" s="251"/>
      <c r="EB638" s="251"/>
      <c r="EC638" s="251"/>
      <c r="ED638" s="251"/>
      <c r="EE638" s="251"/>
      <c r="EF638" s="251"/>
      <c r="EG638" s="251"/>
      <c r="EH638" s="251"/>
      <c r="EI638" s="251"/>
      <c r="EJ638" s="251"/>
      <c r="EK638" s="251"/>
      <c r="EL638" s="251"/>
    </row>
    <row r="639" spans="1:142" ht="12.75">
      <c r="A639" s="251"/>
      <c r="B639" s="251"/>
      <c r="C639" s="25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c r="AC639" s="251"/>
      <c r="AD639" s="251"/>
      <c r="AE639" s="251"/>
      <c r="AF639" s="251"/>
      <c r="AG639" s="251"/>
      <c r="AH639" s="251"/>
      <c r="AI639" s="251"/>
      <c r="AJ639" s="251"/>
      <c r="AK639" s="251"/>
      <c r="AL639" s="251"/>
      <c r="AM639" s="251"/>
      <c r="AN639" s="251"/>
      <c r="AO639" s="251"/>
      <c r="AP639" s="251"/>
      <c r="AQ639" s="251"/>
      <c r="AR639" s="251"/>
      <c r="AS639" s="251"/>
      <c r="AT639" s="251"/>
      <c r="AU639" s="251"/>
      <c r="AV639" s="251"/>
      <c r="AW639" s="105"/>
      <c r="AX639" s="251"/>
      <c r="AY639" s="28"/>
      <c r="AZ639" s="28"/>
      <c r="BA639" s="251"/>
      <c r="BB639" s="251"/>
      <c r="BC639" s="251"/>
      <c r="BD639" s="251"/>
      <c r="BE639" s="251"/>
      <c r="BF639" s="251"/>
      <c r="BG639" s="251"/>
      <c r="BH639" s="251"/>
      <c r="BI639" s="251"/>
      <c r="BJ639" s="251"/>
      <c r="BK639" s="251"/>
      <c r="BL639" s="251"/>
      <c r="BM639" s="251"/>
      <c r="BN639" s="251"/>
      <c r="BO639" s="251"/>
      <c r="BP639" s="251"/>
      <c r="BQ639" s="251"/>
      <c r="BR639" s="251"/>
      <c r="BS639" s="251"/>
      <c r="BT639" s="251"/>
      <c r="BU639" s="251"/>
      <c r="BV639" s="251"/>
      <c r="BW639" s="251"/>
      <c r="BX639" s="251"/>
      <c r="BY639" s="251"/>
      <c r="BZ639" s="251"/>
      <c r="CA639" s="251"/>
      <c r="CB639" s="251"/>
      <c r="CC639" s="251"/>
      <c r="CD639" s="251"/>
      <c r="CE639" s="251"/>
      <c r="CF639" s="251"/>
      <c r="CG639" s="251"/>
      <c r="CH639" s="251"/>
      <c r="CI639" s="251"/>
      <c r="CJ639" s="251"/>
      <c r="CK639" s="251"/>
      <c r="CL639" s="251"/>
      <c r="CM639" s="251"/>
      <c r="CN639" s="251"/>
      <c r="CO639" s="251"/>
      <c r="CP639" s="251"/>
      <c r="CQ639" s="251"/>
      <c r="CR639" s="251"/>
      <c r="CS639" s="251"/>
      <c r="CT639" s="251"/>
      <c r="CU639" s="251"/>
      <c r="CV639" s="251"/>
      <c r="CW639" s="251"/>
      <c r="CX639" s="251"/>
      <c r="CY639" s="251"/>
      <c r="CZ639" s="251"/>
      <c r="DA639" s="251"/>
      <c r="DB639" s="251"/>
      <c r="DC639" s="251"/>
      <c r="DD639" s="251"/>
      <c r="DE639" s="251"/>
      <c r="DF639" s="251"/>
      <c r="DG639" s="251"/>
      <c r="DH639" s="251"/>
      <c r="DI639" s="251"/>
      <c r="DJ639" s="251"/>
      <c r="DK639" s="251"/>
      <c r="DL639" s="251"/>
      <c r="DM639" s="251"/>
      <c r="DN639" s="251"/>
      <c r="DO639" s="251"/>
      <c r="DP639" s="251"/>
      <c r="DQ639" s="251"/>
      <c r="DR639" s="251"/>
      <c r="DS639" s="251"/>
      <c r="DT639" s="251"/>
      <c r="DU639" s="251"/>
      <c r="DV639" s="251"/>
      <c r="DW639" s="251"/>
      <c r="DX639" s="251"/>
      <c r="DY639" s="251"/>
      <c r="DZ639" s="251"/>
      <c r="EA639" s="251"/>
      <c r="EB639" s="251"/>
      <c r="EC639" s="251"/>
      <c r="ED639" s="251"/>
      <c r="EE639" s="251"/>
      <c r="EF639" s="251"/>
      <c r="EG639" s="251"/>
      <c r="EH639" s="251"/>
      <c r="EI639" s="251"/>
      <c r="EJ639" s="251"/>
      <c r="EK639" s="251"/>
      <c r="EL639" s="251"/>
    </row>
    <row r="640" spans="1:142" ht="12.75">
      <c r="A640" s="251"/>
      <c r="B640" s="251"/>
      <c r="C640" s="25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c r="AA640" s="251"/>
      <c r="AB640" s="251"/>
      <c r="AC640" s="251"/>
      <c r="AD640" s="251"/>
      <c r="AE640" s="251"/>
      <c r="AF640" s="251"/>
      <c r="AG640" s="251"/>
      <c r="AH640" s="251"/>
      <c r="AI640" s="251"/>
      <c r="AJ640" s="251"/>
      <c r="AK640" s="251"/>
      <c r="AL640" s="251"/>
      <c r="AM640" s="251"/>
      <c r="AN640" s="251"/>
      <c r="AO640" s="251"/>
      <c r="AP640" s="251"/>
      <c r="AQ640" s="251"/>
      <c r="AR640" s="251"/>
      <c r="AS640" s="251"/>
      <c r="AT640" s="251"/>
      <c r="AU640" s="251"/>
      <c r="AV640" s="251"/>
      <c r="AW640" s="105"/>
      <c r="AX640" s="251"/>
      <c r="AY640" s="28"/>
      <c r="AZ640" s="28"/>
      <c r="BA640" s="251"/>
      <c r="BB640" s="251"/>
      <c r="BC640" s="251"/>
      <c r="BD640" s="251"/>
      <c r="BE640" s="251"/>
      <c r="BF640" s="251"/>
      <c r="BG640" s="251"/>
      <c r="BH640" s="251"/>
      <c r="BI640" s="251"/>
      <c r="BJ640" s="251"/>
      <c r="BK640" s="251"/>
      <c r="BL640" s="251"/>
      <c r="BM640" s="251"/>
      <c r="BN640" s="251"/>
      <c r="BO640" s="251"/>
      <c r="BP640" s="251"/>
      <c r="BQ640" s="251"/>
      <c r="BR640" s="251"/>
      <c r="BS640" s="251"/>
      <c r="BT640" s="251"/>
      <c r="BU640" s="251"/>
      <c r="BV640" s="251"/>
      <c r="BW640" s="251"/>
      <c r="BX640" s="251"/>
      <c r="BY640" s="251"/>
      <c r="BZ640" s="251"/>
      <c r="CA640" s="251"/>
      <c r="CB640" s="251"/>
      <c r="CC640" s="251"/>
      <c r="CD640" s="251"/>
      <c r="CE640" s="251"/>
      <c r="CF640" s="251"/>
      <c r="CG640" s="251"/>
      <c r="CH640" s="251"/>
      <c r="CI640" s="251"/>
      <c r="CJ640" s="251"/>
      <c r="CK640" s="251"/>
      <c r="CL640" s="251"/>
      <c r="CM640" s="251"/>
      <c r="CN640" s="251"/>
      <c r="CO640" s="251"/>
      <c r="CP640" s="251"/>
      <c r="CQ640" s="251"/>
      <c r="CR640" s="251"/>
      <c r="CS640" s="251"/>
      <c r="CT640" s="251"/>
      <c r="CU640" s="251"/>
      <c r="CV640" s="251"/>
      <c r="CW640" s="251"/>
      <c r="CX640" s="251"/>
      <c r="CY640" s="251"/>
      <c r="CZ640" s="251"/>
      <c r="DA640" s="251"/>
      <c r="DB640" s="251"/>
      <c r="DC640" s="251"/>
      <c r="DD640" s="251"/>
      <c r="DE640" s="251"/>
      <c r="DF640" s="251"/>
      <c r="DG640" s="251"/>
      <c r="DH640" s="251"/>
      <c r="DI640" s="251"/>
      <c r="DJ640" s="251"/>
      <c r="DK640" s="251"/>
      <c r="DL640" s="251"/>
      <c r="DM640" s="251"/>
      <c r="DN640" s="251"/>
      <c r="DO640" s="251"/>
      <c r="DP640" s="251"/>
      <c r="DQ640" s="251"/>
      <c r="DR640" s="251"/>
      <c r="DS640" s="251"/>
      <c r="DT640" s="251"/>
      <c r="DU640" s="251"/>
      <c r="DV640" s="251"/>
      <c r="DW640" s="251"/>
      <c r="DX640" s="251"/>
      <c r="DY640" s="251"/>
      <c r="DZ640" s="251"/>
      <c r="EA640" s="251"/>
      <c r="EB640" s="251"/>
      <c r="EC640" s="251"/>
      <c r="ED640" s="251"/>
      <c r="EE640" s="251"/>
      <c r="EF640" s="251"/>
      <c r="EG640" s="251"/>
      <c r="EH640" s="251"/>
      <c r="EI640" s="251"/>
      <c r="EJ640" s="251"/>
      <c r="EK640" s="251"/>
      <c r="EL640" s="251"/>
    </row>
    <row r="641" spans="1:142" ht="12.75">
      <c r="A641" s="251"/>
      <c r="B641" s="251"/>
      <c r="C641" s="25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c r="AA641" s="251"/>
      <c r="AB641" s="251"/>
      <c r="AC641" s="251"/>
      <c r="AD641" s="251"/>
      <c r="AE641" s="251"/>
      <c r="AF641" s="251"/>
      <c r="AG641" s="251"/>
      <c r="AH641" s="251"/>
      <c r="AI641" s="251"/>
      <c r="AJ641" s="251"/>
      <c r="AK641" s="251"/>
      <c r="AL641" s="251"/>
      <c r="AM641" s="251"/>
      <c r="AN641" s="251"/>
      <c r="AO641" s="251"/>
      <c r="AP641" s="251"/>
      <c r="AQ641" s="251"/>
      <c r="AR641" s="251"/>
      <c r="AS641" s="251"/>
      <c r="AT641" s="251"/>
      <c r="AU641" s="251"/>
      <c r="AV641" s="251"/>
      <c r="AW641" s="105"/>
      <c r="AX641" s="251"/>
      <c r="AY641" s="28"/>
      <c r="AZ641" s="28"/>
      <c r="BA641" s="251"/>
      <c r="BB641" s="251"/>
      <c r="BC641" s="251"/>
      <c r="BD641" s="251"/>
      <c r="BE641" s="251"/>
      <c r="BF641" s="251"/>
      <c r="BG641" s="251"/>
      <c r="BH641" s="251"/>
      <c r="BI641" s="251"/>
      <c r="BJ641" s="251"/>
      <c r="BK641" s="251"/>
      <c r="BL641" s="251"/>
      <c r="BM641" s="251"/>
      <c r="BN641" s="251"/>
      <c r="BO641" s="251"/>
      <c r="BP641" s="251"/>
      <c r="BQ641" s="251"/>
      <c r="BR641" s="251"/>
      <c r="BS641" s="251"/>
      <c r="BT641" s="251"/>
      <c r="BU641" s="251"/>
      <c r="BV641" s="251"/>
      <c r="BW641" s="251"/>
      <c r="BX641" s="251"/>
      <c r="BY641" s="251"/>
      <c r="BZ641" s="251"/>
      <c r="CA641" s="251"/>
      <c r="CB641" s="251"/>
      <c r="CC641" s="251"/>
      <c r="CD641" s="251"/>
      <c r="CE641" s="251"/>
      <c r="CF641" s="251"/>
      <c r="CG641" s="251"/>
      <c r="CH641" s="251"/>
      <c r="CI641" s="251"/>
      <c r="CJ641" s="251"/>
      <c r="CK641" s="251"/>
      <c r="CL641" s="251"/>
      <c r="CM641" s="251"/>
      <c r="CN641" s="251"/>
      <c r="CO641" s="251"/>
      <c r="CP641" s="251"/>
      <c r="CQ641" s="251"/>
      <c r="CR641" s="251"/>
      <c r="CS641" s="251"/>
      <c r="CT641" s="251"/>
      <c r="CU641" s="251"/>
      <c r="CV641" s="251"/>
      <c r="CW641" s="251"/>
      <c r="CX641" s="251"/>
      <c r="CY641" s="251"/>
      <c r="CZ641" s="251"/>
      <c r="DA641" s="251"/>
      <c r="DB641" s="251"/>
      <c r="DC641" s="251"/>
      <c r="DD641" s="251"/>
      <c r="DE641" s="251"/>
      <c r="DF641" s="251"/>
      <c r="DG641" s="251"/>
      <c r="DH641" s="251"/>
      <c r="DI641" s="251"/>
      <c r="DJ641" s="251"/>
      <c r="DK641" s="251"/>
      <c r="DL641" s="251"/>
      <c r="DM641" s="251"/>
      <c r="DN641" s="251"/>
      <c r="DO641" s="251"/>
      <c r="DP641" s="251"/>
      <c r="DQ641" s="251"/>
      <c r="DR641" s="251"/>
      <c r="DS641" s="251"/>
      <c r="DT641" s="251"/>
      <c r="DU641" s="251"/>
      <c r="DV641" s="251"/>
      <c r="DW641" s="251"/>
      <c r="DX641" s="251"/>
      <c r="DY641" s="251"/>
      <c r="DZ641" s="251"/>
      <c r="EA641" s="251"/>
      <c r="EB641" s="251"/>
      <c r="EC641" s="251"/>
      <c r="ED641" s="251"/>
      <c r="EE641" s="251"/>
      <c r="EF641" s="251"/>
      <c r="EG641" s="251"/>
      <c r="EH641" s="251"/>
      <c r="EI641" s="251"/>
      <c r="EJ641" s="251"/>
      <c r="EK641" s="251"/>
      <c r="EL641" s="251"/>
    </row>
    <row r="642" spans="1:142" ht="12.75">
      <c r="A642" s="251"/>
      <c r="B642" s="251"/>
      <c r="C642" s="25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251"/>
      <c r="AE642" s="251"/>
      <c r="AF642" s="251"/>
      <c r="AG642" s="251"/>
      <c r="AH642" s="251"/>
      <c r="AI642" s="251"/>
      <c r="AJ642" s="251"/>
      <c r="AK642" s="251"/>
      <c r="AL642" s="251"/>
      <c r="AM642" s="251"/>
      <c r="AN642" s="251"/>
      <c r="AO642" s="251"/>
      <c r="AP642" s="251"/>
      <c r="AQ642" s="251"/>
      <c r="AR642" s="251"/>
      <c r="AS642" s="251"/>
      <c r="AT642" s="251"/>
      <c r="AU642" s="251"/>
      <c r="AV642" s="251"/>
      <c r="AW642" s="105"/>
      <c r="AX642" s="251"/>
      <c r="AY642" s="28"/>
      <c r="AZ642" s="28"/>
      <c r="BA642" s="251"/>
      <c r="BB642" s="251"/>
      <c r="BC642" s="251"/>
      <c r="BD642" s="251"/>
      <c r="BE642" s="251"/>
      <c r="BF642" s="251"/>
      <c r="BG642" s="251"/>
      <c r="BH642" s="251"/>
      <c r="BI642" s="251"/>
      <c r="BJ642" s="251"/>
      <c r="BK642" s="251"/>
      <c r="BL642" s="251"/>
      <c r="BM642" s="251"/>
      <c r="BN642" s="251"/>
      <c r="BO642" s="251"/>
      <c r="BP642" s="251"/>
      <c r="BQ642" s="251"/>
      <c r="BR642" s="251"/>
      <c r="BS642" s="251"/>
      <c r="BT642" s="251"/>
      <c r="BU642" s="251"/>
      <c r="BV642" s="251"/>
      <c r="BW642" s="251"/>
      <c r="BX642" s="251"/>
      <c r="BY642" s="251"/>
      <c r="BZ642" s="251"/>
      <c r="CA642" s="251"/>
      <c r="CB642" s="251"/>
      <c r="CC642" s="251"/>
      <c r="CD642" s="251"/>
      <c r="CE642" s="251"/>
      <c r="CF642" s="251"/>
      <c r="CG642" s="251"/>
      <c r="CH642" s="251"/>
      <c r="CI642" s="251"/>
      <c r="CJ642" s="251"/>
      <c r="CK642" s="251"/>
      <c r="CL642" s="251"/>
      <c r="CM642" s="251"/>
      <c r="CN642" s="251"/>
      <c r="CO642" s="251"/>
      <c r="CP642" s="251"/>
      <c r="CQ642" s="251"/>
      <c r="CR642" s="251"/>
      <c r="CS642" s="251"/>
      <c r="CT642" s="251"/>
      <c r="CU642" s="251"/>
      <c r="CV642" s="251"/>
      <c r="CW642" s="251"/>
      <c r="CX642" s="251"/>
      <c r="CY642" s="251"/>
      <c r="CZ642" s="251"/>
      <c r="DA642" s="251"/>
      <c r="DB642" s="251"/>
      <c r="DC642" s="251"/>
      <c r="DD642" s="251"/>
      <c r="DE642" s="251"/>
      <c r="DF642" s="251"/>
      <c r="DG642" s="251"/>
      <c r="DH642" s="251"/>
      <c r="DI642" s="251"/>
      <c r="DJ642" s="251"/>
      <c r="DK642" s="251"/>
      <c r="DL642" s="251"/>
      <c r="DM642" s="251"/>
      <c r="DN642" s="251"/>
      <c r="DO642" s="251"/>
      <c r="DP642" s="251"/>
      <c r="DQ642" s="251"/>
      <c r="DR642" s="251"/>
      <c r="DS642" s="251"/>
      <c r="DT642" s="251"/>
      <c r="DU642" s="251"/>
      <c r="DV642" s="251"/>
      <c r="DW642" s="251"/>
      <c r="DX642" s="251"/>
      <c r="DY642" s="251"/>
      <c r="DZ642" s="251"/>
      <c r="EA642" s="251"/>
      <c r="EB642" s="251"/>
      <c r="EC642" s="251"/>
      <c r="ED642" s="251"/>
      <c r="EE642" s="251"/>
      <c r="EF642" s="251"/>
      <c r="EG642" s="251"/>
      <c r="EH642" s="251"/>
      <c r="EI642" s="251"/>
      <c r="EJ642" s="251"/>
      <c r="EK642" s="251"/>
      <c r="EL642" s="251"/>
    </row>
    <row r="643" spans="1:142" ht="12.75">
      <c r="A643" s="251"/>
      <c r="B643" s="251"/>
      <c r="C643" s="25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c r="AA643" s="251"/>
      <c r="AB643" s="251"/>
      <c r="AC643" s="251"/>
      <c r="AD643" s="251"/>
      <c r="AE643" s="251"/>
      <c r="AF643" s="251"/>
      <c r="AG643" s="251"/>
      <c r="AH643" s="251"/>
      <c r="AI643" s="251"/>
      <c r="AJ643" s="251"/>
      <c r="AK643" s="251"/>
      <c r="AL643" s="251"/>
      <c r="AM643" s="251"/>
      <c r="AN643" s="251"/>
      <c r="AO643" s="251"/>
      <c r="AP643" s="251"/>
      <c r="AQ643" s="251"/>
      <c r="AR643" s="251"/>
      <c r="AS643" s="251"/>
      <c r="AT643" s="251"/>
      <c r="AU643" s="251"/>
      <c r="AV643" s="251"/>
      <c r="AW643" s="105"/>
      <c r="AX643" s="251"/>
      <c r="AY643" s="28"/>
      <c r="AZ643" s="28"/>
      <c r="BA643" s="251"/>
      <c r="BB643" s="251"/>
      <c r="BC643" s="251"/>
      <c r="BD643" s="251"/>
      <c r="BE643" s="251"/>
      <c r="BF643" s="251"/>
      <c r="BG643" s="251"/>
      <c r="BH643" s="251"/>
      <c r="BI643" s="251"/>
      <c r="BJ643" s="251"/>
      <c r="BK643" s="251"/>
      <c r="BL643" s="251"/>
      <c r="BM643" s="251"/>
      <c r="BN643" s="251"/>
      <c r="BO643" s="251"/>
      <c r="BP643" s="251"/>
      <c r="BQ643" s="251"/>
      <c r="BR643" s="251"/>
      <c r="BS643" s="251"/>
      <c r="BT643" s="251"/>
      <c r="BU643" s="251"/>
      <c r="BV643" s="251"/>
      <c r="BW643" s="251"/>
      <c r="BX643" s="251"/>
      <c r="BY643" s="251"/>
      <c r="BZ643" s="251"/>
      <c r="CA643" s="251"/>
      <c r="CB643" s="251"/>
      <c r="CC643" s="251"/>
      <c r="CD643" s="251"/>
      <c r="CE643" s="251"/>
      <c r="CF643" s="251"/>
      <c r="CG643" s="251"/>
      <c r="CH643" s="251"/>
      <c r="CI643" s="251"/>
      <c r="CJ643" s="251"/>
      <c r="CK643" s="251"/>
      <c r="CL643" s="251"/>
      <c r="CM643" s="251"/>
      <c r="CN643" s="251"/>
      <c r="CO643" s="251"/>
      <c r="CP643" s="251"/>
      <c r="CQ643" s="251"/>
      <c r="CR643" s="251"/>
      <c r="CS643" s="251"/>
      <c r="CT643" s="251"/>
      <c r="CU643" s="251"/>
      <c r="CV643" s="251"/>
      <c r="CW643" s="251"/>
      <c r="CX643" s="251"/>
      <c r="CY643" s="251"/>
      <c r="CZ643" s="251"/>
      <c r="DA643" s="251"/>
      <c r="DB643" s="251"/>
      <c r="DC643" s="251"/>
      <c r="DD643" s="251"/>
      <c r="DE643" s="251"/>
      <c r="DF643" s="251"/>
      <c r="DG643" s="251"/>
      <c r="DH643" s="251"/>
      <c r="DI643" s="251"/>
      <c r="DJ643" s="251"/>
      <c r="DK643" s="251"/>
      <c r="DL643" s="251"/>
      <c r="DM643" s="251"/>
      <c r="DN643" s="251"/>
      <c r="DO643" s="251"/>
      <c r="DP643" s="251"/>
      <c r="DQ643" s="251"/>
      <c r="DR643" s="251"/>
      <c r="DS643" s="251"/>
      <c r="DT643" s="251"/>
      <c r="DU643" s="251"/>
      <c r="DV643" s="251"/>
      <c r="DW643" s="251"/>
      <c r="DX643" s="251"/>
      <c r="DY643" s="251"/>
      <c r="DZ643" s="251"/>
      <c r="EA643" s="251"/>
      <c r="EB643" s="251"/>
      <c r="EC643" s="251"/>
      <c r="ED643" s="251"/>
      <c r="EE643" s="251"/>
      <c r="EF643" s="251"/>
      <c r="EG643" s="251"/>
      <c r="EH643" s="251"/>
      <c r="EI643" s="251"/>
      <c r="EJ643" s="251"/>
      <c r="EK643" s="251"/>
      <c r="EL643" s="251"/>
    </row>
    <row r="644" spans="1:142" ht="12.75">
      <c r="A644" s="251"/>
      <c r="B644" s="251"/>
      <c r="C644" s="25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c r="AA644" s="251"/>
      <c r="AB644" s="251"/>
      <c r="AC644" s="251"/>
      <c r="AD644" s="251"/>
      <c r="AE644" s="251"/>
      <c r="AF644" s="251"/>
      <c r="AG644" s="251"/>
      <c r="AH644" s="251"/>
      <c r="AI644" s="251"/>
      <c r="AJ644" s="251"/>
      <c r="AK644" s="251"/>
      <c r="AL644" s="251"/>
      <c r="AM644" s="251"/>
      <c r="AN644" s="251"/>
      <c r="AO644" s="251"/>
      <c r="AP644" s="251"/>
      <c r="AQ644" s="251"/>
      <c r="AR644" s="251"/>
      <c r="AS644" s="251"/>
      <c r="AT644" s="251"/>
      <c r="AU644" s="251"/>
      <c r="AV644" s="251"/>
      <c r="AW644" s="105"/>
      <c r="AX644" s="251"/>
      <c r="AY644" s="28"/>
      <c r="AZ644" s="28"/>
      <c r="BA644" s="251"/>
      <c r="BB644" s="251"/>
      <c r="BC644" s="251"/>
      <c r="BD644" s="251"/>
      <c r="BE644" s="251"/>
      <c r="BF644" s="251"/>
      <c r="BG644" s="251"/>
      <c r="BH644" s="251"/>
      <c r="BI644" s="251"/>
      <c r="BJ644" s="251"/>
      <c r="BK644" s="251"/>
      <c r="BL644" s="251"/>
      <c r="BM644" s="251"/>
      <c r="BN644" s="251"/>
      <c r="BO644" s="251"/>
      <c r="BP644" s="251"/>
      <c r="BQ644" s="251"/>
      <c r="BR644" s="251"/>
      <c r="BS644" s="251"/>
      <c r="BT644" s="251"/>
      <c r="BU644" s="251"/>
      <c r="BV644" s="251"/>
      <c r="BW644" s="251"/>
      <c r="BX644" s="251"/>
      <c r="BY644" s="251"/>
      <c r="BZ644" s="251"/>
      <c r="CA644" s="251"/>
      <c r="CB644" s="251"/>
      <c r="CC644" s="251"/>
      <c r="CD644" s="251"/>
      <c r="CE644" s="251"/>
      <c r="CF644" s="251"/>
      <c r="CG644" s="251"/>
      <c r="CH644" s="251"/>
      <c r="CI644" s="251"/>
      <c r="CJ644" s="251"/>
      <c r="CK644" s="251"/>
      <c r="CL644" s="251"/>
      <c r="CM644" s="251"/>
      <c r="CN644" s="251"/>
      <c r="CO644" s="251"/>
      <c r="CP644" s="251"/>
      <c r="CQ644" s="251"/>
      <c r="CR644" s="251"/>
      <c r="CS644" s="251"/>
      <c r="CT644" s="251"/>
      <c r="CU644" s="251"/>
      <c r="CV644" s="251"/>
      <c r="CW644" s="251"/>
      <c r="CX644" s="251"/>
      <c r="CY644" s="251"/>
      <c r="CZ644" s="251"/>
      <c r="DA644" s="251"/>
      <c r="DB644" s="251"/>
      <c r="DC644" s="251"/>
      <c r="DD644" s="251"/>
      <c r="DE644" s="251"/>
      <c r="DF644" s="251"/>
      <c r="DG644" s="251"/>
      <c r="DH644" s="251"/>
      <c r="DI644" s="251"/>
      <c r="DJ644" s="251"/>
      <c r="DK644" s="251"/>
      <c r="DL644" s="251"/>
      <c r="DM644" s="251"/>
      <c r="DN644" s="251"/>
      <c r="DO644" s="251"/>
      <c r="DP644" s="251"/>
      <c r="DQ644" s="251"/>
      <c r="DR644" s="251"/>
      <c r="DS644" s="251"/>
      <c r="DT644" s="251"/>
      <c r="DU644" s="251"/>
      <c r="DV644" s="251"/>
      <c r="DW644" s="251"/>
      <c r="DX644" s="251"/>
      <c r="DY644" s="251"/>
      <c r="DZ644" s="251"/>
      <c r="EA644" s="251"/>
      <c r="EB644" s="251"/>
      <c r="EC644" s="251"/>
      <c r="ED644" s="251"/>
      <c r="EE644" s="251"/>
      <c r="EF644" s="251"/>
      <c r="EG644" s="251"/>
      <c r="EH644" s="251"/>
      <c r="EI644" s="251"/>
      <c r="EJ644" s="251"/>
      <c r="EK644" s="251"/>
      <c r="EL644" s="251"/>
    </row>
    <row r="645" spans="1:142" ht="12.75">
      <c r="A645" s="251"/>
      <c r="B645" s="251"/>
      <c r="C645" s="251"/>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c r="AA645" s="251"/>
      <c r="AB645" s="251"/>
      <c r="AC645" s="251"/>
      <c r="AD645" s="251"/>
      <c r="AE645" s="251"/>
      <c r="AF645" s="251"/>
      <c r="AG645" s="251"/>
      <c r="AH645" s="251"/>
      <c r="AI645" s="251"/>
      <c r="AJ645" s="251"/>
      <c r="AK645" s="251"/>
      <c r="AL645" s="251"/>
      <c r="AM645" s="251"/>
      <c r="AN645" s="251"/>
      <c r="AO645" s="251"/>
      <c r="AP645" s="251"/>
      <c r="AQ645" s="251"/>
      <c r="AR645" s="251"/>
      <c r="AS645" s="251"/>
      <c r="AT645" s="251"/>
      <c r="AU645" s="251"/>
      <c r="AV645" s="251"/>
      <c r="AW645" s="105"/>
      <c r="AX645" s="251"/>
      <c r="AY645" s="28"/>
      <c r="AZ645" s="28"/>
      <c r="BA645" s="251"/>
      <c r="BB645" s="251"/>
      <c r="BC645" s="251"/>
      <c r="BD645" s="251"/>
      <c r="BE645" s="251"/>
      <c r="BF645" s="251"/>
      <c r="BG645" s="251"/>
      <c r="BH645" s="251"/>
      <c r="BI645" s="251"/>
      <c r="BJ645" s="251"/>
      <c r="BK645" s="251"/>
      <c r="BL645" s="251"/>
      <c r="BM645" s="251"/>
      <c r="BN645" s="251"/>
      <c r="BO645" s="251"/>
      <c r="BP645" s="251"/>
      <c r="BQ645" s="251"/>
      <c r="BR645" s="251"/>
      <c r="BS645" s="251"/>
      <c r="BT645" s="251"/>
      <c r="BU645" s="251"/>
      <c r="BV645" s="251"/>
      <c r="BW645" s="251"/>
      <c r="BX645" s="251"/>
      <c r="BY645" s="251"/>
      <c r="BZ645" s="251"/>
      <c r="CA645" s="251"/>
      <c r="CB645" s="251"/>
      <c r="CC645" s="251"/>
      <c r="CD645" s="251"/>
      <c r="CE645" s="251"/>
      <c r="CF645" s="251"/>
      <c r="CG645" s="251"/>
      <c r="CH645" s="251"/>
      <c r="CI645" s="251"/>
      <c r="CJ645" s="251"/>
      <c r="CK645" s="251"/>
      <c r="CL645" s="251"/>
      <c r="CM645" s="251"/>
      <c r="CN645" s="251"/>
      <c r="CO645" s="251"/>
      <c r="CP645" s="251"/>
      <c r="CQ645" s="251"/>
      <c r="CR645" s="251"/>
      <c r="CS645" s="251"/>
      <c r="CT645" s="251"/>
      <c r="CU645" s="251"/>
      <c r="CV645" s="251"/>
      <c r="CW645" s="251"/>
      <c r="CX645" s="251"/>
      <c r="CY645" s="251"/>
      <c r="CZ645" s="251"/>
      <c r="DA645" s="251"/>
      <c r="DB645" s="251"/>
      <c r="DC645" s="251"/>
      <c r="DD645" s="251"/>
      <c r="DE645" s="251"/>
      <c r="DF645" s="251"/>
      <c r="DG645" s="251"/>
      <c r="DH645" s="251"/>
      <c r="DI645" s="251"/>
      <c r="DJ645" s="251"/>
      <c r="DK645" s="251"/>
      <c r="DL645" s="251"/>
      <c r="DM645" s="251"/>
      <c r="DN645" s="251"/>
      <c r="DO645" s="251"/>
      <c r="DP645" s="251"/>
      <c r="DQ645" s="251"/>
      <c r="DR645" s="251"/>
      <c r="DS645" s="251"/>
      <c r="DT645" s="251"/>
      <c r="DU645" s="251"/>
      <c r="DV645" s="251"/>
      <c r="DW645" s="251"/>
      <c r="DX645" s="251"/>
      <c r="DY645" s="251"/>
      <c r="DZ645" s="251"/>
      <c r="EA645" s="251"/>
      <c r="EB645" s="251"/>
      <c r="EC645" s="251"/>
      <c r="ED645" s="251"/>
      <c r="EE645" s="251"/>
      <c r="EF645" s="251"/>
      <c r="EG645" s="251"/>
      <c r="EH645" s="251"/>
      <c r="EI645" s="251"/>
      <c r="EJ645" s="251"/>
      <c r="EK645" s="251"/>
      <c r="EL645" s="251"/>
    </row>
    <row r="646" spans="1:142" ht="12.75">
      <c r="A646" s="251"/>
      <c r="B646" s="251"/>
      <c r="C646" s="251"/>
      <c r="D646" s="251"/>
      <c r="E646" s="251"/>
      <c r="F646" s="251"/>
      <c r="G646" s="251"/>
      <c r="H646" s="251"/>
      <c r="I646" s="251"/>
      <c r="J646" s="251"/>
      <c r="K646" s="251"/>
      <c r="L646" s="251"/>
      <c r="M646" s="251"/>
      <c r="N646" s="251"/>
      <c r="O646" s="251"/>
      <c r="P646" s="251"/>
      <c r="Q646" s="251"/>
      <c r="R646" s="251"/>
      <c r="S646" s="251"/>
      <c r="T646" s="251"/>
      <c r="U646" s="251"/>
      <c r="V646" s="251"/>
      <c r="W646" s="251"/>
      <c r="X646" s="251"/>
      <c r="Y646" s="251"/>
      <c r="Z646" s="251"/>
      <c r="AA646" s="251"/>
      <c r="AB646" s="251"/>
      <c r="AC646" s="251"/>
      <c r="AD646" s="251"/>
      <c r="AE646" s="251"/>
      <c r="AF646" s="251"/>
      <c r="AG646" s="251"/>
      <c r="AH646" s="251"/>
      <c r="AI646" s="251"/>
      <c r="AJ646" s="251"/>
      <c r="AK646" s="251"/>
      <c r="AL646" s="251"/>
      <c r="AM646" s="251"/>
      <c r="AN646" s="251"/>
      <c r="AO646" s="251"/>
      <c r="AP646" s="251"/>
      <c r="AQ646" s="251"/>
      <c r="AR646" s="251"/>
      <c r="AS646" s="251"/>
      <c r="AT646" s="251"/>
      <c r="AU646" s="251"/>
      <c r="AV646" s="251"/>
      <c r="AW646" s="105"/>
      <c r="AX646" s="251"/>
      <c r="AY646" s="28"/>
      <c r="AZ646" s="28"/>
      <c r="BA646" s="251"/>
      <c r="BB646" s="251"/>
      <c r="BC646" s="251"/>
      <c r="BD646" s="251"/>
      <c r="BE646" s="251"/>
      <c r="BF646" s="251"/>
      <c r="BG646" s="251"/>
      <c r="BH646" s="251"/>
      <c r="BI646" s="251"/>
      <c r="BJ646" s="251"/>
      <c r="BK646" s="251"/>
      <c r="BL646" s="251"/>
      <c r="BM646" s="251"/>
      <c r="BN646" s="251"/>
      <c r="BO646" s="251"/>
      <c r="BP646" s="251"/>
      <c r="BQ646" s="251"/>
      <c r="BR646" s="251"/>
      <c r="BS646" s="251"/>
      <c r="BT646" s="251"/>
      <c r="BU646" s="251"/>
      <c r="BV646" s="251"/>
      <c r="BW646" s="251"/>
      <c r="BX646" s="251"/>
      <c r="BY646" s="251"/>
      <c r="BZ646" s="251"/>
      <c r="CA646" s="251"/>
      <c r="CB646" s="251"/>
      <c r="CC646" s="251"/>
      <c r="CD646" s="251"/>
      <c r="CE646" s="251"/>
      <c r="CF646" s="251"/>
      <c r="CG646" s="251"/>
      <c r="CH646" s="251"/>
      <c r="CI646" s="251"/>
      <c r="CJ646" s="251"/>
      <c r="CK646" s="251"/>
      <c r="CL646" s="251"/>
      <c r="CM646" s="251"/>
      <c r="CN646" s="251"/>
      <c r="CO646" s="251"/>
      <c r="CP646" s="251"/>
      <c r="CQ646" s="251"/>
      <c r="CR646" s="251"/>
      <c r="CS646" s="251"/>
      <c r="CT646" s="251"/>
      <c r="CU646" s="251"/>
      <c r="CV646" s="251"/>
      <c r="CW646" s="251"/>
      <c r="CX646" s="251"/>
      <c r="CY646" s="251"/>
      <c r="CZ646" s="251"/>
      <c r="DA646" s="251"/>
      <c r="DB646" s="251"/>
      <c r="DC646" s="251"/>
      <c r="DD646" s="251"/>
      <c r="DE646" s="251"/>
      <c r="DF646" s="251"/>
      <c r="DG646" s="251"/>
      <c r="DH646" s="251"/>
      <c r="DI646" s="251"/>
      <c r="DJ646" s="251"/>
      <c r="DK646" s="251"/>
      <c r="DL646" s="251"/>
      <c r="DM646" s="251"/>
      <c r="DN646" s="251"/>
      <c r="DO646" s="251"/>
      <c r="DP646" s="251"/>
      <c r="DQ646" s="251"/>
      <c r="DR646" s="251"/>
      <c r="DS646" s="251"/>
      <c r="DT646" s="251"/>
      <c r="DU646" s="251"/>
      <c r="DV646" s="251"/>
      <c r="DW646" s="251"/>
      <c r="DX646" s="251"/>
      <c r="DY646" s="251"/>
      <c r="DZ646" s="251"/>
      <c r="EA646" s="251"/>
      <c r="EB646" s="251"/>
      <c r="EC646" s="251"/>
      <c r="ED646" s="251"/>
      <c r="EE646" s="251"/>
      <c r="EF646" s="251"/>
      <c r="EG646" s="251"/>
      <c r="EH646" s="251"/>
      <c r="EI646" s="251"/>
      <c r="EJ646" s="251"/>
      <c r="EK646" s="251"/>
      <c r="EL646" s="251"/>
    </row>
    <row r="647" spans="1:142" ht="12.75">
      <c r="A647" s="251"/>
      <c r="B647" s="251"/>
      <c r="C647" s="251"/>
      <c r="D647" s="251"/>
      <c r="E647" s="251"/>
      <c r="F647" s="251"/>
      <c r="G647" s="251"/>
      <c r="H647" s="251"/>
      <c r="I647" s="251"/>
      <c r="J647" s="251"/>
      <c r="K647" s="251"/>
      <c r="L647" s="251"/>
      <c r="M647" s="251"/>
      <c r="N647" s="251"/>
      <c r="O647" s="251"/>
      <c r="P647" s="251"/>
      <c r="Q647" s="251"/>
      <c r="R647" s="251"/>
      <c r="S647" s="251"/>
      <c r="T647" s="251"/>
      <c r="U647" s="251"/>
      <c r="V647" s="251"/>
      <c r="W647" s="251"/>
      <c r="X647" s="251"/>
      <c r="Y647" s="251"/>
      <c r="Z647" s="251"/>
      <c r="AA647" s="251"/>
      <c r="AB647" s="251"/>
      <c r="AC647" s="251"/>
      <c r="AD647" s="251"/>
      <c r="AE647" s="251"/>
      <c r="AF647" s="251"/>
      <c r="AG647" s="251"/>
      <c r="AH647" s="251"/>
      <c r="AI647" s="251"/>
      <c r="AJ647" s="251"/>
      <c r="AK647" s="251"/>
      <c r="AL647" s="251"/>
      <c r="AM647" s="251"/>
      <c r="AN647" s="251"/>
      <c r="AO647" s="251"/>
      <c r="AP647" s="251"/>
      <c r="AQ647" s="251"/>
      <c r="AR647" s="251"/>
      <c r="AS647" s="251"/>
      <c r="AT647" s="251"/>
      <c r="AU647" s="251"/>
      <c r="AV647" s="251"/>
      <c r="AW647" s="105"/>
      <c r="AX647" s="251"/>
      <c r="AY647" s="28"/>
      <c r="AZ647" s="28"/>
      <c r="BA647" s="251"/>
      <c r="BB647" s="251"/>
      <c r="BC647" s="251"/>
      <c r="BD647" s="251"/>
      <c r="BE647" s="251"/>
      <c r="BF647" s="251"/>
      <c r="BG647" s="251"/>
      <c r="BH647" s="251"/>
      <c r="BI647" s="251"/>
      <c r="BJ647" s="251"/>
      <c r="BK647" s="251"/>
      <c r="BL647" s="251"/>
      <c r="BM647" s="251"/>
      <c r="BN647" s="251"/>
      <c r="BO647" s="251"/>
      <c r="BP647" s="251"/>
      <c r="BQ647" s="251"/>
      <c r="BR647" s="251"/>
      <c r="BS647" s="251"/>
      <c r="BT647" s="251"/>
      <c r="BU647" s="251"/>
      <c r="BV647" s="251"/>
      <c r="BW647" s="251"/>
      <c r="BX647" s="251"/>
      <c r="BY647" s="251"/>
      <c r="BZ647" s="251"/>
      <c r="CA647" s="251"/>
      <c r="CB647" s="251"/>
      <c r="CC647" s="251"/>
      <c r="CD647" s="251"/>
      <c r="CE647" s="251"/>
      <c r="CF647" s="251"/>
      <c r="CG647" s="251"/>
      <c r="CH647" s="251"/>
      <c r="CI647" s="251"/>
      <c r="CJ647" s="251"/>
      <c r="CK647" s="251"/>
      <c r="CL647" s="251"/>
      <c r="CM647" s="251"/>
      <c r="CN647" s="251"/>
      <c r="CO647" s="251"/>
      <c r="CP647" s="251"/>
      <c r="CQ647" s="251"/>
      <c r="CR647" s="251"/>
      <c r="CS647" s="251"/>
      <c r="CT647" s="251"/>
      <c r="CU647" s="251"/>
      <c r="CV647" s="251"/>
      <c r="CW647" s="251"/>
      <c r="CX647" s="251"/>
      <c r="CY647" s="251"/>
      <c r="CZ647" s="251"/>
      <c r="DA647" s="251"/>
      <c r="DB647" s="251"/>
      <c r="DC647" s="251"/>
      <c r="DD647" s="251"/>
      <c r="DE647" s="251"/>
      <c r="DF647" s="251"/>
      <c r="DG647" s="251"/>
      <c r="DH647" s="251"/>
      <c r="DI647" s="251"/>
      <c r="DJ647" s="251"/>
      <c r="DK647" s="251"/>
      <c r="DL647" s="251"/>
      <c r="DM647" s="251"/>
      <c r="DN647" s="251"/>
      <c r="DO647" s="251"/>
      <c r="DP647" s="251"/>
      <c r="DQ647" s="251"/>
      <c r="DR647" s="251"/>
      <c r="DS647" s="251"/>
      <c r="DT647" s="251"/>
      <c r="DU647" s="251"/>
      <c r="DV647" s="251"/>
      <c r="DW647" s="251"/>
      <c r="DX647" s="251"/>
      <c r="DY647" s="251"/>
      <c r="DZ647" s="251"/>
      <c r="EA647" s="251"/>
      <c r="EB647" s="251"/>
      <c r="EC647" s="251"/>
      <c r="ED647" s="251"/>
      <c r="EE647" s="251"/>
      <c r="EF647" s="251"/>
      <c r="EG647" s="251"/>
      <c r="EH647" s="251"/>
      <c r="EI647" s="251"/>
      <c r="EJ647" s="251"/>
      <c r="EK647" s="251"/>
      <c r="EL647" s="251"/>
    </row>
    <row r="648" spans="1:142" ht="12.75">
      <c r="A648" s="251"/>
      <c r="B648" s="251"/>
      <c r="C648" s="251"/>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c r="AA648" s="251"/>
      <c r="AB648" s="251"/>
      <c r="AC648" s="251"/>
      <c r="AD648" s="251"/>
      <c r="AE648" s="251"/>
      <c r="AF648" s="251"/>
      <c r="AG648" s="251"/>
      <c r="AH648" s="251"/>
      <c r="AI648" s="251"/>
      <c r="AJ648" s="251"/>
      <c r="AK648" s="251"/>
      <c r="AL648" s="251"/>
      <c r="AM648" s="251"/>
      <c r="AN648" s="251"/>
      <c r="AO648" s="251"/>
      <c r="AP648" s="251"/>
      <c r="AQ648" s="251"/>
      <c r="AR648" s="251"/>
      <c r="AS648" s="251"/>
      <c r="AT648" s="251"/>
      <c r="AU648" s="251"/>
      <c r="AV648" s="251"/>
      <c r="AW648" s="105"/>
      <c r="AX648" s="251"/>
      <c r="AY648" s="28"/>
      <c r="AZ648" s="28"/>
      <c r="BA648" s="251"/>
      <c r="BB648" s="251"/>
      <c r="BC648" s="251"/>
      <c r="BD648" s="251"/>
      <c r="BE648" s="251"/>
      <c r="BF648" s="251"/>
      <c r="BG648" s="251"/>
      <c r="BH648" s="251"/>
      <c r="BI648" s="251"/>
      <c r="BJ648" s="251"/>
      <c r="BK648" s="251"/>
      <c r="BL648" s="251"/>
      <c r="BM648" s="251"/>
      <c r="BN648" s="251"/>
      <c r="BO648" s="251"/>
      <c r="BP648" s="251"/>
      <c r="BQ648" s="251"/>
      <c r="BR648" s="251"/>
      <c r="BS648" s="251"/>
      <c r="BT648" s="251"/>
      <c r="BU648" s="251"/>
      <c r="BV648" s="251"/>
      <c r="BW648" s="251"/>
      <c r="BX648" s="251"/>
      <c r="BY648" s="251"/>
      <c r="BZ648" s="251"/>
      <c r="CA648" s="251"/>
      <c r="CB648" s="251"/>
      <c r="CC648" s="251"/>
      <c r="CD648" s="251"/>
      <c r="CE648" s="251"/>
      <c r="CF648" s="251"/>
      <c r="CG648" s="251"/>
      <c r="CH648" s="251"/>
      <c r="CI648" s="251"/>
      <c r="CJ648" s="251"/>
      <c r="CK648" s="251"/>
      <c r="CL648" s="251"/>
      <c r="CM648" s="251"/>
      <c r="CN648" s="251"/>
      <c r="CO648" s="251"/>
      <c r="CP648" s="251"/>
      <c r="CQ648" s="251"/>
      <c r="CR648" s="251"/>
      <c r="CS648" s="251"/>
      <c r="CT648" s="251"/>
      <c r="CU648" s="251"/>
      <c r="CV648" s="251"/>
      <c r="CW648" s="251"/>
      <c r="CX648" s="251"/>
      <c r="CY648" s="251"/>
      <c r="CZ648" s="251"/>
      <c r="DA648" s="251"/>
      <c r="DB648" s="251"/>
      <c r="DC648" s="251"/>
      <c r="DD648" s="251"/>
      <c r="DE648" s="251"/>
      <c r="DF648" s="251"/>
      <c r="DG648" s="251"/>
      <c r="DH648" s="251"/>
      <c r="DI648" s="251"/>
      <c r="DJ648" s="251"/>
      <c r="DK648" s="251"/>
      <c r="DL648" s="251"/>
      <c r="DM648" s="251"/>
      <c r="DN648" s="251"/>
      <c r="DO648" s="251"/>
      <c r="DP648" s="251"/>
      <c r="DQ648" s="251"/>
      <c r="DR648" s="251"/>
      <c r="DS648" s="251"/>
      <c r="DT648" s="251"/>
      <c r="DU648" s="251"/>
      <c r="DV648" s="251"/>
      <c r="DW648" s="251"/>
      <c r="DX648" s="251"/>
      <c r="DY648" s="251"/>
      <c r="DZ648" s="251"/>
      <c r="EA648" s="251"/>
      <c r="EB648" s="251"/>
      <c r="EC648" s="251"/>
      <c r="ED648" s="251"/>
      <c r="EE648" s="251"/>
      <c r="EF648" s="251"/>
      <c r="EG648" s="251"/>
      <c r="EH648" s="251"/>
      <c r="EI648" s="251"/>
      <c r="EJ648" s="251"/>
      <c r="EK648" s="251"/>
      <c r="EL648" s="251"/>
    </row>
    <row r="649" spans="1:142" ht="12.75">
      <c r="A649" s="251"/>
      <c r="B649" s="251"/>
      <c r="C649" s="25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251"/>
      <c r="AE649" s="251"/>
      <c r="AF649" s="251"/>
      <c r="AG649" s="251"/>
      <c r="AH649" s="251"/>
      <c r="AI649" s="251"/>
      <c r="AJ649" s="251"/>
      <c r="AK649" s="251"/>
      <c r="AL649" s="251"/>
      <c r="AM649" s="251"/>
      <c r="AN649" s="251"/>
      <c r="AO649" s="251"/>
      <c r="AP649" s="251"/>
      <c r="AQ649" s="251"/>
      <c r="AR649" s="251"/>
      <c r="AS649" s="251"/>
      <c r="AT649" s="251"/>
      <c r="AU649" s="251"/>
      <c r="AV649" s="251"/>
      <c r="AW649" s="105"/>
      <c r="AX649" s="251"/>
      <c r="AY649" s="28"/>
      <c r="AZ649" s="28"/>
      <c r="BA649" s="251"/>
      <c r="BB649" s="251"/>
      <c r="BC649" s="251"/>
      <c r="BD649" s="251"/>
      <c r="BE649" s="251"/>
      <c r="BF649" s="251"/>
      <c r="BG649" s="251"/>
      <c r="BH649" s="251"/>
      <c r="BI649" s="251"/>
      <c r="BJ649" s="251"/>
      <c r="BK649" s="251"/>
      <c r="BL649" s="251"/>
      <c r="BM649" s="251"/>
      <c r="BN649" s="251"/>
      <c r="BO649" s="251"/>
      <c r="BP649" s="251"/>
      <c r="BQ649" s="251"/>
      <c r="BR649" s="251"/>
      <c r="BS649" s="251"/>
      <c r="BT649" s="251"/>
      <c r="BU649" s="251"/>
      <c r="BV649" s="251"/>
      <c r="BW649" s="251"/>
      <c r="BX649" s="251"/>
      <c r="BY649" s="251"/>
      <c r="BZ649" s="251"/>
      <c r="CA649" s="251"/>
      <c r="CB649" s="251"/>
      <c r="CC649" s="251"/>
      <c r="CD649" s="251"/>
      <c r="CE649" s="251"/>
      <c r="CF649" s="251"/>
      <c r="CG649" s="251"/>
      <c r="CH649" s="251"/>
      <c r="CI649" s="251"/>
      <c r="CJ649" s="251"/>
      <c r="CK649" s="251"/>
      <c r="CL649" s="251"/>
      <c r="CM649" s="251"/>
      <c r="CN649" s="251"/>
      <c r="CO649" s="251"/>
      <c r="CP649" s="251"/>
      <c r="CQ649" s="251"/>
      <c r="CR649" s="251"/>
      <c r="CS649" s="251"/>
      <c r="CT649" s="251"/>
      <c r="CU649" s="251"/>
      <c r="CV649" s="251"/>
      <c r="CW649" s="251"/>
      <c r="CX649" s="251"/>
      <c r="CY649" s="251"/>
      <c r="CZ649" s="251"/>
      <c r="DA649" s="251"/>
      <c r="DB649" s="251"/>
      <c r="DC649" s="251"/>
      <c r="DD649" s="251"/>
      <c r="DE649" s="251"/>
      <c r="DF649" s="251"/>
      <c r="DG649" s="251"/>
      <c r="DH649" s="251"/>
      <c r="DI649" s="251"/>
      <c r="DJ649" s="251"/>
      <c r="DK649" s="251"/>
      <c r="DL649" s="251"/>
      <c r="DM649" s="251"/>
      <c r="DN649" s="251"/>
      <c r="DO649" s="251"/>
      <c r="DP649" s="251"/>
      <c r="DQ649" s="251"/>
      <c r="DR649" s="251"/>
      <c r="DS649" s="251"/>
      <c r="DT649" s="251"/>
      <c r="DU649" s="251"/>
      <c r="DV649" s="251"/>
      <c r="DW649" s="251"/>
      <c r="DX649" s="251"/>
      <c r="DY649" s="251"/>
      <c r="DZ649" s="251"/>
      <c r="EA649" s="251"/>
      <c r="EB649" s="251"/>
      <c r="EC649" s="251"/>
      <c r="ED649" s="251"/>
      <c r="EE649" s="251"/>
      <c r="EF649" s="251"/>
      <c r="EG649" s="251"/>
      <c r="EH649" s="251"/>
      <c r="EI649" s="251"/>
      <c r="EJ649" s="251"/>
      <c r="EK649" s="251"/>
      <c r="EL649" s="251"/>
    </row>
    <row r="650" spans="1:142" ht="12.75">
      <c r="A650" s="251"/>
      <c r="B650" s="251"/>
      <c r="C650" s="25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c r="AA650" s="251"/>
      <c r="AB650" s="251"/>
      <c r="AC650" s="251"/>
      <c r="AD650" s="251"/>
      <c r="AE650" s="251"/>
      <c r="AF650" s="251"/>
      <c r="AG650" s="251"/>
      <c r="AH650" s="251"/>
      <c r="AI650" s="251"/>
      <c r="AJ650" s="251"/>
      <c r="AK650" s="251"/>
      <c r="AL650" s="251"/>
      <c r="AM650" s="251"/>
      <c r="AN650" s="251"/>
      <c r="AO650" s="251"/>
      <c r="AP650" s="251"/>
      <c r="AQ650" s="251"/>
      <c r="AR650" s="251"/>
      <c r="AS650" s="251"/>
      <c r="AT650" s="251"/>
      <c r="AU650" s="251"/>
      <c r="AV650" s="251"/>
      <c r="AW650" s="105"/>
      <c r="AX650" s="251"/>
      <c r="AY650" s="28"/>
      <c r="AZ650" s="28"/>
      <c r="BA650" s="251"/>
      <c r="BB650" s="251"/>
      <c r="BC650" s="251"/>
      <c r="BD650" s="251"/>
      <c r="BE650" s="251"/>
      <c r="BF650" s="251"/>
      <c r="BG650" s="251"/>
      <c r="BH650" s="251"/>
      <c r="BI650" s="251"/>
      <c r="BJ650" s="251"/>
      <c r="BK650" s="251"/>
      <c r="BL650" s="251"/>
      <c r="BM650" s="251"/>
      <c r="BN650" s="251"/>
      <c r="BO650" s="251"/>
      <c r="BP650" s="251"/>
      <c r="BQ650" s="251"/>
      <c r="BR650" s="251"/>
      <c r="BS650" s="251"/>
      <c r="BT650" s="251"/>
      <c r="BU650" s="251"/>
      <c r="BV650" s="251"/>
      <c r="BW650" s="251"/>
      <c r="BX650" s="251"/>
      <c r="BY650" s="251"/>
      <c r="BZ650" s="251"/>
      <c r="CA650" s="251"/>
      <c r="CB650" s="251"/>
      <c r="CC650" s="251"/>
      <c r="CD650" s="251"/>
      <c r="CE650" s="251"/>
      <c r="CF650" s="251"/>
      <c r="CG650" s="251"/>
      <c r="CH650" s="251"/>
      <c r="CI650" s="251"/>
      <c r="CJ650" s="251"/>
      <c r="CK650" s="251"/>
      <c r="CL650" s="251"/>
      <c r="CM650" s="251"/>
      <c r="CN650" s="251"/>
      <c r="CO650" s="251"/>
      <c r="CP650" s="251"/>
      <c r="CQ650" s="251"/>
      <c r="CR650" s="251"/>
      <c r="CS650" s="251"/>
      <c r="CT650" s="251"/>
      <c r="CU650" s="251"/>
      <c r="CV650" s="251"/>
      <c r="CW650" s="251"/>
      <c r="CX650" s="251"/>
      <c r="CY650" s="251"/>
      <c r="CZ650" s="251"/>
      <c r="DA650" s="251"/>
      <c r="DB650" s="251"/>
      <c r="DC650" s="251"/>
      <c r="DD650" s="251"/>
      <c r="DE650" s="251"/>
      <c r="DF650" s="251"/>
      <c r="DG650" s="251"/>
      <c r="DH650" s="251"/>
      <c r="DI650" s="251"/>
      <c r="DJ650" s="251"/>
      <c r="DK650" s="251"/>
      <c r="DL650" s="251"/>
      <c r="DM650" s="251"/>
      <c r="DN650" s="251"/>
      <c r="DO650" s="251"/>
      <c r="DP650" s="251"/>
      <c r="DQ650" s="251"/>
      <c r="DR650" s="251"/>
      <c r="DS650" s="251"/>
      <c r="DT650" s="251"/>
      <c r="DU650" s="251"/>
      <c r="DV650" s="251"/>
      <c r="DW650" s="251"/>
      <c r="DX650" s="251"/>
      <c r="DY650" s="251"/>
      <c r="DZ650" s="251"/>
      <c r="EA650" s="251"/>
      <c r="EB650" s="251"/>
      <c r="EC650" s="251"/>
      <c r="ED650" s="251"/>
      <c r="EE650" s="251"/>
      <c r="EF650" s="251"/>
      <c r="EG650" s="251"/>
      <c r="EH650" s="251"/>
      <c r="EI650" s="251"/>
      <c r="EJ650" s="251"/>
      <c r="EK650" s="251"/>
      <c r="EL650" s="251"/>
    </row>
    <row r="651" spans="1:142" ht="12.75">
      <c r="A651" s="251"/>
      <c r="B651" s="251"/>
      <c r="C651" s="25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c r="AA651" s="251"/>
      <c r="AB651" s="251"/>
      <c r="AC651" s="251"/>
      <c r="AD651" s="251"/>
      <c r="AE651" s="251"/>
      <c r="AF651" s="251"/>
      <c r="AG651" s="251"/>
      <c r="AH651" s="251"/>
      <c r="AI651" s="251"/>
      <c r="AJ651" s="251"/>
      <c r="AK651" s="251"/>
      <c r="AL651" s="251"/>
      <c r="AM651" s="251"/>
      <c r="AN651" s="251"/>
      <c r="AO651" s="251"/>
      <c r="AP651" s="251"/>
      <c r="AQ651" s="251"/>
      <c r="AR651" s="251"/>
      <c r="AS651" s="251"/>
      <c r="AT651" s="251"/>
      <c r="AU651" s="251"/>
      <c r="AV651" s="251"/>
      <c r="AW651" s="105"/>
      <c r="AX651" s="251"/>
      <c r="AY651" s="28"/>
      <c r="AZ651" s="28"/>
      <c r="BA651" s="251"/>
      <c r="BB651" s="251"/>
      <c r="BC651" s="251"/>
      <c r="BD651" s="251"/>
      <c r="BE651" s="251"/>
      <c r="BF651" s="251"/>
      <c r="BG651" s="251"/>
      <c r="BH651" s="251"/>
      <c r="BI651" s="251"/>
      <c r="BJ651" s="251"/>
      <c r="BK651" s="251"/>
      <c r="BL651" s="251"/>
      <c r="BM651" s="251"/>
      <c r="BN651" s="251"/>
      <c r="BO651" s="251"/>
      <c r="BP651" s="251"/>
      <c r="BQ651" s="251"/>
      <c r="BR651" s="251"/>
      <c r="BS651" s="251"/>
      <c r="BT651" s="251"/>
      <c r="BU651" s="251"/>
      <c r="BV651" s="251"/>
      <c r="BW651" s="251"/>
      <c r="BX651" s="251"/>
      <c r="BY651" s="251"/>
      <c r="BZ651" s="251"/>
      <c r="CA651" s="251"/>
      <c r="CB651" s="251"/>
      <c r="CC651" s="251"/>
      <c r="CD651" s="251"/>
      <c r="CE651" s="251"/>
      <c r="CF651" s="251"/>
      <c r="CG651" s="251"/>
      <c r="CH651" s="251"/>
      <c r="CI651" s="251"/>
      <c r="CJ651" s="251"/>
      <c r="CK651" s="251"/>
      <c r="CL651" s="251"/>
      <c r="CM651" s="251"/>
      <c r="CN651" s="251"/>
      <c r="CO651" s="251"/>
      <c r="CP651" s="251"/>
      <c r="CQ651" s="251"/>
      <c r="CR651" s="251"/>
      <c r="CS651" s="251"/>
      <c r="CT651" s="251"/>
      <c r="CU651" s="251"/>
      <c r="CV651" s="251"/>
      <c r="CW651" s="251"/>
      <c r="CX651" s="251"/>
      <c r="CY651" s="251"/>
      <c r="CZ651" s="251"/>
      <c r="DA651" s="251"/>
      <c r="DB651" s="251"/>
      <c r="DC651" s="251"/>
      <c r="DD651" s="251"/>
      <c r="DE651" s="251"/>
      <c r="DF651" s="251"/>
      <c r="DG651" s="251"/>
      <c r="DH651" s="251"/>
      <c r="DI651" s="251"/>
      <c r="DJ651" s="251"/>
      <c r="DK651" s="251"/>
      <c r="DL651" s="251"/>
      <c r="DM651" s="251"/>
      <c r="DN651" s="251"/>
      <c r="DO651" s="251"/>
      <c r="DP651" s="251"/>
      <c r="DQ651" s="251"/>
      <c r="DR651" s="251"/>
      <c r="DS651" s="251"/>
      <c r="DT651" s="251"/>
      <c r="DU651" s="251"/>
      <c r="DV651" s="251"/>
      <c r="DW651" s="251"/>
      <c r="DX651" s="251"/>
      <c r="DY651" s="251"/>
      <c r="DZ651" s="251"/>
      <c r="EA651" s="251"/>
      <c r="EB651" s="251"/>
      <c r="EC651" s="251"/>
      <c r="ED651" s="251"/>
      <c r="EE651" s="251"/>
      <c r="EF651" s="251"/>
      <c r="EG651" s="251"/>
      <c r="EH651" s="251"/>
      <c r="EI651" s="251"/>
      <c r="EJ651" s="251"/>
      <c r="EK651" s="251"/>
      <c r="EL651" s="251"/>
    </row>
    <row r="652" spans="1:142" ht="12.75">
      <c r="A652" s="251"/>
      <c r="B652" s="251"/>
      <c r="C652" s="25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1"/>
      <c r="AD652" s="251"/>
      <c r="AE652" s="251"/>
      <c r="AF652" s="251"/>
      <c r="AG652" s="251"/>
      <c r="AH652" s="251"/>
      <c r="AI652" s="251"/>
      <c r="AJ652" s="251"/>
      <c r="AK652" s="251"/>
      <c r="AL652" s="251"/>
      <c r="AM652" s="251"/>
      <c r="AN652" s="251"/>
      <c r="AO652" s="251"/>
      <c r="AP652" s="251"/>
      <c r="AQ652" s="251"/>
      <c r="AR652" s="251"/>
      <c r="AS652" s="251"/>
      <c r="AT652" s="251"/>
      <c r="AU652" s="251"/>
      <c r="AV652" s="251"/>
      <c r="AW652" s="105"/>
      <c r="AX652" s="251"/>
      <c r="AY652" s="28"/>
      <c r="AZ652" s="28"/>
      <c r="BA652" s="251"/>
      <c r="BB652" s="251"/>
      <c r="BC652" s="251"/>
      <c r="BD652" s="251"/>
      <c r="BE652" s="251"/>
      <c r="BF652" s="251"/>
      <c r="BG652" s="251"/>
      <c r="BH652" s="251"/>
      <c r="BI652" s="251"/>
      <c r="BJ652" s="251"/>
      <c r="BK652" s="251"/>
      <c r="BL652" s="251"/>
      <c r="BM652" s="251"/>
      <c r="BN652" s="251"/>
      <c r="BO652" s="251"/>
      <c r="BP652" s="251"/>
      <c r="BQ652" s="251"/>
      <c r="BR652" s="251"/>
      <c r="BS652" s="251"/>
      <c r="BT652" s="251"/>
      <c r="BU652" s="251"/>
      <c r="BV652" s="251"/>
      <c r="BW652" s="251"/>
      <c r="BX652" s="251"/>
      <c r="BY652" s="251"/>
      <c r="BZ652" s="251"/>
      <c r="CA652" s="251"/>
      <c r="CB652" s="251"/>
      <c r="CC652" s="251"/>
      <c r="CD652" s="251"/>
      <c r="CE652" s="251"/>
      <c r="CF652" s="251"/>
      <c r="CG652" s="251"/>
      <c r="CH652" s="251"/>
      <c r="CI652" s="251"/>
      <c r="CJ652" s="251"/>
      <c r="CK652" s="251"/>
      <c r="CL652" s="251"/>
      <c r="CM652" s="251"/>
      <c r="CN652" s="251"/>
      <c r="CO652" s="251"/>
      <c r="CP652" s="251"/>
      <c r="CQ652" s="251"/>
      <c r="CR652" s="251"/>
      <c r="CS652" s="251"/>
      <c r="CT652" s="251"/>
      <c r="CU652" s="251"/>
      <c r="CV652" s="251"/>
      <c r="CW652" s="251"/>
      <c r="CX652" s="251"/>
      <c r="CY652" s="251"/>
      <c r="CZ652" s="251"/>
      <c r="DA652" s="251"/>
      <c r="DB652" s="251"/>
      <c r="DC652" s="251"/>
      <c r="DD652" s="251"/>
      <c r="DE652" s="251"/>
      <c r="DF652" s="251"/>
      <c r="DG652" s="251"/>
      <c r="DH652" s="251"/>
      <c r="DI652" s="251"/>
      <c r="DJ652" s="251"/>
      <c r="DK652" s="251"/>
      <c r="DL652" s="251"/>
      <c r="DM652" s="251"/>
      <c r="DN652" s="251"/>
      <c r="DO652" s="251"/>
      <c r="DP652" s="251"/>
      <c r="DQ652" s="251"/>
      <c r="DR652" s="251"/>
      <c r="DS652" s="251"/>
      <c r="DT652" s="251"/>
      <c r="DU652" s="251"/>
      <c r="DV652" s="251"/>
      <c r="DW652" s="251"/>
      <c r="DX652" s="251"/>
      <c r="DY652" s="251"/>
      <c r="DZ652" s="251"/>
      <c r="EA652" s="251"/>
      <c r="EB652" s="251"/>
      <c r="EC652" s="251"/>
      <c r="ED652" s="251"/>
      <c r="EE652" s="251"/>
      <c r="EF652" s="251"/>
      <c r="EG652" s="251"/>
      <c r="EH652" s="251"/>
      <c r="EI652" s="251"/>
      <c r="EJ652" s="251"/>
      <c r="EK652" s="251"/>
      <c r="EL652" s="251"/>
    </row>
    <row r="653" spans="1:142" ht="12.75">
      <c r="A653" s="251"/>
      <c r="B653" s="251"/>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251"/>
      <c r="AE653" s="251"/>
      <c r="AF653" s="251"/>
      <c r="AG653" s="251"/>
      <c r="AH653" s="251"/>
      <c r="AI653" s="251"/>
      <c r="AJ653" s="251"/>
      <c r="AK653" s="251"/>
      <c r="AL653" s="251"/>
      <c r="AM653" s="251"/>
      <c r="AN653" s="251"/>
      <c r="AO653" s="251"/>
      <c r="AP653" s="251"/>
      <c r="AQ653" s="251"/>
      <c r="AR653" s="251"/>
      <c r="AS653" s="251"/>
      <c r="AT653" s="251"/>
      <c r="AU653" s="251"/>
      <c r="AV653" s="251"/>
      <c r="AW653" s="105"/>
      <c r="AX653" s="251"/>
      <c r="AY653" s="28"/>
      <c r="AZ653" s="28"/>
      <c r="BA653" s="251"/>
      <c r="BB653" s="251"/>
      <c r="BC653" s="251"/>
      <c r="BD653" s="251"/>
      <c r="BE653" s="251"/>
      <c r="BF653" s="251"/>
      <c r="BG653" s="251"/>
      <c r="BH653" s="251"/>
      <c r="BI653" s="251"/>
      <c r="BJ653" s="251"/>
      <c r="BK653" s="251"/>
      <c r="BL653" s="251"/>
      <c r="BM653" s="251"/>
      <c r="BN653" s="251"/>
      <c r="BO653" s="251"/>
      <c r="BP653" s="251"/>
      <c r="BQ653" s="251"/>
      <c r="BR653" s="251"/>
      <c r="BS653" s="251"/>
      <c r="BT653" s="251"/>
      <c r="BU653" s="251"/>
      <c r="BV653" s="251"/>
      <c r="BW653" s="251"/>
      <c r="BX653" s="251"/>
      <c r="BY653" s="251"/>
      <c r="BZ653" s="251"/>
      <c r="CA653" s="251"/>
      <c r="CB653" s="251"/>
      <c r="CC653" s="251"/>
      <c r="CD653" s="251"/>
      <c r="CE653" s="251"/>
      <c r="CF653" s="251"/>
      <c r="CG653" s="251"/>
      <c r="CH653" s="251"/>
      <c r="CI653" s="251"/>
      <c r="CJ653" s="251"/>
      <c r="CK653" s="251"/>
      <c r="CL653" s="251"/>
      <c r="CM653" s="251"/>
      <c r="CN653" s="251"/>
      <c r="CO653" s="251"/>
      <c r="CP653" s="251"/>
      <c r="CQ653" s="251"/>
      <c r="CR653" s="251"/>
      <c r="CS653" s="251"/>
      <c r="CT653" s="251"/>
      <c r="CU653" s="251"/>
      <c r="CV653" s="251"/>
      <c r="CW653" s="251"/>
      <c r="CX653" s="251"/>
      <c r="CY653" s="251"/>
      <c r="CZ653" s="251"/>
      <c r="DA653" s="251"/>
      <c r="DB653" s="251"/>
      <c r="DC653" s="251"/>
      <c r="DD653" s="251"/>
      <c r="DE653" s="251"/>
      <c r="DF653" s="251"/>
      <c r="DG653" s="251"/>
      <c r="DH653" s="251"/>
      <c r="DI653" s="251"/>
      <c r="DJ653" s="251"/>
      <c r="DK653" s="251"/>
      <c r="DL653" s="251"/>
      <c r="DM653" s="251"/>
      <c r="DN653" s="251"/>
      <c r="DO653" s="251"/>
      <c r="DP653" s="251"/>
      <c r="DQ653" s="251"/>
      <c r="DR653" s="251"/>
      <c r="DS653" s="251"/>
      <c r="DT653" s="251"/>
      <c r="DU653" s="251"/>
      <c r="DV653" s="251"/>
      <c r="DW653" s="251"/>
      <c r="DX653" s="251"/>
      <c r="DY653" s="251"/>
      <c r="DZ653" s="251"/>
      <c r="EA653" s="251"/>
      <c r="EB653" s="251"/>
      <c r="EC653" s="251"/>
      <c r="ED653" s="251"/>
      <c r="EE653" s="251"/>
      <c r="EF653" s="251"/>
      <c r="EG653" s="251"/>
      <c r="EH653" s="251"/>
      <c r="EI653" s="251"/>
      <c r="EJ653" s="251"/>
      <c r="EK653" s="251"/>
      <c r="EL653" s="251"/>
    </row>
    <row r="654" spans="1:142" ht="12.75">
      <c r="A654" s="251"/>
      <c r="B654" s="251"/>
      <c r="C654" s="251"/>
      <c r="D654" s="251"/>
      <c r="E654" s="251"/>
      <c r="F654" s="251"/>
      <c r="G654" s="251"/>
      <c r="H654" s="251"/>
      <c r="I654" s="251"/>
      <c r="J654" s="251"/>
      <c r="K654" s="251"/>
      <c r="L654" s="251"/>
      <c r="M654" s="251"/>
      <c r="N654" s="251"/>
      <c r="O654" s="251"/>
      <c r="P654" s="251"/>
      <c r="Q654" s="251"/>
      <c r="R654" s="251"/>
      <c r="S654" s="251"/>
      <c r="T654" s="251"/>
      <c r="U654" s="251"/>
      <c r="V654" s="251"/>
      <c r="W654" s="251"/>
      <c r="X654" s="251"/>
      <c r="Y654" s="251"/>
      <c r="Z654" s="251"/>
      <c r="AA654" s="251"/>
      <c r="AB654" s="251"/>
      <c r="AC654" s="251"/>
      <c r="AD654" s="251"/>
      <c r="AE654" s="251"/>
      <c r="AF654" s="251"/>
      <c r="AG654" s="251"/>
      <c r="AH654" s="251"/>
      <c r="AI654" s="251"/>
      <c r="AJ654" s="251"/>
      <c r="AK654" s="251"/>
      <c r="AL654" s="251"/>
      <c r="AM654" s="251"/>
      <c r="AN654" s="251"/>
      <c r="AO654" s="251"/>
      <c r="AP654" s="251"/>
      <c r="AQ654" s="251"/>
      <c r="AR654" s="251"/>
      <c r="AS654" s="251"/>
      <c r="AT654" s="251"/>
      <c r="AU654" s="251"/>
      <c r="AV654" s="251"/>
      <c r="AW654" s="105"/>
      <c r="AX654" s="251"/>
      <c r="AY654" s="28"/>
      <c r="AZ654" s="28"/>
      <c r="BA654" s="251"/>
      <c r="BB654" s="251"/>
      <c r="BC654" s="251"/>
      <c r="BD654" s="251"/>
      <c r="BE654" s="251"/>
      <c r="BF654" s="251"/>
      <c r="BG654" s="251"/>
      <c r="BH654" s="251"/>
      <c r="BI654" s="251"/>
      <c r="BJ654" s="251"/>
      <c r="BK654" s="251"/>
      <c r="BL654" s="251"/>
      <c r="BM654" s="251"/>
      <c r="BN654" s="251"/>
      <c r="BO654" s="251"/>
      <c r="BP654" s="251"/>
      <c r="BQ654" s="251"/>
      <c r="BR654" s="251"/>
      <c r="BS654" s="251"/>
      <c r="BT654" s="251"/>
      <c r="BU654" s="251"/>
      <c r="BV654" s="251"/>
      <c r="BW654" s="251"/>
      <c r="BX654" s="251"/>
      <c r="BY654" s="251"/>
      <c r="BZ654" s="251"/>
      <c r="CA654" s="251"/>
      <c r="CB654" s="251"/>
      <c r="CC654" s="251"/>
      <c r="CD654" s="251"/>
      <c r="CE654" s="251"/>
      <c r="CF654" s="251"/>
      <c r="CG654" s="251"/>
      <c r="CH654" s="251"/>
      <c r="CI654" s="251"/>
      <c r="CJ654" s="251"/>
      <c r="CK654" s="251"/>
      <c r="CL654" s="251"/>
      <c r="CM654" s="251"/>
      <c r="CN654" s="251"/>
      <c r="CO654" s="251"/>
      <c r="CP654" s="251"/>
      <c r="CQ654" s="251"/>
      <c r="CR654" s="251"/>
      <c r="CS654" s="251"/>
      <c r="CT654" s="251"/>
      <c r="CU654" s="251"/>
      <c r="CV654" s="251"/>
      <c r="CW654" s="251"/>
      <c r="CX654" s="251"/>
      <c r="CY654" s="251"/>
      <c r="CZ654" s="251"/>
      <c r="DA654" s="251"/>
      <c r="DB654" s="251"/>
      <c r="DC654" s="251"/>
      <c r="DD654" s="251"/>
      <c r="DE654" s="251"/>
      <c r="DF654" s="251"/>
      <c r="DG654" s="251"/>
      <c r="DH654" s="251"/>
      <c r="DI654" s="251"/>
      <c r="DJ654" s="251"/>
      <c r="DK654" s="251"/>
      <c r="DL654" s="251"/>
      <c r="DM654" s="251"/>
      <c r="DN654" s="251"/>
      <c r="DO654" s="251"/>
      <c r="DP654" s="251"/>
      <c r="DQ654" s="251"/>
      <c r="DR654" s="251"/>
      <c r="DS654" s="251"/>
      <c r="DT654" s="251"/>
      <c r="DU654" s="251"/>
      <c r="DV654" s="251"/>
      <c r="DW654" s="251"/>
      <c r="DX654" s="251"/>
      <c r="DY654" s="251"/>
      <c r="DZ654" s="251"/>
      <c r="EA654" s="251"/>
      <c r="EB654" s="251"/>
      <c r="EC654" s="251"/>
      <c r="ED654" s="251"/>
      <c r="EE654" s="251"/>
      <c r="EF654" s="251"/>
      <c r="EG654" s="251"/>
      <c r="EH654" s="251"/>
      <c r="EI654" s="251"/>
      <c r="EJ654" s="251"/>
      <c r="EK654" s="251"/>
      <c r="EL654" s="251"/>
    </row>
    <row r="655" spans="1:142" ht="12.75">
      <c r="A655" s="251"/>
      <c r="B655" s="251"/>
      <c r="C655" s="251"/>
      <c r="D655" s="251"/>
      <c r="E655" s="251"/>
      <c r="F655" s="251"/>
      <c r="G655" s="251"/>
      <c r="H655" s="251"/>
      <c r="I655" s="251"/>
      <c r="J655" s="251"/>
      <c r="K655" s="251"/>
      <c r="L655" s="251"/>
      <c r="M655" s="251"/>
      <c r="N655" s="251"/>
      <c r="O655" s="251"/>
      <c r="P655" s="251"/>
      <c r="Q655" s="251"/>
      <c r="R655" s="251"/>
      <c r="S655" s="251"/>
      <c r="T655" s="251"/>
      <c r="U655" s="251"/>
      <c r="V655" s="251"/>
      <c r="W655" s="251"/>
      <c r="X655" s="251"/>
      <c r="Y655" s="251"/>
      <c r="Z655" s="251"/>
      <c r="AA655" s="251"/>
      <c r="AB655" s="251"/>
      <c r="AC655" s="251"/>
      <c r="AD655" s="251"/>
      <c r="AE655" s="251"/>
      <c r="AF655" s="251"/>
      <c r="AG655" s="251"/>
      <c r="AH655" s="251"/>
      <c r="AI655" s="251"/>
      <c r="AJ655" s="251"/>
      <c r="AK655" s="251"/>
      <c r="AL655" s="251"/>
      <c r="AM655" s="251"/>
      <c r="AN655" s="251"/>
      <c r="AO655" s="251"/>
      <c r="AP655" s="251"/>
      <c r="AQ655" s="251"/>
      <c r="AR655" s="251"/>
      <c r="AS655" s="251"/>
      <c r="AT655" s="251"/>
      <c r="AU655" s="251"/>
      <c r="AV655" s="251"/>
      <c r="AW655" s="105"/>
      <c r="AX655" s="251"/>
      <c r="AY655" s="28"/>
      <c r="AZ655" s="28"/>
      <c r="BA655" s="251"/>
      <c r="BB655" s="251"/>
      <c r="BC655" s="251"/>
      <c r="BD655" s="251"/>
      <c r="BE655" s="251"/>
      <c r="BF655" s="251"/>
      <c r="BG655" s="251"/>
      <c r="BH655" s="251"/>
      <c r="BI655" s="251"/>
      <c r="BJ655" s="251"/>
      <c r="BK655" s="251"/>
      <c r="BL655" s="251"/>
      <c r="BM655" s="251"/>
      <c r="BN655" s="251"/>
      <c r="BO655" s="251"/>
      <c r="BP655" s="251"/>
      <c r="BQ655" s="251"/>
      <c r="BR655" s="251"/>
      <c r="BS655" s="251"/>
      <c r="BT655" s="251"/>
      <c r="BU655" s="251"/>
      <c r="BV655" s="251"/>
      <c r="BW655" s="251"/>
      <c r="BX655" s="251"/>
      <c r="BY655" s="251"/>
      <c r="BZ655" s="251"/>
      <c r="CA655" s="251"/>
      <c r="CB655" s="251"/>
      <c r="CC655" s="251"/>
      <c r="CD655" s="251"/>
      <c r="CE655" s="251"/>
      <c r="CF655" s="251"/>
      <c r="CG655" s="251"/>
      <c r="CH655" s="251"/>
      <c r="CI655" s="251"/>
      <c r="CJ655" s="251"/>
      <c r="CK655" s="251"/>
      <c r="CL655" s="251"/>
      <c r="CM655" s="251"/>
      <c r="CN655" s="251"/>
      <c r="CO655" s="251"/>
      <c r="CP655" s="251"/>
      <c r="CQ655" s="251"/>
      <c r="CR655" s="251"/>
      <c r="CS655" s="251"/>
      <c r="CT655" s="251"/>
      <c r="CU655" s="251"/>
      <c r="CV655" s="251"/>
      <c r="CW655" s="251"/>
      <c r="CX655" s="251"/>
      <c r="CY655" s="251"/>
      <c r="CZ655" s="251"/>
      <c r="DA655" s="251"/>
      <c r="DB655" s="251"/>
      <c r="DC655" s="251"/>
      <c r="DD655" s="251"/>
      <c r="DE655" s="251"/>
      <c r="DF655" s="251"/>
      <c r="DG655" s="251"/>
      <c r="DH655" s="251"/>
      <c r="DI655" s="251"/>
      <c r="DJ655" s="251"/>
      <c r="DK655" s="251"/>
      <c r="DL655" s="251"/>
      <c r="DM655" s="251"/>
      <c r="DN655" s="251"/>
      <c r="DO655" s="251"/>
      <c r="DP655" s="251"/>
      <c r="DQ655" s="251"/>
      <c r="DR655" s="251"/>
      <c r="DS655" s="251"/>
      <c r="DT655" s="251"/>
      <c r="DU655" s="251"/>
      <c r="DV655" s="251"/>
      <c r="DW655" s="251"/>
      <c r="DX655" s="251"/>
      <c r="DY655" s="251"/>
      <c r="DZ655" s="251"/>
      <c r="EA655" s="251"/>
      <c r="EB655" s="251"/>
      <c r="EC655" s="251"/>
      <c r="ED655" s="251"/>
      <c r="EE655" s="251"/>
      <c r="EF655" s="251"/>
      <c r="EG655" s="251"/>
      <c r="EH655" s="251"/>
      <c r="EI655" s="251"/>
      <c r="EJ655" s="251"/>
      <c r="EK655" s="251"/>
      <c r="EL655" s="251"/>
    </row>
    <row r="656" spans="1:142" ht="12.75">
      <c r="A656" s="251"/>
      <c r="B656" s="251"/>
      <c r="C656" s="251"/>
      <c r="D656" s="251"/>
      <c r="E656" s="251"/>
      <c r="F656" s="251"/>
      <c r="G656" s="251"/>
      <c r="H656" s="251"/>
      <c r="I656" s="251"/>
      <c r="J656" s="251"/>
      <c r="K656" s="251"/>
      <c r="L656" s="251"/>
      <c r="M656" s="251"/>
      <c r="N656" s="251"/>
      <c r="O656" s="251"/>
      <c r="P656" s="251"/>
      <c r="Q656" s="251"/>
      <c r="R656" s="251"/>
      <c r="S656" s="251"/>
      <c r="T656" s="251"/>
      <c r="U656" s="251"/>
      <c r="V656" s="251"/>
      <c r="W656" s="251"/>
      <c r="X656" s="251"/>
      <c r="Y656" s="251"/>
      <c r="Z656" s="251"/>
      <c r="AA656" s="251"/>
      <c r="AB656" s="251"/>
      <c r="AC656" s="251"/>
      <c r="AD656" s="251"/>
      <c r="AE656" s="251"/>
      <c r="AF656" s="251"/>
      <c r="AG656" s="251"/>
      <c r="AH656" s="251"/>
      <c r="AI656" s="251"/>
      <c r="AJ656" s="251"/>
      <c r="AK656" s="251"/>
      <c r="AL656" s="251"/>
      <c r="AM656" s="251"/>
      <c r="AN656" s="251"/>
      <c r="AO656" s="251"/>
      <c r="AP656" s="251"/>
      <c r="AQ656" s="251"/>
      <c r="AR656" s="251"/>
      <c r="AS656" s="251"/>
      <c r="AT656" s="251"/>
      <c r="AU656" s="251"/>
      <c r="AV656" s="251"/>
      <c r="AW656" s="105"/>
      <c r="AX656" s="251"/>
      <c r="AY656" s="28"/>
      <c r="AZ656" s="28"/>
      <c r="BA656" s="251"/>
      <c r="BB656" s="251"/>
      <c r="BC656" s="251"/>
      <c r="BD656" s="251"/>
      <c r="BE656" s="251"/>
      <c r="BF656" s="251"/>
      <c r="BG656" s="251"/>
      <c r="BH656" s="251"/>
      <c r="BI656" s="251"/>
      <c r="BJ656" s="251"/>
      <c r="BK656" s="251"/>
      <c r="BL656" s="251"/>
      <c r="BM656" s="251"/>
      <c r="BN656" s="251"/>
      <c r="BO656" s="251"/>
      <c r="BP656" s="251"/>
      <c r="BQ656" s="251"/>
      <c r="BR656" s="251"/>
      <c r="BS656" s="251"/>
      <c r="BT656" s="251"/>
      <c r="BU656" s="251"/>
      <c r="BV656" s="251"/>
      <c r="BW656" s="251"/>
      <c r="BX656" s="251"/>
      <c r="BY656" s="251"/>
      <c r="BZ656" s="251"/>
      <c r="CA656" s="251"/>
      <c r="CB656" s="251"/>
      <c r="CC656" s="251"/>
      <c r="CD656" s="251"/>
      <c r="CE656" s="251"/>
      <c r="CF656" s="251"/>
      <c r="CG656" s="251"/>
      <c r="CH656" s="251"/>
      <c r="CI656" s="251"/>
      <c r="CJ656" s="251"/>
      <c r="CK656" s="251"/>
      <c r="CL656" s="251"/>
      <c r="CM656" s="251"/>
      <c r="CN656" s="251"/>
      <c r="CO656" s="251"/>
      <c r="CP656" s="251"/>
      <c r="CQ656" s="251"/>
      <c r="CR656" s="251"/>
      <c r="CS656" s="251"/>
      <c r="CT656" s="251"/>
      <c r="CU656" s="251"/>
      <c r="CV656" s="251"/>
      <c r="CW656" s="251"/>
      <c r="CX656" s="251"/>
      <c r="CY656" s="251"/>
      <c r="CZ656" s="251"/>
      <c r="DA656" s="251"/>
      <c r="DB656" s="251"/>
      <c r="DC656" s="251"/>
      <c r="DD656" s="251"/>
      <c r="DE656" s="251"/>
      <c r="DF656" s="251"/>
      <c r="DG656" s="251"/>
      <c r="DH656" s="251"/>
      <c r="DI656" s="251"/>
      <c r="DJ656" s="251"/>
      <c r="DK656" s="251"/>
      <c r="DL656" s="251"/>
      <c r="DM656" s="251"/>
      <c r="DN656" s="251"/>
      <c r="DO656" s="251"/>
      <c r="DP656" s="251"/>
      <c r="DQ656" s="251"/>
      <c r="DR656" s="251"/>
      <c r="DS656" s="251"/>
      <c r="DT656" s="251"/>
      <c r="DU656" s="251"/>
      <c r="DV656" s="251"/>
      <c r="DW656" s="251"/>
      <c r="DX656" s="251"/>
      <c r="DY656" s="251"/>
      <c r="DZ656" s="251"/>
      <c r="EA656" s="251"/>
      <c r="EB656" s="251"/>
      <c r="EC656" s="251"/>
      <c r="ED656" s="251"/>
      <c r="EE656" s="251"/>
      <c r="EF656" s="251"/>
      <c r="EG656" s="251"/>
      <c r="EH656" s="251"/>
      <c r="EI656" s="251"/>
      <c r="EJ656" s="251"/>
      <c r="EK656" s="251"/>
      <c r="EL656" s="251"/>
    </row>
    <row r="657" spans="1:142" ht="12.75">
      <c r="A657" s="251"/>
      <c r="B657" s="251"/>
      <c r="C657" s="251"/>
      <c r="D657" s="251"/>
      <c r="E657" s="251"/>
      <c r="F657" s="251"/>
      <c r="G657" s="251"/>
      <c r="H657" s="251"/>
      <c r="I657" s="251"/>
      <c r="J657" s="251"/>
      <c r="K657" s="251"/>
      <c r="L657" s="251"/>
      <c r="M657" s="251"/>
      <c r="N657" s="251"/>
      <c r="O657" s="251"/>
      <c r="P657" s="251"/>
      <c r="Q657" s="251"/>
      <c r="R657" s="251"/>
      <c r="S657" s="251"/>
      <c r="T657" s="251"/>
      <c r="U657" s="251"/>
      <c r="V657" s="251"/>
      <c r="W657" s="251"/>
      <c r="X657" s="251"/>
      <c r="Y657" s="251"/>
      <c r="Z657" s="251"/>
      <c r="AA657" s="251"/>
      <c r="AB657" s="251"/>
      <c r="AC657" s="251"/>
      <c r="AD657" s="251"/>
      <c r="AE657" s="251"/>
      <c r="AF657" s="251"/>
      <c r="AG657" s="251"/>
      <c r="AH657" s="251"/>
      <c r="AI657" s="251"/>
      <c r="AJ657" s="251"/>
      <c r="AK657" s="251"/>
      <c r="AL657" s="251"/>
      <c r="AM657" s="251"/>
      <c r="AN657" s="251"/>
      <c r="AO657" s="251"/>
      <c r="AP657" s="251"/>
      <c r="AQ657" s="251"/>
      <c r="AR657" s="251"/>
      <c r="AS657" s="251"/>
      <c r="AT657" s="251"/>
      <c r="AU657" s="251"/>
      <c r="AV657" s="251"/>
      <c r="AW657" s="105"/>
      <c r="AX657" s="251"/>
      <c r="AY657" s="28"/>
      <c r="AZ657" s="28"/>
      <c r="BA657" s="251"/>
      <c r="BB657" s="251"/>
      <c r="BC657" s="251"/>
      <c r="BD657" s="251"/>
      <c r="BE657" s="251"/>
      <c r="BF657" s="251"/>
      <c r="BG657" s="251"/>
      <c r="BH657" s="251"/>
      <c r="BI657" s="251"/>
      <c r="BJ657" s="251"/>
      <c r="BK657" s="251"/>
      <c r="BL657" s="251"/>
      <c r="BM657" s="251"/>
      <c r="BN657" s="251"/>
      <c r="BO657" s="251"/>
      <c r="BP657" s="251"/>
      <c r="BQ657" s="251"/>
      <c r="BR657" s="251"/>
      <c r="BS657" s="251"/>
      <c r="BT657" s="251"/>
      <c r="BU657" s="251"/>
      <c r="BV657" s="251"/>
      <c r="BW657" s="251"/>
      <c r="BX657" s="251"/>
      <c r="BY657" s="251"/>
      <c r="BZ657" s="251"/>
      <c r="CA657" s="251"/>
      <c r="CB657" s="251"/>
      <c r="CC657" s="251"/>
      <c r="CD657" s="251"/>
      <c r="CE657" s="251"/>
      <c r="CF657" s="251"/>
      <c r="CG657" s="251"/>
      <c r="CH657" s="251"/>
      <c r="CI657" s="251"/>
      <c r="CJ657" s="251"/>
      <c r="CK657" s="251"/>
      <c r="CL657" s="251"/>
      <c r="CM657" s="251"/>
      <c r="CN657" s="251"/>
      <c r="CO657" s="251"/>
      <c r="CP657" s="251"/>
      <c r="CQ657" s="251"/>
      <c r="CR657" s="251"/>
      <c r="CS657" s="251"/>
      <c r="CT657" s="251"/>
      <c r="CU657" s="251"/>
      <c r="CV657" s="251"/>
      <c r="CW657" s="251"/>
      <c r="CX657" s="251"/>
      <c r="CY657" s="251"/>
      <c r="CZ657" s="251"/>
      <c r="DA657" s="251"/>
      <c r="DB657" s="251"/>
      <c r="DC657" s="251"/>
      <c r="DD657" s="251"/>
      <c r="DE657" s="251"/>
      <c r="DF657" s="251"/>
      <c r="DG657" s="251"/>
      <c r="DH657" s="251"/>
      <c r="DI657" s="251"/>
      <c r="DJ657" s="251"/>
      <c r="DK657" s="251"/>
      <c r="DL657" s="251"/>
      <c r="DM657" s="251"/>
      <c r="DN657" s="251"/>
      <c r="DO657" s="251"/>
      <c r="DP657" s="251"/>
      <c r="DQ657" s="251"/>
      <c r="DR657" s="251"/>
      <c r="DS657" s="251"/>
      <c r="DT657" s="251"/>
      <c r="DU657" s="251"/>
      <c r="DV657" s="251"/>
      <c r="DW657" s="251"/>
      <c r="DX657" s="251"/>
      <c r="DY657" s="251"/>
      <c r="DZ657" s="251"/>
      <c r="EA657" s="251"/>
      <c r="EB657" s="251"/>
      <c r="EC657" s="251"/>
      <c r="ED657" s="251"/>
      <c r="EE657" s="251"/>
      <c r="EF657" s="251"/>
      <c r="EG657" s="251"/>
      <c r="EH657" s="251"/>
      <c r="EI657" s="251"/>
      <c r="EJ657" s="251"/>
      <c r="EK657" s="251"/>
      <c r="EL657" s="251"/>
    </row>
    <row r="658" spans="1:142" ht="12.75">
      <c r="A658" s="251"/>
      <c r="B658" s="251"/>
      <c r="C658" s="251"/>
      <c r="D658" s="251"/>
      <c r="E658" s="251"/>
      <c r="F658" s="251"/>
      <c r="G658" s="251"/>
      <c r="H658" s="251"/>
      <c r="I658" s="251"/>
      <c r="J658" s="251"/>
      <c r="K658" s="251"/>
      <c r="L658" s="251"/>
      <c r="M658" s="251"/>
      <c r="N658" s="251"/>
      <c r="O658" s="251"/>
      <c r="P658" s="251"/>
      <c r="Q658" s="251"/>
      <c r="R658" s="251"/>
      <c r="S658" s="251"/>
      <c r="T658" s="251"/>
      <c r="U658" s="251"/>
      <c r="V658" s="251"/>
      <c r="W658" s="251"/>
      <c r="X658" s="251"/>
      <c r="Y658" s="251"/>
      <c r="Z658" s="251"/>
      <c r="AA658" s="251"/>
      <c r="AB658" s="251"/>
      <c r="AC658" s="251"/>
      <c r="AD658" s="251"/>
      <c r="AE658" s="251"/>
      <c r="AF658" s="251"/>
      <c r="AG658" s="251"/>
      <c r="AH658" s="251"/>
      <c r="AI658" s="251"/>
      <c r="AJ658" s="251"/>
      <c r="AK658" s="251"/>
      <c r="AL658" s="251"/>
      <c r="AM658" s="251"/>
      <c r="AN658" s="251"/>
      <c r="AO658" s="251"/>
      <c r="AP658" s="251"/>
      <c r="AQ658" s="251"/>
      <c r="AR658" s="251"/>
      <c r="AS658" s="251"/>
      <c r="AT658" s="251"/>
      <c r="AU658" s="251"/>
      <c r="AV658" s="251"/>
      <c r="AW658" s="105"/>
      <c r="AX658" s="251"/>
      <c r="AY658" s="28"/>
      <c r="AZ658" s="28"/>
      <c r="BA658" s="251"/>
      <c r="BB658" s="251"/>
      <c r="BC658" s="251"/>
      <c r="BD658" s="251"/>
      <c r="BE658" s="251"/>
      <c r="BF658" s="251"/>
      <c r="BG658" s="251"/>
      <c r="BH658" s="251"/>
      <c r="BI658" s="251"/>
      <c r="BJ658" s="251"/>
      <c r="BK658" s="251"/>
      <c r="BL658" s="251"/>
      <c r="BM658" s="251"/>
      <c r="BN658" s="251"/>
      <c r="BO658" s="251"/>
      <c r="BP658" s="251"/>
      <c r="BQ658" s="251"/>
      <c r="BR658" s="251"/>
      <c r="BS658" s="251"/>
      <c r="BT658" s="251"/>
      <c r="BU658" s="251"/>
      <c r="BV658" s="251"/>
      <c r="BW658" s="251"/>
      <c r="BX658" s="251"/>
      <c r="BY658" s="251"/>
      <c r="BZ658" s="251"/>
      <c r="CA658" s="251"/>
      <c r="CB658" s="251"/>
      <c r="CC658" s="251"/>
      <c r="CD658" s="251"/>
      <c r="CE658" s="251"/>
      <c r="CF658" s="251"/>
      <c r="CG658" s="251"/>
      <c r="CH658" s="251"/>
      <c r="CI658" s="251"/>
      <c r="CJ658" s="251"/>
      <c r="CK658" s="251"/>
      <c r="CL658" s="251"/>
      <c r="CM658" s="251"/>
      <c r="CN658" s="251"/>
      <c r="CO658" s="251"/>
      <c r="CP658" s="251"/>
      <c r="CQ658" s="251"/>
      <c r="CR658" s="251"/>
      <c r="CS658" s="251"/>
      <c r="CT658" s="251"/>
      <c r="CU658" s="251"/>
      <c r="CV658" s="251"/>
      <c r="CW658" s="251"/>
      <c r="CX658" s="251"/>
      <c r="CY658" s="251"/>
      <c r="CZ658" s="251"/>
      <c r="DA658" s="251"/>
      <c r="DB658" s="251"/>
      <c r="DC658" s="251"/>
      <c r="DD658" s="251"/>
      <c r="DE658" s="251"/>
      <c r="DF658" s="251"/>
      <c r="DG658" s="251"/>
      <c r="DH658" s="251"/>
      <c r="DI658" s="251"/>
      <c r="DJ658" s="251"/>
      <c r="DK658" s="251"/>
      <c r="DL658" s="251"/>
      <c r="DM658" s="251"/>
      <c r="DN658" s="251"/>
      <c r="DO658" s="251"/>
      <c r="DP658" s="251"/>
      <c r="DQ658" s="251"/>
      <c r="DR658" s="251"/>
      <c r="DS658" s="251"/>
      <c r="DT658" s="251"/>
      <c r="DU658" s="251"/>
      <c r="DV658" s="251"/>
      <c r="DW658" s="251"/>
      <c r="DX658" s="251"/>
      <c r="DY658" s="251"/>
      <c r="DZ658" s="251"/>
      <c r="EA658" s="251"/>
      <c r="EB658" s="251"/>
      <c r="EC658" s="251"/>
      <c r="ED658" s="251"/>
      <c r="EE658" s="251"/>
      <c r="EF658" s="251"/>
      <c r="EG658" s="251"/>
      <c r="EH658" s="251"/>
      <c r="EI658" s="251"/>
      <c r="EJ658" s="251"/>
      <c r="EK658" s="251"/>
      <c r="EL658" s="251"/>
    </row>
    <row r="659" spans="1:142" ht="12.75">
      <c r="A659" s="251"/>
      <c r="B659" s="251"/>
      <c r="C659" s="251"/>
      <c r="D659" s="251"/>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c r="AA659" s="251"/>
      <c r="AB659" s="251"/>
      <c r="AC659" s="251"/>
      <c r="AD659" s="251"/>
      <c r="AE659" s="251"/>
      <c r="AF659" s="251"/>
      <c r="AG659" s="251"/>
      <c r="AH659" s="251"/>
      <c r="AI659" s="251"/>
      <c r="AJ659" s="251"/>
      <c r="AK659" s="251"/>
      <c r="AL659" s="251"/>
      <c r="AM659" s="251"/>
      <c r="AN659" s="251"/>
      <c r="AO659" s="251"/>
      <c r="AP659" s="251"/>
      <c r="AQ659" s="251"/>
      <c r="AR659" s="251"/>
      <c r="AS659" s="251"/>
      <c r="AT659" s="251"/>
      <c r="AU659" s="251"/>
      <c r="AV659" s="251"/>
      <c r="AW659" s="105"/>
      <c r="AX659" s="251"/>
      <c r="AY659" s="28"/>
      <c r="AZ659" s="28"/>
      <c r="BA659" s="251"/>
      <c r="BB659" s="251"/>
      <c r="BC659" s="251"/>
      <c r="BD659" s="251"/>
      <c r="BE659" s="251"/>
      <c r="BF659" s="251"/>
      <c r="BG659" s="251"/>
      <c r="BH659" s="251"/>
      <c r="BI659" s="251"/>
      <c r="BJ659" s="251"/>
      <c r="BK659" s="251"/>
      <c r="BL659" s="251"/>
      <c r="BM659" s="251"/>
      <c r="BN659" s="251"/>
      <c r="BO659" s="251"/>
      <c r="BP659" s="251"/>
      <c r="BQ659" s="251"/>
      <c r="BR659" s="251"/>
      <c r="BS659" s="251"/>
      <c r="BT659" s="251"/>
      <c r="BU659" s="251"/>
      <c r="BV659" s="251"/>
      <c r="BW659" s="251"/>
      <c r="BX659" s="251"/>
      <c r="BY659" s="251"/>
      <c r="BZ659" s="251"/>
      <c r="CA659" s="251"/>
      <c r="CB659" s="251"/>
      <c r="CC659" s="251"/>
      <c r="CD659" s="251"/>
      <c r="CE659" s="251"/>
      <c r="CF659" s="251"/>
      <c r="CG659" s="251"/>
      <c r="CH659" s="251"/>
      <c r="CI659" s="251"/>
      <c r="CJ659" s="251"/>
      <c r="CK659" s="251"/>
      <c r="CL659" s="251"/>
      <c r="CM659" s="251"/>
      <c r="CN659" s="251"/>
      <c r="CO659" s="251"/>
      <c r="CP659" s="251"/>
      <c r="CQ659" s="251"/>
      <c r="CR659" s="251"/>
      <c r="CS659" s="251"/>
      <c r="CT659" s="251"/>
      <c r="CU659" s="251"/>
      <c r="CV659" s="251"/>
      <c r="CW659" s="251"/>
      <c r="CX659" s="251"/>
      <c r="CY659" s="251"/>
      <c r="CZ659" s="251"/>
      <c r="DA659" s="251"/>
      <c r="DB659" s="251"/>
      <c r="DC659" s="251"/>
      <c r="DD659" s="251"/>
      <c r="DE659" s="251"/>
      <c r="DF659" s="251"/>
      <c r="DG659" s="251"/>
      <c r="DH659" s="251"/>
      <c r="DI659" s="251"/>
      <c r="DJ659" s="251"/>
      <c r="DK659" s="251"/>
      <c r="DL659" s="251"/>
      <c r="DM659" s="251"/>
      <c r="DN659" s="251"/>
      <c r="DO659" s="251"/>
      <c r="DP659" s="251"/>
      <c r="DQ659" s="251"/>
      <c r="DR659" s="251"/>
      <c r="DS659" s="251"/>
      <c r="DT659" s="251"/>
      <c r="DU659" s="251"/>
      <c r="DV659" s="251"/>
      <c r="DW659" s="251"/>
      <c r="DX659" s="251"/>
      <c r="DY659" s="251"/>
      <c r="DZ659" s="251"/>
      <c r="EA659" s="251"/>
      <c r="EB659" s="251"/>
      <c r="EC659" s="251"/>
      <c r="ED659" s="251"/>
      <c r="EE659" s="251"/>
      <c r="EF659" s="251"/>
      <c r="EG659" s="251"/>
      <c r="EH659" s="251"/>
      <c r="EI659" s="251"/>
      <c r="EJ659" s="251"/>
      <c r="EK659" s="251"/>
      <c r="EL659" s="251"/>
    </row>
    <row r="660" spans="1:142" ht="12.75">
      <c r="A660" s="251"/>
      <c r="B660" s="251"/>
      <c r="C660" s="251"/>
      <c r="D660" s="251"/>
      <c r="E660" s="251"/>
      <c r="F660" s="251"/>
      <c r="G660" s="251"/>
      <c r="H660" s="251"/>
      <c r="I660" s="251"/>
      <c r="J660" s="251"/>
      <c r="K660" s="251"/>
      <c r="L660" s="251"/>
      <c r="M660" s="251"/>
      <c r="N660" s="251"/>
      <c r="O660" s="251"/>
      <c r="P660" s="251"/>
      <c r="Q660" s="251"/>
      <c r="R660" s="251"/>
      <c r="S660" s="251"/>
      <c r="T660" s="251"/>
      <c r="U660" s="251"/>
      <c r="V660" s="251"/>
      <c r="W660" s="251"/>
      <c r="X660" s="251"/>
      <c r="Y660" s="251"/>
      <c r="Z660" s="251"/>
      <c r="AA660" s="251"/>
      <c r="AB660" s="251"/>
      <c r="AC660" s="251"/>
      <c r="AD660" s="251"/>
      <c r="AE660" s="251"/>
      <c r="AF660" s="251"/>
      <c r="AG660" s="251"/>
      <c r="AH660" s="251"/>
      <c r="AI660" s="251"/>
      <c r="AJ660" s="251"/>
      <c r="AK660" s="251"/>
      <c r="AL660" s="251"/>
      <c r="AM660" s="251"/>
      <c r="AN660" s="251"/>
      <c r="AO660" s="251"/>
      <c r="AP660" s="251"/>
      <c r="AQ660" s="251"/>
      <c r="AR660" s="251"/>
      <c r="AS660" s="251"/>
      <c r="AT660" s="251"/>
      <c r="AU660" s="251"/>
      <c r="AV660" s="251"/>
      <c r="AW660" s="105"/>
      <c r="AX660" s="251"/>
      <c r="AY660" s="28"/>
      <c r="AZ660" s="28"/>
      <c r="BA660" s="251"/>
      <c r="BB660" s="251"/>
      <c r="BC660" s="251"/>
      <c r="BD660" s="251"/>
      <c r="BE660" s="251"/>
      <c r="BF660" s="251"/>
      <c r="BG660" s="251"/>
      <c r="BH660" s="251"/>
      <c r="BI660" s="251"/>
      <c r="BJ660" s="251"/>
      <c r="BK660" s="251"/>
      <c r="BL660" s="251"/>
      <c r="BM660" s="251"/>
      <c r="BN660" s="251"/>
      <c r="BO660" s="251"/>
      <c r="BP660" s="251"/>
      <c r="BQ660" s="251"/>
      <c r="BR660" s="251"/>
      <c r="BS660" s="251"/>
      <c r="BT660" s="251"/>
      <c r="BU660" s="251"/>
      <c r="BV660" s="251"/>
      <c r="BW660" s="251"/>
      <c r="BX660" s="251"/>
      <c r="BY660" s="251"/>
      <c r="BZ660" s="251"/>
      <c r="CA660" s="251"/>
      <c r="CB660" s="251"/>
      <c r="CC660" s="251"/>
      <c r="CD660" s="251"/>
      <c r="CE660" s="251"/>
      <c r="CF660" s="251"/>
      <c r="CG660" s="251"/>
      <c r="CH660" s="251"/>
      <c r="CI660" s="251"/>
      <c r="CJ660" s="251"/>
      <c r="CK660" s="251"/>
      <c r="CL660" s="251"/>
      <c r="CM660" s="251"/>
      <c r="CN660" s="251"/>
      <c r="CO660" s="251"/>
      <c r="CP660" s="251"/>
      <c r="CQ660" s="251"/>
      <c r="CR660" s="251"/>
      <c r="CS660" s="251"/>
      <c r="CT660" s="251"/>
      <c r="CU660" s="251"/>
      <c r="CV660" s="251"/>
      <c r="CW660" s="251"/>
      <c r="CX660" s="251"/>
      <c r="CY660" s="251"/>
      <c r="CZ660" s="251"/>
      <c r="DA660" s="251"/>
      <c r="DB660" s="251"/>
      <c r="DC660" s="251"/>
      <c r="DD660" s="251"/>
      <c r="DE660" s="251"/>
      <c r="DF660" s="251"/>
      <c r="DG660" s="251"/>
      <c r="DH660" s="251"/>
      <c r="DI660" s="251"/>
      <c r="DJ660" s="251"/>
      <c r="DK660" s="251"/>
      <c r="DL660" s="251"/>
      <c r="DM660" s="251"/>
      <c r="DN660" s="251"/>
      <c r="DO660" s="251"/>
      <c r="DP660" s="251"/>
      <c r="DQ660" s="251"/>
      <c r="DR660" s="251"/>
      <c r="DS660" s="251"/>
      <c r="DT660" s="251"/>
      <c r="DU660" s="251"/>
      <c r="DV660" s="251"/>
      <c r="DW660" s="251"/>
      <c r="DX660" s="251"/>
      <c r="DY660" s="251"/>
      <c r="DZ660" s="251"/>
      <c r="EA660" s="251"/>
      <c r="EB660" s="251"/>
      <c r="EC660" s="251"/>
      <c r="ED660" s="251"/>
      <c r="EE660" s="251"/>
      <c r="EF660" s="251"/>
      <c r="EG660" s="251"/>
      <c r="EH660" s="251"/>
      <c r="EI660" s="251"/>
      <c r="EJ660" s="251"/>
      <c r="EK660" s="251"/>
      <c r="EL660" s="251"/>
    </row>
    <row r="661" spans="1:142" ht="12.75">
      <c r="A661" s="251"/>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c r="AA661" s="251"/>
      <c r="AB661" s="251"/>
      <c r="AC661" s="251"/>
      <c r="AD661" s="251"/>
      <c r="AE661" s="251"/>
      <c r="AF661" s="251"/>
      <c r="AG661" s="251"/>
      <c r="AH661" s="251"/>
      <c r="AI661" s="251"/>
      <c r="AJ661" s="251"/>
      <c r="AK661" s="251"/>
      <c r="AL661" s="251"/>
      <c r="AM661" s="251"/>
      <c r="AN661" s="251"/>
      <c r="AO661" s="251"/>
      <c r="AP661" s="251"/>
      <c r="AQ661" s="251"/>
      <c r="AR661" s="251"/>
      <c r="AS661" s="251"/>
      <c r="AT661" s="251"/>
      <c r="AU661" s="251"/>
      <c r="AV661" s="251"/>
      <c r="AW661" s="105"/>
      <c r="AX661" s="251"/>
      <c r="AY661" s="28"/>
      <c r="AZ661" s="28"/>
      <c r="BA661" s="251"/>
      <c r="BB661" s="251"/>
      <c r="BC661" s="251"/>
      <c r="BD661" s="251"/>
      <c r="BE661" s="251"/>
      <c r="BF661" s="251"/>
      <c r="BG661" s="251"/>
      <c r="BH661" s="251"/>
      <c r="BI661" s="251"/>
      <c r="BJ661" s="251"/>
      <c r="BK661" s="251"/>
      <c r="BL661" s="251"/>
      <c r="BM661" s="251"/>
      <c r="BN661" s="251"/>
      <c r="BO661" s="251"/>
      <c r="BP661" s="251"/>
      <c r="BQ661" s="251"/>
      <c r="BR661" s="251"/>
      <c r="BS661" s="251"/>
      <c r="BT661" s="251"/>
      <c r="BU661" s="251"/>
      <c r="BV661" s="251"/>
      <c r="BW661" s="251"/>
      <c r="BX661" s="251"/>
      <c r="BY661" s="251"/>
      <c r="BZ661" s="251"/>
      <c r="CA661" s="251"/>
      <c r="CB661" s="251"/>
      <c r="CC661" s="251"/>
      <c r="CD661" s="251"/>
      <c r="CE661" s="251"/>
      <c r="CF661" s="251"/>
      <c r="CG661" s="251"/>
      <c r="CH661" s="251"/>
      <c r="CI661" s="251"/>
      <c r="CJ661" s="251"/>
      <c r="CK661" s="251"/>
      <c r="CL661" s="251"/>
      <c r="CM661" s="251"/>
      <c r="CN661" s="251"/>
      <c r="CO661" s="251"/>
      <c r="CP661" s="251"/>
      <c r="CQ661" s="251"/>
      <c r="CR661" s="251"/>
      <c r="CS661" s="251"/>
      <c r="CT661" s="251"/>
      <c r="CU661" s="251"/>
      <c r="CV661" s="251"/>
      <c r="CW661" s="251"/>
      <c r="CX661" s="251"/>
      <c r="CY661" s="251"/>
      <c r="CZ661" s="251"/>
      <c r="DA661" s="251"/>
      <c r="DB661" s="251"/>
      <c r="DC661" s="251"/>
      <c r="DD661" s="251"/>
      <c r="DE661" s="251"/>
      <c r="DF661" s="251"/>
      <c r="DG661" s="251"/>
      <c r="DH661" s="251"/>
      <c r="DI661" s="251"/>
      <c r="DJ661" s="251"/>
      <c r="DK661" s="251"/>
      <c r="DL661" s="251"/>
      <c r="DM661" s="251"/>
      <c r="DN661" s="251"/>
      <c r="DO661" s="251"/>
      <c r="DP661" s="251"/>
      <c r="DQ661" s="251"/>
      <c r="DR661" s="251"/>
      <c r="DS661" s="251"/>
      <c r="DT661" s="251"/>
      <c r="DU661" s="251"/>
      <c r="DV661" s="251"/>
      <c r="DW661" s="251"/>
      <c r="DX661" s="251"/>
      <c r="DY661" s="251"/>
      <c r="DZ661" s="251"/>
      <c r="EA661" s="251"/>
      <c r="EB661" s="251"/>
      <c r="EC661" s="251"/>
      <c r="ED661" s="251"/>
      <c r="EE661" s="251"/>
      <c r="EF661" s="251"/>
      <c r="EG661" s="251"/>
      <c r="EH661" s="251"/>
      <c r="EI661" s="251"/>
      <c r="EJ661" s="251"/>
      <c r="EK661" s="251"/>
      <c r="EL661" s="251"/>
    </row>
    <row r="662" spans="1:142" ht="12.75">
      <c r="A662" s="251"/>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c r="AA662" s="251"/>
      <c r="AB662" s="251"/>
      <c r="AC662" s="251"/>
      <c r="AD662" s="251"/>
      <c r="AE662" s="251"/>
      <c r="AF662" s="251"/>
      <c r="AG662" s="251"/>
      <c r="AH662" s="251"/>
      <c r="AI662" s="251"/>
      <c r="AJ662" s="251"/>
      <c r="AK662" s="251"/>
      <c r="AL662" s="251"/>
      <c r="AM662" s="251"/>
      <c r="AN662" s="251"/>
      <c r="AO662" s="251"/>
      <c r="AP662" s="251"/>
      <c r="AQ662" s="251"/>
      <c r="AR662" s="251"/>
      <c r="AS662" s="251"/>
      <c r="AT662" s="251"/>
      <c r="AU662" s="251"/>
      <c r="AV662" s="251"/>
      <c r="AW662" s="105"/>
      <c r="AX662" s="251"/>
      <c r="AY662" s="28"/>
      <c r="AZ662" s="28"/>
      <c r="BA662" s="251"/>
      <c r="BB662" s="251"/>
      <c r="BC662" s="251"/>
      <c r="BD662" s="251"/>
      <c r="BE662" s="251"/>
      <c r="BF662" s="251"/>
      <c r="BG662" s="251"/>
      <c r="BH662" s="251"/>
      <c r="BI662" s="251"/>
      <c r="BJ662" s="251"/>
      <c r="BK662" s="251"/>
      <c r="BL662" s="251"/>
      <c r="BM662" s="251"/>
      <c r="BN662" s="251"/>
      <c r="BO662" s="251"/>
      <c r="BP662" s="251"/>
      <c r="BQ662" s="251"/>
      <c r="BR662" s="251"/>
      <c r="BS662" s="251"/>
      <c r="BT662" s="251"/>
      <c r="BU662" s="251"/>
      <c r="BV662" s="251"/>
      <c r="BW662" s="251"/>
      <c r="BX662" s="251"/>
      <c r="BY662" s="251"/>
      <c r="BZ662" s="251"/>
      <c r="CA662" s="251"/>
      <c r="CB662" s="251"/>
      <c r="CC662" s="251"/>
      <c r="CD662" s="251"/>
      <c r="CE662" s="251"/>
      <c r="CF662" s="251"/>
      <c r="CG662" s="251"/>
      <c r="CH662" s="251"/>
      <c r="CI662" s="251"/>
      <c r="CJ662" s="251"/>
      <c r="CK662" s="251"/>
      <c r="CL662" s="251"/>
      <c r="CM662" s="251"/>
      <c r="CN662" s="251"/>
      <c r="CO662" s="251"/>
      <c r="CP662" s="251"/>
      <c r="CQ662" s="251"/>
      <c r="CR662" s="251"/>
      <c r="CS662" s="251"/>
      <c r="CT662" s="251"/>
      <c r="CU662" s="251"/>
      <c r="CV662" s="251"/>
      <c r="CW662" s="251"/>
      <c r="CX662" s="251"/>
      <c r="CY662" s="251"/>
      <c r="CZ662" s="251"/>
      <c r="DA662" s="251"/>
      <c r="DB662" s="251"/>
      <c r="DC662" s="251"/>
      <c r="DD662" s="251"/>
      <c r="DE662" s="251"/>
      <c r="DF662" s="251"/>
      <c r="DG662" s="251"/>
      <c r="DH662" s="251"/>
      <c r="DI662" s="251"/>
      <c r="DJ662" s="251"/>
      <c r="DK662" s="251"/>
      <c r="DL662" s="251"/>
      <c r="DM662" s="251"/>
      <c r="DN662" s="251"/>
      <c r="DO662" s="251"/>
      <c r="DP662" s="251"/>
      <c r="DQ662" s="251"/>
      <c r="DR662" s="251"/>
      <c r="DS662" s="251"/>
      <c r="DT662" s="251"/>
      <c r="DU662" s="251"/>
      <c r="DV662" s="251"/>
      <c r="DW662" s="251"/>
      <c r="DX662" s="251"/>
      <c r="DY662" s="251"/>
      <c r="DZ662" s="251"/>
      <c r="EA662" s="251"/>
      <c r="EB662" s="251"/>
      <c r="EC662" s="251"/>
      <c r="ED662" s="251"/>
      <c r="EE662" s="251"/>
      <c r="EF662" s="251"/>
      <c r="EG662" s="251"/>
      <c r="EH662" s="251"/>
      <c r="EI662" s="251"/>
      <c r="EJ662" s="251"/>
      <c r="EK662" s="251"/>
      <c r="EL662" s="251"/>
    </row>
    <row r="663" spans="1:142" ht="12.75">
      <c r="A663" s="251"/>
      <c r="B663" s="251"/>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251"/>
      <c r="AF663" s="251"/>
      <c r="AG663" s="251"/>
      <c r="AH663" s="251"/>
      <c r="AI663" s="251"/>
      <c r="AJ663" s="251"/>
      <c r="AK663" s="251"/>
      <c r="AL663" s="251"/>
      <c r="AM663" s="251"/>
      <c r="AN663" s="251"/>
      <c r="AO663" s="251"/>
      <c r="AP663" s="251"/>
      <c r="AQ663" s="251"/>
      <c r="AR663" s="251"/>
      <c r="AS663" s="251"/>
      <c r="AT663" s="251"/>
      <c r="AU663" s="251"/>
      <c r="AV663" s="251"/>
      <c r="AW663" s="105"/>
      <c r="AX663" s="251"/>
      <c r="AY663" s="28"/>
      <c r="AZ663" s="28"/>
      <c r="BA663" s="251"/>
      <c r="BB663" s="251"/>
      <c r="BC663" s="251"/>
      <c r="BD663" s="251"/>
      <c r="BE663" s="251"/>
      <c r="BF663" s="251"/>
      <c r="BG663" s="251"/>
      <c r="BH663" s="251"/>
      <c r="BI663" s="251"/>
      <c r="BJ663" s="251"/>
      <c r="BK663" s="251"/>
      <c r="BL663" s="251"/>
      <c r="BM663" s="251"/>
      <c r="BN663" s="251"/>
      <c r="BO663" s="251"/>
      <c r="BP663" s="251"/>
      <c r="BQ663" s="251"/>
      <c r="BR663" s="251"/>
      <c r="BS663" s="251"/>
      <c r="BT663" s="251"/>
      <c r="BU663" s="251"/>
      <c r="BV663" s="251"/>
      <c r="BW663" s="251"/>
      <c r="BX663" s="251"/>
      <c r="BY663" s="251"/>
      <c r="BZ663" s="251"/>
      <c r="CA663" s="251"/>
      <c r="CB663" s="251"/>
      <c r="CC663" s="251"/>
      <c r="CD663" s="251"/>
      <c r="CE663" s="251"/>
      <c r="CF663" s="251"/>
      <c r="CG663" s="251"/>
      <c r="CH663" s="251"/>
      <c r="CI663" s="251"/>
      <c r="CJ663" s="251"/>
      <c r="CK663" s="251"/>
      <c r="CL663" s="251"/>
      <c r="CM663" s="251"/>
      <c r="CN663" s="251"/>
      <c r="CO663" s="251"/>
      <c r="CP663" s="251"/>
      <c r="CQ663" s="251"/>
      <c r="CR663" s="251"/>
      <c r="CS663" s="251"/>
      <c r="CT663" s="251"/>
      <c r="CU663" s="251"/>
      <c r="CV663" s="251"/>
      <c r="CW663" s="251"/>
      <c r="CX663" s="251"/>
      <c r="CY663" s="251"/>
      <c r="CZ663" s="251"/>
      <c r="DA663" s="251"/>
      <c r="DB663" s="251"/>
      <c r="DC663" s="251"/>
      <c r="DD663" s="251"/>
      <c r="DE663" s="251"/>
      <c r="DF663" s="251"/>
      <c r="DG663" s="251"/>
      <c r="DH663" s="251"/>
      <c r="DI663" s="251"/>
      <c r="DJ663" s="251"/>
      <c r="DK663" s="251"/>
      <c r="DL663" s="251"/>
      <c r="DM663" s="251"/>
      <c r="DN663" s="251"/>
      <c r="DO663" s="251"/>
      <c r="DP663" s="251"/>
      <c r="DQ663" s="251"/>
      <c r="DR663" s="251"/>
      <c r="DS663" s="251"/>
      <c r="DT663" s="251"/>
      <c r="DU663" s="251"/>
      <c r="DV663" s="251"/>
      <c r="DW663" s="251"/>
      <c r="DX663" s="251"/>
      <c r="DY663" s="251"/>
      <c r="DZ663" s="251"/>
      <c r="EA663" s="251"/>
      <c r="EB663" s="251"/>
      <c r="EC663" s="251"/>
      <c r="ED663" s="251"/>
      <c r="EE663" s="251"/>
      <c r="EF663" s="251"/>
      <c r="EG663" s="251"/>
      <c r="EH663" s="251"/>
      <c r="EI663" s="251"/>
      <c r="EJ663" s="251"/>
      <c r="EK663" s="251"/>
      <c r="EL663" s="251"/>
    </row>
    <row r="664" spans="1:142" ht="12.75">
      <c r="A664" s="251"/>
      <c r="B664" s="251"/>
      <c r="C664" s="25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c r="AA664" s="251"/>
      <c r="AB664" s="251"/>
      <c r="AC664" s="251"/>
      <c r="AD664" s="251"/>
      <c r="AE664" s="251"/>
      <c r="AF664" s="251"/>
      <c r="AG664" s="251"/>
      <c r="AH664" s="251"/>
      <c r="AI664" s="251"/>
      <c r="AJ664" s="251"/>
      <c r="AK664" s="251"/>
      <c r="AL664" s="251"/>
      <c r="AM664" s="251"/>
      <c r="AN664" s="251"/>
      <c r="AO664" s="251"/>
      <c r="AP664" s="251"/>
      <c r="AQ664" s="251"/>
      <c r="AR664" s="251"/>
      <c r="AS664" s="251"/>
      <c r="AT664" s="251"/>
      <c r="AU664" s="251"/>
      <c r="AV664" s="251"/>
      <c r="AW664" s="105"/>
      <c r="AX664" s="251"/>
      <c r="AY664" s="28"/>
      <c r="AZ664" s="28"/>
      <c r="BA664" s="251"/>
      <c r="BB664" s="251"/>
      <c r="BC664" s="251"/>
      <c r="BD664" s="251"/>
      <c r="BE664" s="251"/>
      <c r="BF664" s="251"/>
      <c r="BG664" s="251"/>
      <c r="BH664" s="251"/>
      <c r="BI664" s="251"/>
      <c r="BJ664" s="251"/>
      <c r="BK664" s="251"/>
      <c r="BL664" s="251"/>
      <c r="BM664" s="251"/>
      <c r="BN664" s="251"/>
      <c r="BO664" s="251"/>
      <c r="BP664" s="251"/>
      <c r="BQ664" s="251"/>
      <c r="BR664" s="251"/>
      <c r="BS664" s="251"/>
      <c r="BT664" s="251"/>
      <c r="BU664" s="251"/>
      <c r="BV664" s="251"/>
      <c r="BW664" s="251"/>
      <c r="BX664" s="251"/>
      <c r="BY664" s="251"/>
      <c r="BZ664" s="251"/>
      <c r="CA664" s="251"/>
      <c r="CB664" s="251"/>
      <c r="CC664" s="251"/>
      <c r="CD664" s="251"/>
      <c r="CE664" s="251"/>
      <c r="CF664" s="251"/>
      <c r="CG664" s="251"/>
      <c r="CH664" s="251"/>
      <c r="CI664" s="251"/>
      <c r="CJ664" s="251"/>
      <c r="CK664" s="251"/>
      <c r="CL664" s="251"/>
      <c r="CM664" s="251"/>
      <c r="CN664" s="251"/>
      <c r="CO664" s="251"/>
      <c r="CP664" s="251"/>
      <c r="CQ664" s="251"/>
      <c r="CR664" s="251"/>
      <c r="CS664" s="251"/>
      <c r="CT664" s="251"/>
      <c r="CU664" s="251"/>
      <c r="CV664" s="251"/>
      <c r="CW664" s="251"/>
      <c r="CX664" s="251"/>
      <c r="CY664" s="251"/>
      <c r="CZ664" s="251"/>
      <c r="DA664" s="251"/>
      <c r="DB664" s="251"/>
      <c r="DC664" s="251"/>
      <c r="DD664" s="251"/>
      <c r="DE664" s="251"/>
      <c r="DF664" s="251"/>
      <c r="DG664" s="251"/>
      <c r="DH664" s="251"/>
      <c r="DI664" s="251"/>
      <c r="DJ664" s="251"/>
      <c r="DK664" s="251"/>
      <c r="DL664" s="251"/>
      <c r="DM664" s="251"/>
      <c r="DN664" s="251"/>
      <c r="DO664" s="251"/>
      <c r="DP664" s="251"/>
      <c r="DQ664" s="251"/>
      <c r="DR664" s="251"/>
      <c r="DS664" s="251"/>
      <c r="DT664" s="251"/>
      <c r="DU664" s="251"/>
      <c r="DV664" s="251"/>
      <c r="DW664" s="251"/>
      <c r="DX664" s="251"/>
      <c r="DY664" s="251"/>
      <c r="DZ664" s="251"/>
      <c r="EA664" s="251"/>
      <c r="EB664" s="251"/>
      <c r="EC664" s="251"/>
      <c r="ED664" s="251"/>
      <c r="EE664" s="251"/>
      <c r="EF664" s="251"/>
      <c r="EG664" s="251"/>
      <c r="EH664" s="251"/>
      <c r="EI664" s="251"/>
      <c r="EJ664" s="251"/>
      <c r="EK664" s="251"/>
      <c r="EL664" s="251"/>
    </row>
    <row r="665" spans="1:142" ht="12.75">
      <c r="A665" s="251"/>
      <c r="B665" s="251"/>
      <c r="C665" s="25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251"/>
      <c r="AE665" s="251"/>
      <c r="AF665" s="251"/>
      <c r="AG665" s="251"/>
      <c r="AH665" s="251"/>
      <c r="AI665" s="251"/>
      <c r="AJ665" s="251"/>
      <c r="AK665" s="251"/>
      <c r="AL665" s="251"/>
      <c r="AM665" s="251"/>
      <c r="AN665" s="251"/>
      <c r="AO665" s="251"/>
      <c r="AP665" s="251"/>
      <c r="AQ665" s="251"/>
      <c r="AR665" s="251"/>
      <c r="AS665" s="251"/>
      <c r="AT665" s="251"/>
      <c r="AU665" s="251"/>
      <c r="AV665" s="251"/>
      <c r="AW665" s="105"/>
      <c r="AX665" s="251"/>
      <c r="AY665" s="28"/>
      <c r="AZ665" s="28"/>
      <c r="BA665" s="251"/>
      <c r="BB665" s="251"/>
      <c r="BC665" s="251"/>
      <c r="BD665" s="251"/>
      <c r="BE665" s="251"/>
      <c r="BF665" s="251"/>
      <c r="BG665" s="251"/>
      <c r="BH665" s="251"/>
      <c r="BI665" s="251"/>
      <c r="BJ665" s="251"/>
      <c r="BK665" s="251"/>
      <c r="BL665" s="251"/>
      <c r="BM665" s="251"/>
      <c r="BN665" s="251"/>
      <c r="BO665" s="251"/>
      <c r="BP665" s="251"/>
      <c r="BQ665" s="251"/>
      <c r="BR665" s="251"/>
      <c r="BS665" s="251"/>
      <c r="BT665" s="251"/>
      <c r="BU665" s="251"/>
      <c r="BV665" s="251"/>
      <c r="BW665" s="251"/>
      <c r="BX665" s="251"/>
      <c r="BY665" s="251"/>
      <c r="BZ665" s="251"/>
      <c r="CA665" s="251"/>
      <c r="CB665" s="251"/>
      <c r="CC665" s="251"/>
      <c r="CD665" s="251"/>
      <c r="CE665" s="251"/>
      <c r="CF665" s="251"/>
      <c r="CG665" s="251"/>
      <c r="CH665" s="251"/>
      <c r="CI665" s="251"/>
      <c r="CJ665" s="251"/>
      <c r="CK665" s="251"/>
      <c r="CL665" s="251"/>
      <c r="CM665" s="251"/>
      <c r="CN665" s="251"/>
      <c r="CO665" s="251"/>
      <c r="CP665" s="251"/>
      <c r="CQ665" s="251"/>
      <c r="CR665" s="251"/>
      <c r="CS665" s="251"/>
      <c r="CT665" s="251"/>
      <c r="CU665" s="251"/>
      <c r="CV665" s="251"/>
      <c r="CW665" s="251"/>
      <c r="CX665" s="251"/>
      <c r="CY665" s="251"/>
      <c r="CZ665" s="251"/>
      <c r="DA665" s="251"/>
      <c r="DB665" s="251"/>
      <c r="DC665" s="251"/>
      <c r="DD665" s="251"/>
      <c r="DE665" s="251"/>
      <c r="DF665" s="251"/>
      <c r="DG665" s="251"/>
      <c r="DH665" s="251"/>
      <c r="DI665" s="251"/>
      <c r="DJ665" s="251"/>
      <c r="DK665" s="251"/>
      <c r="DL665" s="251"/>
      <c r="DM665" s="251"/>
      <c r="DN665" s="251"/>
      <c r="DO665" s="251"/>
      <c r="DP665" s="251"/>
      <c r="DQ665" s="251"/>
      <c r="DR665" s="251"/>
      <c r="DS665" s="251"/>
      <c r="DT665" s="251"/>
      <c r="DU665" s="251"/>
      <c r="DV665" s="251"/>
      <c r="DW665" s="251"/>
      <c r="DX665" s="251"/>
      <c r="DY665" s="251"/>
      <c r="DZ665" s="251"/>
      <c r="EA665" s="251"/>
      <c r="EB665" s="251"/>
      <c r="EC665" s="251"/>
      <c r="ED665" s="251"/>
      <c r="EE665" s="251"/>
      <c r="EF665" s="251"/>
      <c r="EG665" s="251"/>
      <c r="EH665" s="251"/>
      <c r="EI665" s="251"/>
      <c r="EJ665" s="251"/>
      <c r="EK665" s="251"/>
      <c r="EL665" s="251"/>
    </row>
    <row r="666" spans="1:142" ht="12.75">
      <c r="A666" s="251"/>
      <c r="B666" s="25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c r="AC666" s="251"/>
      <c r="AD666" s="251"/>
      <c r="AE666" s="251"/>
      <c r="AF666" s="251"/>
      <c r="AG666" s="251"/>
      <c r="AH666" s="251"/>
      <c r="AI666" s="251"/>
      <c r="AJ666" s="251"/>
      <c r="AK666" s="251"/>
      <c r="AL666" s="251"/>
      <c r="AM666" s="251"/>
      <c r="AN666" s="251"/>
      <c r="AO666" s="251"/>
      <c r="AP666" s="251"/>
      <c r="AQ666" s="251"/>
      <c r="AR666" s="251"/>
      <c r="AS666" s="251"/>
      <c r="AT666" s="251"/>
      <c r="AU666" s="251"/>
      <c r="AV666" s="251"/>
      <c r="AW666" s="105"/>
      <c r="AX666" s="251"/>
      <c r="AY666" s="28"/>
      <c r="AZ666" s="28"/>
      <c r="BA666" s="251"/>
      <c r="BB666" s="251"/>
      <c r="BC666" s="251"/>
      <c r="BD666" s="251"/>
      <c r="BE666" s="251"/>
      <c r="BF666" s="251"/>
      <c r="BG666" s="251"/>
      <c r="BH666" s="251"/>
      <c r="BI666" s="251"/>
      <c r="BJ666" s="251"/>
      <c r="BK666" s="251"/>
      <c r="BL666" s="251"/>
      <c r="BM666" s="251"/>
      <c r="BN666" s="251"/>
      <c r="BO666" s="251"/>
      <c r="BP666" s="251"/>
      <c r="BQ666" s="251"/>
      <c r="BR666" s="251"/>
      <c r="BS666" s="251"/>
      <c r="BT666" s="251"/>
      <c r="BU666" s="251"/>
      <c r="BV666" s="251"/>
      <c r="BW666" s="251"/>
      <c r="BX666" s="251"/>
      <c r="BY666" s="251"/>
      <c r="BZ666" s="251"/>
      <c r="CA666" s="251"/>
      <c r="CB666" s="251"/>
      <c r="CC666" s="251"/>
      <c r="CD666" s="251"/>
      <c r="CE666" s="251"/>
      <c r="CF666" s="251"/>
      <c r="CG666" s="251"/>
      <c r="CH666" s="251"/>
      <c r="CI666" s="251"/>
      <c r="CJ666" s="251"/>
      <c r="CK666" s="251"/>
      <c r="CL666" s="251"/>
      <c r="CM666" s="251"/>
      <c r="CN666" s="251"/>
      <c r="CO666" s="251"/>
      <c r="CP666" s="251"/>
      <c r="CQ666" s="251"/>
      <c r="CR666" s="251"/>
      <c r="CS666" s="251"/>
      <c r="CT666" s="251"/>
      <c r="CU666" s="251"/>
      <c r="CV666" s="251"/>
      <c r="CW666" s="251"/>
      <c r="CX666" s="251"/>
      <c r="CY666" s="251"/>
      <c r="CZ666" s="251"/>
      <c r="DA666" s="251"/>
      <c r="DB666" s="251"/>
      <c r="DC666" s="251"/>
      <c r="DD666" s="251"/>
      <c r="DE666" s="251"/>
      <c r="DF666" s="251"/>
      <c r="DG666" s="251"/>
      <c r="DH666" s="251"/>
      <c r="DI666" s="251"/>
      <c r="DJ666" s="251"/>
      <c r="DK666" s="251"/>
      <c r="DL666" s="251"/>
      <c r="DM666" s="251"/>
      <c r="DN666" s="251"/>
      <c r="DO666" s="251"/>
      <c r="DP666" s="251"/>
      <c r="DQ666" s="251"/>
      <c r="DR666" s="251"/>
      <c r="DS666" s="251"/>
      <c r="DT666" s="251"/>
      <c r="DU666" s="251"/>
      <c r="DV666" s="251"/>
      <c r="DW666" s="251"/>
      <c r="DX666" s="251"/>
      <c r="DY666" s="251"/>
      <c r="DZ666" s="251"/>
      <c r="EA666" s="251"/>
      <c r="EB666" s="251"/>
      <c r="EC666" s="251"/>
      <c r="ED666" s="251"/>
      <c r="EE666" s="251"/>
      <c r="EF666" s="251"/>
      <c r="EG666" s="251"/>
      <c r="EH666" s="251"/>
      <c r="EI666" s="251"/>
      <c r="EJ666" s="251"/>
      <c r="EK666" s="251"/>
      <c r="EL666" s="251"/>
    </row>
    <row r="667" spans="1:142" ht="12.75">
      <c r="A667" s="251"/>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251"/>
      <c r="AE667" s="251"/>
      <c r="AF667" s="251"/>
      <c r="AG667" s="251"/>
      <c r="AH667" s="251"/>
      <c r="AI667" s="251"/>
      <c r="AJ667" s="251"/>
      <c r="AK667" s="251"/>
      <c r="AL667" s="251"/>
      <c r="AM667" s="251"/>
      <c r="AN667" s="251"/>
      <c r="AO667" s="251"/>
      <c r="AP667" s="251"/>
      <c r="AQ667" s="251"/>
      <c r="AR667" s="251"/>
      <c r="AS667" s="251"/>
      <c r="AT667" s="251"/>
      <c r="AU667" s="251"/>
      <c r="AV667" s="251"/>
      <c r="AW667" s="105"/>
      <c r="AX667" s="251"/>
      <c r="AY667" s="28"/>
      <c r="AZ667" s="28"/>
      <c r="BA667" s="251"/>
      <c r="BB667" s="251"/>
      <c r="BC667" s="251"/>
      <c r="BD667" s="251"/>
      <c r="BE667" s="251"/>
      <c r="BF667" s="251"/>
      <c r="BG667" s="251"/>
      <c r="BH667" s="251"/>
      <c r="BI667" s="251"/>
      <c r="BJ667" s="251"/>
      <c r="BK667" s="251"/>
      <c r="BL667" s="251"/>
      <c r="BM667" s="251"/>
      <c r="BN667" s="251"/>
      <c r="BO667" s="251"/>
      <c r="BP667" s="251"/>
      <c r="BQ667" s="251"/>
      <c r="BR667" s="251"/>
      <c r="BS667" s="251"/>
      <c r="BT667" s="251"/>
      <c r="BU667" s="251"/>
      <c r="BV667" s="251"/>
      <c r="BW667" s="251"/>
      <c r="BX667" s="251"/>
      <c r="BY667" s="251"/>
      <c r="BZ667" s="251"/>
      <c r="CA667" s="251"/>
      <c r="CB667" s="251"/>
      <c r="CC667" s="251"/>
      <c r="CD667" s="251"/>
      <c r="CE667" s="251"/>
      <c r="CF667" s="251"/>
      <c r="CG667" s="251"/>
      <c r="CH667" s="251"/>
      <c r="CI667" s="251"/>
      <c r="CJ667" s="251"/>
      <c r="CK667" s="251"/>
      <c r="CL667" s="251"/>
      <c r="CM667" s="251"/>
      <c r="CN667" s="251"/>
      <c r="CO667" s="251"/>
      <c r="CP667" s="251"/>
      <c r="CQ667" s="251"/>
      <c r="CR667" s="251"/>
      <c r="CS667" s="251"/>
      <c r="CT667" s="251"/>
      <c r="CU667" s="251"/>
      <c r="CV667" s="251"/>
      <c r="CW667" s="251"/>
      <c r="CX667" s="251"/>
      <c r="CY667" s="251"/>
      <c r="CZ667" s="251"/>
      <c r="DA667" s="251"/>
      <c r="DB667" s="251"/>
      <c r="DC667" s="251"/>
      <c r="DD667" s="251"/>
      <c r="DE667" s="251"/>
      <c r="DF667" s="251"/>
      <c r="DG667" s="251"/>
      <c r="DH667" s="251"/>
      <c r="DI667" s="251"/>
      <c r="DJ667" s="251"/>
      <c r="DK667" s="251"/>
      <c r="DL667" s="251"/>
      <c r="DM667" s="251"/>
      <c r="DN667" s="251"/>
      <c r="DO667" s="251"/>
      <c r="DP667" s="251"/>
      <c r="DQ667" s="251"/>
      <c r="DR667" s="251"/>
      <c r="DS667" s="251"/>
      <c r="DT667" s="251"/>
      <c r="DU667" s="251"/>
      <c r="DV667" s="251"/>
      <c r="DW667" s="251"/>
      <c r="DX667" s="251"/>
      <c r="DY667" s="251"/>
      <c r="DZ667" s="251"/>
      <c r="EA667" s="251"/>
      <c r="EB667" s="251"/>
      <c r="EC667" s="251"/>
      <c r="ED667" s="251"/>
      <c r="EE667" s="251"/>
      <c r="EF667" s="251"/>
      <c r="EG667" s="251"/>
      <c r="EH667" s="251"/>
      <c r="EI667" s="251"/>
      <c r="EJ667" s="251"/>
      <c r="EK667" s="251"/>
      <c r="EL667" s="251"/>
    </row>
    <row r="668" spans="1:142" ht="12.75">
      <c r="A668" s="251"/>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51"/>
      <c r="AE668" s="251"/>
      <c r="AF668" s="251"/>
      <c r="AG668" s="251"/>
      <c r="AH668" s="251"/>
      <c r="AI668" s="251"/>
      <c r="AJ668" s="251"/>
      <c r="AK668" s="251"/>
      <c r="AL668" s="251"/>
      <c r="AM668" s="251"/>
      <c r="AN668" s="251"/>
      <c r="AO668" s="251"/>
      <c r="AP668" s="251"/>
      <c r="AQ668" s="251"/>
      <c r="AR668" s="251"/>
      <c r="AS668" s="251"/>
      <c r="AT668" s="251"/>
      <c r="AU668" s="251"/>
      <c r="AV668" s="251"/>
      <c r="AW668" s="105"/>
      <c r="AX668" s="251"/>
      <c r="AY668" s="28"/>
      <c r="AZ668" s="28"/>
      <c r="BA668" s="251"/>
      <c r="BB668" s="251"/>
      <c r="BC668" s="251"/>
      <c r="BD668" s="251"/>
      <c r="BE668" s="251"/>
      <c r="BF668" s="251"/>
      <c r="BG668" s="251"/>
      <c r="BH668" s="251"/>
      <c r="BI668" s="251"/>
      <c r="BJ668" s="251"/>
      <c r="BK668" s="251"/>
      <c r="BL668" s="251"/>
      <c r="BM668" s="251"/>
      <c r="BN668" s="251"/>
      <c r="BO668" s="251"/>
      <c r="BP668" s="251"/>
      <c r="BQ668" s="251"/>
      <c r="BR668" s="251"/>
      <c r="BS668" s="251"/>
      <c r="BT668" s="251"/>
      <c r="BU668" s="251"/>
      <c r="BV668" s="251"/>
      <c r="BW668" s="251"/>
      <c r="BX668" s="251"/>
      <c r="BY668" s="251"/>
      <c r="BZ668" s="251"/>
      <c r="CA668" s="251"/>
      <c r="CB668" s="251"/>
      <c r="CC668" s="251"/>
      <c r="CD668" s="251"/>
      <c r="CE668" s="251"/>
      <c r="CF668" s="251"/>
      <c r="CG668" s="251"/>
      <c r="CH668" s="251"/>
      <c r="CI668" s="251"/>
      <c r="CJ668" s="251"/>
      <c r="CK668" s="251"/>
      <c r="CL668" s="251"/>
      <c r="CM668" s="251"/>
      <c r="CN668" s="251"/>
      <c r="CO668" s="251"/>
      <c r="CP668" s="251"/>
      <c r="CQ668" s="251"/>
      <c r="CR668" s="251"/>
      <c r="CS668" s="251"/>
      <c r="CT668" s="251"/>
      <c r="CU668" s="251"/>
      <c r="CV668" s="251"/>
      <c r="CW668" s="251"/>
      <c r="CX668" s="251"/>
      <c r="CY668" s="251"/>
      <c r="CZ668" s="251"/>
      <c r="DA668" s="251"/>
      <c r="DB668" s="251"/>
      <c r="DC668" s="251"/>
      <c r="DD668" s="251"/>
      <c r="DE668" s="251"/>
      <c r="DF668" s="251"/>
      <c r="DG668" s="251"/>
      <c r="DH668" s="251"/>
      <c r="DI668" s="251"/>
      <c r="DJ668" s="251"/>
      <c r="DK668" s="251"/>
      <c r="DL668" s="251"/>
      <c r="DM668" s="251"/>
      <c r="DN668" s="251"/>
      <c r="DO668" s="251"/>
      <c r="DP668" s="251"/>
      <c r="DQ668" s="251"/>
      <c r="DR668" s="251"/>
      <c r="DS668" s="251"/>
      <c r="DT668" s="251"/>
      <c r="DU668" s="251"/>
      <c r="DV668" s="251"/>
      <c r="DW668" s="251"/>
      <c r="DX668" s="251"/>
      <c r="DY668" s="251"/>
      <c r="DZ668" s="251"/>
      <c r="EA668" s="251"/>
      <c r="EB668" s="251"/>
      <c r="EC668" s="251"/>
      <c r="ED668" s="251"/>
      <c r="EE668" s="251"/>
      <c r="EF668" s="251"/>
      <c r="EG668" s="251"/>
      <c r="EH668" s="251"/>
      <c r="EI668" s="251"/>
      <c r="EJ668" s="251"/>
      <c r="EK668" s="251"/>
      <c r="EL668" s="251"/>
    </row>
    <row r="669" spans="1:142" ht="12.75">
      <c r="A669" s="251"/>
      <c r="B669" s="25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251"/>
      <c r="AE669" s="251"/>
      <c r="AF669" s="251"/>
      <c r="AG669" s="251"/>
      <c r="AH669" s="251"/>
      <c r="AI669" s="251"/>
      <c r="AJ669" s="251"/>
      <c r="AK669" s="251"/>
      <c r="AL669" s="251"/>
      <c r="AM669" s="251"/>
      <c r="AN669" s="251"/>
      <c r="AO669" s="251"/>
      <c r="AP669" s="251"/>
      <c r="AQ669" s="251"/>
      <c r="AR669" s="251"/>
      <c r="AS669" s="251"/>
      <c r="AT669" s="251"/>
      <c r="AU669" s="251"/>
      <c r="AV669" s="251"/>
      <c r="AW669" s="105"/>
      <c r="AX669" s="251"/>
      <c r="AY669" s="28"/>
      <c r="AZ669" s="28"/>
      <c r="BA669" s="251"/>
      <c r="BB669" s="251"/>
      <c r="BC669" s="251"/>
      <c r="BD669" s="251"/>
      <c r="BE669" s="251"/>
      <c r="BF669" s="251"/>
      <c r="BG669" s="251"/>
      <c r="BH669" s="251"/>
      <c r="BI669" s="251"/>
      <c r="BJ669" s="251"/>
      <c r="BK669" s="251"/>
      <c r="BL669" s="251"/>
      <c r="BM669" s="251"/>
      <c r="BN669" s="251"/>
      <c r="BO669" s="251"/>
      <c r="BP669" s="251"/>
      <c r="BQ669" s="251"/>
      <c r="BR669" s="251"/>
      <c r="BS669" s="251"/>
      <c r="BT669" s="251"/>
      <c r="BU669" s="251"/>
      <c r="BV669" s="251"/>
      <c r="BW669" s="251"/>
      <c r="BX669" s="251"/>
      <c r="BY669" s="251"/>
      <c r="BZ669" s="251"/>
      <c r="CA669" s="251"/>
      <c r="CB669" s="251"/>
      <c r="CC669" s="251"/>
      <c r="CD669" s="251"/>
      <c r="CE669" s="251"/>
      <c r="CF669" s="251"/>
      <c r="CG669" s="251"/>
      <c r="CH669" s="251"/>
      <c r="CI669" s="251"/>
      <c r="CJ669" s="251"/>
      <c r="CK669" s="251"/>
      <c r="CL669" s="251"/>
      <c r="CM669" s="251"/>
      <c r="CN669" s="251"/>
      <c r="CO669" s="251"/>
      <c r="CP669" s="251"/>
      <c r="CQ669" s="251"/>
      <c r="CR669" s="251"/>
      <c r="CS669" s="251"/>
      <c r="CT669" s="251"/>
      <c r="CU669" s="251"/>
      <c r="CV669" s="251"/>
      <c r="CW669" s="251"/>
      <c r="CX669" s="251"/>
      <c r="CY669" s="251"/>
      <c r="CZ669" s="251"/>
      <c r="DA669" s="251"/>
      <c r="DB669" s="251"/>
      <c r="DC669" s="251"/>
      <c r="DD669" s="251"/>
      <c r="DE669" s="251"/>
      <c r="DF669" s="251"/>
      <c r="DG669" s="251"/>
      <c r="DH669" s="251"/>
      <c r="DI669" s="251"/>
      <c r="DJ669" s="251"/>
      <c r="DK669" s="251"/>
      <c r="DL669" s="251"/>
      <c r="DM669" s="251"/>
      <c r="DN669" s="251"/>
      <c r="DO669" s="251"/>
      <c r="DP669" s="251"/>
      <c r="DQ669" s="251"/>
      <c r="DR669" s="251"/>
      <c r="DS669" s="251"/>
      <c r="DT669" s="251"/>
      <c r="DU669" s="251"/>
      <c r="DV669" s="251"/>
      <c r="DW669" s="251"/>
      <c r="DX669" s="251"/>
      <c r="DY669" s="251"/>
      <c r="DZ669" s="251"/>
      <c r="EA669" s="251"/>
      <c r="EB669" s="251"/>
      <c r="EC669" s="251"/>
      <c r="ED669" s="251"/>
      <c r="EE669" s="251"/>
      <c r="EF669" s="251"/>
      <c r="EG669" s="251"/>
      <c r="EH669" s="251"/>
      <c r="EI669" s="251"/>
      <c r="EJ669" s="251"/>
      <c r="EK669" s="251"/>
      <c r="EL669" s="251"/>
    </row>
    <row r="670" spans="1:142" ht="12.75">
      <c r="A670" s="251"/>
      <c r="B670" s="251"/>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c r="AA670" s="251"/>
      <c r="AB670" s="251"/>
      <c r="AC670" s="251"/>
      <c r="AD670" s="251"/>
      <c r="AE670" s="251"/>
      <c r="AF670" s="251"/>
      <c r="AG670" s="251"/>
      <c r="AH670" s="251"/>
      <c r="AI670" s="251"/>
      <c r="AJ670" s="251"/>
      <c r="AK670" s="251"/>
      <c r="AL670" s="251"/>
      <c r="AM670" s="251"/>
      <c r="AN670" s="251"/>
      <c r="AO670" s="251"/>
      <c r="AP670" s="251"/>
      <c r="AQ670" s="251"/>
      <c r="AR670" s="251"/>
      <c r="AS670" s="251"/>
      <c r="AT670" s="251"/>
      <c r="AU670" s="251"/>
      <c r="AV670" s="251"/>
      <c r="AW670" s="105"/>
      <c r="AX670" s="251"/>
      <c r="AY670" s="28"/>
      <c r="AZ670" s="28"/>
      <c r="BA670" s="251"/>
      <c r="BB670" s="251"/>
      <c r="BC670" s="251"/>
      <c r="BD670" s="251"/>
      <c r="BE670" s="251"/>
      <c r="BF670" s="251"/>
      <c r="BG670" s="251"/>
      <c r="BH670" s="251"/>
      <c r="BI670" s="251"/>
      <c r="BJ670" s="251"/>
      <c r="BK670" s="251"/>
      <c r="BL670" s="251"/>
      <c r="BM670" s="251"/>
      <c r="BN670" s="251"/>
      <c r="BO670" s="251"/>
      <c r="BP670" s="251"/>
      <c r="BQ670" s="251"/>
      <c r="BR670" s="251"/>
      <c r="BS670" s="251"/>
      <c r="BT670" s="251"/>
      <c r="BU670" s="251"/>
      <c r="BV670" s="251"/>
      <c r="BW670" s="251"/>
      <c r="BX670" s="251"/>
      <c r="BY670" s="251"/>
      <c r="BZ670" s="251"/>
      <c r="CA670" s="251"/>
      <c r="CB670" s="251"/>
      <c r="CC670" s="251"/>
      <c r="CD670" s="251"/>
      <c r="CE670" s="251"/>
      <c r="CF670" s="251"/>
      <c r="CG670" s="251"/>
      <c r="CH670" s="251"/>
      <c r="CI670" s="251"/>
      <c r="CJ670" s="251"/>
      <c r="CK670" s="251"/>
      <c r="CL670" s="251"/>
      <c r="CM670" s="251"/>
      <c r="CN670" s="251"/>
      <c r="CO670" s="251"/>
      <c r="CP670" s="251"/>
      <c r="CQ670" s="251"/>
      <c r="CR670" s="251"/>
      <c r="CS670" s="251"/>
      <c r="CT670" s="251"/>
      <c r="CU670" s="251"/>
      <c r="CV670" s="251"/>
      <c r="CW670" s="251"/>
      <c r="CX670" s="251"/>
      <c r="CY670" s="251"/>
      <c r="CZ670" s="251"/>
      <c r="DA670" s="251"/>
      <c r="DB670" s="251"/>
      <c r="DC670" s="251"/>
      <c r="DD670" s="251"/>
      <c r="DE670" s="251"/>
      <c r="DF670" s="251"/>
      <c r="DG670" s="251"/>
      <c r="DH670" s="251"/>
      <c r="DI670" s="251"/>
      <c r="DJ670" s="251"/>
      <c r="DK670" s="251"/>
      <c r="DL670" s="251"/>
      <c r="DM670" s="251"/>
      <c r="DN670" s="251"/>
      <c r="DO670" s="251"/>
      <c r="DP670" s="251"/>
      <c r="DQ670" s="251"/>
      <c r="DR670" s="251"/>
      <c r="DS670" s="251"/>
      <c r="DT670" s="251"/>
      <c r="DU670" s="251"/>
      <c r="DV670" s="251"/>
      <c r="DW670" s="251"/>
      <c r="DX670" s="251"/>
      <c r="DY670" s="251"/>
      <c r="DZ670" s="251"/>
      <c r="EA670" s="251"/>
      <c r="EB670" s="251"/>
      <c r="EC670" s="251"/>
      <c r="ED670" s="251"/>
      <c r="EE670" s="251"/>
      <c r="EF670" s="251"/>
      <c r="EG670" s="251"/>
      <c r="EH670" s="251"/>
      <c r="EI670" s="251"/>
      <c r="EJ670" s="251"/>
      <c r="EK670" s="251"/>
      <c r="EL670" s="251"/>
    </row>
    <row r="671" spans="1:142" ht="12.75">
      <c r="A671" s="251"/>
      <c r="B671" s="251"/>
      <c r="C671" s="25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c r="AC671" s="251"/>
      <c r="AD671" s="251"/>
      <c r="AE671" s="251"/>
      <c r="AF671" s="251"/>
      <c r="AG671" s="251"/>
      <c r="AH671" s="251"/>
      <c r="AI671" s="251"/>
      <c r="AJ671" s="251"/>
      <c r="AK671" s="251"/>
      <c r="AL671" s="251"/>
      <c r="AM671" s="251"/>
      <c r="AN671" s="251"/>
      <c r="AO671" s="251"/>
      <c r="AP671" s="251"/>
      <c r="AQ671" s="251"/>
      <c r="AR671" s="251"/>
      <c r="AS671" s="251"/>
      <c r="AT671" s="251"/>
      <c r="AU671" s="251"/>
      <c r="AV671" s="251"/>
      <c r="AW671" s="105"/>
      <c r="AX671" s="251"/>
      <c r="AY671" s="28"/>
      <c r="AZ671" s="28"/>
      <c r="BA671" s="251"/>
      <c r="BB671" s="251"/>
      <c r="BC671" s="251"/>
      <c r="BD671" s="251"/>
      <c r="BE671" s="251"/>
      <c r="BF671" s="251"/>
      <c r="BG671" s="251"/>
      <c r="BH671" s="251"/>
      <c r="BI671" s="251"/>
      <c r="BJ671" s="251"/>
      <c r="BK671" s="251"/>
      <c r="BL671" s="251"/>
      <c r="BM671" s="251"/>
      <c r="BN671" s="251"/>
      <c r="BO671" s="251"/>
      <c r="BP671" s="251"/>
      <c r="BQ671" s="251"/>
      <c r="BR671" s="251"/>
      <c r="BS671" s="251"/>
      <c r="BT671" s="251"/>
      <c r="BU671" s="251"/>
      <c r="BV671" s="251"/>
      <c r="BW671" s="251"/>
      <c r="BX671" s="251"/>
      <c r="BY671" s="251"/>
      <c r="BZ671" s="251"/>
      <c r="CA671" s="251"/>
      <c r="CB671" s="251"/>
      <c r="CC671" s="251"/>
      <c r="CD671" s="251"/>
      <c r="CE671" s="251"/>
      <c r="CF671" s="251"/>
      <c r="CG671" s="251"/>
      <c r="CH671" s="251"/>
      <c r="CI671" s="251"/>
      <c r="CJ671" s="251"/>
      <c r="CK671" s="251"/>
      <c r="CL671" s="251"/>
      <c r="CM671" s="251"/>
      <c r="CN671" s="251"/>
      <c r="CO671" s="251"/>
      <c r="CP671" s="251"/>
      <c r="CQ671" s="251"/>
      <c r="CR671" s="251"/>
      <c r="CS671" s="251"/>
      <c r="CT671" s="251"/>
      <c r="CU671" s="251"/>
      <c r="CV671" s="251"/>
      <c r="CW671" s="251"/>
      <c r="CX671" s="251"/>
      <c r="CY671" s="251"/>
      <c r="CZ671" s="251"/>
      <c r="DA671" s="251"/>
      <c r="DB671" s="251"/>
      <c r="DC671" s="251"/>
      <c r="DD671" s="251"/>
      <c r="DE671" s="251"/>
      <c r="DF671" s="251"/>
      <c r="DG671" s="251"/>
      <c r="DH671" s="251"/>
      <c r="DI671" s="251"/>
      <c r="DJ671" s="251"/>
      <c r="DK671" s="251"/>
      <c r="DL671" s="251"/>
      <c r="DM671" s="251"/>
      <c r="DN671" s="251"/>
      <c r="DO671" s="251"/>
      <c r="DP671" s="251"/>
      <c r="DQ671" s="251"/>
      <c r="DR671" s="251"/>
      <c r="DS671" s="251"/>
      <c r="DT671" s="251"/>
      <c r="DU671" s="251"/>
      <c r="DV671" s="251"/>
      <c r="DW671" s="251"/>
      <c r="DX671" s="251"/>
      <c r="DY671" s="251"/>
      <c r="DZ671" s="251"/>
      <c r="EA671" s="251"/>
      <c r="EB671" s="251"/>
      <c r="EC671" s="251"/>
      <c r="ED671" s="251"/>
      <c r="EE671" s="251"/>
      <c r="EF671" s="251"/>
      <c r="EG671" s="251"/>
      <c r="EH671" s="251"/>
      <c r="EI671" s="251"/>
      <c r="EJ671" s="251"/>
      <c r="EK671" s="251"/>
      <c r="EL671" s="251"/>
    </row>
    <row r="672" spans="1:142" ht="12.75">
      <c r="A672" s="251"/>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251"/>
      <c r="AE672" s="251"/>
      <c r="AF672" s="251"/>
      <c r="AG672" s="251"/>
      <c r="AH672" s="251"/>
      <c r="AI672" s="251"/>
      <c r="AJ672" s="251"/>
      <c r="AK672" s="251"/>
      <c r="AL672" s="251"/>
      <c r="AM672" s="251"/>
      <c r="AN672" s="251"/>
      <c r="AO672" s="251"/>
      <c r="AP672" s="251"/>
      <c r="AQ672" s="251"/>
      <c r="AR672" s="251"/>
      <c r="AS672" s="251"/>
      <c r="AT672" s="251"/>
      <c r="AU672" s="251"/>
      <c r="AV672" s="251"/>
      <c r="AW672" s="105"/>
      <c r="AX672" s="251"/>
      <c r="AY672" s="28"/>
      <c r="AZ672" s="28"/>
      <c r="BA672" s="251"/>
      <c r="BB672" s="251"/>
      <c r="BC672" s="251"/>
      <c r="BD672" s="251"/>
      <c r="BE672" s="251"/>
      <c r="BF672" s="251"/>
      <c r="BG672" s="251"/>
      <c r="BH672" s="251"/>
      <c r="BI672" s="251"/>
      <c r="BJ672" s="251"/>
      <c r="BK672" s="251"/>
      <c r="BL672" s="251"/>
      <c r="BM672" s="251"/>
      <c r="BN672" s="251"/>
      <c r="BO672" s="251"/>
      <c r="BP672" s="251"/>
      <c r="BQ672" s="251"/>
      <c r="BR672" s="251"/>
      <c r="BS672" s="251"/>
      <c r="BT672" s="251"/>
      <c r="BU672" s="251"/>
      <c r="BV672" s="251"/>
      <c r="BW672" s="251"/>
      <c r="BX672" s="251"/>
      <c r="BY672" s="251"/>
      <c r="BZ672" s="251"/>
      <c r="CA672" s="251"/>
      <c r="CB672" s="251"/>
      <c r="CC672" s="251"/>
      <c r="CD672" s="251"/>
      <c r="CE672" s="251"/>
      <c r="CF672" s="251"/>
      <c r="CG672" s="251"/>
      <c r="CH672" s="251"/>
      <c r="CI672" s="251"/>
      <c r="CJ672" s="251"/>
      <c r="CK672" s="251"/>
      <c r="CL672" s="251"/>
      <c r="CM672" s="251"/>
      <c r="CN672" s="251"/>
      <c r="CO672" s="251"/>
      <c r="CP672" s="251"/>
      <c r="CQ672" s="251"/>
      <c r="CR672" s="251"/>
      <c r="CS672" s="251"/>
      <c r="CT672" s="251"/>
      <c r="CU672" s="251"/>
      <c r="CV672" s="251"/>
      <c r="CW672" s="251"/>
      <c r="CX672" s="251"/>
      <c r="CY672" s="251"/>
      <c r="CZ672" s="251"/>
      <c r="DA672" s="251"/>
      <c r="DB672" s="251"/>
      <c r="DC672" s="251"/>
      <c r="DD672" s="251"/>
      <c r="DE672" s="251"/>
      <c r="DF672" s="251"/>
      <c r="DG672" s="251"/>
      <c r="DH672" s="251"/>
      <c r="DI672" s="251"/>
      <c r="DJ672" s="251"/>
      <c r="DK672" s="251"/>
      <c r="DL672" s="251"/>
      <c r="DM672" s="251"/>
      <c r="DN672" s="251"/>
      <c r="DO672" s="251"/>
      <c r="DP672" s="251"/>
      <c r="DQ672" s="251"/>
      <c r="DR672" s="251"/>
      <c r="DS672" s="251"/>
      <c r="DT672" s="251"/>
      <c r="DU672" s="251"/>
      <c r="DV672" s="251"/>
      <c r="DW672" s="251"/>
      <c r="DX672" s="251"/>
      <c r="DY672" s="251"/>
      <c r="DZ672" s="251"/>
      <c r="EA672" s="251"/>
      <c r="EB672" s="251"/>
      <c r="EC672" s="251"/>
      <c r="ED672" s="251"/>
      <c r="EE672" s="251"/>
      <c r="EF672" s="251"/>
      <c r="EG672" s="251"/>
      <c r="EH672" s="251"/>
      <c r="EI672" s="251"/>
      <c r="EJ672" s="251"/>
      <c r="EK672" s="251"/>
      <c r="EL672" s="251"/>
    </row>
    <row r="673" spans="1:142" ht="12.75">
      <c r="A673" s="251"/>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251"/>
      <c r="AF673" s="251"/>
      <c r="AG673" s="251"/>
      <c r="AH673" s="251"/>
      <c r="AI673" s="251"/>
      <c r="AJ673" s="251"/>
      <c r="AK673" s="251"/>
      <c r="AL673" s="251"/>
      <c r="AM673" s="251"/>
      <c r="AN673" s="251"/>
      <c r="AO673" s="251"/>
      <c r="AP673" s="251"/>
      <c r="AQ673" s="251"/>
      <c r="AR673" s="251"/>
      <c r="AS673" s="251"/>
      <c r="AT673" s="251"/>
      <c r="AU673" s="251"/>
      <c r="AV673" s="251"/>
      <c r="AW673" s="105"/>
      <c r="AX673" s="251"/>
      <c r="AY673" s="28"/>
      <c r="AZ673" s="28"/>
      <c r="BA673" s="251"/>
      <c r="BB673" s="251"/>
      <c r="BC673" s="251"/>
      <c r="BD673" s="251"/>
      <c r="BE673" s="251"/>
      <c r="BF673" s="251"/>
      <c r="BG673" s="251"/>
      <c r="BH673" s="251"/>
      <c r="BI673" s="251"/>
      <c r="BJ673" s="251"/>
      <c r="BK673" s="251"/>
      <c r="BL673" s="251"/>
      <c r="BM673" s="251"/>
      <c r="BN673" s="251"/>
      <c r="BO673" s="251"/>
      <c r="BP673" s="251"/>
      <c r="BQ673" s="251"/>
      <c r="BR673" s="251"/>
      <c r="BS673" s="251"/>
      <c r="BT673" s="251"/>
      <c r="BU673" s="251"/>
      <c r="BV673" s="251"/>
      <c r="BW673" s="251"/>
      <c r="BX673" s="251"/>
      <c r="BY673" s="251"/>
      <c r="BZ673" s="251"/>
      <c r="CA673" s="251"/>
      <c r="CB673" s="251"/>
      <c r="CC673" s="251"/>
      <c r="CD673" s="251"/>
      <c r="CE673" s="251"/>
      <c r="CF673" s="251"/>
      <c r="CG673" s="251"/>
      <c r="CH673" s="251"/>
      <c r="CI673" s="251"/>
      <c r="CJ673" s="251"/>
      <c r="CK673" s="251"/>
      <c r="CL673" s="251"/>
      <c r="CM673" s="251"/>
      <c r="CN673" s="251"/>
      <c r="CO673" s="251"/>
      <c r="CP673" s="251"/>
      <c r="CQ673" s="251"/>
      <c r="CR673" s="251"/>
      <c r="CS673" s="251"/>
      <c r="CT673" s="251"/>
      <c r="CU673" s="251"/>
      <c r="CV673" s="251"/>
      <c r="CW673" s="251"/>
      <c r="CX673" s="251"/>
      <c r="CY673" s="251"/>
      <c r="CZ673" s="251"/>
      <c r="DA673" s="251"/>
      <c r="DB673" s="251"/>
      <c r="DC673" s="251"/>
      <c r="DD673" s="251"/>
      <c r="DE673" s="251"/>
      <c r="DF673" s="251"/>
      <c r="DG673" s="251"/>
      <c r="DH673" s="251"/>
      <c r="DI673" s="251"/>
      <c r="DJ673" s="251"/>
      <c r="DK673" s="251"/>
      <c r="DL673" s="251"/>
      <c r="DM673" s="251"/>
      <c r="DN673" s="251"/>
      <c r="DO673" s="251"/>
      <c r="DP673" s="251"/>
      <c r="DQ673" s="251"/>
      <c r="DR673" s="251"/>
      <c r="DS673" s="251"/>
      <c r="DT673" s="251"/>
      <c r="DU673" s="251"/>
      <c r="DV673" s="251"/>
      <c r="DW673" s="251"/>
      <c r="DX673" s="251"/>
      <c r="DY673" s="251"/>
      <c r="DZ673" s="251"/>
      <c r="EA673" s="251"/>
      <c r="EB673" s="251"/>
      <c r="EC673" s="251"/>
      <c r="ED673" s="251"/>
      <c r="EE673" s="251"/>
      <c r="EF673" s="251"/>
      <c r="EG673" s="251"/>
      <c r="EH673" s="251"/>
      <c r="EI673" s="251"/>
      <c r="EJ673" s="251"/>
      <c r="EK673" s="251"/>
      <c r="EL673" s="251"/>
    </row>
    <row r="674" spans="1:142" ht="12.75">
      <c r="A674" s="251"/>
      <c r="B674" s="251"/>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251"/>
      <c r="AE674" s="251"/>
      <c r="AF674" s="251"/>
      <c r="AG674" s="251"/>
      <c r="AH674" s="251"/>
      <c r="AI674" s="251"/>
      <c r="AJ674" s="251"/>
      <c r="AK674" s="251"/>
      <c r="AL674" s="251"/>
      <c r="AM674" s="251"/>
      <c r="AN674" s="251"/>
      <c r="AO674" s="251"/>
      <c r="AP674" s="251"/>
      <c r="AQ674" s="251"/>
      <c r="AR674" s="251"/>
      <c r="AS674" s="251"/>
      <c r="AT674" s="251"/>
      <c r="AU674" s="251"/>
      <c r="AV674" s="251"/>
      <c r="AW674" s="105"/>
      <c r="AX674" s="251"/>
      <c r="AY674" s="28"/>
      <c r="AZ674" s="28"/>
      <c r="BA674" s="251"/>
      <c r="BB674" s="251"/>
      <c r="BC674" s="251"/>
      <c r="BD674" s="251"/>
      <c r="BE674" s="251"/>
      <c r="BF674" s="251"/>
      <c r="BG674" s="251"/>
      <c r="BH674" s="251"/>
      <c r="BI674" s="251"/>
      <c r="BJ674" s="251"/>
      <c r="BK674" s="251"/>
      <c r="BL674" s="251"/>
      <c r="BM674" s="251"/>
      <c r="BN674" s="251"/>
      <c r="BO674" s="251"/>
      <c r="BP674" s="251"/>
      <c r="BQ674" s="251"/>
      <c r="BR674" s="251"/>
      <c r="BS674" s="251"/>
      <c r="BT674" s="251"/>
      <c r="BU674" s="251"/>
      <c r="BV674" s="251"/>
      <c r="BW674" s="251"/>
      <c r="BX674" s="251"/>
      <c r="BY674" s="251"/>
      <c r="BZ674" s="251"/>
      <c r="CA674" s="251"/>
      <c r="CB674" s="251"/>
      <c r="CC674" s="251"/>
      <c r="CD674" s="251"/>
      <c r="CE674" s="251"/>
      <c r="CF674" s="251"/>
      <c r="CG674" s="251"/>
      <c r="CH674" s="251"/>
      <c r="CI674" s="251"/>
      <c r="CJ674" s="251"/>
      <c r="CK674" s="251"/>
      <c r="CL674" s="251"/>
      <c r="CM674" s="251"/>
      <c r="CN674" s="251"/>
      <c r="CO674" s="251"/>
      <c r="CP674" s="251"/>
      <c r="CQ674" s="251"/>
      <c r="CR674" s="251"/>
      <c r="CS674" s="251"/>
      <c r="CT674" s="251"/>
      <c r="CU674" s="251"/>
      <c r="CV674" s="251"/>
      <c r="CW674" s="251"/>
      <c r="CX674" s="251"/>
      <c r="CY674" s="251"/>
      <c r="CZ674" s="251"/>
      <c r="DA674" s="251"/>
      <c r="DB674" s="251"/>
      <c r="DC674" s="251"/>
      <c r="DD674" s="251"/>
      <c r="DE674" s="251"/>
      <c r="DF674" s="251"/>
      <c r="DG674" s="251"/>
      <c r="DH674" s="251"/>
      <c r="DI674" s="251"/>
      <c r="DJ674" s="251"/>
      <c r="DK674" s="251"/>
      <c r="DL674" s="251"/>
      <c r="DM674" s="251"/>
      <c r="DN674" s="251"/>
      <c r="DO674" s="251"/>
      <c r="DP674" s="251"/>
      <c r="DQ674" s="251"/>
      <c r="DR674" s="251"/>
      <c r="DS674" s="251"/>
      <c r="DT674" s="251"/>
      <c r="DU674" s="251"/>
      <c r="DV674" s="251"/>
      <c r="DW674" s="251"/>
      <c r="DX674" s="251"/>
      <c r="DY674" s="251"/>
      <c r="DZ674" s="251"/>
      <c r="EA674" s="251"/>
      <c r="EB674" s="251"/>
      <c r="EC674" s="251"/>
      <c r="ED674" s="251"/>
      <c r="EE674" s="251"/>
      <c r="EF674" s="251"/>
      <c r="EG674" s="251"/>
      <c r="EH674" s="251"/>
      <c r="EI674" s="251"/>
      <c r="EJ674" s="251"/>
      <c r="EK674" s="251"/>
      <c r="EL674" s="251"/>
    </row>
    <row r="675" spans="1:142" ht="12.75">
      <c r="A675" s="251"/>
      <c r="B675" s="251"/>
      <c r="C675" s="25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c r="AA675" s="251"/>
      <c r="AB675" s="251"/>
      <c r="AC675" s="251"/>
      <c r="AD675" s="251"/>
      <c r="AE675" s="251"/>
      <c r="AF675" s="251"/>
      <c r="AG675" s="251"/>
      <c r="AH675" s="251"/>
      <c r="AI675" s="251"/>
      <c r="AJ675" s="251"/>
      <c r="AK675" s="251"/>
      <c r="AL675" s="251"/>
      <c r="AM675" s="251"/>
      <c r="AN675" s="251"/>
      <c r="AO675" s="251"/>
      <c r="AP675" s="251"/>
      <c r="AQ675" s="251"/>
      <c r="AR675" s="251"/>
      <c r="AS675" s="251"/>
      <c r="AT675" s="251"/>
      <c r="AU675" s="251"/>
      <c r="AV675" s="251"/>
      <c r="AW675" s="105"/>
      <c r="AX675" s="251"/>
      <c r="AY675" s="28"/>
      <c r="AZ675" s="28"/>
      <c r="BA675" s="251"/>
      <c r="BB675" s="251"/>
      <c r="BC675" s="251"/>
      <c r="BD675" s="251"/>
      <c r="BE675" s="251"/>
      <c r="BF675" s="251"/>
      <c r="BG675" s="251"/>
      <c r="BH675" s="251"/>
      <c r="BI675" s="251"/>
      <c r="BJ675" s="251"/>
      <c r="BK675" s="251"/>
      <c r="BL675" s="251"/>
      <c r="BM675" s="251"/>
      <c r="BN675" s="251"/>
      <c r="BO675" s="251"/>
      <c r="BP675" s="251"/>
      <c r="BQ675" s="251"/>
      <c r="BR675" s="251"/>
      <c r="BS675" s="251"/>
      <c r="BT675" s="251"/>
      <c r="BU675" s="251"/>
      <c r="BV675" s="251"/>
      <c r="BW675" s="251"/>
      <c r="BX675" s="251"/>
      <c r="BY675" s="251"/>
      <c r="BZ675" s="251"/>
      <c r="CA675" s="251"/>
      <c r="CB675" s="251"/>
      <c r="CC675" s="251"/>
      <c r="CD675" s="251"/>
      <c r="CE675" s="251"/>
      <c r="CF675" s="251"/>
      <c r="CG675" s="251"/>
      <c r="CH675" s="251"/>
      <c r="CI675" s="251"/>
      <c r="CJ675" s="251"/>
      <c r="CK675" s="251"/>
      <c r="CL675" s="251"/>
      <c r="CM675" s="251"/>
      <c r="CN675" s="251"/>
      <c r="CO675" s="251"/>
      <c r="CP675" s="251"/>
      <c r="CQ675" s="251"/>
      <c r="CR675" s="251"/>
      <c r="CS675" s="251"/>
      <c r="CT675" s="251"/>
      <c r="CU675" s="251"/>
      <c r="CV675" s="251"/>
      <c r="CW675" s="251"/>
      <c r="CX675" s="251"/>
      <c r="CY675" s="251"/>
      <c r="CZ675" s="251"/>
      <c r="DA675" s="251"/>
      <c r="DB675" s="251"/>
      <c r="DC675" s="251"/>
      <c r="DD675" s="251"/>
      <c r="DE675" s="251"/>
      <c r="DF675" s="251"/>
      <c r="DG675" s="251"/>
      <c r="DH675" s="251"/>
      <c r="DI675" s="251"/>
      <c r="DJ675" s="251"/>
      <c r="DK675" s="251"/>
      <c r="DL675" s="251"/>
      <c r="DM675" s="251"/>
      <c r="DN675" s="251"/>
      <c r="DO675" s="251"/>
      <c r="DP675" s="251"/>
      <c r="DQ675" s="251"/>
      <c r="DR675" s="251"/>
      <c r="DS675" s="251"/>
      <c r="DT675" s="251"/>
      <c r="DU675" s="251"/>
      <c r="DV675" s="251"/>
      <c r="DW675" s="251"/>
      <c r="DX675" s="251"/>
      <c r="DY675" s="251"/>
      <c r="DZ675" s="251"/>
      <c r="EA675" s="251"/>
      <c r="EB675" s="251"/>
      <c r="EC675" s="251"/>
      <c r="ED675" s="251"/>
      <c r="EE675" s="251"/>
      <c r="EF675" s="251"/>
      <c r="EG675" s="251"/>
      <c r="EH675" s="251"/>
      <c r="EI675" s="251"/>
      <c r="EJ675" s="251"/>
      <c r="EK675" s="251"/>
      <c r="EL675" s="251"/>
    </row>
    <row r="676" spans="1:142" ht="12.75">
      <c r="A676" s="251"/>
      <c r="B676" s="251"/>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c r="AC676" s="251"/>
      <c r="AD676" s="251"/>
      <c r="AE676" s="251"/>
      <c r="AF676" s="251"/>
      <c r="AG676" s="251"/>
      <c r="AH676" s="251"/>
      <c r="AI676" s="251"/>
      <c r="AJ676" s="251"/>
      <c r="AK676" s="251"/>
      <c r="AL676" s="251"/>
      <c r="AM676" s="251"/>
      <c r="AN676" s="251"/>
      <c r="AO676" s="251"/>
      <c r="AP676" s="251"/>
      <c r="AQ676" s="251"/>
      <c r="AR676" s="251"/>
      <c r="AS676" s="251"/>
      <c r="AT676" s="251"/>
      <c r="AU676" s="251"/>
      <c r="AV676" s="251"/>
      <c r="AW676" s="105"/>
      <c r="AX676" s="251"/>
      <c r="AY676" s="28"/>
      <c r="AZ676" s="28"/>
      <c r="BA676" s="251"/>
      <c r="BB676" s="251"/>
      <c r="BC676" s="251"/>
      <c r="BD676" s="251"/>
      <c r="BE676" s="251"/>
      <c r="BF676" s="251"/>
      <c r="BG676" s="251"/>
      <c r="BH676" s="251"/>
      <c r="BI676" s="251"/>
      <c r="BJ676" s="251"/>
      <c r="BK676" s="251"/>
      <c r="BL676" s="251"/>
      <c r="BM676" s="251"/>
      <c r="BN676" s="251"/>
      <c r="BO676" s="251"/>
      <c r="BP676" s="251"/>
      <c r="BQ676" s="251"/>
      <c r="BR676" s="251"/>
      <c r="BS676" s="251"/>
      <c r="BT676" s="251"/>
      <c r="BU676" s="251"/>
      <c r="BV676" s="251"/>
      <c r="BW676" s="251"/>
      <c r="BX676" s="251"/>
      <c r="BY676" s="251"/>
      <c r="BZ676" s="251"/>
      <c r="CA676" s="251"/>
      <c r="CB676" s="251"/>
      <c r="CC676" s="251"/>
      <c r="CD676" s="251"/>
      <c r="CE676" s="251"/>
      <c r="CF676" s="251"/>
      <c r="CG676" s="251"/>
      <c r="CH676" s="251"/>
      <c r="CI676" s="251"/>
      <c r="CJ676" s="251"/>
      <c r="CK676" s="251"/>
      <c r="CL676" s="251"/>
      <c r="CM676" s="251"/>
      <c r="CN676" s="251"/>
      <c r="CO676" s="251"/>
      <c r="CP676" s="251"/>
      <c r="CQ676" s="251"/>
      <c r="CR676" s="251"/>
      <c r="CS676" s="251"/>
      <c r="CT676" s="251"/>
      <c r="CU676" s="251"/>
      <c r="CV676" s="251"/>
      <c r="CW676" s="251"/>
      <c r="CX676" s="251"/>
      <c r="CY676" s="251"/>
      <c r="CZ676" s="251"/>
      <c r="DA676" s="251"/>
      <c r="DB676" s="251"/>
      <c r="DC676" s="251"/>
      <c r="DD676" s="251"/>
      <c r="DE676" s="251"/>
      <c r="DF676" s="251"/>
      <c r="DG676" s="251"/>
      <c r="DH676" s="251"/>
      <c r="DI676" s="251"/>
      <c r="DJ676" s="251"/>
      <c r="DK676" s="251"/>
      <c r="DL676" s="251"/>
      <c r="DM676" s="251"/>
      <c r="DN676" s="251"/>
      <c r="DO676" s="251"/>
      <c r="DP676" s="251"/>
      <c r="DQ676" s="251"/>
      <c r="DR676" s="251"/>
      <c r="DS676" s="251"/>
      <c r="DT676" s="251"/>
      <c r="DU676" s="251"/>
      <c r="DV676" s="251"/>
      <c r="DW676" s="251"/>
      <c r="DX676" s="251"/>
      <c r="DY676" s="251"/>
      <c r="DZ676" s="251"/>
      <c r="EA676" s="251"/>
      <c r="EB676" s="251"/>
      <c r="EC676" s="251"/>
      <c r="ED676" s="251"/>
      <c r="EE676" s="251"/>
      <c r="EF676" s="251"/>
      <c r="EG676" s="251"/>
      <c r="EH676" s="251"/>
      <c r="EI676" s="251"/>
      <c r="EJ676" s="251"/>
      <c r="EK676" s="251"/>
      <c r="EL676" s="251"/>
    </row>
    <row r="677" spans="1:142" ht="12.75">
      <c r="A677" s="251"/>
      <c r="B677" s="251"/>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251"/>
      <c r="AE677" s="251"/>
      <c r="AF677" s="251"/>
      <c r="AG677" s="251"/>
      <c r="AH677" s="251"/>
      <c r="AI677" s="251"/>
      <c r="AJ677" s="251"/>
      <c r="AK677" s="251"/>
      <c r="AL677" s="251"/>
      <c r="AM677" s="251"/>
      <c r="AN677" s="251"/>
      <c r="AO677" s="251"/>
      <c r="AP677" s="251"/>
      <c r="AQ677" s="251"/>
      <c r="AR677" s="251"/>
      <c r="AS677" s="251"/>
      <c r="AT677" s="251"/>
      <c r="AU677" s="251"/>
      <c r="AV677" s="251"/>
      <c r="AW677" s="105"/>
      <c r="AX677" s="251"/>
      <c r="AY677" s="28"/>
      <c r="AZ677" s="28"/>
      <c r="BA677" s="251"/>
      <c r="BB677" s="251"/>
      <c r="BC677" s="251"/>
      <c r="BD677" s="251"/>
      <c r="BE677" s="251"/>
      <c r="BF677" s="251"/>
      <c r="BG677" s="251"/>
      <c r="BH677" s="251"/>
      <c r="BI677" s="251"/>
      <c r="BJ677" s="251"/>
      <c r="BK677" s="251"/>
      <c r="BL677" s="251"/>
      <c r="BM677" s="251"/>
      <c r="BN677" s="251"/>
      <c r="BO677" s="251"/>
      <c r="BP677" s="251"/>
      <c r="BQ677" s="251"/>
      <c r="BR677" s="251"/>
      <c r="BS677" s="251"/>
      <c r="BT677" s="251"/>
      <c r="BU677" s="251"/>
      <c r="BV677" s="251"/>
      <c r="BW677" s="251"/>
      <c r="BX677" s="251"/>
      <c r="BY677" s="251"/>
      <c r="BZ677" s="251"/>
      <c r="CA677" s="251"/>
      <c r="CB677" s="251"/>
      <c r="CC677" s="251"/>
      <c r="CD677" s="251"/>
      <c r="CE677" s="251"/>
      <c r="CF677" s="251"/>
      <c r="CG677" s="251"/>
      <c r="CH677" s="251"/>
      <c r="CI677" s="251"/>
      <c r="CJ677" s="251"/>
      <c r="CK677" s="251"/>
      <c r="CL677" s="251"/>
      <c r="CM677" s="251"/>
      <c r="CN677" s="251"/>
      <c r="CO677" s="251"/>
      <c r="CP677" s="251"/>
      <c r="CQ677" s="251"/>
      <c r="CR677" s="251"/>
      <c r="CS677" s="251"/>
      <c r="CT677" s="251"/>
      <c r="CU677" s="251"/>
      <c r="CV677" s="251"/>
      <c r="CW677" s="251"/>
      <c r="CX677" s="251"/>
      <c r="CY677" s="251"/>
      <c r="CZ677" s="251"/>
      <c r="DA677" s="251"/>
      <c r="DB677" s="251"/>
      <c r="DC677" s="251"/>
      <c r="DD677" s="251"/>
      <c r="DE677" s="251"/>
      <c r="DF677" s="251"/>
      <c r="DG677" s="251"/>
      <c r="DH677" s="251"/>
      <c r="DI677" s="251"/>
      <c r="DJ677" s="251"/>
      <c r="DK677" s="251"/>
      <c r="DL677" s="251"/>
      <c r="DM677" s="251"/>
      <c r="DN677" s="251"/>
      <c r="DO677" s="251"/>
      <c r="DP677" s="251"/>
      <c r="DQ677" s="251"/>
      <c r="DR677" s="251"/>
      <c r="DS677" s="251"/>
      <c r="DT677" s="251"/>
      <c r="DU677" s="251"/>
      <c r="DV677" s="251"/>
      <c r="DW677" s="251"/>
      <c r="DX677" s="251"/>
      <c r="DY677" s="251"/>
      <c r="DZ677" s="251"/>
      <c r="EA677" s="251"/>
      <c r="EB677" s="251"/>
      <c r="EC677" s="251"/>
      <c r="ED677" s="251"/>
      <c r="EE677" s="251"/>
      <c r="EF677" s="251"/>
      <c r="EG677" s="251"/>
      <c r="EH677" s="251"/>
      <c r="EI677" s="251"/>
      <c r="EJ677" s="251"/>
      <c r="EK677" s="251"/>
      <c r="EL677" s="251"/>
    </row>
    <row r="678" spans="1:142" ht="12.75">
      <c r="A678" s="251"/>
      <c r="B678" s="251"/>
      <c r="C678" s="25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c r="AA678" s="251"/>
      <c r="AB678" s="251"/>
      <c r="AC678" s="251"/>
      <c r="AD678" s="251"/>
      <c r="AE678" s="251"/>
      <c r="AF678" s="251"/>
      <c r="AG678" s="251"/>
      <c r="AH678" s="251"/>
      <c r="AI678" s="251"/>
      <c r="AJ678" s="251"/>
      <c r="AK678" s="251"/>
      <c r="AL678" s="251"/>
      <c r="AM678" s="251"/>
      <c r="AN678" s="251"/>
      <c r="AO678" s="251"/>
      <c r="AP678" s="251"/>
      <c r="AQ678" s="251"/>
      <c r="AR678" s="251"/>
      <c r="AS678" s="251"/>
      <c r="AT678" s="251"/>
      <c r="AU678" s="251"/>
      <c r="AV678" s="251"/>
      <c r="AW678" s="105"/>
      <c r="AX678" s="251"/>
      <c r="AY678" s="28"/>
      <c r="AZ678" s="28"/>
      <c r="BA678" s="251"/>
      <c r="BB678" s="251"/>
      <c r="BC678" s="251"/>
      <c r="BD678" s="251"/>
      <c r="BE678" s="251"/>
      <c r="BF678" s="251"/>
      <c r="BG678" s="251"/>
      <c r="BH678" s="251"/>
      <c r="BI678" s="251"/>
      <c r="BJ678" s="251"/>
      <c r="BK678" s="251"/>
      <c r="BL678" s="251"/>
      <c r="BM678" s="251"/>
      <c r="BN678" s="251"/>
      <c r="BO678" s="251"/>
      <c r="BP678" s="251"/>
      <c r="BQ678" s="251"/>
      <c r="BR678" s="251"/>
      <c r="BS678" s="251"/>
      <c r="BT678" s="251"/>
      <c r="BU678" s="251"/>
      <c r="BV678" s="251"/>
      <c r="BW678" s="251"/>
      <c r="BX678" s="251"/>
      <c r="BY678" s="251"/>
      <c r="BZ678" s="251"/>
      <c r="CA678" s="251"/>
      <c r="CB678" s="251"/>
      <c r="CC678" s="251"/>
      <c r="CD678" s="251"/>
      <c r="CE678" s="251"/>
      <c r="CF678" s="251"/>
      <c r="CG678" s="251"/>
      <c r="CH678" s="251"/>
      <c r="CI678" s="251"/>
      <c r="CJ678" s="251"/>
      <c r="CK678" s="251"/>
      <c r="CL678" s="251"/>
      <c r="CM678" s="251"/>
      <c r="CN678" s="251"/>
      <c r="CO678" s="251"/>
      <c r="CP678" s="251"/>
      <c r="CQ678" s="251"/>
      <c r="CR678" s="251"/>
      <c r="CS678" s="251"/>
      <c r="CT678" s="251"/>
      <c r="CU678" s="251"/>
      <c r="CV678" s="251"/>
      <c r="CW678" s="251"/>
      <c r="CX678" s="251"/>
      <c r="CY678" s="251"/>
      <c r="CZ678" s="251"/>
      <c r="DA678" s="251"/>
      <c r="DB678" s="251"/>
      <c r="DC678" s="251"/>
      <c r="DD678" s="251"/>
      <c r="DE678" s="251"/>
      <c r="DF678" s="251"/>
      <c r="DG678" s="251"/>
      <c r="DH678" s="251"/>
      <c r="DI678" s="251"/>
      <c r="DJ678" s="251"/>
      <c r="DK678" s="251"/>
      <c r="DL678" s="251"/>
      <c r="DM678" s="251"/>
      <c r="DN678" s="251"/>
      <c r="DO678" s="251"/>
      <c r="DP678" s="251"/>
      <c r="DQ678" s="251"/>
      <c r="DR678" s="251"/>
      <c r="DS678" s="251"/>
      <c r="DT678" s="251"/>
      <c r="DU678" s="251"/>
      <c r="DV678" s="251"/>
      <c r="DW678" s="251"/>
      <c r="DX678" s="251"/>
      <c r="DY678" s="251"/>
      <c r="DZ678" s="251"/>
      <c r="EA678" s="251"/>
      <c r="EB678" s="251"/>
      <c r="EC678" s="251"/>
      <c r="ED678" s="251"/>
      <c r="EE678" s="251"/>
      <c r="EF678" s="251"/>
      <c r="EG678" s="251"/>
      <c r="EH678" s="251"/>
      <c r="EI678" s="251"/>
      <c r="EJ678" s="251"/>
      <c r="EK678" s="251"/>
      <c r="EL678" s="251"/>
    </row>
    <row r="679" spans="1:142" ht="12.75">
      <c r="A679" s="251"/>
      <c r="B679" s="251"/>
      <c r="C679" s="25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c r="AC679" s="251"/>
      <c r="AD679" s="251"/>
      <c r="AE679" s="251"/>
      <c r="AF679" s="251"/>
      <c r="AG679" s="251"/>
      <c r="AH679" s="251"/>
      <c r="AI679" s="251"/>
      <c r="AJ679" s="251"/>
      <c r="AK679" s="251"/>
      <c r="AL679" s="251"/>
      <c r="AM679" s="251"/>
      <c r="AN679" s="251"/>
      <c r="AO679" s="251"/>
      <c r="AP679" s="251"/>
      <c r="AQ679" s="251"/>
      <c r="AR679" s="251"/>
      <c r="AS679" s="251"/>
      <c r="AT679" s="251"/>
      <c r="AU679" s="251"/>
      <c r="AV679" s="251"/>
      <c r="AW679" s="105"/>
      <c r="AX679" s="251"/>
      <c r="AY679" s="28"/>
      <c r="AZ679" s="28"/>
      <c r="BA679" s="251"/>
      <c r="BB679" s="251"/>
      <c r="BC679" s="251"/>
      <c r="BD679" s="251"/>
      <c r="BE679" s="251"/>
      <c r="BF679" s="251"/>
      <c r="BG679" s="251"/>
      <c r="BH679" s="251"/>
      <c r="BI679" s="251"/>
      <c r="BJ679" s="251"/>
      <c r="BK679" s="251"/>
      <c r="BL679" s="251"/>
      <c r="BM679" s="251"/>
      <c r="BN679" s="251"/>
      <c r="BO679" s="251"/>
      <c r="BP679" s="251"/>
      <c r="BQ679" s="251"/>
      <c r="BR679" s="251"/>
      <c r="BS679" s="251"/>
      <c r="BT679" s="251"/>
      <c r="BU679" s="251"/>
      <c r="BV679" s="251"/>
      <c r="BW679" s="251"/>
      <c r="BX679" s="251"/>
      <c r="BY679" s="251"/>
      <c r="BZ679" s="251"/>
      <c r="CA679" s="251"/>
      <c r="CB679" s="251"/>
      <c r="CC679" s="251"/>
      <c r="CD679" s="251"/>
      <c r="CE679" s="251"/>
      <c r="CF679" s="251"/>
      <c r="CG679" s="251"/>
      <c r="CH679" s="251"/>
      <c r="CI679" s="251"/>
      <c r="CJ679" s="251"/>
      <c r="CK679" s="251"/>
      <c r="CL679" s="251"/>
      <c r="CM679" s="251"/>
      <c r="CN679" s="251"/>
      <c r="CO679" s="251"/>
      <c r="CP679" s="251"/>
      <c r="CQ679" s="251"/>
      <c r="CR679" s="251"/>
      <c r="CS679" s="251"/>
      <c r="CT679" s="251"/>
      <c r="CU679" s="251"/>
      <c r="CV679" s="251"/>
      <c r="CW679" s="251"/>
      <c r="CX679" s="251"/>
      <c r="CY679" s="251"/>
      <c r="CZ679" s="251"/>
      <c r="DA679" s="251"/>
      <c r="DB679" s="251"/>
      <c r="DC679" s="251"/>
      <c r="DD679" s="251"/>
      <c r="DE679" s="251"/>
      <c r="DF679" s="251"/>
      <c r="DG679" s="251"/>
      <c r="DH679" s="251"/>
      <c r="DI679" s="251"/>
      <c r="DJ679" s="251"/>
      <c r="DK679" s="251"/>
      <c r="DL679" s="251"/>
      <c r="DM679" s="251"/>
      <c r="DN679" s="251"/>
      <c r="DO679" s="251"/>
      <c r="DP679" s="251"/>
      <c r="DQ679" s="251"/>
      <c r="DR679" s="251"/>
      <c r="DS679" s="251"/>
      <c r="DT679" s="251"/>
      <c r="DU679" s="251"/>
      <c r="DV679" s="251"/>
      <c r="DW679" s="251"/>
      <c r="DX679" s="251"/>
      <c r="DY679" s="251"/>
      <c r="DZ679" s="251"/>
      <c r="EA679" s="251"/>
      <c r="EB679" s="251"/>
      <c r="EC679" s="251"/>
      <c r="ED679" s="251"/>
      <c r="EE679" s="251"/>
      <c r="EF679" s="251"/>
      <c r="EG679" s="251"/>
      <c r="EH679" s="251"/>
      <c r="EI679" s="251"/>
      <c r="EJ679" s="251"/>
      <c r="EK679" s="251"/>
      <c r="EL679" s="251"/>
    </row>
    <row r="680" spans="1:142" ht="12.75">
      <c r="A680" s="251"/>
      <c r="B680" s="251"/>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251"/>
      <c r="AE680" s="251"/>
      <c r="AF680" s="251"/>
      <c r="AG680" s="251"/>
      <c r="AH680" s="251"/>
      <c r="AI680" s="251"/>
      <c r="AJ680" s="251"/>
      <c r="AK680" s="251"/>
      <c r="AL680" s="251"/>
      <c r="AM680" s="251"/>
      <c r="AN680" s="251"/>
      <c r="AO680" s="251"/>
      <c r="AP680" s="251"/>
      <c r="AQ680" s="251"/>
      <c r="AR680" s="251"/>
      <c r="AS680" s="251"/>
      <c r="AT680" s="251"/>
      <c r="AU680" s="251"/>
      <c r="AV680" s="251"/>
      <c r="AW680" s="105"/>
      <c r="AX680" s="251"/>
      <c r="AY680" s="28"/>
      <c r="AZ680" s="28"/>
      <c r="BA680" s="251"/>
      <c r="BB680" s="251"/>
      <c r="BC680" s="251"/>
      <c r="BD680" s="251"/>
      <c r="BE680" s="251"/>
      <c r="BF680" s="251"/>
      <c r="BG680" s="251"/>
      <c r="BH680" s="251"/>
      <c r="BI680" s="251"/>
      <c r="BJ680" s="251"/>
      <c r="BK680" s="251"/>
      <c r="BL680" s="251"/>
      <c r="BM680" s="251"/>
      <c r="BN680" s="251"/>
      <c r="BO680" s="251"/>
      <c r="BP680" s="251"/>
      <c r="BQ680" s="251"/>
      <c r="BR680" s="251"/>
      <c r="BS680" s="251"/>
      <c r="BT680" s="251"/>
      <c r="BU680" s="251"/>
      <c r="BV680" s="251"/>
      <c r="BW680" s="251"/>
      <c r="BX680" s="251"/>
      <c r="BY680" s="251"/>
      <c r="BZ680" s="251"/>
      <c r="CA680" s="251"/>
      <c r="CB680" s="251"/>
      <c r="CC680" s="251"/>
      <c r="CD680" s="251"/>
      <c r="CE680" s="251"/>
      <c r="CF680" s="251"/>
      <c r="CG680" s="251"/>
      <c r="CH680" s="251"/>
      <c r="CI680" s="251"/>
      <c r="CJ680" s="251"/>
      <c r="CK680" s="251"/>
      <c r="CL680" s="251"/>
      <c r="CM680" s="251"/>
      <c r="CN680" s="251"/>
      <c r="CO680" s="251"/>
      <c r="CP680" s="251"/>
      <c r="CQ680" s="251"/>
      <c r="CR680" s="251"/>
      <c r="CS680" s="251"/>
      <c r="CT680" s="251"/>
      <c r="CU680" s="251"/>
      <c r="CV680" s="251"/>
      <c r="CW680" s="251"/>
      <c r="CX680" s="251"/>
      <c r="CY680" s="251"/>
      <c r="CZ680" s="251"/>
      <c r="DA680" s="251"/>
      <c r="DB680" s="251"/>
      <c r="DC680" s="251"/>
      <c r="DD680" s="251"/>
      <c r="DE680" s="251"/>
      <c r="DF680" s="251"/>
      <c r="DG680" s="251"/>
      <c r="DH680" s="251"/>
      <c r="DI680" s="251"/>
      <c r="DJ680" s="251"/>
      <c r="DK680" s="251"/>
      <c r="DL680" s="251"/>
      <c r="DM680" s="251"/>
      <c r="DN680" s="251"/>
      <c r="DO680" s="251"/>
      <c r="DP680" s="251"/>
      <c r="DQ680" s="251"/>
      <c r="DR680" s="251"/>
      <c r="DS680" s="251"/>
      <c r="DT680" s="251"/>
      <c r="DU680" s="251"/>
      <c r="DV680" s="251"/>
      <c r="DW680" s="251"/>
      <c r="DX680" s="251"/>
      <c r="DY680" s="251"/>
      <c r="DZ680" s="251"/>
      <c r="EA680" s="251"/>
      <c r="EB680" s="251"/>
      <c r="EC680" s="251"/>
      <c r="ED680" s="251"/>
      <c r="EE680" s="251"/>
      <c r="EF680" s="251"/>
      <c r="EG680" s="251"/>
      <c r="EH680" s="251"/>
      <c r="EI680" s="251"/>
      <c r="EJ680" s="251"/>
      <c r="EK680" s="251"/>
      <c r="EL680" s="251"/>
    </row>
    <row r="681" spans="1:142" ht="12.75">
      <c r="A681" s="251"/>
      <c r="B681" s="251"/>
      <c r="C681" s="25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c r="AA681" s="251"/>
      <c r="AB681" s="251"/>
      <c r="AC681" s="251"/>
      <c r="AD681" s="251"/>
      <c r="AE681" s="251"/>
      <c r="AF681" s="251"/>
      <c r="AG681" s="251"/>
      <c r="AH681" s="251"/>
      <c r="AI681" s="251"/>
      <c r="AJ681" s="251"/>
      <c r="AK681" s="251"/>
      <c r="AL681" s="251"/>
      <c r="AM681" s="251"/>
      <c r="AN681" s="251"/>
      <c r="AO681" s="251"/>
      <c r="AP681" s="251"/>
      <c r="AQ681" s="251"/>
      <c r="AR681" s="251"/>
      <c r="AS681" s="251"/>
      <c r="AT681" s="251"/>
      <c r="AU681" s="251"/>
      <c r="AV681" s="251"/>
      <c r="AW681" s="105"/>
      <c r="AX681" s="251"/>
      <c r="AY681" s="28"/>
      <c r="AZ681" s="28"/>
      <c r="BA681" s="251"/>
      <c r="BB681" s="251"/>
      <c r="BC681" s="251"/>
      <c r="BD681" s="251"/>
      <c r="BE681" s="251"/>
      <c r="BF681" s="251"/>
      <c r="BG681" s="251"/>
      <c r="BH681" s="251"/>
      <c r="BI681" s="251"/>
      <c r="BJ681" s="251"/>
      <c r="BK681" s="251"/>
      <c r="BL681" s="251"/>
      <c r="BM681" s="251"/>
      <c r="BN681" s="251"/>
      <c r="BO681" s="251"/>
      <c r="BP681" s="251"/>
      <c r="BQ681" s="251"/>
      <c r="BR681" s="251"/>
      <c r="BS681" s="251"/>
      <c r="BT681" s="251"/>
      <c r="BU681" s="251"/>
      <c r="BV681" s="251"/>
      <c r="BW681" s="251"/>
      <c r="BX681" s="251"/>
      <c r="BY681" s="251"/>
      <c r="BZ681" s="251"/>
      <c r="CA681" s="251"/>
      <c r="CB681" s="251"/>
      <c r="CC681" s="251"/>
      <c r="CD681" s="251"/>
      <c r="CE681" s="251"/>
      <c r="CF681" s="251"/>
      <c r="CG681" s="251"/>
      <c r="CH681" s="251"/>
      <c r="CI681" s="251"/>
      <c r="CJ681" s="251"/>
      <c r="CK681" s="251"/>
      <c r="CL681" s="251"/>
      <c r="CM681" s="251"/>
      <c r="CN681" s="251"/>
      <c r="CO681" s="251"/>
      <c r="CP681" s="251"/>
      <c r="CQ681" s="251"/>
      <c r="CR681" s="251"/>
      <c r="CS681" s="251"/>
      <c r="CT681" s="251"/>
      <c r="CU681" s="251"/>
      <c r="CV681" s="251"/>
      <c r="CW681" s="251"/>
      <c r="CX681" s="251"/>
      <c r="CY681" s="251"/>
      <c r="CZ681" s="251"/>
      <c r="DA681" s="251"/>
      <c r="DB681" s="251"/>
      <c r="DC681" s="251"/>
      <c r="DD681" s="251"/>
      <c r="DE681" s="251"/>
      <c r="DF681" s="251"/>
      <c r="DG681" s="251"/>
      <c r="DH681" s="251"/>
      <c r="DI681" s="251"/>
      <c r="DJ681" s="251"/>
      <c r="DK681" s="251"/>
      <c r="DL681" s="251"/>
      <c r="DM681" s="251"/>
      <c r="DN681" s="251"/>
      <c r="DO681" s="251"/>
      <c r="DP681" s="251"/>
      <c r="DQ681" s="251"/>
      <c r="DR681" s="251"/>
      <c r="DS681" s="251"/>
      <c r="DT681" s="251"/>
      <c r="DU681" s="251"/>
      <c r="DV681" s="251"/>
      <c r="DW681" s="251"/>
      <c r="DX681" s="251"/>
      <c r="DY681" s="251"/>
      <c r="DZ681" s="251"/>
      <c r="EA681" s="251"/>
      <c r="EB681" s="251"/>
      <c r="EC681" s="251"/>
      <c r="ED681" s="251"/>
      <c r="EE681" s="251"/>
      <c r="EF681" s="251"/>
      <c r="EG681" s="251"/>
      <c r="EH681" s="251"/>
      <c r="EI681" s="251"/>
      <c r="EJ681" s="251"/>
      <c r="EK681" s="251"/>
      <c r="EL681" s="251"/>
    </row>
    <row r="682" spans="1:142" ht="12.75">
      <c r="A682" s="251"/>
      <c r="B682" s="251"/>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1"/>
      <c r="AD682" s="251"/>
      <c r="AE682" s="251"/>
      <c r="AF682" s="251"/>
      <c r="AG682" s="251"/>
      <c r="AH682" s="251"/>
      <c r="AI682" s="251"/>
      <c r="AJ682" s="251"/>
      <c r="AK682" s="251"/>
      <c r="AL682" s="251"/>
      <c r="AM682" s="251"/>
      <c r="AN682" s="251"/>
      <c r="AO682" s="251"/>
      <c r="AP682" s="251"/>
      <c r="AQ682" s="251"/>
      <c r="AR682" s="251"/>
      <c r="AS682" s="251"/>
      <c r="AT682" s="251"/>
      <c r="AU682" s="251"/>
      <c r="AV682" s="251"/>
      <c r="AW682" s="105"/>
      <c r="AX682" s="251"/>
      <c r="AY682" s="28"/>
      <c r="AZ682" s="28"/>
      <c r="BA682" s="251"/>
      <c r="BB682" s="251"/>
      <c r="BC682" s="251"/>
      <c r="BD682" s="251"/>
      <c r="BE682" s="251"/>
      <c r="BF682" s="251"/>
      <c r="BG682" s="251"/>
      <c r="BH682" s="251"/>
      <c r="BI682" s="251"/>
      <c r="BJ682" s="251"/>
      <c r="BK682" s="251"/>
      <c r="BL682" s="251"/>
      <c r="BM682" s="251"/>
      <c r="BN682" s="251"/>
      <c r="BO682" s="251"/>
      <c r="BP682" s="251"/>
      <c r="BQ682" s="251"/>
      <c r="BR682" s="251"/>
      <c r="BS682" s="251"/>
      <c r="BT682" s="251"/>
      <c r="BU682" s="251"/>
      <c r="BV682" s="251"/>
      <c r="BW682" s="251"/>
      <c r="BX682" s="251"/>
      <c r="BY682" s="251"/>
      <c r="BZ682" s="251"/>
      <c r="CA682" s="251"/>
      <c r="CB682" s="251"/>
      <c r="CC682" s="251"/>
      <c r="CD682" s="251"/>
      <c r="CE682" s="251"/>
      <c r="CF682" s="251"/>
      <c r="CG682" s="251"/>
      <c r="CH682" s="251"/>
      <c r="CI682" s="251"/>
      <c r="CJ682" s="251"/>
      <c r="CK682" s="251"/>
      <c r="CL682" s="251"/>
      <c r="CM682" s="251"/>
      <c r="CN682" s="251"/>
      <c r="CO682" s="251"/>
      <c r="CP682" s="251"/>
      <c r="CQ682" s="251"/>
      <c r="CR682" s="251"/>
      <c r="CS682" s="251"/>
      <c r="CT682" s="251"/>
      <c r="CU682" s="251"/>
      <c r="CV682" s="251"/>
      <c r="CW682" s="251"/>
      <c r="CX682" s="251"/>
      <c r="CY682" s="251"/>
      <c r="CZ682" s="251"/>
      <c r="DA682" s="251"/>
      <c r="DB682" s="251"/>
      <c r="DC682" s="251"/>
      <c r="DD682" s="251"/>
      <c r="DE682" s="251"/>
      <c r="DF682" s="251"/>
      <c r="DG682" s="251"/>
      <c r="DH682" s="251"/>
      <c r="DI682" s="251"/>
      <c r="DJ682" s="251"/>
      <c r="DK682" s="251"/>
      <c r="DL682" s="251"/>
      <c r="DM682" s="251"/>
      <c r="DN682" s="251"/>
      <c r="DO682" s="251"/>
      <c r="DP682" s="251"/>
      <c r="DQ682" s="251"/>
      <c r="DR682" s="251"/>
      <c r="DS682" s="251"/>
      <c r="DT682" s="251"/>
      <c r="DU682" s="251"/>
      <c r="DV682" s="251"/>
      <c r="DW682" s="251"/>
      <c r="DX682" s="251"/>
      <c r="DY682" s="251"/>
      <c r="DZ682" s="251"/>
      <c r="EA682" s="251"/>
      <c r="EB682" s="251"/>
      <c r="EC682" s="251"/>
      <c r="ED682" s="251"/>
      <c r="EE682" s="251"/>
      <c r="EF682" s="251"/>
      <c r="EG682" s="251"/>
      <c r="EH682" s="251"/>
      <c r="EI682" s="251"/>
      <c r="EJ682" s="251"/>
      <c r="EK682" s="251"/>
      <c r="EL682" s="251"/>
    </row>
    <row r="683" spans="1:142" ht="12.75">
      <c r="A683" s="251"/>
      <c r="B683" s="25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c r="AC683" s="251"/>
      <c r="AD683" s="251"/>
      <c r="AE683" s="251"/>
      <c r="AF683" s="251"/>
      <c r="AG683" s="251"/>
      <c r="AH683" s="251"/>
      <c r="AI683" s="251"/>
      <c r="AJ683" s="251"/>
      <c r="AK683" s="251"/>
      <c r="AL683" s="251"/>
      <c r="AM683" s="251"/>
      <c r="AN683" s="251"/>
      <c r="AO683" s="251"/>
      <c r="AP683" s="251"/>
      <c r="AQ683" s="251"/>
      <c r="AR683" s="251"/>
      <c r="AS683" s="251"/>
      <c r="AT683" s="251"/>
      <c r="AU683" s="251"/>
      <c r="AV683" s="251"/>
      <c r="AW683" s="105"/>
      <c r="AX683" s="251"/>
      <c r="AY683" s="28"/>
      <c r="AZ683" s="28"/>
      <c r="BA683" s="251"/>
      <c r="BB683" s="251"/>
      <c r="BC683" s="251"/>
      <c r="BD683" s="251"/>
      <c r="BE683" s="251"/>
      <c r="BF683" s="251"/>
      <c r="BG683" s="251"/>
      <c r="BH683" s="251"/>
      <c r="BI683" s="251"/>
      <c r="BJ683" s="251"/>
      <c r="BK683" s="251"/>
      <c r="BL683" s="251"/>
      <c r="BM683" s="251"/>
      <c r="BN683" s="251"/>
      <c r="BO683" s="251"/>
      <c r="BP683" s="251"/>
      <c r="BQ683" s="251"/>
      <c r="BR683" s="251"/>
      <c r="BS683" s="251"/>
      <c r="BT683" s="251"/>
      <c r="BU683" s="251"/>
      <c r="BV683" s="251"/>
      <c r="BW683" s="251"/>
      <c r="BX683" s="251"/>
      <c r="BY683" s="251"/>
      <c r="BZ683" s="251"/>
      <c r="CA683" s="251"/>
      <c r="CB683" s="251"/>
      <c r="CC683" s="251"/>
      <c r="CD683" s="251"/>
      <c r="CE683" s="251"/>
      <c r="CF683" s="251"/>
      <c r="CG683" s="251"/>
      <c r="CH683" s="251"/>
      <c r="CI683" s="251"/>
      <c r="CJ683" s="251"/>
      <c r="CK683" s="251"/>
      <c r="CL683" s="251"/>
      <c r="CM683" s="251"/>
      <c r="CN683" s="251"/>
      <c r="CO683" s="251"/>
      <c r="CP683" s="251"/>
      <c r="CQ683" s="251"/>
      <c r="CR683" s="251"/>
      <c r="CS683" s="251"/>
      <c r="CT683" s="251"/>
      <c r="CU683" s="251"/>
      <c r="CV683" s="251"/>
      <c r="CW683" s="251"/>
      <c r="CX683" s="251"/>
      <c r="CY683" s="251"/>
      <c r="CZ683" s="251"/>
      <c r="DA683" s="251"/>
      <c r="DB683" s="251"/>
      <c r="DC683" s="251"/>
      <c r="DD683" s="251"/>
      <c r="DE683" s="251"/>
      <c r="DF683" s="251"/>
      <c r="DG683" s="251"/>
      <c r="DH683" s="251"/>
      <c r="DI683" s="251"/>
      <c r="DJ683" s="251"/>
      <c r="DK683" s="251"/>
      <c r="DL683" s="251"/>
      <c r="DM683" s="251"/>
      <c r="DN683" s="251"/>
      <c r="DO683" s="251"/>
      <c r="DP683" s="251"/>
      <c r="DQ683" s="251"/>
      <c r="DR683" s="251"/>
      <c r="DS683" s="251"/>
      <c r="DT683" s="251"/>
      <c r="DU683" s="251"/>
      <c r="DV683" s="251"/>
      <c r="DW683" s="251"/>
      <c r="DX683" s="251"/>
      <c r="DY683" s="251"/>
      <c r="DZ683" s="251"/>
      <c r="EA683" s="251"/>
      <c r="EB683" s="251"/>
      <c r="EC683" s="251"/>
      <c r="ED683" s="251"/>
      <c r="EE683" s="251"/>
      <c r="EF683" s="251"/>
      <c r="EG683" s="251"/>
      <c r="EH683" s="251"/>
      <c r="EI683" s="251"/>
      <c r="EJ683" s="251"/>
      <c r="EK683" s="251"/>
      <c r="EL683" s="251"/>
    </row>
    <row r="684" spans="1:142" ht="12.75">
      <c r="A684" s="251"/>
      <c r="B684" s="251"/>
      <c r="C684" s="25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c r="AA684" s="251"/>
      <c r="AB684" s="251"/>
      <c r="AC684" s="251"/>
      <c r="AD684" s="251"/>
      <c r="AE684" s="251"/>
      <c r="AF684" s="251"/>
      <c r="AG684" s="251"/>
      <c r="AH684" s="251"/>
      <c r="AI684" s="251"/>
      <c r="AJ684" s="251"/>
      <c r="AK684" s="251"/>
      <c r="AL684" s="251"/>
      <c r="AM684" s="251"/>
      <c r="AN684" s="251"/>
      <c r="AO684" s="251"/>
      <c r="AP684" s="251"/>
      <c r="AQ684" s="251"/>
      <c r="AR684" s="251"/>
      <c r="AS684" s="251"/>
      <c r="AT684" s="251"/>
      <c r="AU684" s="251"/>
      <c r="AV684" s="251"/>
      <c r="AW684" s="105"/>
      <c r="AX684" s="251"/>
      <c r="AY684" s="28"/>
      <c r="AZ684" s="28"/>
      <c r="BA684" s="251"/>
      <c r="BB684" s="251"/>
      <c r="BC684" s="251"/>
      <c r="BD684" s="251"/>
      <c r="BE684" s="251"/>
      <c r="BF684" s="251"/>
      <c r="BG684" s="251"/>
      <c r="BH684" s="251"/>
      <c r="BI684" s="251"/>
      <c r="BJ684" s="251"/>
      <c r="BK684" s="251"/>
      <c r="BL684" s="251"/>
      <c r="BM684" s="251"/>
      <c r="BN684" s="251"/>
      <c r="BO684" s="251"/>
      <c r="BP684" s="251"/>
      <c r="BQ684" s="251"/>
      <c r="BR684" s="251"/>
      <c r="BS684" s="251"/>
      <c r="BT684" s="251"/>
      <c r="BU684" s="251"/>
      <c r="BV684" s="251"/>
      <c r="BW684" s="251"/>
      <c r="BX684" s="251"/>
      <c r="BY684" s="251"/>
      <c r="BZ684" s="251"/>
      <c r="CA684" s="251"/>
      <c r="CB684" s="251"/>
      <c r="CC684" s="251"/>
      <c r="CD684" s="251"/>
      <c r="CE684" s="251"/>
      <c r="CF684" s="251"/>
      <c r="CG684" s="251"/>
      <c r="CH684" s="251"/>
      <c r="CI684" s="251"/>
      <c r="CJ684" s="251"/>
      <c r="CK684" s="251"/>
      <c r="CL684" s="251"/>
      <c r="CM684" s="251"/>
      <c r="CN684" s="251"/>
      <c r="CO684" s="251"/>
      <c r="CP684" s="251"/>
      <c r="CQ684" s="251"/>
      <c r="CR684" s="251"/>
      <c r="CS684" s="251"/>
      <c r="CT684" s="251"/>
      <c r="CU684" s="251"/>
      <c r="CV684" s="251"/>
      <c r="CW684" s="251"/>
      <c r="CX684" s="251"/>
      <c r="CY684" s="251"/>
      <c r="CZ684" s="251"/>
      <c r="DA684" s="251"/>
      <c r="DB684" s="251"/>
      <c r="DC684" s="251"/>
      <c r="DD684" s="251"/>
      <c r="DE684" s="251"/>
      <c r="DF684" s="251"/>
      <c r="DG684" s="251"/>
      <c r="DH684" s="251"/>
      <c r="DI684" s="251"/>
      <c r="DJ684" s="251"/>
      <c r="DK684" s="251"/>
      <c r="DL684" s="251"/>
      <c r="DM684" s="251"/>
      <c r="DN684" s="251"/>
      <c r="DO684" s="251"/>
      <c r="DP684" s="251"/>
      <c r="DQ684" s="251"/>
      <c r="DR684" s="251"/>
      <c r="DS684" s="251"/>
      <c r="DT684" s="251"/>
      <c r="DU684" s="251"/>
      <c r="DV684" s="251"/>
      <c r="DW684" s="251"/>
      <c r="DX684" s="251"/>
      <c r="DY684" s="251"/>
      <c r="DZ684" s="251"/>
      <c r="EA684" s="251"/>
      <c r="EB684" s="251"/>
      <c r="EC684" s="251"/>
      <c r="ED684" s="251"/>
      <c r="EE684" s="251"/>
      <c r="EF684" s="251"/>
      <c r="EG684" s="251"/>
      <c r="EH684" s="251"/>
      <c r="EI684" s="251"/>
      <c r="EJ684" s="251"/>
      <c r="EK684" s="251"/>
      <c r="EL684" s="251"/>
    </row>
    <row r="685" spans="1:142" ht="12.75">
      <c r="A685" s="251"/>
      <c r="B685" s="251"/>
      <c r="C685" s="25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c r="AA685" s="251"/>
      <c r="AB685" s="251"/>
      <c r="AC685" s="251"/>
      <c r="AD685" s="251"/>
      <c r="AE685" s="251"/>
      <c r="AF685" s="251"/>
      <c r="AG685" s="251"/>
      <c r="AH685" s="251"/>
      <c r="AI685" s="251"/>
      <c r="AJ685" s="251"/>
      <c r="AK685" s="251"/>
      <c r="AL685" s="251"/>
      <c r="AM685" s="251"/>
      <c r="AN685" s="251"/>
      <c r="AO685" s="251"/>
      <c r="AP685" s="251"/>
      <c r="AQ685" s="251"/>
      <c r="AR685" s="251"/>
      <c r="AS685" s="251"/>
      <c r="AT685" s="251"/>
      <c r="AU685" s="251"/>
      <c r="AV685" s="251"/>
      <c r="AW685" s="105"/>
      <c r="AX685" s="251"/>
      <c r="AY685" s="28"/>
      <c r="AZ685" s="28"/>
      <c r="BA685" s="251"/>
      <c r="BB685" s="251"/>
      <c r="BC685" s="251"/>
      <c r="BD685" s="251"/>
      <c r="BE685" s="251"/>
      <c r="BF685" s="251"/>
      <c r="BG685" s="251"/>
      <c r="BH685" s="251"/>
      <c r="BI685" s="251"/>
      <c r="BJ685" s="251"/>
      <c r="BK685" s="251"/>
      <c r="BL685" s="251"/>
      <c r="BM685" s="251"/>
      <c r="BN685" s="251"/>
      <c r="BO685" s="251"/>
      <c r="BP685" s="251"/>
      <c r="BQ685" s="251"/>
      <c r="BR685" s="251"/>
      <c r="BS685" s="251"/>
      <c r="BT685" s="251"/>
      <c r="BU685" s="251"/>
      <c r="BV685" s="251"/>
      <c r="BW685" s="251"/>
      <c r="BX685" s="251"/>
      <c r="BY685" s="251"/>
      <c r="BZ685" s="251"/>
      <c r="CA685" s="251"/>
      <c r="CB685" s="251"/>
      <c r="CC685" s="251"/>
      <c r="CD685" s="251"/>
      <c r="CE685" s="251"/>
      <c r="CF685" s="251"/>
      <c r="CG685" s="251"/>
      <c r="CH685" s="251"/>
      <c r="CI685" s="251"/>
      <c r="CJ685" s="251"/>
      <c r="CK685" s="251"/>
      <c r="CL685" s="251"/>
      <c r="CM685" s="251"/>
      <c r="CN685" s="251"/>
      <c r="CO685" s="251"/>
      <c r="CP685" s="251"/>
      <c r="CQ685" s="251"/>
      <c r="CR685" s="251"/>
      <c r="CS685" s="251"/>
      <c r="CT685" s="251"/>
      <c r="CU685" s="251"/>
      <c r="CV685" s="251"/>
      <c r="CW685" s="251"/>
      <c r="CX685" s="251"/>
      <c r="CY685" s="251"/>
      <c r="CZ685" s="251"/>
      <c r="DA685" s="251"/>
      <c r="DB685" s="251"/>
      <c r="DC685" s="251"/>
      <c r="DD685" s="251"/>
      <c r="DE685" s="251"/>
      <c r="DF685" s="251"/>
      <c r="DG685" s="251"/>
      <c r="DH685" s="251"/>
      <c r="DI685" s="251"/>
      <c r="DJ685" s="251"/>
      <c r="DK685" s="251"/>
      <c r="DL685" s="251"/>
      <c r="DM685" s="251"/>
      <c r="DN685" s="251"/>
      <c r="DO685" s="251"/>
      <c r="DP685" s="251"/>
      <c r="DQ685" s="251"/>
      <c r="DR685" s="251"/>
      <c r="DS685" s="251"/>
      <c r="DT685" s="251"/>
      <c r="DU685" s="251"/>
      <c r="DV685" s="251"/>
      <c r="DW685" s="251"/>
      <c r="DX685" s="251"/>
      <c r="DY685" s="251"/>
      <c r="DZ685" s="251"/>
      <c r="EA685" s="251"/>
      <c r="EB685" s="251"/>
      <c r="EC685" s="251"/>
      <c r="ED685" s="251"/>
      <c r="EE685" s="251"/>
      <c r="EF685" s="251"/>
      <c r="EG685" s="251"/>
      <c r="EH685" s="251"/>
      <c r="EI685" s="251"/>
      <c r="EJ685" s="251"/>
      <c r="EK685" s="251"/>
      <c r="EL685" s="251"/>
    </row>
    <row r="686" spans="1:142" ht="12.75">
      <c r="A686" s="251"/>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251"/>
      <c r="AE686" s="251"/>
      <c r="AF686" s="251"/>
      <c r="AG686" s="251"/>
      <c r="AH686" s="251"/>
      <c r="AI686" s="251"/>
      <c r="AJ686" s="251"/>
      <c r="AK686" s="251"/>
      <c r="AL686" s="251"/>
      <c r="AM686" s="251"/>
      <c r="AN686" s="251"/>
      <c r="AO686" s="251"/>
      <c r="AP686" s="251"/>
      <c r="AQ686" s="251"/>
      <c r="AR686" s="251"/>
      <c r="AS686" s="251"/>
      <c r="AT686" s="251"/>
      <c r="AU686" s="251"/>
      <c r="AV686" s="251"/>
      <c r="AW686" s="105"/>
      <c r="AX686" s="251"/>
      <c r="AY686" s="28"/>
      <c r="AZ686" s="28"/>
      <c r="BA686" s="251"/>
      <c r="BB686" s="251"/>
      <c r="BC686" s="251"/>
      <c r="BD686" s="251"/>
      <c r="BE686" s="251"/>
      <c r="BF686" s="251"/>
      <c r="BG686" s="251"/>
      <c r="BH686" s="251"/>
      <c r="BI686" s="251"/>
      <c r="BJ686" s="251"/>
      <c r="BK686" s="251"/>
      <c r="BL686" s="251"/>
      <c r="BM686" s="251"/>
      <c r="BN686" s="251"/>
      <c r="BO686" s="251"/>
      <c r="BP686" s="251"/>
      <c r="BQ686" s="251"/>
      <c r="BR686" s="251"/>
      <c r="BS686" s="251"/>
      <c r="BT686" s="251"/>
      <c r="BU686" s="251"/>
      <c r="BV686" s="251"/>
      <c r="BW686" s="251"/>
      <c r="BX686" s="251"/>
      <c r="BY686" s="251"/>
      <c r="BZ686" s="251"/>
      <c r="CA686" s="251"/>
      <c r="CB686" s="251"/>
      <c r="CC686" s="251"/>
      <c r="CD686" s="251"/>
      <c r="CE686" s="251"/>
      <c r="CF686" s="251"/>
      <c r="CG686" s="251"/>
      <c r="CH686" s="251"/>
      <c r="CI686" s="251"/>
      <c r="CJ686" s="251"/>
      <c r="CK686" s="251"/>
      <c r="CL686" s="251"/>
      <c r="CM686" s="251"/>
      <c r="CN686" s="251"/>
      <c r="CO686" s="251"/>
      <c r="CP686" s="251"/>
      <c r="CQ686" s="251"/>
      <c r="CR686" s="251"/>
      <c r="CS686" s="251"/>
      <c r="CT686" s="251"/>
      <c r="CU686" s="251"/>
      <c r="CV686" s="251"/>
      <c r="CW686" s="251"/>
      <c r="CX686" s="251"/>
      <c r="CY686" s="251"/>
      <c r="CZ686" s="251"/>
      <c r="DA686" s="251"/>
      <c r="DB686" s="251"/>
      <c r="DC686" s="251"/>
      <c r="DD686" s="251"/>
      <c r="DE686" s="251"/>
      <c r="DF686" s="251"/>
      <c r="DG686" s="251"/>
      <c r="DH686" s="251"/>
      <c r="DI686" s="251"/>
      <c r="DJ686" s="251"/>
      <c r="DK686" s="251"/>
      <c r="DL686" s="251"/>
      <c r="DM686" s="251"/>
      <c r="DN686" s="251"/>
      <c r="DO686" s="251"/>
      <c r="DP686" s="251"/>
      <c r="DQ686" s="251"/>
      <c r="DR686" s="251"/>
      <c r="DS686" s="251"/>
      <c r="DT686" s="251"/>
      <c r="DU686" s="251"/>
      <c r="DV686" s="251"/>
      <c r="DW686" s="251"/>
      <c r="DX686" s="251"/>
      <c r="DY686" s="251"/>
      <c r="DZ686" s="251"/>
      <c r="EA686" s="251"/>
      <c r="EB686" s="251"/>
      <c r="EC686" s="251"/>
      <c r="ED686" s="251"/>
      <c r="EE686" s="251"/>
      <c r="EF686" s="251"/>
      <c r="EG686" s="251"/>
      <c r="EH686" s="251"/>
      <c r="EI686" s="251"/>
      <c r="EJ686" s="251"/>
      <c r="EK686" s="251"/>
      <c r="EL686" s="251"/>
    </row>
    <row r="687" spans="1:142" ht="12.75">
      <c r="A687" s="251"/>
      <c r="B687" s="251"/>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251"/>
      <c r="AE687" s="251"/>
      <c r="AF687" s="251"/>
      <c r="AG687" s="251"/>
      <c r="AH687" s="251"/>
      <c r="AI687" s="251"/>
      <c r="AJ687" s="251"/>
      <c r="AK687" s="251"/>
      <c r="AL687" s="251"/>
      <c r="AM687" s="251"/>
      <c r="AN687" s="251"/>
      <c r="AO687" s="251"/>
      <c r="AP687" s="251"/>
      <c r="AQ687" s="251"/>
      <c r="AR687" s="251"/>
      <c r="AS687" s="251"/>
      <c r="AT687" s="251"/>
      <c r="AU687" s="251"/>
      <c r="AV687" s="251"/>
      <c r="AW687" s="105"/>
      <c r="AX687" s="251"/>
      <c r="AY687" s="28"/>
      <c r="AZ687" s="28"/>
      <c r="BA687" s="251"/>
      <c r="BB687" s="251"/>
      <c r="BC687" s="251"/>
      <c r="BD687" s="251"/>
      <c r="BE687" s="251"/>
      <c r="BF687" s="251"/>
      <c r="BG687" s="251"/>
      <c r="BH687" s="251"/>
      <c r="BI687" s="251"/>
      <c r="BJ687" s="251"/>
      <c r="BK687" s="251"/>
      <c r="BL687" s="251"/>
      <c r="BM687" s="251"/>
      <c r="BN687" s="251"/>
      <c r="BO687" s="251"/>
      <c r="BP687" s="251"/>
      <c r="BQ687" s="251"/>
      <c r="BR687" s="251"/>
      <c r="BS687" s="251"/>
      <c r="BT687" s="251"/>
      <c r="BU687" s="251"/>
      <c r="BV687" s="251"/>
      <c r="BW687" s="251"/>
      <c r="BX687" s="251"/>
      <c r="BY687" s="251"/>
      <c r="BZ687" s="251"/>
      <c r="CA687" s="251"/>
      <c r="CB687" s="251"/>
      <c r="CC687" s="251"/>
      <c r="CD687" s="251"/>
      <c r="CE687" s="251"/>
      <c r="CF687" s="251"/>
      <c r="CG687" s="251"/>
      <c r="CH687" s="251"/>
      <c r="CI687" s="251"/>
      <c r="CJ687" s="251"/>
      <c r="CK687" s="251"/>
      <c r="CL687" s="251"/>
      <c r="CM687" s="251"/>
      <c r="CN687" s="251"/>
      <c r="CO687" s="251"/>
      <c r="CP687" s="251"/>
      <c r="CQ687" s="251"/>
      <c r="CR687" s="251"/>
      <c r="CS687" s="251"/>
      <c r="CT687" s="251"/>
      <c r="CU687" s="251"/>
      <c r="CV687" s="251"/>
      <c r="CW687" s="251"/>
      <c r="CX687" s="251"/>
      <c r="CY687" s="251"/>
      <c r="CZ687" s="251"/>
      <c r="DA687" s="251"/>
      <c r="DB687" s="251"/>
      <c r="DC687" s="251"/>
      <c r="DD687" s="251"/>
      <c r="DE687" s="251"/>
      <c r="DF687" s="251"/>
      <c r="DG687" s="251"/>
      <c r="DH687" s="251"/>
      <c r="DI687" s="251"/>
      <c r="DJ687" s="251"/>
      <c r="DK687" s="251"/>
      <c r="DL687" s="251"/>
      <c r="DM687" s="251"/>
      <c r="DN687" s="251"/>
      <c r="DO687" s="251"/>
      <c r="DP687" s="251"/>
      <c r="DQ687" s="251"/>
      <c r="DR687" s="251"/>
      <c r="DS687" s="251"/>
      <c r="DT687" s="251"/>
      <c r="DU687" s="251"/>
      <c r="DV687" s="251"/>
      <c r="DW687" s="251"/>
      <c r="DX687" s="251"/>
      <c r="DY687" s="251"/>
      <c r="DZ687" s="251"/>
      <c r="EA687" s="251"/>
      <c r="EB687" s="251"/>
      <c r="EC687" s="251"/>
      <c r="ED687" s="251"/>
      <c r="EE687" s="251"/>
      <c r="EF687" s="251"/>
      <c r="EG687" s="251"/>
      <c r="EH687" s="251"/>
      <c r="EI687" s="251"/>
      <c r="EJ687" s="251"/>
      <c r="EK687" s="251"/>
      <c r="EL687" s="251"/>
    </row>
    <row r="688" spans="1:142" ht="12.75">
      <c r="A688" s="251"/>
      <c r="B688" s="251"/>
      <c r="C688" s="25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c r="AA688" s="251"/>
      <c r="AB688" s="251"/>
      <c r="AC688" s="251"/>
      <c r="AD688" s="251"/>
      <c r="AE688" s="251"/>
      <c r="AF688" s="251"/>
      <c r="AG688" s="251"/>
      <c r="AH688" s="251"/>
      <c r="AI688" s="251"/>
      <c r="AJ688" s="251"/>
      <c r="AK688" s="251"/>
      <c r="AL688" s="251"/>
      <c r="AM688" s="251"/>
      <c r="AN688" s="251"/>
      <c r="AO688" s="251"/>
      <c r="AP688" s="251"/>
      <c r="AQ688" s="251"/>
      <c r="AR688" s="251"/>
      <c r="AS688" s="251"/>
      <c r="AT688" s="251"/>
      <c r="AU688" s="251"/>
      <c r="AV688" s="251"/>
      <c r="AW688" s="105"/>
      <c r="AX688" s="251"/>
      <c r="AY688" s="28"/>
      <c r="AZ688" s="28"/>
      <c r="BA688" s="251"/>
      <c r="BB688" s="251"/>
      <c r="BC688" s="251"/>
      <c r="BD688" s="251"/>
      <c r="BE688" s="251"/>
      <c r="BF688" s="251"/>
      <c r="BG688" s="251"/>
      <c r="BH688" s="251"/>
      <c r="BI688" s="251"/>
      <c r="BJ688" s="251"/>
      <c r="BK688" s="251"/>
      <c r="BL688" s="251"/>
      <c r="BM688" s="251"/>
      <c r="BN688" s="251"/>
      <c r="BO688" s="251"/>
      <c r="BP688" s="251"/>
      <c r="BQ688" s="251"/>
      <c r="BR688" s="251"/>
      <c r="BS688" s="251"/>
      <c r="BT688" s="251"/>
      <c r="BU688" s="251"/>
      <c r="BV688" s="251"/>
      <c r="BW688" s="251"/>
      <c r="BX688" s="251"/>
      <c r="BY688" s="251"/>
      <c r="BZ688" s="251"/>
      <c r="CA688" s="251"/>
      <c r="CB688" s="251"/>
      <c r="CC688" s="251"/>
      <c r="CD688" s="251"/>
      <c r="CE688" s="251"/>
      <c r="CF688" s="251"/>
      <c r="CG688" s="251"/>
      <c r="CH688" s="251"/>
      <c r="CI688" s="251"/>
      <c r="CJ688" s="251"/>
      <c r="CK688" s="251"/>
      <c r="CL688" s="251"/>
      <c r="CM688" s="251"/>
      <c r="CN688" s="251"/>
      <c r="CO688" s="251"/>
      <c r="CP688" s="251"/>
      <c r="CQ688" s="251"/>
      <c r="CR688" s="251"/>
      <c r="CS688" s="251"/>
      <c r="CT688" s="251"/>
      <c r="CU688" s="251"/>
      <c r="CV688" s="251"/>
      <c r="CW688" s="251"/>
      <c r="CX688" s="251"/>
      <c r="CY688" s="251"/>
      <c r="CZ688" s="251"/>
      <c r="DA688" s="251"/>
      <c r="DB688" s="251"/>
      <c r="DC688" s="251"/>
      <c r="DD688" s="251"/>
      <c r="DE688" s="251"/>
      <c r="DF688" s="251"/>
      <c r="DG688" s="251"/>
      <c r="DH688" s="251"/>
      <c r="DI688" s="251"/>
      <c r="DJ688" s="251"/>
      <c r="DK688" s="251"/>
      <c r="DL688" s="251"/>
      <c r="DM688" s="251"/>
      <c r="DN688" s="251"/>
      <c r="DO688" s="251"/>
      <c r="DP688" s="251"/>
      <c r="DQ688" s="251"/>
      <c r="DR688" s="251"/>
      <c r="DS688" s="251"/>
      <c r="DT688" s="251"/>
      <c r="DU688" s="251"/>
      <c r="DV688" s="251"/>
      <c r="DW688" s="251"/>
      <c r="DX688" s="251"/>
      <c r="DY688" s="251"/>
      <c r="DZ688" s="251"/>
      <c r="EA688" s="251"/>
      <c r="EB688" s="251"/>
      <c r="EC688" s="251"/>
      <c r="ED688" s="251"/>
      <c r="EE688" s="251"/>
      <c r="EF688" s="251"/>
      <c r="EG688" s="251"/>
      <c r="EH688" s="251"/>
      <c r="EI688" s="251"/>
      <c r="EJ688" s="251"/>
      <c r="EK688" s="251"/>
      <c r="EL688" s="251"/>
    </row>
    <row r="689" spans="1:142" ht="12.75">
      <c r="A689" s="251"/>
      <c r="B689" s="25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c r="AC689" s="251"/>
      <c r="AD689" s="251"/>
      <c r="AE689" s="251"/>
      <c r="AF689" s="251"/>
      <c r="AG689" s="251"/>
      <c r="AH689" s="251"/>
      <c r="AI689" s="251"/>
      <c r="AJ689" s="251"/>
      <c r="AK689" s="251"/>
      <c r="AL689" s="251"/>
      <c r="AM689" s="251"/>
      <c r="AN689" s="251"/>
      <c r="AO689" s="251"/>
      <c r="AP689" s="251"/>
      <c r="AQ689" s="251"/>
      <c r="AR689" s="251"/>
      <c r="AS689" s="251"/>
      <c r="AT689" s="251"/>
      <c r="AU689" s="251"/>
      <c r="AV689" s="251"/>
      <c r="AW689" s="105"/>
      <c r="AX689" s="251"/>
      <c r="AY689" s="28"/>
      <c r="AZ689" s="28"/>
      <c r="BA689" s="251"/>
      <c r="BB689" s="251"/>
      <c r="BC689" s="251"/>
      <c r="BD689" s="251"/>
      <c r="BE689" s="251"/>
      <c r="BF689" s="251"/>
      <c r="BG689" s="251"/>
      <c r="BH689" s="251"/>
      <c r="BI689" s="251"/>
      <c r="BJ689" s="251"/>
      <c r="BK689" s="251"/>
      <c r="BL689" s="251"/>
      <c r="BM689" s="251"/>
      <c r="BN689" s="251"/>
      <c r="BO689" s="251"/>
      <c r="BP689" s="251"/>
      <c r="BQ689" s="251"/>
      <c r="BR689" s="251"/>
      <c r="BS689" s="251"/>
      <c r="BT689" s="251"/>
      <c r="BU689" s="251"/>
      <c r="BV689" s="251"/>
      <c r="BW689" s="251"/>
      <c r="BX689" s="251"/>
      <c r="BY689" s="251"/>
      <c r="BZ689" s="251"/>
      <c r="CA689" s="251"/>
      <c r="CB689" s="251"/>
      <c r="CC689" s="251"/>
      <c r="CD689" s="251"/>
      <c r="CE689" s="251"/>
      <c r="CF689" s="251"/>
      <c r="CG689" s="251"/>
      <c r="CH689" s="251"/>
      <c r="CI689" s="251"/>
      <c r="CJ689" s="251"/>
      <c r="CK689" s="251"/>
      <c r="CL689" s="251"/>
      <c r="CM689" s="251"/>
      <c r="CN689" s="251"/>
      <c r="CO689" s="251"/>
      <c r="CP689" s="251"/>
      <c r="CQ689" s="251"/>
      <c r="CR689" s="251"/>
      <c r="CS689" s="251"/>
      <c r="CT689" s="251"/>
      <c r="CU689" s="251"/>
      <c r="CV689" s="251"/>
      <c r="CW689" s="251"/>
      <c r="CX689" s="251"/>
      <c r="CY689" s="251"/>
      <c r="CZ689" s="251"/>
      <c r="DA689" s="251"/>
      <c r="DB689" s="251"/>
      <c r="DC689" s="251"/>
      <c r="DD689" s="251"/>
      <c r="DE689" s="251"/>
      <c r="DF689" s="251"/>
      <c r="DG689" s="251"/>
      <c r="DH689" s="251"/>
      <c r="DI689" s="251"/>
      <c r="DJ689" s="251"/>
      <c r="DK689" s="251"/>
      <c r="DL689" s="251"/>
      <c r="DM689" s="251"/>
      <c r="DN689" s="251"/>
      <c r="DO689" s="251"/>
      <c r="DP689" s="251"/>
      <c r="DQ689" s="251"/>
      <c r="DR689" s="251"/>
      <c r="DS689" s="251"/>
      <c r="DT689" s="251"/>
      <c r="DU689" s="251"/>
      <c r="DV689" s="251"/>
      <c r="DW689" s="251"/>
      <c r="DX689" s="251"/>
      <c r="DY689" s="251"/>
      <c r="DZ689" s="251"/>
      <c r="EA689" s="251"/>
      <c r="EB689" s="251"/>
      <c r="EC689" s="251"/>
      <c r="ED689" s="251"/>
      <c r="EE689" s="251"/>
      <c r="EF689" s="251"/>
      <c r="EG689" s="251"/>
      <c r="EH689" s="251"/>
      <c r="EI689" s="251"/>
      <c r="EJ689" s="251"/>
      <c r="EK689" s="251"/>
      <c r="EL689" s="251"/>
    </row>
    <row r="690" spans="1:142" ht="12.75">
      <c r="A690" s="251"/>
      <c r="B690" s="251"/>
      <c r="C690" s="251"/>
      <c r="D690" s="251"/>
      <c r="E690" s="251"/>
      <c r="F690" s="251"/>
      <c r="G690" s="251"/>
      <c r="H690" s="251"/>
      <c r="I690" s="251"/>
      <c r="J690" s="251"/>
      <c r="K690" s="251"/>
      <c r="L690" s="251"/>
      <c r="M690" s="251"/>
      <c r="N690" s="251"/>
      <c r="O690" s="251"/>
      <c r="P690" s="251"/>
      <c r="Q690" s="251"/>
      <c r="R690" s="251"/>
      <c r="S690" s="251"/>
      <c r="T690" s="251"/>
      <c r="U690" s="251"/>
      <c r="V690" s="251"/>
      <c r="W690" s="251"/>
      <c r="X690" s="251"/>
      <c r="Y690" s="251"/>
      <c r="Z690" s="251"/>
      <c r="AA690" s="251"/>
      <c r="AB690" s="251"/>
      <c r="AC690" s="251"/>
      <c r="AD690" s="251"/>
      <c r="AE690" s="251"/>
      <c r="AF690" s="251"/>
      <c r="AG690" s="251"/>
      <c r="AH690" s="251"/>
      <c r="AI690" s="251"/>
      <c r="AJ690" s="251"/>
      <c r="AK690" s="251"/>
      <c r="AL690" s="251"/>
      <c r="AM690" s="251"/>
      <c r="AN690" s="251"/>
      <c r="AO690" s="251"/>
      <c r="AP690" s="251"/>
      <c r="AQ690" s="251"/>
      <c r="AR690" s="251"/>
      <c r="AS690" s="251"/>
      <c r="AT690" s="251"/>
      <c r="AU690" s="251"/>
      <c r="AV690" s="251"/>
      <c r="AW690" s="105"/>
      <c r="AX690" s="251"/>
      <c r="AY690" s="28"/>
      <c r="AZ690" s="28"/>
      <c r="BA690" s="251"/>
      <c r="BB690" s="251"/>
      <c r="BC690" s="251"/>
      <c r="BD690" s="251"/>
      <c r="BE690" s="251"/>
      <c r="BF690" s="251"/>
      <c r="BG690" s="251"/>
      <c r="BH690" s="251"/>
      <c r="BI690" s="251"/>
      <c r="BJ690" s="251"/>
      <c r="BK690" s="251"/>
      <c r="BL690" s="251"/>
      <c r="BM690" s="251"/>
      <c r="BN690" s="251"/>
      <c r="BO690" s="251"/>
      <c r="BP690" s="251"/>
      <c r="BQ690" s="251"/>
      <c r="BR690" s="251"/>
      <c r="BS690" s="251"/>
      <c r="BT690" s="251"/>
      <c r="BU690" s="251"/>
      <c r="BV690" s="251"/>
      <c r="BW690" s="251"/>
      <c r="BX690" s="251"/>
      <c r="BY690" s="251"/>
      <c r="BZ690" s="251"/>
      <c r="CA690" s="251"/>
      <c r="CB690" s="251"/>
      <c r="CC690" s="251"/>
      <c r="CD690" s="251"/>
      <c r="CE690" s="251"/>
      <c r="CF690" s="251"/>
      <c r="CG690" s="251"/>
      <c r="CH690" s="251"/>
      <c r="CI690" s="251"/>
      <c r="CJ690" s="251"/>
      <c r="CK690" s="251"/>
      <c r="CL690" s="251"/>
      <c r="CM690" s="251"/>
      <c r="CN690" s="251"/>
      <c r="CO690" s="251"/>
      <c r="CP690" s="251"/>
      <c r="CQ690" s="251"/>
      <c r="CR690" s="251"/>
      <c r="CS690" s="251"/>
      <c r="CT690" s="251"/>
      <c r="CU690" s="251"/>
      <c r="CV690" s="251"/>
      <c r="CW690" s="251"/>
      <c r="CX690" s="251"/>
      <c r="CY690" s="251"/>
      <c r="CZ690" s="251"/>
      <c r="DA690" s="251"/>
      <c r="DB690" s="251"/>
      <c r="DC690" s="251"/>
      <c r="DD690" s="251"/>
      <c r="DE690" s="251"/>
      <c r="DF690" s="251"/>
      <c r="DG690" s="251"/>
      <c r="DH690" s="251"/>
      <c r="DI690" s="251"/>
      <c r="DJ690" s="251"/>
      <c r="DK690" s="251"/>
      <c r="DL690" s="251"/>
      <c r="DM690" s="251"/>
      <c r="DN690" s="251"/>
      <c r="DO690" s="251"/>
      <c r="DP690" s="251"/>
      <c r="DQ690" s="251"/>
      <c r="DR690" s="251"/>
      <c r="DS690" s="251"/>
      <c r="DT690" s="251"/>
      <c r="DU690" s="251"/>
      <c r="DV690" s="251"/>
      <c r="DW690" s="251"/>
      <c r="DX690" s="251"/>
      <c r="DY690" s="251"/>
      <c r="DZ690" s="251"/>
      <c r="EA690" s="251"/>
      <c r="EB690" s="251"/>
      <c r="EC690" s="251"/>
      <c r="ED690" s="251"/>
      <c r="EE690" s="251"/>
      <c r="EF690" s="251"/>
      <c r="EG690" s="251"/>
      <c r="EH690" s="251"/>
      <c r="EI690" s="251"/>
      <c r="EJ690" s="251"/>
      <c r="EK690" s="251"/>
      <c r="EL690" s="251"/>
    </row>
    <row r="691" spans="1:142" ht="12.75">
      <c r="A691" s="251"/>
      <c r="B691" s="251"/>
      <c r="C691" s="25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c r="AA691" s="251"/>
      <c r="AB691" s="251"/>
      <c r="AC691" s="251"/>
      <c r="AD691" s="251"/>
      <c r="AE691" s="251"/>
      <c r="AF691" s="251"/>
      <c r="AG691" s="251"/>
      <c r="AH691" s="251"/>
      <c r="AI691" s="251"/>
      <c r="AJ691" s="251"/>
      <c r="AK691" s="251"/>
      <c r="AL691" s="251"/>
      <c r="AM691" s="251"/>
      <c r="AN691" s="251"/>
      <c r="AO691" s="251"/>
      <c r="AP691" s="251"/>
      <c r="AQ691" s="251"/>
      <c r="AR691" s="251"/>
      <c r="AS691" s="251"/>
      <c r="AT691" s="251"/>
      <c r="AU691" s="251"/>
      <c r="AV691" s="251"/>
      <c r="AW691" s="105"/>
      <c r="AX691" s="251"/>
      <c r="AY691" s="28"/>
      <c r="AZ691" s="28"/>
      <c r="BA691" s="251"/>
      <c r="BB691" s="251"/>
      <c r="BC691" s="251"/>
      <c r="BD691" s="251"/>
      <c r="BE691" s="251"/>
      <c r="BF691" s="251"/>
      <c r="BG691" s="251"/>
      <c r="BH691" s="251"/>
      <c r="BI691" s="251"/>
      <c r="BJ691" s="251"/>
      <c r="BK691" s="251"/>
      <c r="BL691" s="251"/>
      <c r="BM691" s="251"/>
      <c r="BN691" s="251"/>
      <c r="BO691" s="251"/>
      <c r="BP691" s="251"/>
      <c r="BQ691" s="251"/>
      <c r="BR691" s="251"/>
      <c r="BS691" s="251"/>
      <c r="BT691" s="251"/>
      <c r="BU691" s="251"/>
      <c r="BV691" s="251"/>
      <c r="BW691" s="251"/>
      <c r="BX691" s="251"/>
      <c r="BY691" s="251"/>
      <c r="BZ691" s="251"/>
      <c r="CA691" s="251"/>
      <c r="CB691" s="251"/>
      <c r="CC691" s="251"/>
      <c r="CD691" s="251"/>
      <c r="CE691" s="251"/>
      <c r="CF691" s="251"/>
      <c r="CG691" s="251"/>
      <c r="CH691" s="251"/>
      <c r="CI691" s="251"/>
      <c r="CJ691" s="251"/>
      <c r="CK691" s="251"/>
      <c r="CL691" s="251"/>
      <c r="CM691" s="251"/>
      <c r="CN691" s="251"/>
      <c r="CO691" s="251"/>
      <c r="CP691" s="251"/>
      <c r="CQ691" s="251"/>
      <c r="CR691" s="251"/>
      <c r="CS691" s="251"/>
      <c r="CT691" s="251"/>
      <c r="CU691" s="251"/>
      <c r="CV691" s="251"/>
      <c r="CW691" s="251"/>
      <c r="CX691" s="251"/>
      <c r="CY691" s="251"/>
      <c r="CZ691" s="251"/>
      <c r="DA691" s="251"/>
      <c r="DB691" s="251"/>
      <c r="DC691" s="251"/>
      <c r="DD691" s="251"/>
      <c r="DE691" s="251"/>
      <c r="DF691" s="251"/>
      <c r="DG691" s="251"/>
      <c r="DH691" s="251"/>
      <c r="DI691" s="251"/>
      <c r="DJ691" s="251"/>
      <c r="DK691" s="251"/>
      <c r="DL691" s="251"/>
      <c r="DM691" s="251"/>
      <c r="DN691" s="251"/>
      <c r="DO691" s="251"/>
      <c r="DP691" s="251"/>
      <c r="DQ691" s="251"/>
      <c r="DR691" s="251"/>
      <c r="DS691" s="251"/>
      <c r="DT691" s="251"/>
      <c r="DU691" s="251"/>
      <c r="DV691" s="251"/>
      <c r="DW691" s="251"/>
      <c r="DX691" s="251"/>
      <c r="DY691" s="251"/>
      <c r="DZ691" s="251"/>
      <c r="EA691" s="251"/>
      <c r="EB691" s="251"/>
      <c r="EC691" s="251"/>
      <c r="ED691" s="251"/>
      <c r="EE691" s="251"/>
      <c r="EF691" s="251"/>
      <c r="EG691" s="251"/>
      <c r="EH691" s="251"/>
      <c r="EI691" s="251"/>
      <c r="EJ691" s="251"/>
      <c r="EK691" s="251"/>
      <c r="EL691" s="251"/>
    </row>
    <row r="692" spans="1:142" ht="12.75">
      <c r="A692" s="251"/>
      <c r="B692" s="25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c r="AC692" s="251"/>
      <c r="AD692" s="251"/>
      <c r="AE692" s="251"/>
      <c r="AF692" s="251"/>
      <c r="AG692" s="251"/>
      <c r="AH692" s="251"/>
      <c r="AI692" s="251"/>
      <c r="AJ692" s="251"/>
      <c r="AK692" s="251"/>
      <c r="AL692" s="251"/>
      <c r="AM692" s="251"/>
      <c r="AN692" s="251"/>
      <c r="AO692" s="251"/>
      <c r="AP692" s="251"/>
      <c r="AQ692" s="251"/>
      <c r="AR692" s="251"/>
      <c r="AS692" s="251"/>
      <c r="AT692" s="251"/>
      <c r="AU692" s="251"/>
      <c r="AV692" s="251"/>
      <c r="AW692" s="105"/>
      <c r="AX692" s="251"/>
      <c r="AY692" s="28"/>
      <c r="AZ692" s="28"/>
      <c r="BA692" s="251"/>
      <c r="BB692" s="251"/>
      <c r="BC692" s="251"/>
      <c r="BD692" s="251"/>
      <c r="BE692" s="251"/>
      <c r="BF692" s="251"/>
      <c r="BG692" s="251"/>
      <c r="BH692" s="251"/>
      <c r="BI692" s="251"/>
      <c r="BJ692" s="251"/>
      <c r="BK692" s="251"/>
      <c r="BL692" s="251"/>
      <c r="BM692" s="251"/>
      <c r="BN692" s="251"/>
      <c r="BO692" s="251"/>
      <c r="BP692" s="251"/>
      <c r="BQ692" s="251"/>
      <c r="BR692" s="251"/>
      <c r="BS692" s="251"/>
      <c r="BT692" s="251"/>
      <c r="BU692" s="251"/>
      <c r="BV692" s="251"/>
      <c r="BW692" s="251"/>
      <c r="BX692" s="251"/>
      <c r="BY692" s="251"/>
      <c r="BZ692" s="251"/>
      <c r="CA692" s="251"/>
      <c r="CB692" s="251"/>
      <c r="CC692" s="251"/>
      <c r="CD692" s="251"/>
      <c r="CE692" s="251"/>
      <c r="CF692" s="251"/>
      <c r="CG692" s="251"/>
      <c r="CH692" s="251"/>
      <c r="CI692" s="251"/>
      <c r="CJ692" s="251"/>
      <c r="CK692" s="251"/>
      <c r="CL692" s="251"/>
      <c r="CM692" s="251"/>
      <c r="CN692" s="251"/>
      <c r="CO692" s="251"/>
      <c r="CP692" s="251"/>
      <c r="CQ692" s="251"/>
      <c r="CR692" s="251"/>
      <c r="CS692" s="251"/>
      <c r="CT692" s="251"/>
      <c r="CU692" s="251"/>
      <c r="CV692" s="251"/>
      <c r="CW692" s="251"/>
      <c r="CX692" s="251"/>
      <c r="CY692" s="251"/>
      <c r="CZ692" s="251"/>
      <c r="DA692" s="251"/>
      <c r="DB692" s="251"/>
      <c r="DC692" s="251"/>
      <c r="DD692" s="251"/>
      <c r="DE692" s="251"/>
      <c r="DF692" s="251"/>
      <c r="DG692" s="251"/>
      <c r="DH692" s="251"/>
      <c r="DI692" s="251"/>
      <c r="DJ692" s="251"/>
      <c r="DK692" s="251"/>
      <c r="DL692" s="251"/>
      <c r="DM692" s="251"/>
      <c r="DN692" s="251"/>
      <c r="DO692" s="251"/>
      <c r="DP692" s="251"/>
      <c r="DQ692" s="251"/>
      <c r="DR692" s="251"/>
      <c r="DS692" s="251"/>
      <c r="DT692" s="251"/>
      <c r="DU692" s="251"/>
      <c r="DV692" s="251"/>
      <c r="DW692" s="251"/>
      <c r="DX692" s="251"/>
      <c r="DY692" s="251"/>
      <c r="DZ692" s="251"/>
      <c r="EA692" s="251"/>
      <c r="EB692" s="251"/>
      <c r="EC692" s="251"/>
      <c r="ED692" s="251"/>
      <c r="EE692" s="251"/>
      <c r="EF692" s="251"/>
      <c r="EG692" s="251"/>
      <c r="EH692" s="251"/>
      <c r="EI692" s="251"/>
      <c r="EJ692" s="251"/>
      <c r="EK692" s="251"/>
      <c r="EL692" s="251"/>
    </row>
    <row r="693" spans="1:142" ht="12.75">
      <c r="A693" s="251"/>
      <c r="B693" s="251"/>
      <c r="C693" s="251"/>
      <c r="D693" s="251"/>
      <c r="E693" s="251"/>
      <c r="F693" s="251"/>
      <c r="G693" s="251"/>
      <c r="H693" s="251"/>
      <c r="I693" s="251"/>
      <c r="J693" s="251"/>
      <c r="K693" s="251"/>
      <c r="L693" s="251"/>
      <c r="M693" s="251"/>
      <c r="N693" s="251"/>
      <c r="O693" s="251"/>
      <c r="P693" s="251"/>
      <c r="Q693" s="251"/>
      <c r="R693" s="251"/>
      <c r="S693" s="251"/>
      <c r="T693" s="251"/>
      <c r="U693" s="251"/>
      <c r="V693" s="251"/>
      <c r="W693" s="251"/>
      <c r="X693" s="251"/>
      <c r="Y693" s="251"/>
      <c r="Z693" s="251"/>
      <c r="AA693" s="251"/>
      <c r="AB693" s="251"/>
      <c r="AC693" s="251"/>
      <c r="AD693" s="251"/>
      <c r="AE693" s="251"/>
      <c r="AF693" s="251"/>
      <c r="AG693" s="251"/>
      <c r="AH693" s="251"/>
      <c r="AI693" s="251"/>
      <c r="AJ693" s="251"/>
      <c r="AK693" s="251"/>
      <c r="AL693" s="251"/>
      <c r="AM693" s="251"/>
      <c r="AN693" s="251"/>
      <c r="AO693" s="251"/>
      <c r="AP693" s="251"/>
      <c r="AQ693" s="251"/>
      <c r="AR693" s="251"/>
      <c r="AS693" s="251"/>
      <c r="AT693" s="251"/>
      <c r="AU693" s="251"/>
      <c r="AV693" s="251"/>
      <c r="AW693" s="105"/>
      <c r="AX693" s="251"/>
      <c r="AY693" s="28"/>
      <c r="AZ693" s="28"/>
      <c r="BA693" s="251"/>
      <c r="BB693" s="251"/>
      <c r="BC693" s="251"/>
      <c r="BD693" s="251"/>
      <c r="BE693" s="251"/>
      <c r="BF693" s="251"/>
      <c r="BG693" s="251"/>
      <c r="BH693" s="251"/>
      <c r="BI693" s="251"/>
      <c r="BJ693" s="251"/>
      <c r="BK693" s="251"/>
      <c r="BL693" s="251"/>
      <c r="BM693" s="251"/>
      <c r="BN693" s="251"/>
      <c r="BO693" s="251"/>
      <c r="BP693" s="251"/>
      <c r="BQ693" s="251"/>
      <c r="BR693" s="251"/>
      <c r="BS693" s="251"/>
      <c r="BT693" s="251"/>
      <c r="BU693" s="251"/>
      <c r="BV693" s="251"/>
      <c r="BW693" s="251"/>
      <c r="BX693" s="251"/>
      <c r="BY693" s="251"/>
      <c r="BZ693" s="251"/>
      <c r="CA693" s="251"/>
      <c r="CB693" s="251"/>
      <c r="CC693" s="251"/>
      <c r="CD693" s="251"/>
      <c r="CE693" s="251"/>
      <c r="CF693" s="251"/>
      <c r="CG693" s="251"/>
      <c r="CH693" s="251"/>
      <c r="CI693" s="251"/>
      <c r="CJ693" s="251"/>
      <c r="CK693" s="251"/>
      <c r="CL693" s="251"/>
      <c r="CM693" s="251"/>
      <c r="CN693" s="251"/>
      <c r="CO693" s="251"/>
      <c r="CP693" s="251"/>
      <c r="CQ693" s="251"/>
      <c r="CR693" s="251"/>
      <c r="CS693" s="251"/>
      <c r="CT693" s="251"/>
      <c r="CU693" s="251"/>
      <c r="CV693" s="251"/>
      <c r="CW693" s="251"/>
      <c r="CX693" s="251"/>
      <c r="CY693" s="251"/>
      <c r="CZ693" s="251"/>
      <c r="DA693" s="251"/>
      <c r="DB693" s="251"/>
      <c r="DC693" s="251"/>
      <c r="DD693" s="251"/>
      <c r="DE693" s="251"/>
      <c r="DF693" s="251"/>
      <c r="DG693" s="251"/>
      <c r="DH693" s="251"/>
      <c r="DI693" s="251"/>
      <c r="DJ693" s="251"/>
      <c r="DK693" s="251"/>
      <c r="DL693" s="251"/>
      <c r="DM693" s="251"/>
      <c r="DN693" s="251"/>
      <c r="DO693" s="251"/>
      <c r="DP693" s="251"/>
      <c r="DQ693" s="251"/>
      <c r="DR693" s="251"/>
      <c r="DS693" s="251"/>
      <c r="DT693" s="251"/>
      <c r="DU693" s="251"/>
      <c r="DV693" s="251"/>
      <c r="DW693" s="251"/>
      <c r="DX693" s="251"/>
      <c r="DY693" s="251"/>
      <c r="DZ693" s="251"/>
      <c r="EA693" s="251"/>
      <c r="EB693" s="251"/>
      <c r="EC693" s="251"/>
      <c r="ED693" s="251"/>
      <c r="EE693" s="251"/>
      <c r="EF693" s="251"/>
      <c r="EG693" s="251"/>
      <c r="EH693" s="251"/>
      <c r="EI693" s="251"/>
      <c r="EJ693" s="251"/>
      <c r="EK693" s="251"/>
      <c r="EL693" s="251"/>
    </row>
    <row r="694" spans="1:142" ht="12.75">
      <c r="A694" s="251"/>
      <c r="B694" s="251"/>
      <c r="C694" s="25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c r="AA694" s="251"/>
      <c r="AB694" s="251"/>
      <c r="AC694" s="251"/>
      <c r="AD694" s="251"/>
      <c r="AE694" s="251"/>
      <c r="AF694" s="251"/>
      <c r="AG694" s="251"/>
      <c r="AH694" s="251"/>
      <c r="AI694" s="251"/>
      <c r="AJ694" s="251"/>
      <c r="AK694" s="251"/>
      <c r="AL694" s="251"/>
      <c r="AM694" s="251"/>
      <c r="AN694" s="251"/>
      <c r="AO694" s="251"/>
      <c r="AP694" s="251"/>
      <c r="AQ694" s="251"/>
      <c r="AR694" s="251"/>
      <c r="AS694" s="251"/>
      <c r="AT694" s="251"/>
      <c r="AU694" s="251"/>
      <c r="AV694" s="251"/>
      <c r="AW694" s="105"/>
      <c r="AX694" s="251"/>
      <c r="AY694" s="28"/>
      <c r="AZ694" s="28"/>
      <c r="BA694" s="251"/>
      <c r="BB694" s="251"/>
      <c r="BC694" s="251"/>
      <c r="BD694" s="251"/>
      <c r="BE694" s="251"/>
      <c r="BF694" s="251"/>
      <c r="BG694" s="251"/>
      <c r="BH694" s="251"/>
      <c r="BI694" s="251"/>
      <c r="BJ694" s="251"/>
      <c r="BK694" s="251"/>
      <c r="BL694" s="251"/>
      <c r="BM694" s="251"/>
      <c r="BN694" s="251"/>
      <c r="BO694" s="251"/>
      <c r="BP694" s="251"/>
      <c r="BQ694" s="251"/>
      <c r="BR694" s="251"/>
      <c r="BS694" s="251"/>
      <c r="BT694" s="251"/>
      <c r="BU694" s="251"/>
      <c r="BV694" s="251"/>
      <c r="BW694" s="251"/>
      <c r="BX694" s="251"/>
      <c r="BY694" s="251"/>
      <c r="BZ694" s="251"/>
      <c r="CA694" s="251"/>
      <c r="CB694" s="251"/>
      <c r="CC694" s="251"/>
      <c r="CD694" s="251"/>
      <c r="CE694" s="251"/>
      <c r="CF694" s="251"/>
      <c r="CG694" s="251"/>
      <c r="CH694" s="251"/>
      <c r="CI694" s="251"/>
      <c r="CJ694" s="251"/>
      <c r="CK694" s="251"/>
      <c r="CL694" s="251"/>
      <c r="CM694" s="251"/>
      <c r="CN694" s="251"/>
      <c r="CO694" s="251"/>
      <c r="CP694" s="251"/>
      <c r="CQ694" s="251"/>
      <c r="CR694" s="251"/>
      <c r="CS694" s="251"/>
      <c r="CT694" s="251"/>
      <c r="CU694" s="251"/>
      <c r="CV694" s="251"/>
      <c r="CW694" s="251"/>
      <c r="CX694" s="251"/>
      <c r="CY694" s="251"/>
      <c r="CZ694" s="251"/>
      <c r="DA694" s="251"/>
      <c r="DB694" s="251"/>
      <c r="DC694" s="251"/>
      <c r="DD694" s="251"/>
      <c r="DE694" s="251"/>
      <c r="DF694" s="251"/>
      <c r="DG694" s="251"/>
      <c r="DH694" s="251"/>
      <c r="DI694" s="251"/>
      <c r="DJ694" s="251"/>
      <c r="DK694" s="251"/>
      <c r="DL694" s="251"/>
      <c r="DM694" s="251"/>
      <c r="DN694" s="251"/>
      <c r="DO694" s="251"/>
      <c r="DP694" s="251"/>
      <c r="DQ694" s="251"/>
      <c r="DR694" s="251"/>
      <c r="DS694" s="251"/>
      <c r="DT694" s="251"/>
      <c r="DU694" s="251"/>
      <c r="DV694" s="251"/>
      <c r="DW694" s="251"/>
      <c r="DX694" s="251"/>
      <c r="DY694" s="251"/>
      <c r="DZ694" s="251"/>
      <c r="EA694" s="251"/>
      <c r="EB694" s="251"/>
      <c r="EC694" s="251"/>
      <c r="ED694" s="251"/>
      <c r="EE694" s="251"/>
      <c r="EF694" s="251"/>
      <c r="EG694" s="251"/>
      <c r="EH694" s="251"/>
      <c r="EI694" s="251"/>
      <c r="EJ694" s="251"/>
      <c r="EK694" s="251"/>
      <c r="EL694" s="251"/>
    </row>
    <row r="695" spans="1:142" ht="12.75">
      <c r="A695" s="251"/>
      <c r="B695" s="251"/>
      <c r="C695" s="25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c r="AA695" s="251"/>
      <c r="AB695" s="251"/>
      <c r="AC695" s="251"/>
      <c r="AD695" s="251"/>
      <c r="AE695" s="251"/>
      <c r="AF695" s="251"/>
      <c r="AG695" s="251"/>
      <c r="AH695" s="251"/>
      <c r="AI695" s="251"/>
      <c r="AJ695" s="251"/>
      <c r="AK695" s="251"/>
      <c r="AL695" s="251"/>
      <c r="AM695" s="251"/>
      <c r="AN695" s="251"/>
      <c r="AO695" s="251"/>
      <c r="AP695" s="251"/>
      <c r="AQ695" s="251"/>
      <c r="AR695" s="251"/>
      <c r="AS695" s="251"/>
      <c r="AT695" s="251"/>
      <c r="AU695" s="251"/>
      <c r="AV695" s="251"/>
      <c r="AW695" s="105"/>
      <c r="AX695" s="251"/>
      <c r="AY695" s="28"/>
      <c r="AZ695" s="28"/>
      <c r="BA695" s="251"/>
      <c r="BB695" s="251"/>
      <c r="BC695" s="251"/>
      <c r="BD695" s="251"/>
      <c r="BE695" s="251"/>
      <c r="BF695" s="251"/>
      <c r="BG695" s="251"/>
      <c r="BH695" s="251"/>
      <c r="BI695" s="251"/>
      <c r="BJ695" s="251"/>
      <c r="BK695" s="251"/>
      <c r="BL695" s="251"/>
      <c r="BM695" s="251"/>
      <c r="BN695" s="251"/>
      <c r="BO695" s="251"/>
      <c r="BP695" s="251"/>
      <c r="BQ695" s="251"/>
      <c r="BR695" s="251"/>
      <c r="BS695" s="251"/>
      <c r="BT695" s="251"/>
      <c r="BU695" s="251"/>
      <c r="BV695" s="251"/>
      <c r="BW695" s="251"/>
      <c r="BX695" s="251"/>
      <c r="BY695" s="251"/>
      <c r="BZ695" s="251"/>
      <c r="CA695" s="251"/>
      <c r="CB695" s="251"/>
      <c r="CC695" s="251"/>
      <c r="CD695" s="251"/>
      <c r="CE695" s="251"/>
      <c r="CF695" s="251"/>
      <c r="CG695" s="251"/>
      <c r="CH695" s="251"/>
      <c r="CI695" s="251"/>
      <c r="CJ695" s="251"/>
      <c r="CK695" s="251"/>
      <c r="CL695" s="251"/>
      <c r="CM695" s="251"/>
      <c r="CN695" s="251"/>
      <c r="CO695" s="251"/>
      <c r="CP695" s="251"/>
      <c r="CQ695" s="251"/>
      <c r="CR695" s="251"/>
      <c r="CS695" s="251"/>
      <c r="CT695" s="251"/>
      <c r="CU695" s="251"/>
      <c r="CV695" s="251"/>
      <c r="CW695" s="251"/>
      <c r="CX695" s="251"/>
      <c r="CY695" s="251"/>
      <c r="CZ695" s="251"/>
      <c r="DA695" s="251"/>
      <c r="DB695" s="251"/>
      <c r="DC695" s="251"/>
      <c r="DD695" s="251"/>
      <c r="DE695" s="251"/>
      <c r="DF695" s="251"/>
      <c r="DG695" s="251"/>
      <c r="DH695" s="251"/>
      <c r="DI695" s="251"/>
      <c r="DJ695" s="251"/>
      <c r="DK695" s="251"/>
      <c r="DL695" s="251"/>
      <c r="DM695" s="251"/>
      <c r="DN695" s="251"/>
      <c r="DO695" s="251"/>
      <c r="DP695" s="251"/>
      <c r="DQ695" s="251"/>
      <c r="DR695" s="251"/>
      <c r="DS695" s="251"/>
      <c r="DT695" s="251"/>
      <c r="DU695" s="251"/>
      <c r="DV695" s="251"/>
      <c r="DW695" s="251"/>
      <c r="DX695" s="251"/>
      <c r="DY695" s="251"/>
      <c r="DZ695" s="251"/>
      <c r="EA695" s="251"/>
      <c r="EB695" s="251"/>
      <c r="EC695" s="251"/>
      <c r="ED695" s="251"/>
      <c r="EE695" s="251"/>
      <c r="EF695" s="251"/>
      <c r="EG695" s="251"/>
      <c r="EH695" s="251"/>
      <c r="EI695" s="251"/>
      <c r="EJ695" s="251"/>
      <c r="EK695" s="251"/>
      <c r="EL695" s="251"/>
    </row>
    <row r="696" spans="1:142" ht="12.75">
      <c r="A696" s="251"/>
      <c r="B696" s="251"/>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251"/>
      <c r="AE696" s="251"/>
      <c r="AF696" s="251"/>
      <c r="AG696" s="251"/>
      <c r="AH696" s="251"/>
      <c r="AI696" s="251"/>
      <c r="AJ696" s="251"/>
      <c r="AK696" s="251"/>
      <c r="AL696" s="251"/>
      <c r="AM696" s="251"/>
      <c r="AN696" s="251"/>
      <c r="AO696" s="251"/>
      <c r="AP696" s="251"/>
      <c r="AQ696" s="251"/>
      <c r="AR696" s="251"/>
      <c r="AS696" s="251"/>
      <c r="AT696" s="251"/>
      <c r="AU696" s="251"/>
      <c r="AV696" s="251"/>
      <c r="AW696" s="105"/>
      <c r="AX696" s="251"/>
      <c r="AY696" s="28"/>
      <c r="AZ696" s="28"/>
      <c r="BA696" s="251"/>
      <c r="BB696" s="251"/>
      <c r="BC696" s="251"/>
      <c r="BD696" s="251"/>
      <c r="BE696" s="251"/>
      <c r="BF696" s="251"/>
      <c r="BG696" s="251"/>
      <c r="BH696" s="251"/>
      <c r="BI696" s="251"/>
      <c r="BJ696" s="251"/>
      <c r="BK696" s="251"/>
      <c r="BL696" s="251"/>
      <c r="BM696" s="251"/>
      <c r="BN696" s="251"/>
      <c r="BO696" s="251"/>
      <c r="BP696" s="251"/>
      <c r="BQ696" s="251"/>
      <c r="BR696" s="251"/>
      <c r="BS696" s="251"/>
      <c r="BT696" s="251"/>
      <c r="BU696" s="251"/>
      <c r="BV696" s="251"/>
      <c r="BW696" s="251"/>
      <c r="BX696" s="251"/>
      <c r="BY696" s="251"/>
      <c r="BZ696" s="251"/>
      <c r="CA696" s="251"/>
      <c r="CB696" s="251"/>
      <c r="CC696" s="251"/>
      <c r="CD696" s="251"/>
      <c r="CE696" s="251"/>
      <c r="CF696" s="251"/>
      <c r="CG696" s="251"/>
      <c r="CH696" s="251"/>
      <c r="CI696" s="251"/>
      <c r="CJ696" s="251"/>
      <c r="CK696" s="251"/>
      <c r="CL696" s="251"/>
      <c r="CM696" s="251"/>
      <c r="CN696" s="251"/>
      <c r="CO696" s="251"/>
      <c r="CP696" s="251"/>
      <c r="CQ696" s="251"/>
      <c r="CR696" s="251"/>
      <c r="CS696" s="251"/>
      <c r="CT696" s="251"/>
      <c r="CU696" s="251"/>
      <c r="CV696" s="251"/>
      <c r="CW696" s="251"/>
      <c r="CX696" s="251"/>
      <c r="CY696" s="251"/>
      <c r="CZ696" s="251"/>
      <c r="DA696" s="251"/>
      <c r="DB696" s="251"/>
      <c r="DC696" s="251"/>
      <c r="DD696" s="251"/>
      <c r="DE696" s="251"/>
      <c r="DF696" s="251"/>
      <c r="DG696" s="251"/>
      <c r="DH696" s="251"/>
      <c r="DI696" s="251"/>
      <c r="DJ696" s="251"/>
      <c r="DK696" s="251"/>
      <c r="DL696" s="251"/>
      <c r="DM696" s="251"/>
      <c r="DN696" s="251"/>
      <c r="DO696" s="251"/>
      <c r="DP696" s="251"/>
      <c r="DQ696" s="251"/>
      <c r="DR696" s="251"/>
      <c r="DS696" s="251"/>
      <c r="DT696" s="251"/>
      <c r="DU696" s="251"/>
      <c r="DV696" s="251"/>
      <c r="DW696" s="251"/>
      <c r="DX696" s="251"/>
      <c r="DY696" s="251"/>
      <c r="DZ696" s="251"/>
      <c r="EA696" s="251"/>
      <c r="EB696" s="251"/>
      <c r="EC696" s="251"/>
      <c r="ED696" s="251"/>
      <c r="EE696" s="251"/>
      <c r="EF696" s="251"/>
      <c r="EG696" s="251"/>
      <c r="EH696" s="251"/>
      <c r="EI696" s="251"/>
      <c r="EJ696" s="251"/>
      <c r="EK696" s="251"/>
      <c r="EL696" s="251"/>
    </row>
    <row r="697" spans="1:142" ht="12.75">
      <c r="A697" s="251"/>
      <c r="B697" s="251"/>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251"/>
      <c r="AE697" s="251"/>
      <c r="AF697" s="251"/>
      <c r="AG697" s="251"/>
      <c r="AH697" s="251"/>
      <c r="AI697" s="251"/>
      <c r="AJ697" s="251"/>
      <c r="AK697" s="251"/>
      <c r="AL697" s="251"/>
      <c r="AM697" s="251"/>
      <c r="AN697" s="251"/>
      <c r="AO697" s="251"/>
      <c r="AP697" s="251"/>
      <c r="AQ697" s="251"/>
      <c r="AR697" s="251"/>
      <c r="AS697" s="251"/>
      <c r="AT697" s="251"/>
      <c r="AU697" s="251"/>
      <c r="AV697" s="251"/>
      <c r="AW697" s="105"/>
      <c r="AX697" s="251"/>
      <c r="AY697" s="28"/>
      <c r="AZ697" s="28"/>
      <c r="BA697" s="251"/>
      <c r="BB697" s="251"/>
      <c r="BC697" s="251"/>
      <c r="BD697" s="251"/>
      <c r="BE697" s="251"/>
      <c r="BF697" s="251"/>
      <c r="BG697" s="251"/>
      <c r="BH697" s="251"/>
      <c r="BI697" s="251"/>
      <c r="BJ697" s="251"/>
      <c r="BK697" s="251"/>
      <c r="BL697" s="251"/>
      <c r="BM697" s="251"/>
      <c r="BN697" s="251"/>
      <c r="BO697" s="251"/>
      <c r="BP697" s="251"/>
      <c r="BQ697" s="251"/>
      <c r="BR697" s="251"/>
      <c r="BS697" s="251"/>
      <c r="BT697" s="251"/>
      <c r="BU697" s="251"/>
      <c r="BV697" s="251"/>
      <c r="BW697" s="251"/>
      <c r="BX697" s="251"/>
      <c r="BY697" s="251"/>
      <c r="BZ697" s="251"/>
      <c r="CA697" s="251"/>
      <c r="CB697" s="251"/>
      <c r="CC697" s="251"/>
      <c r="CD697" s="251"/>
      <c r="CE697" s="251"/>
      <c r="CF697" s="251"/>
      <c r="CG697" s="251"/>
      <c r="CH697" s="251"/>
      <c r="CI697" s="251"/>
      <c r="CJ697" s="251"/>
      <c r="CK697" s="251"/>
      <c r="CL697" s="251"/>
      <c r="CM697" s="251"/>
      <c r="CN697" s="251"/>
      <c r="CO697" s="251"/>
      <c r="CP697" s="251"/>
      <c r="CQ697" s="251"/>
      <c r="CR697" s="251"/>
      <c r="CS697" s="251"/>
      <c r="CT697" s="251"/>
      <c r="CU697" s="251"/>
      <c r="CV697" s="251"/>
      <c r="CW697" s="251"/>
      <c r="CX697" s="251"/>
      <c r="CY697" s="251"/>
      <c r="CZ697" s="251"/>
      <c r="DA697" s="251"/>
      <c r="DB697" s="251"/>
      <c r="DC697" s="251"/>
      <c r="DD697" s="251"/>
      <c r="DE697" s="251"/>
      <c r="DF697" s="251"/>
      <c r="DG697" s="251"/>
      <c r="DH697" s="251"/>
      <c r="DI697" s="251"/>
      <c r="DJ697" s="251"/>
      <c r="DK697" s="251"/>
      <c r="DL697" s="251"/>
      <c r="DM697" s="251"/>
      <c r="DN697" s="251"/>
      <c r="DO697" s="251"/>
      <c r="DP697" s="251"/>
      <c r="DQ697" s="251"/>
      <c r="DR697" s="251"/>
      <c r="DS697" s="251"/>
      <c r="DT697" s="251"/>
      <c r="DU697" s="251"/>
      <c r="DV697" s="251"/>
      <c r="DW697" s="251"/>
      <c r="DX697" s="251"/>
      <c r="DY697" s="251"/>
      <c r="DZ697" s="251"/>
      <c r="EA697" s="251"/>
      <c r="EB697" s="251"/>
      <c r="EC697" s="251"/>
      <c r="ED697" s="251"/>
      <c r="EE697" s="251"/>
      <c r="EF697" s="251"/>
      <c r="EG697" s="251"/>
      <c r="EH697" s="251"/>
      <c r="EI697" s="251"/>
      <c r="EJ697" s="251"/>
      <c r="EK697" s="251"/>
      <c r="EL697" s="251"/>
    </row>
    <row r="698" spans="1:142" ht="12.75">
      <c r="A698" s="251"/>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251"/>
      <c r="AE698" s="251"/>
      <c r="AF698" s="251"/>
      <c r="AG698" s="251"/>
      <c r="AH698" s="251"/>
      <c r="AI698" s="251"/>
      <c r="AJ698" s="251"/>
      <c r="AK698" s="251"/>
      <c r="AL698" s="251"/>
      <c r="AM698" s="251"/>
      <c r="AN698" s="251"/>
      <c r="AO698" s="251"/>
      <c r="AP698" s="251"/>
      <c r="AQ698" s="251"/>
      <c r="AR698" s="251"/>
      <c r="AS698" s="251"/>
      <c r="AT698" s="251"/>
      <c r="AU698" s="251"/>
      <c r="AV698" s="251"/>
      <c r="AW698" s="105"/>
      <c r="AX698" s="251"/>
      <c r="AY698" s="28"/>
      <c r="AZ698" s="28"/>
      <c r="BA698" s="251"/>
      <c r="BB698" s="251"/>
      <c r="BC698" s="251"/>
      <c r="BD698" s="251"/>
      <c r="BE698" s="251"/>
      <c r="BF698" s="251"/>
      <c r="BG698" s="251"/>
      <c r="BH698" s="251"/>
      <c r="BI698" s="251"/>
      <c r="BJ698" s="251"/>
      <c r="BK698" s="251"/>
      <c r="BL698" s="251"/>
      <c r="BM698" s="251"/>
      <c r="BN698" s="251"/>
      <c r="BO698" s="251"/>
      <c r="BP698" s="251"/>
      <c r="BQ698" s="251"/>
      <c r="BR698" s="251"/>
      <c r="BS698" s="251"/>
      <c r="BT698" s="251"/>
      <c r="BU698" s="251"/>
      <c r="BV698" s="251"/>
      <c r="BW698" s="251"/>
      <c r="BX698" s="251"/>
      <c r="BY698" s="251"/>
      <c r="BZ698" s="251"/>
      <c r="CA698" s="251"/>
      <c r="CB698" s="251"/>
      <c r="CC698" s="251"/>
      <c r="CD698" s="251"/>
      <c r="CE698" s="251"/>
      <c r="CF698" s="251"/>
      <c r="CG698" s="251"/>
      <c r="CH698" s="251"/>
      <c r="CI698" s="251"/>
      <c r="CJ698" s="251"/>
      <c r="CK698" s="251"/>
      <c r="CL698" s="251"/>
      <c r="CM698" s="251"/>
      <c r="CN698" s="251"/>
      <c r="CO698" s="251"/>
      <c r="CP698" s="251"/>
      <c r="CQ698" s="251"/>
      <c r="CR698" s="251"/>
      <c r="CS698" s="251"/>
      <c r="CT698" s="251"/>
      <c r="CU698" s="251"/>
      <c r="CV698" s="251"/>
      <c r="CW698" s="251"/>
      <c r="CX698" s="251"/>
      <c r="CY698" s="251"/>
      <c r="CZ698" s="251"/>
      <c r="DA698" s="251"/>
      <c r="DB698" s="251"/>
      <c r="DC698" s="251"/>
      <c r="DD698" s="251"/>
      <c r="DE698" s="251"/>
      <c r="DF698" s="251"/>
      <c r="DG698" s="251"/>
      <c r="DH698" s="251"/>
      <c r="DI698" s="251"/>
      <c r="DJ698" s="251"/>
      <c r="DK698" s="251"/>
      <c r="DL698" s="251"/>
      <c r="DM698" s="251"/>
      <c r="DN698" s="251"/>
      <c r="DO698" s="251"/>
      <c r="DP698" s="251"/>
      <c r="DQ698" s="251"/>
      <c r="DR698" s="251"/>
      <c r="DS698" s="251"/>
      <c r="DT698" s="251"/>
      <c r="DU698" s="251"/>
      <c r="DV698" s="251"/>
      <c r="DW698" s="251"/>
      <c r="DX698" s="251"/>
      <c r="DY698" s="251"/>
      <c r="DZ698" s="251"/>
      <c r="EA698" s="251"/>
      <c r="EB698" s="251"/>
      <c r="EC698" s="251"/>
      <c r="ED698" s="251"/>
      <c r="EE698" s="251"/>
      <c r="EF698" s="251"/>
      <c r="EG698" s="251"/>
      <c r="EH698" s="251"/>
      <c r="EI698" s="251"/>
      <c r="EJ698" s="251"/>
      <c r="EK698" s="251"/>
      <c r="EL698" s="251"/>
    </row>
    <row r="699" spans="1:142" ht="12.75">
      <c r="A699" s="251"/>
      <c r="B699" s="251"/>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51"/>
      <c r="AE699" s="251"/>
      <c r="AF699" s="251"/>
      <c r="AG699" s="251"/>
      <c r="AH699" s="251"/>
      <c r="AI699" s="251"/>
      <c r="AJ699" s="251"/>
      <c r="AK699" s="251"/>
      <c r="AL699" s="251"/>
      <c r="AM699" s="251"/>
      <c r="AN699" s="251"/>
      <c r="AO699" s="251"/>
      <c r="AP699" s="251"/>
      <c r="AQ699" s="251"/>
      <c r="AR699" s="251"/>
      <c r="AS699" s="251"/>
      <c r="AT699" s="251"/>
      <c r="AU699" s="251"/>
      <c r="AV699" s="251"/>
      <c r="AW699" s="105"/>
      <c r="AX699" s="251"/>
      <c r="AY699" s="28"/>
      <c r="AZ699" s="28"/>
      <c r="BA699" s="251"/>
      <c r="BB699" s="251"/>
      <c r="BC699" s="251"/>
      <c r="BD699" s="251"/>
      <c r="BE699" s="251"/>
      <c r="BF699" s="251"/>
      <c r="BG699" s="251"/>
      <c r="BH699" s="251"/>
      <c r="BI699" s="251"/>
      <c r="BJ699" s="251"/>
      <c r="BK699" s="251"/>
      <c r="BL699" s="251"/>
      <c r="BM699" s="251"/>
      <c r="BN699" s="251"/>
      <c r="BO699" s="251"/>
      <c r="BP699" s="251"/>
      <c r="BQ699" s="251"/>
      <c r="BR699" s="251"/>
      <c r="BS699" s="251"/>
      <c r="BT699" s="251"/>
      <c r="BU699" s="251"/>
      <c r="BV699" s="251"/>
      <c r="BW699" s="251"/>
      <c r="BX699" s="251"/>
      <c r="BY699" s="251"/>
      <c r="BZ699" s="251"/>
      <c r="CA699" s="251"/>
      <c r="CB699" s="251"/>
      <c r="CC699" s="251"/>
      <c r="CD699" s="251"/>
      <c r="CE699" s="251"/>
      <c r="CF699" s="251"/>
      <c r="CG699" s="251"/>
      <c r="CH699" s="251"/>
      <c r="CI699" s="251"/>
      <c r="CJ699" s="251"/>
      <c r="CK699" s="251"/>
      <c r="CL699" s="251"/>
      <c r="CM699" s="251"/>
      <c r="CN699" s="251"/>
      <c r="CO699" s="251"/>
      <c r="CP699" s="251"/>
      <c r="CQ699" s="251"/>
      <c r="CR699" s="251"/>
      <c r="CS699" s="251"/>
      <c r="CT699" s="251"/>
      <c r="CU699" s="251"/>
      <c r="CV699" s="251"/>
      <c r="CW699" s="251"/>
      <c r="CX699" s="251"/>
      <c r="CY699" s="251"/>
      <c r="CZ699" s="251"/>
      <c r="DA699" s="251"/>
      <c r="DB699" s="251"/>
      <c r="DC699" s="251"/>
      <c r="DD699" s="251"/>
      <c r="DE699" s="251"/>
      <c r="DF699" s="251"/>
      <c r="DG699" s="251"/>
      <c r="DH699" s="251"/>
      <c r="DI699" s="251"/>
      <c r="DJ699" s="251"/>
      <c r="DK699" s="251"/>
      <c r="DL699" s="251"/>
      <c r="DM699" s="251"/>
      <c r="DN699" s="251"/>
      <c r="DO699" s="251"/>
      <c r="DP699" s="251"/>
      <c r="DQ699" s="251"/>
      <c r="DR699" s="251"/>
      <c r="DS699" s="251"/>
      <c r="DT699" s="251"/>
      <c r="DU699" s="251"/>
      <c r="DV699" s="251"/>
      <c r="DW699" s="251"/>
      <c r="DX699" s="251"/>
      <c r="DY699" s="251"/>
      <c r="DZ699" s="251"/>
      <c r="EA699" s="251"/>
      <c r="EB699" s="251"/>
      <c r="EC699" s="251"/>
      <c r="ED699" s="251"/>
      <c r="EE699" s="251"/>
      <c r="EF699" s="251"/>
      <c r="EG699" s="251"/>
      <c r="EH699" s="251"/>
      <c r="EI699" s="251"/>
      <c r="EJ699" s="251"/>
      <c r="EK699" s="251"/>
      <c r="EL699" s="251"/>
    </row>
    <row r="700" spans="1:142" ht="12.75">
      <c r="A700" s="251"/>
      <c r="B700" s="251"/>
      <c r="C700" s="25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251"/>
      <c r="Z700" s="251"/>
      <c r="AA700" s="251"/>
      <c r="AB700" s="251"/>
      <c r="AC700" s="251"/>
      <c r="AD700" s="251"/>
      <c r="AE700" s="251"/>
      <c r="AF700" s="251"/>
      <c r="AG700" s="251"/>
      <c r="AH700" s="251"/>
      <c r="AI700" s="251"/>
      <c r="AJ700" s="251"/>
      <c r="AK700" s="251"/>
      <c r="AL700" s="251"/>
      <c r="AM700" s="251"/>
      <c r="AN700" s="251"/>
      <c r="AO700" s="251"/>
      <c r="AP700" s="251"/>
      <c r="AQ700" s="251"/>
      <c r="AR700" s="251"/>
      <c r="AS700" s="251"/>
      <c r="AT700" s="251"/>
      <c r="AU700" s="251"/>
      <c r="AV700" s="251"/>
      <c r="AW700" s="105"/>
      <c r="AX700" s="251"/>
      <c r="AY700" s="28"/>
      <c r="AZ700" s="28"/>
      <c r="BA700" s="251"/>
      <c r="BB700" s="251"/>
      <c r="BC700" s="251"/>
      <c r="BD700" s="251"/>
      <c r="BE700" s="251"/>
      <c r="BF700" s="251"/>
      <c r="BG700" s="251"/>
      <c r="BH700" s="251"/>
      <c r="BI700" s="251"/>
      <c r="BJ700" s="251"/>
      <c r="BK700" s="251"/>
      <c r="BL700" s="251"/>
      <c r="BM700" s="251"/>
      <c r="BN700" s="251"/>
      <c r="BO700" s="251"/>
      <c r="BP700" s="251"/>
      <c r="BQ700" s="251"/>
      <c r="BR700" s="251"/>
      <c r="BS700" s="251"/>
      <c r="BT700" s="251"/>
      <c r="BU700" s="251"/>
      <c r="BV700" s="251"/>
      <c r="BW700" s="251"/>
      <c r="BX700" s="251"/>
      <c r="BY700" s="251"/>
      <c r="BZ700" s="251"/>
      <c r="CA700" s="251"/>
      <c r="CB700" s="251"/>
      <c r="CC700" s="251"/>
      <c r="CD700" s="251"/>
      <c r="CE700" s="251"/>
      <c r="CF700" s="251"/>
      <c r="CG700" s="251"/>
      <c r="CH700" s="251"/>
      <c r="CI700" s="251"/>
      <c r="CJ700" s="251"/>
      <c r="CK700" s="251"/>
      <c r="CL700" s="251"/>
      <c r="CM700" s="251"/>
      <c r="CN700" s="251"/>
      <c r="CO700" s="251"/>
      <c r="CP700" s="251"/>
      <c r="CQ700" s="251"/>
      <c r="CR700" s="251"/>
      <c r="CS700" s="251"/>
      <c r="CT700" s="251"/>
      <c r="CU700" s="251"/>
      <c r="CV700" s="251"/>
      <c r="CW700" s="251"/>
      <c r="CX700" s="251"/>
      <c r="CY700" s="251"/>
      <c r="CZ700" s="251"/>
      <c r="DA700" s="251"/>
      <c r="DB700" s="251"/>
      <c r="DC700" s="251"/>
      <c r="DD700" s="251"/>
      <c r="DE700" s="251"/>
      <c r="DF700" s="251"/>
      <c r="DG700" s="251"/>
      <c r="DH700" s="251"/>
      <c r="DI700" s="251"/>
      <c r="DJ700" s="251"/>
      <c r="DK700" s="251"/>
      <c r="DL700" s="251"/>
      <c r="DM700" s="251"/>
      <c r="DN700" s="251"/>
      <c r="DO700" s="251"/>
      <c r="DP700" s="251"/>
      <c r="DQ700" s="251"/>
      <c r="DR700" s="251"/>
      <c r="DS700" s="251"/>
      <c r="DT700" s="251"/>
      <c r="DU700" s="251"/>
      <c r="DV700" s="251"/>
      <c r="DW700" s="251"/>
      <c r="DX700" s="251"/>
      <c r="DY700" s="251"/>
      <c r="DZ700" s="251"/>
      <c r="EA700" s="251"/>
      <c r="EB700" s="251"/>
      <c r="EC700" s="251"/>
      <c r="ED700" s="251"/>
      <c r="EE700" s="251"/>
      <c r="EF700" s="251"/>
      <c r="EG700" s="251"/>
      <c r="EH700" s="251"/>
      <c r="EI700" s="251"/>
      <c r="EJ700" s="251"/>
      <c r="EK700" s="251"/>
      <c r="EL700" s="251"/>
    </row>
    <row r="701" spans="1:142" ht="12.75">
      <c r="A701" s="251"/>
      <c r="B701" s="251"/>
      <c r="C701" s="251"/>
      <c r="D701" s="251"/>
      <c r="E701" s="251"/>
      <c r="F701" s="251"/>
      <c r="G701" s="251"/>
      <c r="H701" s="251"/>
      <c r="I701" s="251"/>
      <c r="J701" s="251"/>
      <c r="K701" s="251"/>
      <c r="L701" s="251"/>
      <c r="M701" s="251"/>
      <c r="N701" s="251"/>
      <c r="O701" s="251"/>
      <c r="P701" s="251"/>
      <c r="Q701" s="251"/>
      <c r="R701" s="251"/>
      <c r="S701" s="251"/>
      <c r="T701" s="251"/>
      <c r="U701" s="251"/>
      <c r="V701" s="251"/>
      <c r="W701" s="251"/>
      <c r="X701" s="251"/>
      <c r="Y701" s="251"/>
      <c r="Z701" s="251"/>
      <c r="AA701" s="251"/>
      <c r="AB701" s="251"/>
      <c r="AC701" s="251"/>
      <c r="AD701" s="251"/>
      <c r="AE701" s="251"/>
      <c r="AF701" s="251"/>
      <c r="AG701" s="251"/>
      <c r="AH701" s="251"/>
      <c r="AI701" s="251"/>
      <c r="AJ701" s="251"/>
      <c r="AK701" s="251"/>
      <c r="AL701" s="251"/>
      <c r="AM701" s="251"/>
      <c r="AN701" s="251"/>
      <c r="AO701" s="251"/>
      <c r="AP701" s="251"/>
      <c r="AQ701" s="251"/>
      <c r="AR701" s="251"/>
      <c r="AS701" s="251"/>
      <c r="AT701" s="251"/>
      <c r="AU701" s="251"/>
      <c r="AV701" s="251"/>
      <c r="AW701" s="105"/>
      <c r="AX701" s="251"/>
      <c r="AY701" s="28"/>
      <c r="AZ701" s="28"/>
      <c r="BA701" s="251"/>
      <c r="BB701" s="251"/>
      <c r="BC701" s="251"/>
      <c r="BD701" s="251"/>
      <c r="BE701" s="251"/>
      <c r="BF701" s="251"/>
      <c r="BG701" s="251"/>
      <c r="BH701" s="251"/>
      <c r="BI701" s="251"/>
      <c r="BJ701" s="251"/>
      <c r="BK701" s="251"/>
      <c r="BL701" s="251"/>
      <c r="BM701" s="251"/>
      <c r="BN701" s="251"/>
      <c r="BO701" s="251"/>
      <c r="BP701" s="251"/>
      <c r="BQ701" s="251"/>
      <c r="BR701" s="251"/>
      <c r="BS701" s="251"/>
      <c r="BT701" s="251"/>
      <c r="BU701" s="251"/>
      <c r="BV701" s="251"/>
      <c r="BW701" s="251"/>
      <c r="BX701" s="251"/>
      <c r="BY701" s="251"/>
      <c r="BZ701" s="251"/>
      <c r="CA701" s="251"/>
      <c r="CB701" s="251"/>
      <c r="CC701" s="251"/>
      <c r="CD701" s="251"/>
      <c r="CE701" s="251"/>
      <c r="CF701" s="251"/>
      <c r="CG701" s="251"/>
      <c r="CH701" s="251"/>
      <c r="CI701" s="251"/>
      <c r="CJ701" s="251"/>
      <c r="CK701" s="251"/>
      <c r="CL701" s="251"/>
      <c r="CM701" s="251"/>
      <c r="CN701" s="251"/>
      <c r="CO701" s="251"/>
      <c r="CP701" s="251"/>
      <c r="CQ701" s="251"/>
      <c r="CR701" s="251"/>
      <c r="CS701" s="251"/>
      <c r="CT701" s="251"/>
      <c r="CU701" s="251"/>
      <c r="CV701" s="251"/>
      <c r="CW701" s="251"/>
      <c r="CX701" s="251"/>
      <c r="CY701" s="251"/>
      <c r="CZ701" s="251"/>
      <c r="DA701" s="251"/>
      <c r="DB701" s="251"/>
      <c r="DC701" s="251"/>
      <c r="DD701" s="251"/>
      <c r="DE701" s="251"/>
      <c r="DF701" s="251"/>
      <c r="DG701" s="251"/>
      <c r="DH701" s="251"/>
      <c r="DI701" s="251"/>
      <c r="DJ701" s="251"/>
      <c r="DK701" s="251"/>
      <c r="DL701" s="251"/>
      <c r="DM701" s="251"/>
      <c r="DN701" s="251"/>
      <c r="DO701" s="251"/>
      <c r="DP701" s="251"/>
      <c r="DQ701" s="251"/>
      <c r="DR701" s="251"/>
      <c r="DS701" s="251"/>
      <c r="DT701" s="251"/>
      <c r="DU701" s="251"/>
      <c r="DV701" s="251"/>
      <c r="DW701" s="251"/>
      <c r="DX701" s="251"/>
      <c r="DY701" s="251"/>
      <c r="DZ701" s="251"/>
      <c r="EA701" s="251"/>
      <c r="EB701" s="251"/>
      <c r="EC701" s="251"/>
      <c r="ED701" s="251"/>
      <c r="EE701" s="251"/>
      <c r="EF701" s="251"/>
      <c r="EG701" s="251"/>
      <c r="EH701" s="251"/>
      <c r="EI701" s="251"/>
      <c r="EJ701" s="251"/>
      <c r="EK701" s="251"/>
      <c r="EL701" s="251"/>
    </row>
    <row r="702" spans="1:142" ht="12.75">
      <c r="A702" s="251"/>
      <c r="B702" s="251"/>
      <c r="C702" s="251"/>
      <c r="D702" s="251"/>
      <c r="E702" s="251"/>
      <c r="F702" s="251"/>
      <c r="G702" s="251"/>
      <c r="H702" s="251"/>
      <c r="I702" s="251"/>
      <c r="J702" s="251"/>
      <c r="K702" s="251"/>
      <c r="L702" s="251"/>
      <c r="M702" s="251"/>
      <c r="N702" s="251"/>
      <c r="O702" s="251"/>
      <c r="P702" s="251"/>
      <c r="Q702" s="251"/>
      <c r="R702" s="251"/>
      <c r="S702" s="251"/>
      <c r="T702" s="251"/>
      <c r="U702" s="251"/>
      <c r="V702" s="251"/>
      <c r="W702" s="251"/>
      <c r="X702" s="251"/>
      <c r="Y702" s="251"/>
      <c r="Z702" s="251"/>
      <c r="AA702" s="251"/>
      <c r="AB702" s="251"/>
      <c r="AC702" s="251"/>
      <c r="AD702" s="251"/>
      <c r="AE702" s="251"/>
      <c r="AF702" s="251"/>
      <c r="AG702" s="251"/>
      <c r="AH702" s="251"/>
      <c r="AI702" s="251"/>
      <c r="AJ702" s="251"/>
      <c r="AK702" s="251"/>
      <c r="AL702" s="251"/>
      <c r="AM702" s="251"/>
      <c r="AN702" s="251"/>
      <c r="AO702" s="251"/>
      <c r="AP702" s="251"/>
      <c r="AQ702" s="251"/>
      <c r="AR702" s="251"/>
      <c r="AS702" s="251"/>
      <c r="AT702" s="251"/>
      <c r="AU702" s="251"/>
      <c r="AV702" s="251"/>
      <c r="AW702" s="105"/>
      <c r="AX702" s="251"/>
      <c r="AY702" s="28"/>
      <c r="AZ702" s="28"/>
      <c r="BA702" s="251"/>
      <c r="BB702" s="251"/>
      <c r="BC702" s="251"/>
      <c r="BD702" s="251"/>
      <c r="BE702" s="251"/>
      <c r="BF702" s="251"/>
      <c r="BG702" s="251"/>
      <c r="BH702" s="251"/>
      <c r="BI702" s="251"/>
      <c r="BJ702" s="251"/>
      <c r="BK702" s="251"/>
      <c r="BL702" s="251"/>
      <c r="BM702" s="251"/>
      <c r="BN702" s="251"/>
      <c r="BO702" s="251"/>
      <c r="BP702" s="251"/>
      <c r="BQ702" s="251"/>
      <c r="BR702" s="251"/>
      <c r="BS702" s="251"/>
      <c r="BT702" s="251"/>
      <c r="BU702" s="251"/>
      <c r="BV702" s="251"/>
      <c r="BW702" s="251"/>
      <c r="BX702" s="251"/>
      <c r="BY702" s="251"/>
      <c r="BZ702" s="251"/>
      <c r="CA702" s="251"/>
      <c r="CB702" s="251"/>
      <c r="CC702" s="251"/>
      <c r="CD702" s="251"/>
      <c r="CE702" s="251"/>
      <c r="CF702" s="251"/>
      <c r="CG702" s="251"/>
      <c r="CH702" s="251"/>
      <c r="CI702" s="251"/>
      <c r="CJ702" s="251"/>
      <c r="CK702" s="251"/>
      <c r="CL702" s="251"/>
      <c r="CM702" s="251"/>
      <c r="CN702" s="251"/>
      <c r="CO702" s="251"/>
      <c r="CP702" s="251"/>
      <c r="CQ702" s="251"/>
      <c r="CR702" s="251"/>
      <c r="CS702" s="251"/>
      <c r="CT702" s="251"/>
      <c r="CU702" s="251"/>
      <c r="CV702" s="251"/>
      <c r="CW702" s="251"/>
      <c r="CX702" s="251"/>
      <c r="CY702" s="251"/>
      <c r="CZ702" s="251"/>
      <c r="DA702" s="251"/>
      <c r="DB702" s="251"/>
      <c r="DC702" s="251"/>
      <c r="DD702" s="251"/>
      <c r="DE702" s="251"/>
      <c r="DF702" s="251"/>
      <c r="DG702" s="251"/>
      <c r="DH702" s="251"/>
      <c r="DI702" s="251"/>
      <c r="DJ702" s="251"/>
      <c r="DK702" s="251"/>
      <c r="DL702" s="251"/>
      <c r="DM702" s="251"/>
      <c r="DN702" s="251"/>
      <c r="DO702" s="251"/>
      <c r="DP702" s="251"/>
      <c r="DQ702" s="251"/>
      <c r="DR702" s="251"/>
      <c r="DS702" s="251"/>
      <c r="DT702" s="251"/>
      <c r="DU702" s="251"/>
      <c r="DV702" s="251"/>
      <c r="DW702" s="251"/>
      <c r="DX702" s="251"/>
      <c r="DY702" s="251"/>
      <c r="DZ702" s="251"/>
      <c r="EA702" s="251"/>
      <c r="EB702" s="251"/>
      <c r="EC702" s="251"/>
      <c r="ED702" s="251"/>
      <c r="EE702" s="251"/>
      <c r="EF702" s="251"/>
      <c r="EG702" s="251"/>
      <c r="EH702" s="251"/>
      <c r="EI702" s="251"/>
      <c r="EJ702" s="251"/>
      <c r="EK702" s="251"/>
      <c r="EL702" s="251"/>
    </row>
    <row r="703" spans="1:142" ht="12.75">
      <c r="A703" s="251"/>
      <c r="B703" s="251"/>
      <c r="C703" s="25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c r="AA703" s="251"/>
      <c r="AB703" s="251"/>
      <c r="AC703" s="251"/>
      <c r="AD703" s="251"/>
      <c r="AE703" s="251"/>
      <c r="AF703" s="251"/>
      <c r="AG703" s="251"/>
      <c r="AH703" s="251"/>
      <c r="AI703" s="251"/>
      <c r="AJ703" s="251"/>
      <c r="AK703" s="251"/>
      <c r="AL703" s="251"/>
      <c r="AM703" s="251"/>
      <c r="AN703" s="251"/>
      <c r="AO703" s="251"/>
      <c r="AP703" s="251"/>
      <c r="AQ703" s="251"/>
      <c r="AR703" s="251"/>
      <c r="AS703" s="251"/>
      <c r="AT703" s="251"/>
      <c r="AU703" s="251"/>
      <c r="AV703" s="251"/>
      <c r="AW703" s="105"/>
      <c r="AX703" s="251"/>
      <c r="AY703" s="28"/>
      <c r="AZ703" s="28"/>
      <c r="BA703" s="251"/>
      <c r="BB703" s="251"/>
      <c r="BC703" s="251"/>
      <c r="BD703" s="251"/>
      <c r="BE703" s="251"/>
      <c r="BF703" s="251"/>
      <c r="BG703" s="251"/>
      <c r="BH703" s="251"/>
      <c r="BI703" s="251"/>
      <c r="BJ703" s="251"/>
      <c r="BK703" s="251"/>
      <c r="BL703" s="251"/>
      <c r="BM703" s="251"/>
      <c r="BN703" s="251"/>
      <c r="BO703" s="251"/>
      <c r="BP703" s="251"/>
      <c r="BQ703" s="251"/>
      <c r="BR703" s="251"/>
      <c r="BS703" s="251"/>
      <c r="BT703" s="251"/>
      <c r="BU703" s="251"/>
      <c r="BV703" s="251"/>
      <c r="BW703" s="251"/>
      <c r="BX703" s="251"/>
      <c r="BY703" s="251"/>
      <c r="BZ703" s="251"/>
      <c r="CA703" s="251"/>
      <c r="CB703" s="251"/>
      <c r="CC703" s="251"/>
      <c r="CD703" s="251"/>
      <c r="CE703" s="251"/>
      <c r="CF703" s="251"/>
      <c r="CG703" s="251"/>
      <c r="CH703" s="251"/>
      <c r="CI703" s="251"/>
      <c r="CJ703" s="251"/>
      <c r="CK703" s="251"/>
      <c r="CL703" s="251"/>
      <c r="CM703" s="251"/>
      <c r="CN703" s="251"/>
      <c r="CO703" s="251"/>
      <c r="CP703" s="251"/>
      <c r="CQ703" s="251"/>
      <c r="CR703" s="251"/>
      <c r="CS703" s="251"/>
      <c r="CT703" s="251"/>
      <c r="CU703" s="251"/>
      <c r="CV703" s="251"/>
      <c r="CW703" s="251"/>
      <c r="CX703" s="251"/>
      <c r="CY703" s="251"/>
      <c r="CZ703" s="251"/>
      <c r="DA703" s="251"/>
      <c r="DB703" s="251"/>
      <c r="DC703" s="251"/>
      <c r="DD703" s="251"/>
      <c r="DE703" s="251"/>
      <c r="DF703" s="251"/>
      <c r="DG703" s="251"/>
      <c r="DH703" s="251"/>
      <c r="DI703" s="251"/>
      <c r="DJ703" s="251"/>
      <c r="DK703" s="251"/>
      <c r="DL703" s="251"/>
      <c r="DM703" s="251"/>
      <c r="DN703" s="251"/>
      <c r="DO703" s="251"/>
      <c r="DP703" s="251"/>
      <c r="DQ703" s="251"/>
      <c r="DR703" s="251"/>
      <c r="DS703" s="251"/>
      <c r="DT703" s="251"/>
      <c r="DU703" s="251"/>
      <c r="DV703" s="251"/>
      <c r="DW703" s="251"/>
      <c r="DX703" s="251"/>
      <c r="DY703" s="251"/>
      <c r="DZ703" s="251"/>
      <c r="EA703" s="251"/>
      <c r="EB703" s="251"/>
      <c r="EC703" s="251"/>
      <c r="ED703" s="251"/>
      <c r="EE703" s="251"/>
      <c r="EF703" s="251"/>
      <c r="EG703" s="251"/>
      <c r="EH703" s="251"/>
      <c r="EI703" s="251"/>
      <c r="EJ703" s="251"/>
      <c r="EK703" s="251"/>
      <c r="EL703" s="251"/>
    </row>
    <row r="704" spans="1:142" ht="12.75">
      <c r="A704" s="251"/>
      <c r="B704" s="251"/>
      <c r="C704" s="251"/>
      <c r="D704" s="251"/>
      <c r="E704" s="251"/>
      <c r="F704" s="251"/>
      <c r="G704" s="251"/>
      <c r="H704" s="251"/>
      <c r="I704" s="251"/>
      <c r="J704" s="251"/>
      <c r="K704" s="251"/>
      <c r="L704" s="251"/>
      <c r="M704" s="251"/>
      <c r="N704" s="251"/>
      <c r="O704" s="251"/>
      <c r="P704" s="251"/>
      <c r="Q704" s="251"/>
      <c r="R704" s="251"/>
      <c r="S704" s="251"/>
      <c r="T704" s="251"/>
      <c r="U704" s="251"/>
      <c r="V704" s="251"/>
      <c r="W704" s="251"/>
      <c r="X704" s="251"/>
      <c r="Y704" s="251"/>
      <c r="Z704" s="251"/>
      <c r="AA704" s="251"/>
      <c r="AB704" s="251"/>
      <c r="AC704" s="251"/>
      <c r="AD704" s="251"/>
      <c r="AE704" s="251"/>
      <c r="AF704" s="251"/>
      <c r="AG704" s="251"/>
      <c r="AH704" s="251"/>
      <c r="AI704" s="251"/>
      <c r="AJ704" s="251"/>
      <c r="AK704" s="251"/>
      <c r="AL704" s="251"/>
      <c r="AM704" s="251"/>
      <c r="AN704" s="251"/>
      <c r="AO704" s="251"/>
      <c r="AP704" s="251"/>
      <c r="AQ704" s="251"/>
      <c r="AR704" s="251"/>
      <c r="AS704" s="251"/>
      <c r="AT704" s="251"/>
      <c r="AU704" s="251"/>
      <c r="AV704" s="251"/>
      <c r="AW704" s="105"/>
      <c r="AX704" s="251"/>
      <c r="AY704" s="28"/>
      <c r="AZ704" s="28"/>
      <c r="BA704" s="251"/>
      <c r="BB704" s="251"/>
      <c r="BC704" s="251"/>
      <c r="BD704" s="251"/>
      <c r="BE704" s="251"/>
      <c r="BF704" s="251"/>
      <c r="BG704" s="251"/>
      <c r="BH704" s="251"/>
      <c r="BI704" s="251"/>
      <c r="BJ704" s="251"/>
      <c r="BK704" s="251"/>
      <c r="BL704" s="251"/>
      <c r="BM704" s="251"/>
      <c r="BN704" s="251"/>
      <c r="BO704" s="251"/>
      <c r="BP704" s="251"/>
      <c r="BQ704" s="251"/>
      <c r="BR704" s="251"/>
      <c r="BS704" s="251"/>
      <c r="BT704" s="251"/>
      <c r="BU704" s="251"/>
      <c r="BV704" s="251"/>
      <c r="BW704" s="251"/>
      <c r="BX704" s="251"/>
      <c r="BY704" s="251"/>
      <c r="BZ704" s="251"/>
      <c r="CA704" s="251"/>
      <c r="CB704" s="251"/>
      <c r="CC704" s="251"/>
      <c r="CD704" s="251"/>
      <c r="CE704" s="251"/>
      <c r="CF704" s="251"/>
      <c r="CG704" s="251"/>
      <c r="CH704" s="251"/>
      <c r="CI704" s="251"/>
      <c r="CJ704" s="251"/>
      <c r="CK704" s="251"/>
      <c r="CL704" s="251"/>
      <c r="CM704" s="251"/>
      <c r="CN704" s="251"/>
      <c r="CO704" s="251"/>
      <c r="CP704" s="251"/>
      <c r="CQ704" s="251"/>
      <c r="CR704" s="251"/>
      <c r="CS704" s="251"/>
      <c r="CT704" s="251"/>
      <c r="CU704" s="251"/>
      <c r="CV704" s="251"/>
      <c r="CW704" s="251"/>
      <c r="CX704" s="251"/>
      <c r="CY704" s="251"/>
      <c r="CZ704" s="251"/>
      <c r="DA704" s="251"/>
      <c r="DB704" s="251"/>
      <c r="DC704" s="251"/>
      <c r="DD704" s="251"/>
      <c r="DE704" s="251"/>
      <c r="DF704" s="251"/>
      <c r="DG704" s="251"/>
      <c r="DH704" s="251"/>
      <c r="DI704" s="251"/>
      <c r="DJ704" s="251"/>
      <c r="DK704" s="251"/>
      <c r="DL704" s="251"/>
      <c r="DM704" s="251"/>
      <c r="DN704" s="251"/>
      <c r="DO704" s="251"/>
      <c r="DP704" s="251"/>
      <c r="DQ704" s="251"/>
      <c r="DR704" s="251"/>
      <c r="DS704" s="251"/>
      <c r="DT704" s="251"/>
      <c r="DU704" s="251"/>
      <c r="DV704" s="251"/>
      <c r="DW704" s="251"/>
      <c r="DX704" s="251"/>
      <c r="DY704" s="251"/>
      <c r="DZ704" s="251"/>
      <c r="EA704" s="251"/>
      <c r="EB704" s="251"/>
      <c r="EC704" s="251"/>
      <c r="ED704" s="251"/>
      <c r="EE704" s="251"/>
      <c r="EF704" s="251"/>
      <c r="EG704" s="251"/>
      <c r="EH704" s="251"/>
      <c r="EI704" s="251"/>
      <c r="EJ704" s="251"/>
      <c r="EK704" s="251"/>
      <c r="EL704" s="251"/>
    </row>
    <row r="705" spans="1:142" ht="12.75">
      <c r="A705" s="251"/>
      <c r="B705" s="251"/>
      <c r="C705" s="25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c r="AA705" s="251"/>
      <c r="AB705" s="251"/>
      <c r="AC705" s="251"/>
      <c r="AD705" s="251"/>
      <c r="AE705" s="251"/>
      <c r="AF705" s="251"/>
      <c r="AG705" s="251"/>
      <c r="AH705" s="251"/>
      <c r="AI705" s="251"/>
      <c r="AJ705" s="251"/>
      <c r="AK705" s="251"/>
      <c r="AL705" s="251"/>
      <c r="AM705" s="251"/>
      <c r="AN705" s="251"/>
      <c r="AO705" s="251"/>
      <c r="AP705" s="251"/>
      <c r="AQ705" s="251"/>
      <c r="AR705" s="251"/>
      <c r="AS705" s="251"/>
      <c r="AT705" s="251"/>
      <c r="AU705" s="251"/>
      <c r="AV705" s="251"/>
      <c r="AW705" s="105"/>
      <c r="AX705" s="251"/>
      <c r="AY705" s="28"/>
      <c r="AZ705" s="28"/>
      <c r="BA705" s="251"/>
      <c r="BB705" s="251"/>
      <c r="BC705" s="251"/>
      <c r="BD705" s="251"/>
      <c r="BE705" s="251"/>
      <c r="BF705" s="251"/>
      <c r="BG705" s="251"/>
      <c r="BH705" s="251"/>
      <c r="BI705" s="251"/>
      <c r="BJ705" s="251"/>
      <c r="BK705" s="251"/>
      <c r="BL705" s="251"/>
      <c r="BM705" s="251"/>
      <c r="BN705" s="251"/>
      <c r="BO705" s="251"/>
      <c r="BP705" s="251"/>
      <c r="BQ705" s="251"/>
      <c r="BR705" s="251"/>
      <c r="BS705" s="251"/>
      <c r="BT705" s="251"/>
      <c r="BU705" s="251"/>
      <c r="BV705" s="251"/>
      <c r="BW705" s="251"/>
      <c r="BX705" s="251"/>
      <c r="BY705" s="251"/>
      <c r="BZ705" s="251"/>
      <c r="CA705" s="251"/>
      <c r="CB705" s="251"/>
      <c r="CC705" s="251"/>
      <c r="CD705" s="251"/>
      <c r="CE705" s="251"/>
      <c r="CF705" s="251"/>
      <c r="CG705" s="251"/>
      <c r="CH705" s="251"/>
      <c r="CI705" s="251"/>
      <c r="CJ705" s="251"/>
      <c r="CK705" s="251"/>
      <c r="CL705" s="251"/>
      <c r="CM705" s="251"/>
      <c r="CN705" s="251"/>
      <c r="CO705" s="251"/>
      <c r="CP705" s="251"/>
      <c r="CQ705" s="251"/>
      <c r="CR705" s="251"/>
      <c r="CS705" s="251"/>
      <c r="CT705" s="251"/>
      <c r="CU705" s="251"/>
      <c r="CV705" s="251"/>
      <c r="CW705" s="251"/>
      <c r="CX705" s="251"/>
      <c r="CY705" s="251"/>
      <c r="CZ705" s="251"/>
      <c r="DA705" s="251"/>
      <c r="DB705" s="251"/>
      <c r="DC705" s="251"/>
      <c r="DD705" s="251"/>
      <c r="DE705" s="251"/>
      <c r="DF705" s="251"/>
      <c r="DG705" s="251"/>
      <c r="DH705" s="251"/>
      <c r="DI705" s="251"/>
      <c r="DJ705" s="251"/>
      <c r="DK705" s="251"/>
      <c r="DL705" s="251"/>
      <c r="DM705" s="251"/>
      <c r="DN705" s="251"/>
      <c r="DO705" s="251"/>
      <c r="DP705" s="251"/>
      <c r="DQ705" s="251"/>
      <c r="DR705" s="251"/>
      <c r="DS705" s="251"/>
      <c r="DT705" s="251"/>
      <c r="DU705" s="251"/>
      <c r="DV705" s="251"/>
      <c r="DW705" s="251"/>
      <c r="DX705" s="251"/>
      <c r="DY705" s="251"/>
      <c r="DZ705" s="251"/>
      <c r="EA705" s="251"/>
      <c r="EB705" s="251"/>
      <c r="EC705" s="251"/>
      <c r="ED705" s="251"/>
      <c r="EE705" s="251"/>
      <c r="EF705" s="251"/>
      <c r="EG705" s="251"/>
      <c r="EH705" s="251"/>
      <c r="EI705" s="251"/>
      <c r="EJ705" s="251"/>
      <c r="EK705" s="251"/>
      <c r="EL705" s="251"/>
    </row>
    <row r="706" spans="1:142" ht="12.75">
      <c r="A706" s="251"/>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251"/>
      <c r="AE706" s="251"/>
      <c r="AF706" s="251"/>
      <c r="AG706" s="251"/>
      <c r="AH706" s="251"/>
      <c r="AI706" s="251"/>
      <c r="AJ706" s="251"/>
      <c r="AK706" s="251"/>
      <c r="AL706" s="251"/>
      <c r="AM706" s="251"/>
      <c r="AN706" s="251"/>
      <c r="AO706" s="251"/>
      <c r="AP706" s="251"/>
      <c r="AQ706" s="251"/>
      <c r="AR706" s="251"/>
      <c r="AS706" s="251"/>
      <c r="AT706" s="251"/>
      <c r="AU706" s="251"/>
      <c r="AV706" s="251"/>
      <c r="AW706" s="105"/>
      <c r="AX706" s="251"/>
      <c r="AY706" s="28"/>
      <c r="AZ706" s="28"/>
      <c r="BA706" s="251"/>
      <c r="BB706" s="251"/>
      <c r="BC706" s="251"/>
      <c r="BD706" s="251"/>
      <c r="BE706" s="251"/>
      <c r="BF706" s="251"/>
      <c r="BG706" s="251"/>
      <c r="BH706" s="251"/>
      <c r="BI706" s="251"/>
      <c r="BJ706" s="251"/>
      <c r="BK706" s="251"/>
      <c r="BL706" s="251"/>
      <c r="BM706" s="251"/>
      <c r="BN706" s="251"/>
      <c r="BO706" s="251"/>
      <c r="BP706" s="251"/>
      <c r="BQ706" s="251"/>
      <c r="BR706" s="251"/>
      <c r="BS706" s="251"/>
      <c r="BT706" s="251"/>
      <c r="BU706" s="251"/>
      <c r="BV706" s="251"/>
      <c r="BW706" s="251"/>
      <c r="BX706" s="251"/>
      <c r="BY706" s="251"/>
      <c r="BZ706" s="251"/>
      <c r="CA706" s="251"/>
      <c r="CB706" s="251"/>
      <c r="CC706" s="251"/>
      <c r="CD706" s="251"/>
      <c r="CE706" s="251"/>
      <c r="CF706" s="251"/>
      <c r="CG706" s="251"/>
      <c r="CH706" s="251"/>
      <c r="CI706" s="251"/>
      <c r="CJ706" s="251"/>
      <c r="CK706" s="251"/>
      <c r="CL706" s="251"/>
      <c r="CM706" s="251"/>
      <c r="CN706" s="251"/>
      <c r="CO706" s="251"/>
      <c r="CP706" s="251"/>
      <c r="CQ706" s="251"/>
      <c r="CR706" s="251"/>
      <c r="CS706" s="251"/>
      <c r="CT706" s="251"/>
      <c r="CU706" s="251"/>
      <c r="CV706" s="251"/>
      <c r="CW706" s="251"/>
      <c r="CX706" s="251"/>
      <c r="CY706" s="251"/>
      <c r="CZ706" s="251"/>
      <c r="DA706" s="251"/>
      <c r="DB706" s="251"/>
      <c r="DC706" s="251"/>
      <c r="DD706" s="251"/>
      <c r="DE706" s="251"/>
      <c r="DF706" s="251"/>
      <c r="DG706" s="251"/>
      <c r="DH706" s="251"/>
      <c r="DI706" s="251"/>
      <c r="DJ706" s="251"/>
      <c r="DK706" s="251"/>
      <c r="DL706" s="251"/>
      <c r="DM706" s="251"/>
      <c r="DN706" s="251"/>
      <c r="DO706" s="251"/>
      <c r="DP706" s="251"/>
      <c r="DQ706" s="251"/>
      <c r="DR706" s="251"/>
      <c r="DS706" s="251"/>
      <c r="DT706" s="251"/>
      <c r="DU706" s="251"/>
      <c r="DV706" s="251"/>
      <c r="DW706" s="251"/>
      <c r="DX706" s="251"/>
      <c r="DY706" s="251"/>
      <c r="DZ706" s="251"/>
      <c r="EA706" s="251"/>
      <c r="EB706" s="251"/>
      <c r="EC706" s="251"/>
      <c r="ED706" s="251"/>
      <c r="EE706" s="251"/>
      <c r="EF706" s="251"/>
      <c r="EG706" s="251"/>
      <c r="EH706" s="251"/>
      <c r="EI706" s="251"/>
      <c r="EJ706" s="251"/>
      <c r="EK706" s="251"/>
      <c r="EL706" s="251"/>
    </row>
    <row r="707" spans="1:142" ht="12.75">
      <c r="A707" s="251"/>
      <c r="B707" s="251"/>
      <c r="C707" s="25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c r="AA707" s="251"/>
      <c r="AB707" s="251"/>
      <c r="AC707" s="251"/>
      <c r="AD707" s="251"/>
      <c r="AE707" s="251"/>
      <c r="AF707" s="251"/>
      <c r="AG707" s="251"/>
      <c r="AH707" s="251"/>
      <c r="AI707" s="251"/>
      <c r="AJ707" s="251"/>
      <c r="AK707" s="251"/>
      <c r="AL707" s="251"/>
      <c r="AM707" s="251"/>
      <c r="AN707" s="251"/>
      <c r="AO707" s="251"/>
      <c r="AP707" s="251"/>
      <c r="AQ707" s="251"/>
      <c r="AR707" s="251"/>
      <c r="AS707" s="251"/>
      <c r="AT707" s="251"/>
      <c r="AU707" s="251"/>
      <c r="AV707" s="251"/>
      <c r="AW707" s="105"/>
      <c r="AX707" s="251"/>
      <c r="AY707" s="28"/>
      <c r="AZ707" s="28"/>
      <c r="BA707" s="251"/>
      <c r="BB707" s="251"/>
      <c r="BC707" s="251"/>
      <c r="BD707" s="251"/>
      <c r="BE707" s="251"/>
      <c r="BF707" s="251"/>
      <c r="BG707" s="251"/>
      <c r="BH707" s="251"/>
      <c r="BI707" s="251"/>
      <c r="BJ707" s="251"/>
      <c r="BK707" s="251"/>
      <c r="BL707" s="251"/>
      <c r="BM707" s="251"/>
      <c r="BN707" s="251"/>
      <c r="BO707" s="251"/>
      <c r="BP707" s="251"/>
      <c r="BQ707" s="251"/>
      <c r="BR707" s="251"/>
      <c r="BS707" s="251"/>
      <c r="BT707" s="251"/>
      <c r="BU707" s="251"/>
      <c r="BV707" s="251"/>
      <c r="BW707" s="251"/>
      <c r="BX707" s="251"/>
      <c r="BY707" s="251"/>
      <c r="BZ707" s="251"/>
      <c r="CA707" s="251"/>
      <c r="CB707" s="251"/>
      <c r="CC707" s="251"/>
      <c r="CD707" s="251"/>
      <c r="CE707" s="251"/>
      <c r="CF707" s="251"/>
      <c r="CG707" s="251"/>
      <c r="CH707" s="251"/>
      <c r="CI707" s="251"/>
      <c r="CJ707" s="251"/>
      <c r="CK707" s="251"/>
      <c r="CL707" s="251"/>
      <c r="CM707" s="251"/>
      <c r="CN707" s="251"/>
      <c r="CO707" s="251"/>
      <c r="CP707" s="251"/>
      <c r="CQ707" s="251"/>
      <c r="CR707" s="251"/>
      <c r="CS707" s="251"/>
      <c r="CT707" s="251"/>
      <c r="CU707" s="251"/>
      <c r="CV707" s="251"/>
      <c r="CW707" s="251"/>
      <c r="CX707" s="251"/>
      <c r="CY707" s="251"/>
      <c r="CZ707" s="251"/>
      <c r="DA707" s="251"/>
      <c r="DB707" s="251"/>
      <c r="DC707" s="251"/>
      <c r="DD707" s="251"/>
      <c r="DE707" s="251"/>
      <c r="DF707" s="251"/>
      <c r="DG707" s="251"/>
      <c r="DH707" s="251"/>
      <c r="DI707" s="251"/>
      <c r="DJ707" s="251"/>
      <c r="DK707" s="251"/>
      <c r="DL707" s="251"/>
      <c r="DM707" s="251"/>
      <c r="DN707" s="251"/>
      <c r="DO707" s="251"/>
      <c r="DP707" s="251"/>
      <c r="DQ707" s="251"/>
      <c r="DR707" s="251"/>
      <c r="DS707" s="251"/>
      <c r="DT707" s="251"/>
      <c r="DU707" s="251"/>
      <c r="DV707" s="251"/>
      <c r="DW707" s="251"/>
      <c r="DX707" s="251"/>
      <c r="DY707" s="251"/>
      <c r="DZ707" s="251"/>
      <c r="EA707" s="251"/>
      <c r="EB707" s="251"/>
      <c r="EC707" s="251"/>
      <c r="ED707" s="251"/>
      <c r="EE707" s="251"/>
      <c r="EF707" s="251"/>
      <c r="EG707" s="251"/>
      <c r="EH707" s="251"/>
      <c r="EI707" s="251"/>
      <c r="EJ707" s="251"/>
      <c r="EK707" s="251"/>
      <c r="EL707" s="251"/>
    </row>
    <row r="708" spans="1:142" ht="12.75">
      <c r="A708" s="251"/>
      <c r="B708" s="251"/>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c r="AC708" s="251"/>
      <c r="AD708" s="251"/>
      <c r="AE708" s="251"/>
      <c r="AF708" s="251"/>
      <c r="AG708" s="251"/>
      <c r="AH708" s="251"/>
      <c r="AI708" s="251"/>
      <c r="AJ708" s="251"/>
      <c r="AK708" s="251"/>
      <c r="AL708" s="251"/>
      <c r="AM708" s="251"/>
      <c r="AN708" s="251"/>
      <c r="AO708" s="251"/>
      <c r="AP708" s="251"/>
      <c r="AQ708" s="251"/>
      <c r="AR708" s="251"/>
      <c r="AS708" s="251"/>
      <c r="AT708" s="251"/>
      <c r="AU708" s="251"/>
      <c r="AV708" s="251"/>
      <c r="AW708" s="105"/>
      <c r="AX708" s="251"/>
      <c r="AY708" s="28"/>
      <c r="AZ708" s="28"/>
      <c r="BA708" s="251"/>
      <c r="BB708" s="251"/>
      <c r="BC708" s="251"/>
      <c r="BD708" s="251"/>
      <c r="BE708" s="251"/>
      <c r="BF708" s="251"/>
      <c r="BG708" s="251"/>
      <c r="BH708" s="251"/>
      <c r="BI708" s="251"/>
      <c r="BJ708" s="251"/>
      <c r="BK708" s="251"/>
      <c r="BL708" s="251"/>
      <c r="BM708" s="251"/>
      <c r="BN708" s="251"/>
      <c r="BO708" s="251"/>
      <c r="BP708" s="251"/>
      <c r="BQ708" s="251"/>
      <c r="BR708" s="251"/>
      <c r="BS708" s="251"/>
      <c r="BT708" s="251"/>
      <c r="BU708" s="251"/>
      <c r="BV708" s="251"/>
      <c r="BW708" s="251"/>
      <c r="BX708" s="251"/>
      <c r="BY708" s="251"/>
      <c r="BZ708" s="251"/>
      <c r="CA708" s="251"/>
      <c r="CB708" s="251"/>
      <c r="CC708" s="251"/>
      <c r="CD708" s="251"/>
      <c r="CE708" s="251"/>
      <c r="CF708" s="251"/>
      <c r="CG708" s="251"/>
      <c r="CH708" s="251"/>
      <c r="CI708" s="251"/>
      <c r="CJ708" s="251"/>
      <c r="CK708" s="251"/>
      <c r="CL708" s="251"/>
      <c r="CM708" s="251"/>
      <c r="CN708" s="251"/>
      <c r="CO708" s="251"/>
      <c r="CP708" s="251"/>
      <c r="CQ708" s="251"/>
      <c r="CR708" s="251"/>
      <c r="CS708" s="251"/>
      <c r="CT708" s="251"/>
      <c r="CU708" s="251"/>
      <c r="CV708" s="251"/>
      <c r="CW708" s="251"/>
      <c r="CX708" s="251"/>
      <c r="CY708" s="251"/>
      <c r="CZ708" s="251"/>
      <c r="DA708" s="251"/>
      <c r="DB708" s="251"/>
      <c r="DC708" s="251"/>
      <c r="DD708" s="251"/>
      <c r="DE708" s="251"/>
      <c r="DF708" s="251"/>
      <c r="DG708" s="251"/>
      <c r="DH708" s="251"/>
      <c r="DI708" s="251"/>
      <c r="DJ708" s="251"/>
      <c r="DK708" s="251"/>
      <c r="DL708" s="251"/>
      <c r="DM708" s="251"/>
      <c r="DN708" s="251"/>
      <c r="DO708" s="251"/>
      <c r="DP708" s="251"/>
      <c r="DQ708" s="251"/>
      <c r="DR708" s="251"/>
      <c r="DS708" s="251"/>
      <c r="DT708" s="251"/>
      <c r="DU708" s="251"/>
      <c r="DV708" s="251"/>
      <c r="DW708" s="251"/>
      <c r="DX708" s="251"/>
      <c r="DY708" s="251"/>
      <c r="DZ708" s="251"/>
      <c r="EA708" s="251"/>
      <c r="EB708" s="251"/>
      <c r="EC708" s="251"/>
      <c r="ED708" s="251"/>
      <c r="EE708" s="251"/>
      <c r="EF708" s="251"/>
      <c r="EG708" s="251"/>
      <c r="EH708" s="251"/>
      <c r="EI708" s="251"/>
      <c r="EJ708" s="251"/>
      <c r="EK708" s="251"/>
      <c r="EL708" s="251"/>
    </row>
    <row r="709" spans="1:142" ht="12.75">
      <c r="A709" s="251"/>
      <c r="B709" s="25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251"/>
      <c r="AE709" s="251"/>
      <c r="AF709" s="251"/>
      <c r="AG709" s="251"/>
      <c r="AH709" s="251"/>
      <c r="AI709" s="251"/>
      <c r="AJ709" s="251"/>
      <c r="AK709" s="251"/>
      <c r="AL709" s="251"/>
      <c r="AM709" s="251"/>
      <c r="AN709" s="251"/>
      <c r="AO709" s="251"/>
      <c r="AP709" s="251"/>
      <c r="AQ709" s="251"/>
      <c r="AR709" s="251"/>
      <c r="AS709" s="251"/>
      <c r="AT709" s="251"/>
      <c r="AU709" s="251"/>
      <c r="AV709" s="251"/>
      <c r="AW709" s="105"/>
      <c r="AX709" s="251"/>
      <c r="AY709" s="28"/>
      <c r="AZ709" s="28"/>
      <c r="BA709" s="251"/>
      <c r="BB709" s="251"/>
      <c r="BC709" s="251"/>
      <c r="BD709" s="251"/>
      <c r="BE709" s="251"/>
      <c r="BF709" s="251"/>
      <c r="BG709" s="251"/>
      <c r="BH709" s="251"/>
      <c r="BI709" s="251"/>
      <c r="BJ709" s="251"/>
      <c r="BK709" s="251"/>
      <c r="BL709" s="251"/>
      <c r="BM709" s="251"/>
      <c r="BN709" s="251"/>
      <c r="BO709" s="251"/>
      <c r="BP709" s="251"/>
      <c r="BQ709" s="251"/>
      <c r="BR709" s="251"/>
      <c r="BS709" s="251"/>
      <c r="BT709" s="251"/>
      <c r="BU709" s="251"/>
      <c r="BV709" s="251"/>
      <c r="BW709" s="251"/>
      <c r="BX709" s="251"/>
      <c r="BY709" s="251"/>
      <c r="BZ709" s="251"/>
      <c r="CA709" s="251"/>
      <c r="CB709" s="251"/>
      <c r="CC709" s="251"/>
      <c r="CD709" s="251"/>
      <c r="CE709" s="251"/>
      <c r="CF709" s="251"/>
      <c r="CG709" s="251"/>
      <c r="CH709" s="251"/>
      <c r="CI709" s="251"/>
      <c r="CJ709" s="251"/>
      <c r="CK709" s="251"/>
      <c r="CL709" s="251"/>
      <c r="CM709" s="251"/>
      <c r="CN709" s="251"/>
      <c r="CO709" s="251"/>
      <c r="CP709" s="251"/>
      <c r="CQ709" s="251"/>
      <c r="CR709" s="251"/>
      <c r="CS709" s="251"/>
      <c r="CT709" s="251"/>
      <c r="CU709" s="251"/>
      <c r="CV709" s="251"/>
      <c r="CW709" s="251"/>
      <c r="CX709" s="251"/>
      <c r="CY709" s="251"/>
      <c r="CZ709" s="251"/>
      <c r="DA709" s="251"/>
      <c r="DB709" s="251"/>
      <c r="DC709" s="251"/>
      <c r="DD709" s="251"/>
      <c r="DE709" s="251"/>
      <c r="DF709" s="251"/>
      <c r="DG709" s="251"/>
      <c r="DH709" s="251"/>
      <c r="DI709" s="251"/>
      <c r="DJ709" s="251"/>
      <c r="DK709" s="251"/>
      <c r="DL709" s="251"/>
      <c r="DM709" s="251"/>
      <c r="DN709" s="251"/>
      <c r="DO709" s="251"/>
      <c r="DP709" s="251"/>
      <c r="DQ709" s="251"/>
      <c r="DR709" s="251"/>
      <c r="DS709" s="251"/>
      <c r="DT709" s="251"/>
      <c r="DU709" s="251"/>
      <c r="DV709" s="251"/>
      <c r="DW709" s="251"/>
      <c r="DX709" s="251"/>
      <c r="DY709" s="251"/>
      <c r="DZ709" s="251"/>
      <c r="EA709" s="251"/>
      <c r="EB709" s="251"/>
      <c r="EC709" s="251"/>
      <c r="ED709" s="251"/>
      <c r="EE709" s="251"/>
      <c r="EF709" s="251"/>
      <c r="EG709" s="251"/>
      <c r="EH709" s="251"/>
      <c r="EI709" s="251"/>
      <c r="EJ709" s="251"/>
      <c r="EK709" s="251"/>
      <c r="EL709" s="251"/>
    </row>
    <row r="710" spans="1:142" ht="12.75">
      <c r="A710" s="251"/>
      <c r="B710" s="251"/>
      <c r="C710" s="25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c r="AA710" s="251"/>
      <c r="AB710" s="251"/>
      <c r="AC710" s="251"/>
      <c r="AD710" s="251"/>
      <c r="AE710" s="251"/>
      <c r="AF710" s="251"/>
      <c r="AG710" s="251"/>
      <c r="AH710" s="251"/>
      <c r="AI710" s="251"/>
      <c r="AJ710" s="251"/>
      <c r="AK710" s="251"/>
      <c r="AL710" s="251"/>
      <c r="AM710" s="251"/>
      <c r="AN710" s="251"/>
      <c r="AO710" s="251"/>
      <c r="AP710" s="251"/>
      <c r="AQ710" s="251"/>
      <c r="AR710" s="251"/>
      <c r="AS710" s="251"/>
      <c r="AT710" s="251"/>
      <c r="AU710" s="251"/>
      <c r="AV710" s="251"/>
      <c r="AW710" s="105"/>
      <c r="AX710" s="251"/>
      <c r="AY710" s="28"/>
      <c r="AZ710" s="28"/>
      <c r="BA710" s="251"/>
      <c r="BB710" s="251"/>
      <c r="BC710" s="251"/>
      <c r="BD710" s="251"/>
      <c r="BE710" s="251"/>
      <c r="BF710" s="251"/>
      <c r="BG710" s="251"/>
      <c r="BH710" s="251"/>
      <c r="BI710" s="251"/>
      <c r="BJ710" s="251"/>
      <c r="BK710" s="251"/>
      <c r="BL710" s="251"/>
      <c r="BM710" s="251"/>
      <c r="BN710" s="251"/>
      <c r="BO710" s="251"/>
      <c r="BP710" s="251"/>
      <c r="BQ710" s="251"/>
      <c r="BR710" s="251"/>
      <c r="BS710" s="251"/>
      <c r="BT710" s="251"/>
      <c r="BU710" s="251"/>
      <c r="BV710" s="251"/>
      <c r="BW710" s="251"/>
      <c r="BX710" s="251"/>
      <c r="BY710" s="251"/>
      <c r="BZ710" s="251"/>
      <c r="CA710" s="251"/>
      <c r="CB710" s="251"/>
      <c r="CC710" s="251"/>
      <c r="CD710" s="251"/>
      <c r="CE710" s="251"/>
      <c r="CF710" s="251"/>
      <c r="CG710" s="251"/>
      <c r="CH710" s="251"/>
      <c r="CI710" s="251"/>
      <c r="CJ710" s="251"/>
      <c r="CK710" s="251"/>
      <c r="CL710" s="251"/>
      <c r="CM710" s="251"/>
      <c r="CN710" s="251"/>
      <c r="CO710" s="251"/>
      <c r="CP710" s="251"/>
      <c r="CQ710" s="251"/>
      <c r="CR710" s="251"/>
      <c r="CS710" s="251"/>
      <c r="CT710" s="251"/>
      <c r="CU710" s="251"/>
      <c r="CV710" s="251"/>
      <c r="CW710" s="251"/>
      <c r="CX710" s="251"/>
      <c r="CY710" s="251"/>
      <c r="CZ710" s="251"/>
      <c r="DA710" s="251"/>
      <c r="DB710" s="251"/>
      <c r="DC710" s="251"/>
      <c r="DD710" s="251"/>
      <c r="DE710" s="251"/>
      <c r="DF710" s="251"/>
      <c r="DG710" s="251"/>
      <c r="DH710" s="251"/>
      <c r="DI710" s="251"/>
      <c r="DJ710" s="251"/>
      <c r="DK710" s="251"/>
      <c r="DL710" s="251"/>
      <c r="DM710" s="251"/>
      <c r="DN710" s="251"/>
      <c r="DO710" s="251"/>
      <c r="DP710" s="251"/>
      <c r="DQ710" s="251"/>
      <c r="DR710" s="251"/>
      <c r="DS710" s="251"/>
      <c r="DT710" s="251"/>
      <c r="DU710" s="251"/>
      <c r="DV710" s="251"/>
      <c r="DW710" s="251"/>
      <c r="DX710" s="251"/>
      <c r="DY710" s="251"/>
      <c r="DZ710" s="251"/>
      <c r="EA710" s="251"/>
      <c r="EB710" s="251"/>
      <c r="EC710" s="251"/>
      <c r="ED710" s="251"/>
      <c r="EE710" s="251"/>
      <c r="EF710" s="251"/>
      <c r="EG710" s="251"/>
      <c r="EH710" s="251"/>
      <c r="EI710" s="251"/>
      <c r="EJ710" s="251"/>
      <c r="EK710" s="251"/>
      <c r="EL710" s="251"/>
    </row>
    <row r="711" spans="1:142" ht="12.75">
      <c r="A711" s="251"/>
      <c r="B711" s="251"/>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c r="AC711" s="251"/>
      <c r="AD711" s="251"/>
      <c r="AE711" s="251"/>
      <c r="AF711" s="251"/>
      <c r="AG711" s="251"/>
      <c r="AH711" s="251"/>
      <c r="AI711" s="251"/>
      <c r="AJ711" s="251"/>
      <c r="AK711" s="251"/>
      <c r="AL711" s="251"/>
      <c r="AM711" s="251"/>
      <c r="AN711" s="251"/>
      <c r="AO711" s="251"/>
      <c r="AP711" s="251"/>
      <c r="AQ711" s="251"/>
      <c r="AR711" s="251"/>
      <c r="AS711" s="251"/>
      <c r="AT711" s="251"/>
      <c r="AU711" s="251"/>
      <c r="AV711" s="251"/>
      <c r="AW711" s="105"/>
      <c r="AX711" s="251"/>
      <c r="AY711" s="28"/>
      <c r="AZ711" s="28"/>
      <c r="BA711" s="251"/>
      <c r="BB711" s="251"/>
      <c r="BC711" s="251"/>
      <c r="BD711" s="251"/>
      <c r="BE711" s="251"/>
      <c r="BF711" s="251"/>
      <c r="BG711" s="251"/>
      <c r="BH711" s="251"/>
      <c r="BI711" s="251"/>
      <c r="BJ711" s="251"/>
      <c r="BK711" s="251"/>
      <c r="BL711" s="251"/>
      <c r="BM711" s="251"/>
      <c r="BN711" s="251"/>
      <c r="BO711" s="251"/>
      <c r="BP711" s="251"/>
      <c r="BQ711" s="251"/>
      <c r="BR711" s="251"/>
      <c r="BS711" s="251"/>
      <c r="BT711" s="251"/>
      <c r="BU711" s="251"/>
      <c r="BV711" s="251"/>
      <c r="BW711" s="251"/>
      <c r="BX711" s="251"/>
      <c r="BY711" s="251"/>
      <c r="BZ711" s="251"/>
      <c r="CA711" s="251"/>
      <c r="CB711" s="251"/>
      <c r="CC711" s="251"/>
      <c r="CD711" s="251"/>
      <c r="CE711" s="251"/>
      <c r="CF711" s="251"/>
      <c r="CG711" s="251"/>
      <c r="CH711" s="251"/>
      <c r="CI711" s="251"/>
      <c r="CJ711" s="251"/>
      <c r="CK711" s="251"/>
      <c r="CL711" s="251"/>
      <c r="CM711" s="251"/>
      <c r="CN711" s="251"/>
      <c r="CO711" s="251"/>
      <c r="CP711" s="251"/>
      <c r="CQ711" s="251"/>
      <c r="CR711" s="251"/>
      <c r="CS711" s="251"/>
      <c r="CT711" s="251"/>
      <c r="CU711" s="251"/>
      <c r="CV711" s="251"/>
      <c r="CW711" s="251"/>
      <c r="CX711" s="251"/>
      <c r="CY711" s="251"/>
      <c r="CZ711" s="251"/>
      <c r="DA711" s="251"/>
      <c r="DB711" s="251"/>
      <c r="DC711" s="251"/>
      <c r="DD711" s="251"/>
      <c r="DE711" s="251"/>
      <c r="DF711" s="251"/>
      <c r="DG711" s="251"/>
      <c r="DH711" s="251"/>
      <c r="DI711" s="251"/>
      <c r="DJ711" s="251"/>
      <c r="DK711" s="251"/>
      <c r="DL711" s="251"/>
      <c r="DM711" s="251"/>
      <c r="DN711" s="251"/>
      <c r="DO711" s="251"/>
      <c r="DP711" s="251"/>
      <c r="DQ711" s="251"/>
      <c r="DR711" s="251"/>
      <c r="DS711" s="251"/>
      <c r="DT711" s="251"/>
      <c r="DU711" s="251"/>
      <c r="DV711" s="251"/>
      <c r="DW711" s="251"/>
      <c r="DX711" s="251"/>
      <c r="DY711" s="251"/>
      <c r="DZ711" s="251"/>
      <c r="EA711" s="251"/>
      <c r="EB711" s="251"/>
      <c r="EC711" s="251"/>
      <c r="ED711" s="251"/>
      <c r="EE711" s="251"/>
      <c r="EF711" s="251"/>
      <c r="EG711" s="251"/>
      <c r="EH711" s="251"/>
      <c r="EI711" s="251"/>
      <c r="EJ711" s="251"/>
      <c r="EK711" s="251"/>
      <c r="EL711" s="251"/>
    </row>
    <row r="712" spans="1:142" ht="12.75">
      <c r="A712" s="251"/>
      <c r="B712" s="251"/>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251"/>
      <c r="AF712" s="251"/>
      <c r="AG712" s="251"/>
      <c r="AH712" s="251"/>
      <c r="AI712" s="251"/>
      <c r="AJ712" s="251"/>
      <c r="AK712" s="251"/>
      <c r="AL712" s="251"/>
      <c r="AM712" s="251"/>
      <c r="AN712" s="251"/>
      <c r="AO712" s="251"/>
      <c r="AP712" s="251"/>
      <c r="AQ712" s="251"/>
      <c r="AR712" s="251"/>
      <c r="AS712" s="251"/>
      <c r="AT712" s="251"/>
      <c r="AU712" s="251"/>
      <c r="AV712" s="251"/>
      <c r="AW712" s="105"/>
      <c r="AX712" s="251"/>
      <c r="AY712" s="28"/>
      <c r="AZ712" s="28"/>
      <c r="BA712" s="251"/>
      <c r="BB712" s="251"/>
      <c r="BC712" s="251"/>
      <c r="BD712" s="251"/>
      <c r="BE712" s="251"/>
      <c r="BF712" s="251"/>
      <c r="BG712" s="251"/>
      <c r="BH712" s="251"/>
      <c r="BI712" s="251"/>
      <c r="BJ712" s="251"/>
      <c r="BK712" s="251"/>
      <c r="BL712" s="251"/>
      <c r="BM712" s="251"/>
      <c r="BN712" s="251"/>
      <c r="BO712" s="251"/>
      <c r="BP712" s="251"/>
      <c r="BQ712" s="251"/>
      <c r="BR712" s="251"/>
      <c r="BS712" s="251"/>
      <c r="BT712" s="251"/>
      <c r="BU712" s="251"/>
      <c r="BV712" s="251"/>
      <c r="BW712" s="251"/>
      <c r="BX712" s="251"/>
      <c r="BY712" s="251"/>
      <c r="BZ712" s="251"/>
      <c r="CA712" s="251"/>
      <c r="CB712" s="251"/>
      <c r="CC712" s="251"/>
      <c r="CD712" s="251"/>
      <c r="CE712" s="251"/>
      <c r="CF712" s="251"/>
      <c r="CG712" s="251"/>
      <c r="CH712" s="251"/>
      <c r="CI712" s="251"/>
      <c r="CJ712" s="251"/>
      <c r="CK712" s="251"/>
      <c r="CL712" s="251"/>
      <c r="CM712" s="251"/>
      <c r="CN712" s="251"/>
      <c r="CO712" s="251"/>
      <c r="CP712" s="251"/>
      <c r="CQ712" s="251"/>
      <c r="CR712" s="251"/>
      <c r="CS712" s="251"/>
      <c r="CT712" s="251"/>
      <c r="CU712" s="251"/>
      <c r="CV712" s="251"/>
      <c r="CW712" s="251"/>
      <c r="CX712" s="251"/>
      <c r="CY712" s="251"/>
      <c r="CZ712" s="251"/>
      <c r="DA712" s="251"/>
      <c r="DB712" s="251"/>
      <c r="DC712" s="251"/>
      <c r="DD712" s="251"/>
      <c r="DE712" s="251"/>
      <c r="DF712" s="251"/>
      <c r="DG712" s="251"/>
      <c r="DH712" s="251"/>
      <c r="DI712" s="251"/>
      <c r="DJ712" s="251"/>
      <c r="DK712" s="251"/>
      <c r="DL712" s="251"/>
      <c r="DM712" s="251"/>
      <c r="DN712" s="251"/>
      <c r="DO712" s="251"/>
      <c r="DP712" s="251"/>
      <c r="DQ712" s="251"/>
      <c r="DR712" s="251"/>
      <c r="DS712" s="251"/>
      <c r="DT712" s="251"/>
      <c r="DU712" s="251"/>
      <c r="DV712" s="251"/>
      <c r="DW712" s="251"/>
      <c r="DX712" s="251"/>
      <c r="DY712" s="251"/>
      <c r="DZ712" s="251"/>
      <c r="EA712" s="251"/>
      <c r="EB712" s="251"/>
      <c r="EC712" s="251"/>
      <c r="ED712" s="251"/>
      <c r="EE712" s="251"/>
      <c r="EF712" s="251"/>
      <c r="EG712" s="251"/>
      <c r="EH712" s="251"/>
      <c r="EI712" s="251"/>
      <c r="EJ712" s="251"/>
      <c r="EK712" s="251"/>
      <c r="EL712" s="251"/>
    </row>
    <row r="713" spans="1:142" ht="12.75">
      <c r="A713" s="251"/>
      <c r="B713" s="251"/>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251"/>
      <c r="AE713" s="251"/>
      <c r="AF713" s="251"/>
      <c r="AG713" s="251"/>
      <c r="AH713" s="251"/>
      <c r="AI713" s="251"/>
      <c r="AJ713" s="251"/>
      <c r="AK713" s="251"/>
      <c r="AL713" s="251"/>
      <c r="AM713" s="251"/>
      <c r="AN713" s="251"/>
      <c r="AO713" s="251"/>
      <c r="AP713" s="251"/>
      <c r="AQ713" s="251"/>
      <c r="AR713" s="251"/>
      <c r="AS713" s="251"/>
      <c r="AT713" s="251"/>
      <c r="AU713" s="251"/>
      <c r="AV713" s="251"/>
      <c r="AW713" s="105"/>
      <c r="AX713" s="251"/>
      <c r="AY713" s="28"/>
      <c r="AZ713" s="28"/>
      <c r="BA713" s="251"/>
      <c r="BB713" s="251"/>
      <c r="BC713" s="251"/>
      <c r="BD713" s="251"/>
      <c r="BE713" s="251"/>
      <c r="BF713" s="251"/>
      <c r="BG713" s="251"/>
      <c r="BH713" s="251"/>
      <c r="BI713" s="251"/>
      <c r="BJ713" s="251"/>
      <c r="BK713" s="251"/>
      <c r="BL713" s="251"/>
      <c r="BM713" s="251"/>
      <c r="BN713" s="251"/>
      <c r="BO713" s="251"/>
      <c r="BP713" s="251"/>
      <c r="BQ713" s="251"/>
      <c r="BR713" s="251"/>
      <c r="BS713" s="251"/>
      <c r="BT713" s="251"/>
      <c r="BU713" s="251"/>
      <c r="BV713" s="251"/>
      <c r="BW713" s="251"/>
      <c r="BX713" s="251"/>
      <c r="BY713" s="251"/>
      <c r="BZ713" s="251"/>
      <c r="CA713" s="251"/>
      <c r="CB713" s="251"/>
      <c r="CC713" s="251"/>
      <c r="CD713" s="251"/>
      <c r="CE713" s="251"/>
      <c r="CF713" s="251"/>
      <c r="CG713" s="251"/>
      <c r="CH713" s="251"/>
      <c r="CI713" s="251"/>
      <c r="CJ713" s="251"/>
      <c r="CK713" s="251"/>
      <c r="CL713" s="251"/>
      <c r="CM713" s="251"/>
      <c r="CN713" s="251"/>
      <c r="CO713" s="251"/>
      <c r="CP713" s="251"/>
      <c r="CQ713" s="251"/>
      <c r="CR713" s="251"/>
      <c r="CS713" s="251"/>
      <c r="CT713" s="251"/>
      <c r="CU713" s="251"/>
      <c r="CV713" s="251"/>
      <c r="CW713" s="251"/>
      <c r="CX713" s="251"/>
      <c r="CY713" s="251"/>
      <c r="CZ713" s="251"/>
      <c r="DA713" s="251"/>
      <c r="DB713" s="251"/>
      <c r="DC713" s="251"/>
      <c r="DD713" s="251"/>
      <c r="DE713" s="251"/>
      <c r="DF713" s="251"/>
      <c r="DG713" s="251"/>
      <c r="DH713" s="251"/>
      <c r="DI713" s="251"/>
      <c r="DJ713" s="251"/>
      <c r="DK713" s="251"/>
      <c r="DL713" s="251"/>
      <c r="DM713" s="251"/>
      <c r="DN713" s="251"/>
      <c r="DO713" s="251"/>
      <c r="DP713" s="251"/>
      <c r="DQ713" s="251"/>
      <c r="DR713" s="251"/>
      <c r="DS713" s="251"/>
      <c r="DT713" s="251"/>
      <c r="DU713" s="251"/>
      <c r="DV713" s="251"/>
      <c r="DW713" s="251"/>
      <c r="DX713" s="251"/>
      <c r="DY713" s="251"/>
      <c r="DZ713" s="251"/>
      <c r="EA713" s="251"/>
      <c r="EB713" s="251"/>
      <c r="EC713" s="251"/>
      <c r="ED713" s="251"/>
      <c r="EE713" s="251"/>
      <c r="EF713" s="251"/>
      <c r="EG713" s="251"/>
      <c r="EH713" s="251"/>
      <c r="EI713" s="251"/>
      <c r="EJ713" s="251"/>
      <c r="EK713" s="251"/>
      <c r="EL713" s="251"/>
    </row>
    <row r="714" spans="1:142" ht="12.75">
      <c r="A714" s="251"/>
      <c r="B714" s="251"/>
      <c r="C714" s="25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c r="AA714" s="251"/>
      <c r="AB714" s="251"/>
      <c r="AC714" s="251"/>
      <c r="AD714" s="251"/>
      <c r="AE714" s="251"/>
      <c r="AF714" s="251"/>
      <c r="AG714" s="251"/>
      <c r="AH714" s="251"/>
      <c r="AI714" s="251"/>
      <c r="AJ714" s="251"/>
      <c r="AK714" s="251"/>
      <c r="AL714" s="251"/>
      <c r="AM714" s="251"/>
      <c r="AN714" s="251"/>
      <c r="AO714" s="251"/>
      <c r="AP714" s="251"/>
      <c r="AQ714" s="251"/>
      <c r="AR714" s="251"/>
      <c r="AS714" s="251"/>
      <c r="AT714" s="251"/>
      <c r="AU714" s="251"/>
      <c r="AV714" s="251"/>
      <c r="AW714" s="105"/>
      <c r="AX714" s="251"/>
      <c r="AY714" s="28"/>
      <c r="AZ714" s="28"/>
      <c r="BA714" s="251"/>
      <c r="BB714" s="251"/>
      <c r="BC714" s="251"/>
      <c r="BD714" s="251"/>
      <c r="BE714" s="251"/>
      <c r="BF714" s="251"/>
      <c r="BG714" s="251"/>
      <c r="BH714" s="251"/>
      <c r="BI714" s="251"/>
      <c r="BJ714" s="251"/>
      <c r="BK714" s="251"/>
      <c r="BL714" s="251"/>
      <c r="BM714" s="251"/>
      <c r="BN714" s="251"/>
      <c r="BO714" s="251"/>
      <c r="BP714" s="251"/>
      <c r="BQ714" s="251"/>
      <c r="BR714" s="251"/>
      <c r="BS714" s="251"/>
      <c r="BT714" s="251"/>
      <c r="BU714" s="251"/>
      <c r="BV714" s="251"/>
      <c r="BW714" s="251"/>
      <c r="BX714" s="251"/>
      <c r="BY714" s="251"/>
      <c r="BZ714" s="251"/>
      <c r="CA714" s="251"/>
      <c r="CB714" s="251"/>
      <c r="CC714" s="251"/>
      <c r="CD714" s="251"/>
      <c r="CE714" s="251"/>
      <c r="CF714" s="251"/>
      <c r="CG714" s="251"/>
      <c r="CH714" s="251"/>
      <c r="CI714" s="251"/>
      <c r="CJ714" s="251"/>
      <c r="CK714" s="251"/>
      <c r="CL714" s="251"/>
      <c r="CM714" s="251"/>
      <c r="CN714" s="251"/>
      <c r="CO714" s="251"/>
      <c r="CP714" s="251"/>
      <c r="CQ714" s="251"/>
      <c r="CR714" s="251"/>
      <c r="CS714" s="251"/>
      <c r="CT714" s="251"/>
      <c r="CU714" s="251"/>
      <c r="CV714" s="251"/>
      <c r="CW714" s="251"/>
      <c r="CX714" s="251"/>
      <c r="CY714" s="251"/>
      <c r="CZ714" s="251"/>
      <c r="DA714" s="251"/>
      <c r="DB714" s="251"/>
      <c r="DC714" s="251"/>
      <c r="DD714" s="251"/>
      <c r="DE714" s="251"/>
      <c r="DF714" s="251"/>
      <c r="DG714" s="251"/>
      <c r="DH714" s="251"/>
      <c r="DI714" s="251"/>
      <c r="DJ714" s="251"/>
      <c r="DK714" s="251"/>
      <c r="DL714" s="251"/>
      <c r="DM714" s="251"/>
      <c r="DN714" s="251"/>
      <c r="DO714" s="251"/>
      <c r="DP714" s="251"/>
      <c r="DQ714" s="251"/>
      <c r="DR714" s="251"/>
      <c r="DS714" s="251"/>
      <c r="DT714" s="251"/>
      <c r="DU714" s="251"/>
      <c r="DV714" s="251"/>
      <c r="DW714" s="251"/>
      <c r="DX714" s="251"/>
      <c r="DY714" s="251"/>
      <c r="DZ714" s="251"/>
      <c r="EA714" s="251"/>
      <c r="EB714" s="251"/>
      <c r="EC714" s="251"/>
      <c r="ED714" s="251"/>
      <c r="EE714" s="251"/>
      <c r="EF714" s="251"/>
      <c r="EG714" s="251"/>
      <c r="EH714" s="251"/>
      <c r="EI714" s="251"/>
      <c r="EJ714" s="251"/>
      <c r="EK714" s="251"/>
      <c r="EL714" s="251"/>
    </row>
    <row r="715" spans="1:142" ht="12.75">
      <c r="A715" s="251"/>
      <c r="B715" s="251"/>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251"/>
      <c r="AE715" s="251"/>
      <c r="AF715" s="251"/>
      <c r="AG715" s="251"/>
      <c r="AH715" s="251"/>
      <c r="AI715" s="251"/>
      <c r="AJ715" s="251"/>
      <c r="AK715" s="251"/>
      <c r="AL715" s="251"/>
      <c r="AM715" s="251"/>
      <c r="AN715" s="251"/>
      <c r="AO715" s="251"/>
      <c r="AP715" s="251"/>
      <c r="AQ715" s="251"/>
      <c r="AR715" s="251"/>
      <c r="AS715" s="251"/>
      <c r="AT715" s="251"/>
      <c r="AU715" s="251"/>
      <c r="AV715" s="251"/>
      <c r="AW715" s="105"/>
      <c r="AX715" s="251"/>
      <c r="AY715" s="28"/>
      <c r="AZ715" s="28"/>
      <c r="BA715" s="251"/>
      <c r="BB715" s="251"/>
      <c r="BC715" s="251"/>
      <c r="BD715" s="251"/>
      <c r="BE715" s="251"/>
      <c r="BF715" s="251"/>
      <c r="BG715" s="251"/>
      <c r="BH715" s="251"/>
      <c r="BI715" s="251"/>
      <c r="BJ715" s="251"/>
      <c r="BK715" s="251"/>
      <c r="BL715" s="251"/>
      <c r="BM715" s="251"/>
      <c r="BN715" s="251"/>
      <c r="BO715" s="251"/>
      <c r="BP715" s="251"/>
      <c r="BQ715" s="251"/>
      <c r="BR715" s="251"/>
      <c r="BS715" s="251"/>
      <c r="BT715" s="251"/>
      <c r="BU715" s="251"/>
      <c r="BV715" s="251"/>
      <c r="BW715" s="251"/>
      <c r="BX715" s="251"/>
      <c r="BY715" s="251"/>
      <c r="BZ715" s="251"/>
      <c r="CA715" s="251"/>
      <c r="CB715" s="251"/>
      <c r="CC715" s="251"/>
      <c r="CD715" s="251"/>
      <c r="CE715" s="251"/>
      <c r="CF715" s="251"/>
      <c r="CG715" s="251"/>
      <c r="CH715" s="251"/>
      <c r="CI715" s="251"/>
      <c r="CJ715" s="251"/>
      <c r="CK715" s="251"/>
      <c r="CL715" s="251"/>
      <c r="CM715" s="251"/>
      <c r="CN715" s="251"/>
      <c r="CO715" s="251"/>
      <c r="CP715" s="251"/>
      <c r="CQ715" s="251"/>
      <c r="CR715" s="251"/>
      <c r="CS715" s="251"/>
      <c r="CT715" s="251"/>
      <c r="CU715" s="251"/>
      <c r="CV715" s="251"/>
      <c r="CW715" s="251"/>
      <c r="CX715" s="251"/>
      <c r="CY715" s="251"/>
      <c r="CZ715" s="251"/>
      <c r="DA715" s="251"/>
      <c r="DB715" s="251"/>
      <c r="DC715" s="251"/>
      <c r="DD715" s="251"/>
      <c r="DE715" s="251"/>
      <c r="DF715" s="251"/>
      <c r="DG715" s="251"/>
      <c r="DH715" s="251"/>
      <c r="DI715" s="251"/>
      <c r="DJ715" s="251"/>
      <c r="DK715" s="251"/>
      <c r="DL715" s="251"/>
      <c r="DM715" s="251"/>
      <c r="DN715" s="251"/>
      <c r="DO715" s="251"/>
      <c r="DP715" s="251"/>
      <c r="DQ715" s="251"/>
      <c r="DR715" s="251"/>
      <c r="DS715" s="251"/>
      <c r="DT715" s="251"/>
      <c r="DU715" s="251"/>
      <c r="DV715" s="251"/>
      <c r="DW715" s="251"/>
      <c r="DX715" s="251"/>
      <c r="DY715" s="251"/>
      <c r="DZ715" s="251"/>
      <c r="EA715" s="251"/>
      <c r="EB715" s="251"/>
      <c r="EC715" s="251"/>
      <c r="ED715" s="251"/>
      <c r="EE715" s="251"/>
      <c r="EF715" s="251"/>
      <c r="EG715" s="251"/>
      <c r="EH715" s="251"/>
      <c r="EI715" s="251"/>
      <c r="EJ715" s="251"/>
      <c r="EK715" s="251"/>
      <c r="EL715" s="251"/>
    </row>
    <row r="716" spans="1:142" ht="12.75">
      <c r="A716" s="251"/>
      <c r="B716" s="251"/>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251"/>
      <c r="AE716" s="251"/>
      <c r="AF716" s="251"/>
      <c r="AG716" s="251"/>
      <c r="AH716" s="251"/>
      <c r="AI716" s="251"/>
      <c r="AJ716" s="251"/>
      <c r="AK716" s="251"/>
      <c r="AL716" s="251"/>
      <c r="AM716" s="251"/>
      <c r="AN716" s="251"/>
      <c r="AO716" s="251"/>
      <c r="AP716" s="251"/>
      <c r="AQ716" s="251"/>
      <c r="AR716" s="251"/>
      <c r="AS716" s="251"/>
      <c r="AT716" s="251"/>
      <c r="AU716" s="251"/>
      <c r="AV716" s="251"/>
      <c r="AW716" s="105"/>
      <c r="AX716" s="251"/>
      <c r="AY716" s="28"/>
      <c r="AZ716" s="28"/>
      <c r="BA716" s="251"/>
      <c r="BB716" s="251"/>
      <c r="BC716" s="251"/>
      <c r="BD716" s="251"/>
      <c r="BE716" s="251"/>
      <c r="BF716" s="251"/>
      <c r="BG716" s="251"/>
      <c r="BH716" s="251"/>
      <c r="BI716" s="251"/>
      <c r="BJ716" s="251"/>
      <c r="BK716" s="251"/>
      <c r="BL716" s="251"/>
      <c r="BM716" s="251"/>
      <c r="BN716" s="251"/>
      <c r="BO716" s="251"/>
      <c r="BP716" s="251"/>
      <c r="BQ716" s="251"/>
      <c r="BR716" s="251"/>
      <c r="BS716" s="251"/>
      <c r="BT716" s="251"/>
      <c r="BU716" s="251"/>
      <c r="BV716" s="251"/>
      <c r="BW716" s="251"/>
      <c r="BX716" s="251"/>
      <c r="BY716" s="251"/>
      <c r="BZ716" s="251"/>
      <c r="CA716" s="251"/>
      <c r="CB716" s="251"/>
      <c r="CC716" s="251"/>
      <c r="CD716" s="251"/>
      <c r="CE716" s="251"/>
      <c r="CF716" s="251"/>
      <c r="CG716" s="251"/>
      <c r="CH716" s="251"/>
      <c r="CI716" s="251"/>
      <c r="CJ716" s="251"/>
      <c r="CK716" s="251"/>
      <c r="CL716" s="251"/>
      <c r="CM716" s="251"/>
      <c r="CN716" s="251"/>
      <c r="CO716" s="251"/>
      <c r="CP716" s="251"/>
      <c r="CQ716" s="251"/>
      <c r="CR716" s="251"/>
      <c r="CS716" s="251"/>
      <c r="CT716" s="251"/>
      <c r="CU716" s="251"/>
      <c r="CV716" s="251"/>
      <c r="CW716" s="251"/>
      <c r="CX716" s="251"/>
      <c r="CY716" s="251"/>
      <c r="CZ716" s="251"/>
      <c r="DA716" s="251"/>
      <c r="DB716" s="251"/>
      <c r="DC716" s="251"/>
      <c r="DD716" s="251"/>
      <c r="DE716" s="251"/>
      <c r="DF716" s="251"/>
      <c r="DG716" s="251"/>
      <c r="DH716" s="251"/>
      <c r="DI716" s="251"/>
      <c r="DJ716" s="251"/>
      <c r="DK716" s="251"/>
      <c r="DL716" s="251"/>
      <c r="DM716" s="251"/>
      <c r="DN716" s="251"/>
      <c r="DO716" s="251"/>
      <c r="DP716" s="251"/>
      <c r="DQ716" s="251"/>
      <c r="DR716" s="251"/>
      <c r="DS716" s="251"/>
      <c r="DT716" s="251"/>
      <c r="DU716" s="251"/>
      <c r="DV716" s="251"/>
      <c r="DW716" s="251"/>
      <c r="DX716" s="251"/>
      <c r="DY716" s="251"/>
      <c r="DZ716" s="251"/>
      <c r="EA716" s="251"/>
      <c r="EB716" s="251"/>
      <c r="EC716" s="251"/>
      <c r="ED716" s="251"/>
      <c r="EE716" s="251"/>
      <c r="EF716" s="251"/>
      <c r="EG716" s="251"/>
      <c r="EH716" s="251"/>
      <c r="EI716" s="251"/>
      <c r="EJ716" s="251"/>
      <c r="EK716" s="251"/>
      <c r="EL716" s="251"/>
    </row>
    <row r="717" spans="1:142" ht="12.75">
      <c r="A717" s="251"/>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c r="AA717" s="251"/>
      <c r="AB717" s="251"/>
      <c r="AC717" s="251"/>
      <c r="AD717" s="251"/>
      <c r="AE717" s="251"/>
      <c r="AF717" s="251"/>
      <c r="AG717" s="251"/>
      <c r="AH717" s="251"/>
      <c r="AI717" s="251"/>
      <c r="AJ717" s="251"/>
      <c r="AK717" s="251"/>
      <c r="AL717" s="251"/>
      <c r="AM717" s="251"/>
      <c r="AN717" s="251"/>
      <c r="AO717" s="251"/>
      <c r="AP717" s="251"/>
      <c r="AQ717" s="251"/>
      <c r="AR717" s="251"/>
      <c r="AS717" s="251"/>
      <c r="AT717" s="251"/>
      <c r="AU717" s="251"/>
      <c r="AV717" s="251"/>
      <c r="AW717" s="105"/>
      <c r="AX717" s="251"/>
      <c r="AY717" s="28"/>
      <c r="AZ717" s="28"/>
      <c r="BA717" s="251"/>
      <c r="BB717" s="251"/>
      <c r="BC717" s="251"/>
      <c r="BD717" s="251"/>
      <c r="BE717" s="251"/>
      <c r="BF717" s="251"/>
      <c r="BG717" s="251"/>
      <c r="BH717" s="251"/>
      <c r="BI717" s="251"/>
      <c r="BJ717" s="251"/>
      <c r="BK717" s="251"/>
      <c r="BL717" s="251"/>
      <c r="BM717" s="251"/>
      <c r="BN717" s="251"/>
      <c r="BO717" s="251"/>
      <c r="BP717" s="251"/>
      <c r="BQ717" s="251"/>
      <c r="BR717" s="251"/>
      <c r="BS717" s="251"/>
      <c r="BT717" s="251"/>
      <c r="BU717" s="251"/>
      <c r="BV717" s="251"/>
      <c r="BW717" s="251"/>
      <c r="BX717" s="251"/>
      <c r="BY717" s="251"/>
      <c r="BZ717" s="251"/>
      <c r="CA717" s="251"/>
      <c r="CB717" s="251"/>
      <c r="CC717" s="251"/>
      <c r="CD717" s="251"/>
      <c r="CE717" s="251"/>
      <c r="CF717" s="251"/>
      <c r="CG717" s="251"/>
      <c r="CH717" s="251"/>
      <c r="CI717" s="251"/>
      <c r="CJ717" s="251"/>
      <c r="CK717" s="251"/>
      <c r="CL717" s="251"/>
      <c r="CM717" s="251"/>
      <c r="CN717" s="251"/>
      <c r="CO717" s="251"/>
      <c r="CP717" s="251"/>
      <c r="CQ717" s="251"/>
      <c r="CR717" s="251"/>
      <c r="CS717" s="251"/>
      <c r="CT717" s="251"/>
      <c r="CU717" s="251"/>
      <c r="CV717" s="251"/>
      <c r="CW717" s="251"/>
      <c r="CX717" s="251"/>
      <c r="CY717" s="251"/>
      <c r="CZ717" s="251"/>
      <c r="DA717" s="251"/>
      <c r="DB717" s="251"/>
      <c r="DC717" s="251"/>
      <c r="DD717" s="251"/>
      <c r="DE717" s="251"/>
      <c r="DF717" s="251"/>
      <c r="DG717" s="251"/>
      <c r="DH717" s="251"/>
      <c r="DI717" s="251"/>
      <c r="DJ717" s="251"/>
      <c r="DK717" s="251"/>
      <c r="DL717" s="251"/>
      <c r="DM717" s="251"/>
      <c r="DN717" s="251"/>
      <c r="DO717" s="251"/>
      <c r="DP717" s="251"/>
      <c r="DQ717" s="251"/>
      <c r="DR717" s="251"/>
      <c r="DS717" s="251"/>
      <c r="DT717" s="251"/>
      <c r="DU717" s="251"/>
      <c r="DV717" s="251"/>
      <c r="DW717" s="251"/>
      <c r="DX717" s="251"/>
      <c r="DY717" s="251"/>
      <c r="DZ717" s="251"/>
      <c r="EA717" s="251"/>
      <c r="EB717" s="251"/>
      <c r="EC717" s="251"/>
      <c r="ED717" s="251"/>
      <c r="EE717" s="251"/>
      <c r="EF717" s="251"/>
      <c r="EG717" s="251"/>
      <c r="EH717" s="251"/>
      <c r="EI717" s="251"/>
      <c r="EJ717" s="251"/>
      <c r="EK717" s="251"/>
      <c r="EL717" s="251"/>
    </row>
    <row r="718" spans="1:142" ht="12.75">
      <c r="A718" s="251"/>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251"/>
      <c r="AE718" s="251"/>
      <c r="AF718" s="251"/>
      <c r="AG718" s="251"/>
      <c r="AH718" s="251"/>
      <c r="AI718" s="251"/>
      <c r="AJ718" s="251"/>
      <c r="AK718" s="251"/>
      <c r="AL718" s="251"/>
      <c r="AM718" s="251"/>
      <c r="AN718" s="251"/>
      <c r="AO718" s="251"/>
      <c r="AP718" s="251"/>
      <c r="AQ718" s="251"/>
      <c r="AR718" s="251"/>
      <c r="AS718" s="251"/>
      <c r="AT718" s="251"/>
      <c r="AU718" s="251"/>
      <c r="AV718" s="251"/>
      <c r="AW718" s="105"/>
      <c r="AX718" s="251"/>
      <c r="AY718" s="28"/>
      <c r="AZ718" s="28"/>
      <c r="BA718" s="251"/>
      <c r="BB718" s="251"/>
      <c r="BC718" s="251"/>
      <c r="BD718" s="251"/>
      <c r="BE718" s="251"/>
      <c r="BF718" s="251"/>
      <c r="BG718" s="251"/>
      <c r="BH718" s="251"/>
      <c r="BI718" s="251"/>
      <c r="BJ718" s="251"/>
      <c r="BK718" s="251"/>
      <c r="BL718" s="251"/>
      <c r="BM718" s="251"/>
      <c r="BN718" s="251"/>
      <c r="BO718" s="251"/>
      <c r="BP718" s="251"/>
      <c r="BQ718" s="251"/>
      <c r="BR718" s="251"/>
      <c r="BS718" s="251"/>
      <c r="BT718" s="251"/>
      <c r="BU718" s="251"/>
      <c r="BV718" s="251"/>
      <c r="BW718" s="251"/>
      <c r="BX718" s="251"/>
      <c r="BY718" s="251"/>
      <c r="BZ718" s="251"/>
      <c r="CA718" s="251"/>
      <c r="CB718" s="251"/>
      <c r="CC718" s="251"/>
      <c r="CD718" s="251"/>
      <c r="CE718" s="251"/>
      <c r="CF718" s="251"/>
      <c r="CG718" s="251"/>
      <c r="CH718" s="251"/>
      <c r="CI718" s="251"/>
      <c r="CJ718" s="251"/>
      <c r="CK718" s="251"/>
      <c r="CL718" s="251"/>
      <c r="CM718" s="251"/>
      <c r="CN718" s="251"/>
      <c r="CO718" s="251"/>
      <c r="CP718" s="251"/>
      <c r="CQ718" s="251"/>
      <c r="CR718" s="251"/>
      <c r="CS718" s="251"/>
      <c r="CT718" s="251"/>
      <c r="CU718" s="251"/>
      <c r="CV718" s="251"/>
      <c r="CW718" s="251"/>
      <c r="CX718" s="251"/>
      <c r="CY718" s="251"/>
      <c r="CZ718" s="251"/>
      <c r="DA718" s="251"/>
      <c r="DB718" s="251"/>
      <c r="DC718" s="251"/>
      <c r="DD718" s="251"/>
      <c r="DE718" s="251"/>
      <c r="DF718" s="251"/>
      <c r="DG718" s="251"/>
      <c r="DH718" s="251"/>
      <c r="DI718" s="251"/>
      <c r="DJ718" s="251"/>
      <c r="DK718" s="251"/>
      <c r="DL718" s="251"/>
      <c r="DM718" s="251"/>
      <c r="DN718" s="251"/>
      <c r="DO718" s="251"/>
      <c r="DP718" s="251"/>
      <c r="DQ718" s="251"/>
      <c r="DR718" s="251"/>
      <c r="DS718" s="251"/>
      <c r="DT718" s="251"/>
      <c r="DU718" s="251"/>
      <c r="DV718" s="251"/>
      <c r="DW718" s="251"/>
      <c r="DX718" s="251"/>
      <c r="DY718" s="251"/>
      <c r="DZ718" s="251"/>
      <c r="EA718" s="251"/>
      <c r="EB718" s="251"/>
      <c r="EC718" s="251"/>
      <c r="ED718" s="251"/>
      <c r="EE718" s="251"/>
      <c r="EF718" s="251"/>
      <c r="EG718" s="251"/>
      <c r="EH718" s="251"/>
      <c r="EI718" s="251"/>
      <c r="EJ718" s="251"/>
      <c r="EK718" s="251"/>
      <c r="EL718" s="251"/>
    </row>
    <row r="719" spans="1:142" ht="12.75">
      <c r="A719" s="251"/>
      <c r="B719" s="251"/>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251"/>
      <c r="AE719" s="251"/>
      <c r="AF719" s="251"/>
      <c r="AG719" s="251"/>
      <c r="AH719" s="251"/>
      <c r="AI719" s="251"/>
      <c r="AJ719" s="251"/>
      <c r="AK719" s="251"/>
      <c r="AL719" s="251"/>
      <c r="AM719" s="251"/>
      <c r="AN719" s="251"/>
      <c r="AO719" s="251"/>
      <c r="AP719" s="251"/>
      <c r="AQ719" s="251"/>
      <c r="AR719" s="251"/>
      <c r="AS719" s="251"/>
      <c r="AT719" s="251"/>
      <c r="AU719" s="251"/>
      <c r="AV719" s="251"/>
      <c r="AW719" s="105"/>
      <c r="AX719" s="251"/>
      <c r="AY719" s="28"/>
      <c r="AZ719" s="28"/>
      <c r="BA719" s="251"/>
      <c r="BB719" s="251"/>
      <c r="BC719" s="251"/>
      <c r="BD719" s="251"/>
      <c r="BE719" s="251"/>
      <c r="BF719" s="251"/>
      <c r="BG719" s="251"/>
      <c r="BH719" s="251"/>
      <c r="BI719" s="251"/>
      <c r="BJ719" s="251"/>
      <c r="BK719" s="251"/>
      <c r="BL719" s="251"/>
      <c r="BM719" s="251"/>
      <c r="BN719" s="251"/>
      <c r="BO719" s="251"/>
      <c r="BP719" s="251"/>
      <c r="BQ719" s="251"/>
      <c r="BR719" s="251"/>
      <c r="BS719" s="251"/>
      <c r="BT719" s="251"/>
      <c r="BU719" s="251"/>
      <c r="BV719" s="251"/>
      <c r="BW719" s="251"/>
      <c r="BX719" s="251"/>
      <c r="BY719" s="251"/>
      <c r="BZ719" s="251"/>
      <c r="CA719" s="251"/>
      <c r="CB719" s="251"/>
      <c r="CC719" s="251"/>
      <c r="CD719" s="251"/>
      <c r="CE719" s="251"/>
      <c r="CF719" s="251"/>
      <c r="CG719" s="251"/>
      <c r="CH719" s="251"/>
      <c r="CI719" s="251"/>
      <c r="CJ719" s="251"/>
      <c r="CK719" s="251"/>
      <c r="CL719" s="251"/>
      <c r="CM719" s="251"/>
      <c r="CN719" s="251"/>
      <c r="CO719" s="251"/>
      <c r="CP719" s="251"/>
      <c r="CQ719" s="251"/>
      <c r="CR719" s="251"/>
      <c r="CS719" s="251"/>
      <c r="CT719" s="251"/>
      <c r="CU719" s="251"/>
      <c r="CV719" s="251"/>
      <c r="CW719" s="251"/>
      <c r="CX719" s="251"/>
      <c r="CY719" s="251"/>
      <c r="CZ719" s="251"/>
      <c r="DA719" s="251"/>
      <c r="DB719" s="251"/>
      <c r="DC719" s="251"/>
      <c r="DD719" s="251"/>
      <c r="DE719" s="251"/>
      <c r="DF719" s="251"/>
      <c r="DG719" s="251"/>
      <c r="DH719" s="251"/>
      <c r="DI719" s="251"/>
      <c r="DJ719" s="251"/>
      <c r="DK719" s="251"/>
      <c r="DL719" s="251"/>
      <c r="DM719" s="251"/>
      <c r="DN719" s="251"/>
      <c r="DO719" s="251"/>
      <c r="DP719" s="251"/>
      <c r="DQ719" s="251"/>
      <c r="DR719" s="251"/>
      <c r="DS719" s="251"/>
      <c r="DT719" s="251"/>
      <c r="DU719" s="251"/>
      <c r="DV719" s="251"/>
      <c r="DW719" s="251"/>
      <c r="DX719" s="251"/>
      <c r="DY719" s="251"/>
      <c r="DZ719" s="251"/>
      <c r="EA719" s="251"/>
      <c r="EB719" s="251"/>
      <c r="EC719" s="251"/>
      <c r="ED719" s="251"/>
      <c r="EE719" s="251"/>
      <c r="EF719" s="251"/>
      <c r="EG719" s="251"/>
      <c r="EH719" s="251"/>
      <c r="EI719" s="251"/>
      <c r="EJ719" s="251"/>
      <c r="EK719" s="251"/>
      <c r="EL719" s="251"/>
    </row>
    <row r="720" spans="1:142" ht="12.75">
      <c r="A720" s="251"/>
      <c r="B720" s="251"/>
      <c r="C720" s="25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c r="AA720" s="251"/>
      <c r="AB720" s="251"/>
      <c r="AC720" s="251"/>
      <c r="AD720" s="251"/>
      <c r="AE720" s="251"/>
      <c r="AF720" s="251"/>
      <c r="AG720" s="251"/>
      <c r="AH720" s="251"/>
      <c r="AI720" s="251"/>
      <c r="AJ720" s="251"/>
      <c r="AK720" s="251"/>
      <c r="AL720" s="251"/>
      <c r="AM720" s="251"/>
      <c r="AN720" s="251"/>
      <c r="AO720" s="251"/>
      <c r="AP720" s="251"/>
      <c r="AQ720" s="251"/>
      <c r="AR720" s="251"/>
      <c r="AS720" s="251"/>
      <c r="AT720" s="251"/>
      <c r="AU720" s="251"/>
      <c r="AV720" s="251"/>
      <c r="AW720" s="105"/>
      <c r="AX720" s="251"/>
      <c r="AY720" s="28"/>
      <c r="AZ720" s="28"/>
      <c r="BA720" s="251"/>
      <c r="BB720" s="251"/>
      <c r="BC720" s="251"/>
      <c r="BD720" s="251"/>
      <c r="BE720" s="251"/>
      <c r="BF720" s="251"/>
      <c r="BG720" s="251"/>
      <c r="BH720" s="251"/>
      <c r="BI720" s="251"/>
      <c r="BJ720" s="251"/>
      <c r="BK720" s="251"/>
      <c r="BL720" s="251"/>
      <c r="BM720" s="251"/>
      <c r="BN720" s="251"/>
      <c r="BO720" s="251"/>
      <c r="BP720" s="251"/>
      <c r="BQ720" s="251"/>
      <c r="BR720" s="251"/>
      <c r="BS720" s="251"/>
      <c r="BT720" s="251"/>
      <c r="BU720" s="251"/>
      <c r="BV720" s="251"/>
      <c r="BW720" s="251"/>
      <c r="BX720" s="251"/>
      <c r="BY720" s="251"/>
      <c r="BZ720" s="251"/>
      <c r="CA720" s="251"/>
      <c r="CB720" s="251"/>
      <c r="CC720" s="251"/>
      <c r="CD720" s="251"/>
      <c r="CE720" s="251"/>
      <c r="CF720" s="251"/>
      <c r="CG720" s="251"/>
      <c r="CH720" s="251"/>
      <c r="CI720" s="251"/>
      <c r="CJ720" s="251"/>
      <c r="CK720" s="251"/>
      <c r="CL720" s="251"/>
      <c r="CM720" s="251"/>
      <c r="CN720" s="251"/>
      <c r="CO720" s="251"/>
      <c r="CP720" s="251"/>
      <c r="CQ720" s="251"/>
      <c r="CR720" s="251"/>
      <c r="CS720" s="251"/>
      <c r="CT720" s="251"/>
      <c r="CU720" s="251"/>
      <c r="CV720" s="251"/>
      <c r="CW720" s="251"/>
      <c r="CX720" s="251"/>
      <c r="CY720" s="251"/>
      <c r="CZ720" s="251"/>
      <c r="DA720" s="251"/>
      <c r="DB720" s="251"/>
      <c r="DC720" s="251"/>
      <c r="DD720" s="251"/>
      <c r="DE720" s="251"/>
      <c r="DF720" s="251"/>
      <c r="DG720" s="251"/>
      <c r="DH720" s="251"/>
      <c r="DI720" s="251"/>
      <c r="DJ720" s="251"/>
      <c r="DK720" s="251"/>
      <c r="DL720" s="251"/>
      <c r="DM720" s="251"/>
      <c r="DN720" s="251"/>
      <c r="DO720" s="251"/>
      <c r="DP720" s="251"/>
      <c r="DQ720" s="251"/>
      <c r="DR720" s="251"/>
      <c r="DS720" s="251"/>
      <c r="DT720" s="251"/>
      <c r="DU720" s="251"/>
      <c r="DV720" s="251"/>
      <c r="DW720" s="251"/>
      <c r="DX720" s="251"/>
      <c r="DY720" s="251"/>
      <c r="DZ720" s="251"/>
      <c r="EA720" s="251"/>
      <c r="EB720" s="251"/>
      <c r="EC720" s="251"/>
      <c r="ED720" s="251"/>
      <c r="EE720" s="251"/>
      <c r="EF720" s="251"/>
      <c r="EG720" s="251"/>
      <c r="EH720" s="251"/>
      <c r="EI720" s="251"/>
      <c r="EJ720" s="251"/>
      <c r="EK720" s="251"/>
      <c r="EL720" s="251"/>
    </row>
    <row r="721" spans="1:142" ht="12.75">
      <c r="A721" s="251"/>
      <c r="B721" s="251"/>
      <c r="C721" s="25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c r="AA721" s="251"/>
      <c r="AB721" s="251"/>
      <c r="AC721" s="251"/>
      <c r="AD721" s="251"/>
      <c r="AE721" s="251"/>
      <c r="AF721" s="251"/>
      <c r="AG721" s="251"/>
      <c r="AH721" s="251"/>
      <c r="AI721" s="251"/>
      <c r="AJ721" s="251"/>
      <c r="AK721" s="251"/>
      <c r="AL721" s="251"/>
      <c r="AM721" s="251"/>
      <c r="AN721" s="251"/>
      <c r="AO721" s="251"/>
      <c r="AP721" s="251"/>
      <c r="AQ721" s="251"/>
      <c r="AR721" s="251"/>
      <c r="AS721" s="251"/>
      <c r="AT721" s="251"/>
      <c r="AU721" s="251"/>
      <c r="AV721" s="251"/>
      <c r="AW721" s="105"/>
      <c r="AX721" s="251"/>
      <c r="AY721" s="28"/>
      <c r="AZ721" s="28"/>
      <c r="BA721" s="251"/>
      <c r="BB721" s="251"/>
      <c r="BC721" s="251"/>
      <c r="BD721" s="251"/>
      <c r="BE721" s="251"/>
      <c r="BF721" s="251"/>
      <c r="BG721" s="251"/>
      <c r="BH721" s="251"/>
      <c r="BI721" s="251"/>
      <c r="BJ721" s="251"/>
      <c r="BK721" s="251"/>
      <c r="BL721" s="251"/>
      <c r="BM721" s="251"/>
      <c r="BN721" s="251"/>
      <c r="BO721" s="251"/>
      <c r="BP721" s="251"/>
      <c r="BQ721" s="251"/>
      <c r="BR721" s="251"/>
      <c r="BS721" s="251"/>
      <c r="BT721" s="251"/>
      <c r="BU721" s="251"/>
      <c r="BV721" s="251"/>
      <c r="BW721" s="251"/>
      <c r="BX721" s="251"/>
      <c r="BY721" s="251"/>
      <c r="BZ721" s="251"/>
      <c r="CA721" s="251"/>
      <c r="CB721" s="251"/>
      <c r="CC721" s="251"/>
      <c r="CD721" s="251"/>
      <c r="CE721" s="251"/>
      <c r="CF721" s="251"/>
      <c r="CG721" s="251"/>
      <c r="CH721" s="251"/>
      <c r="CI721" s="251"/>
      <c r="CJ721" s="251"/>
      <c r="CK721" s="251"/>
      <c r="CL721" s="251"/>
      <c r="CM721" s="251"/>
      <c r="CN721" s="251"/>
      <c r="CO721" s="251"/>
      <c r="CP721" s="251"/>
      <c r="CQ721" s="251"/>
      <c r="CR721" s="251"/>
      <c r="CS721" s="251"/>
      <c r="CT721" s="251"/>
      <c r="CU721" s="251"/>
      <c r="CV721" s="251"/>
      <c r="CW721" s="251"/>
      <c r="CX721" s="251"/>
      <c r="CY721" s="251"/>
      <c r="CZ721" s="251"/>
      <c r="DA721" s="251"/>
      <c r="DB721" s="251"/>
      <c r="DC721" s="251"/>
      <c r="DD721" s="251"/>
      <c r="DE721" s="251"/>
      <c r="DF721" s="251"/>
      <c r="DG721" s="251"/>
      <c r="DH721" s="251"/>
      <c r="DI721" s="251"/>
      <c r="DJ721" s="251"/>
      <c r="DK721" s="251"/>
      <c r="DL721" s="251"/>
      <c r="DM721" s="251"/>
      <c r="DN721" s="251"/>
      <c r="DO721" s="251"/>
      <c r="DP721" s="251"/>
      <c r="DQ721" s="251"/>
      <c r="DR721" s="251"/>
      <c r="DS721" s="251"/>
      <c r="DT721" s="251"/>
      <c r="DU721" s="251"/>
      <c r="DV721" s="251"/>
      <c r="DW721" s="251"/>
      <c r="DX721" s="251"/>
      <c r="DY721" s="251"/>
      <c r="DZ721" s="251"/>
      <c r="EA721" s="251"/>
      <c r="EB721" s="251"/>
      <c r="EC721" s="251"/>
      <c r="ED721" s="251"/>
      <c r="EE721" s="251"/>
      <c r="EF721" s="251"/>
      <c r="EG721" s="251"/>
      <c r="EH721" s="251"/>
      <c r="EI721" s="251"/>
      <c r="EJ721" s="251"/>
      <c r="EK721" s="251"/>
      <c r="EL721" s="251"/>
    </row>
    <row r="722" spans="1:142" ht="12.75">
      <c r="A722" s="251"/>
      <c r="B722" s="251"/>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251"/>
      <c r="AF722" s="251"/>
      <c r="AG722" s="251"/>
      <c r="AH722" s="251"/>
      <c r="AI722" s="251"/>
      <c r="AJ722" s="251"/>
      <c r="AK722" s="251"/>
      <c r="AL722" s="251"/>
      <c r="AM722" s="251"/>
      <c r="AN722" s="251"/>
      <c r="AO722" s="251"/>
      <c r="AP722" s="251"/>
      <c r="AQ722" s="251"/>
      <c r="AR722" s="251"/>
      <c r="AS722" s="251"/>
      <c r="AT722" s="251"/>
      <c r="AU722" s="251"/>
      <c r="AV722" s="251"/>
      <c r="AW722" s="105"/>
      <c r="AX722" s="251"/>
      <c r="AY722" s="28"/>
      <c r="AZ722" s="28"/>
      <c r="BA722" s="251"/>
      <c r="BB722" s="251"/>
      <c r="BC722" s="251"/>
      <c r="BD722" s="251"/>
      <c r="BE722" s="251"/>
      <c r="BF722" s="251"/>
      <c r="BG722" s="251"/>
      <c r="BH722" s="251"/>
      <c r="BI722" s="251"/>
      <c r="BJ722" s="251"/>
      <c r="BK722" s="251"/>
      <c r="BL722" s="251"/>
      <c r="BM722" s="251"/>
      <c r="BN722" s="251"/>
      <c r="BO722" s="251"/>
      <c r="BP722" s="251"/>
      <c r="BQ722" s="251"/>
      <c r="BR722" s="251"/>
      <c r="BS722" s="251"/>
      <c r="BT722" s="251"/>
      <c r="BU722" s="251"/>
      <c r="BV722" s="251"/>
      <c r="BW722" s="251"/>
      <c r="BX722" s="251"/>
      <c r="BY722" s="251"/>
      <c r="BZ722" s="251"/>
      <c r="CA722" s="251"/>
      <c r="CB722" s="251"/>
      <c r="CC722" s="251"/>
      <c r="CD722" s="251"/>
      <c r="CE722" s="251"/>
      <c r="CF722" s="251"/>
      <c r="CG722" s="251"/>
      <c r="CH722" s="251"/>
      <c r="CI722" s="251"/>
      <c r="CJ722" s="251"/>
      <c r="CK722" s="251"/>
      <c r="CL722" s="251"/>
      <c r="CM722" s="251"/>
      <c r="CN722" s="251"/>
      <c r="CO722" s="251"/>
      <c r="CP722" s="251"/>
      <c r="CQ722" s="251"/>
      <c r="CR722" s="251"/>
      <c r="CS722" s="251"/>
      <c r="CT722" s="251"/>
      <c r="CU722" s="251"/>
      <c r="CV722" s="251"/>
      <c r="CW722" s="251"/>
      <c r="CX722" s="251"/>
      <c r="CY722" s="251"/>
      <c r="CZ722" s="251"/>
      <c r="DA722" s="251"/>
      <c r="DB722" s="251"/>
      <c r="DC722" s="251"/>
      <c r="DD722" s="251"/>
      <c r="DE722" s="251"/>
      <c r="DF722" s="251"/>
      <c r="DG722" s="251"/>
      <c r="DH722" s="251"/>
      <c r="DI722" s="251"/>
      <c r="DJ722" s="251"/>
      <c r="DK722" s="251"/>
      <c r="DL722" s="251"/>
      <c r="DM722" s="251"/>
      <c r="DN722" s="251"/>
      <c r="DO722" s="251"/>
      <c r="DP722" s="251"/>
      <c r="DQ722" s="251"/>
      <c r="DR722" s="251"/>
      <c r="DS722" s="251"/>
      <c r="DT722" s="251"/>
      <c r="DU722" s="251"/>
      <c r="DV722" s="251"/>
      <c r="DW722" s="251"/>
      <c r="DX722" s="251"/>
      <c r="DY722" s="251"/>
      <c r="DZ722" s="251"/>
      <c r="EA722" s="251"/>
      <c r="EB722" s="251"/>
      <c r="EC722" s="251"/>
      <c r="ED722" s="251"/>
      <c r="EE722" s="251"/>
      <c r="EF722" s="251"/>
      <c r="EG722" s="251"/>
      <c r="EH722" s="251"/>
      <c r="EI722" s="251"/>
      <c r="EJ722" s="251"/>
      <c r="EK722" s="251"/>
      <c r="EL722" s="251"/>
    </row>
    <row r="723" spans="1:142" ht="12.75">
      <c r="A723" s="251"/>
      <c r="B723" s="251"/>
      <c r="C723" s="25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c r="AA723" s="251"/>
      <c r="AB723" s="251"/>
      <c r="AC723" s="251"/>
      <c r="AD723" s="251"/>
      <c r="AE723" s="251"/>
      <c r="AF723" s="251"/>
      <c r="AG723" s="251"/>
      <c r="AH723" s="251"/>
      <c r="AI723" s="251"/>
      <c r="AJ723" s="251"/>
      <c r="AK723" s="251"/>
      <c r="AL723" s="251"/>
      <c r="AM723" s="251"/>
      <c r="AN723" s="251"/>
      <c r="AO723" s="251"/>
      <c r="AP723" s="251"/>
      <c r="AQ723" s="251"/>
      <c r="AR723" s="251"/>
      <c r="AS723" s="251"/>
      <c r="AT723" s="251"/>
      <c r="AU723" s="251"/>
      <c r="AV723" s="251"/>
      <c r="AW723" s="105"/>
      <c r="AX723" s="251"/>
      <c r="AY723" s="28"/>
      <c r="AZ723" s="28"/>
      <c r="BA723" s="251"/>
      <c r="BB723" s="251"/>
      <c r="BC723" s="251"/>
      <c r="BD723" s="251"/>
      <c r="BE723" s="251"/>
      <c r="BF723" s="251"/>
      <c r="BG723" s="251"/>
      <c r="BH723" s="251"/>
      <c r="BI723" s="251"/>
      <c r="BJ723" s="251"/>
      <c r="BK723" s="251"/>
      <c r="BL723" s="251"/>
      <c r="BM723" s="251"/>
      <c r="BN723" s="251"/>
      <c r="BO723" s="251"/>
      <c r="BP723" s="251"/>
      <c r="BQ723" s="251"/>
      <c r="BR723" s="251"/>
      <c r="BS723" s="251"/>
      <c r="BT723" s="251"/>
      <c r="BU723" s="251"/>
      <c r="BV723" s="251"/>
      <c r="BW723" s="251"/>
      <c r="BX723" s="251"/>
      <c r="BY723" s="251"/>
      <c r="BZ723" s="251"/>
      <c r="CA723" s="251"/>
      <c r="CB723" s="251"/>
      <c r="CC723" s="251"/>
      <c r="CD723" s="251"/>
      <c r="CE723" s="251"/>
      <c r="CF723" s="251"/>
      <c r="CG723" s="251"/>
      <c r="CH723" s="251"/>
      <c r="CI723" s="251"/>
      <c r="CJ723" s="251"/>
      <c r="CK723" s="251"/>
      <c r="CL723" s="251"/>
      <c r="CM723" s="251"/>
      <c r="CN723" s="251"/>
      <c r="CO723" s="251"/>
      <c r="CP723" s="251"/>
      <c r="CQ723" s="251"/>
      <c r="CR723" s="251"/>
      <c r="CS723" s="251"/>
      <c r="CT723" s="251"/>
      <c r="CU723" s="251"/>
      <c r="CV723" s="251"/>
      <c r="CW723" s="251"/>
      <c r="CX723" s="251"/>
      <c r="CY723" s="251"/>
      <c r="CZ723" s="251"/>
      <c r="DA723" s="251"/>
      <c r="DB723" s="251"/>
      <c r="DC723" s="251"/>
      <c r="DD723" s="251"/>
      <c r="DE723" s="251"/>
      <c r="DF723" s="251"/>
      <c r="DG723" s="251"/>
      <c r="DH723" s="251"/>
      <c r="DI723" s="251"/>
      <c r="DJ723" s="251"/>
      <c r="DK723" s="251"/>
      <c r="DL723" s="251"/>
      <c r="DM723" s="251"/>
      <c r="DN723" s="251"/>
      <c r="DO723" s="251"/>
      <c r="DP723" s="251"/>
      <c r="DQ723" s="251"/>
      <c r="DR723" s="251"/>
      <c r="DS723" s="251"/>
      <c r="DT723" s="251"/>
      <c r="DU723" s="251"/>
      <c r="DV723" s="251"/>
      <c r="DW723" s="251"/>
      <c r="DX723" s="251"/>
      <c r="DY723" s="251"/>
      <c r="DZ723" s="251"/>
      <c r="EA723" s="251"/>
      <c r="EB723" s="251"/>
      <c r="EC723" s="251"/>
      <c r="ED723" s="251"/>
      <c r="EE723" s="251"/>
      <c r="EF723" s="251"/>
      <c r="EG723" s="251"/>
      <c r="EH723" s="251"/>
      <c r="EI723" s="251"/>
      <c r="EJ723" s="251"/>
      <c r="EK723" s="251"/>
      <c r="EL723" s="251"/>
    </row>
    <row r="724" spans="1:142" ht="12.75">
      <c r="A724" s="251"/>
      <c r="B724" s="251"/>
      <c r="C724" s="25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c r="AA724" s="251"/>
      <c r="AB724" s="251"/>
      <c r="AC724" s="251"/>
      <c r="AD724" s="251"/>
      <c r="AE724" s="251"/>
      <c r="AF724" s="251"/>
      <c r="AG724" s="251"/>
      <c r="AH724" s="251"/>
      <c r="AI724" s="251"/>
      <c r="AJ724" s="251"/>
      <c r="AK724" s="251"/>
      <c r="AL724" s="251"/>
      <c r="AM724" s="251"/>
      <c r="AN724" s="251"/>
      <c r="AO724" s="251"/>
      <c r="AP724" s="251"/>
      <c r="AQ724" s="251"/>
      <c r="AR724" s="251"/>
      <c r="AS724" s="251"/>
      <c r="AT724" s="251"/>
      <c r="AU724" s="251"/>
      <c r="AV724" s="251"/>
      <c r="AW724" s="105"/>
      <c r="AX724" s="251"/>
      <c r="AY724" s="28"/>
      <c r="AZ724" s="28"/>
      <c r="BA724" s="251"/>
      <c r="BB724" s="251"/>
      <c r="BC724" s="251"/>
      <c r="BD724" s="251"/>
      <c r="BE724" s="251"/>
      <c r="BF724" s="251"/>
      <c r="BG724" s="251"/>
      <c r="BH724" s="251"/>
      <c r="BI724" s="251"/>
      <c r="BJ724" s="251"/>
      <c r="BK724" s="251"/>
      <c r="BL724" s="251"/>
      <c r="BM724" s="251"/>
      <c r="BN724" s="251"/>
      <c r="BO724" s="251"/>
      <c r="BP724" s="251"/>
      <c r="BQ724" s="251"/>
      <c r="BR724" s="251"/>
      <c r="BS724" s="251"/>
      <c r="BT724" s="251"/>
      <c r="BU724" s="251"/>
      <c r="BV724" s="251"/>
      <c r="BW724" s="251"/>
      <c r="BX724" s="251"/>
      <c r="BY724" s="251"/>
      <c r="BZ724" s="251"/>
      <c r="CA724" s="251"/>
      <c r="CB724" s="251"/>
      <c r="CC724" s="251"/>
      <c r="CD724" s="251"/>
      <c r="CE724" s="251"/>
      <c r="CF724" s="251"/>
      <c r="CG724" s="251"/>
      <c r="CH724" s="251"/>
      <c r="CI724" s="251"/>
      <c r="CJ724" s="251"/>
      <c r="CK724" s="251"/>
      <c r="CL724" s="251"/>
      <c r="CM724" s="251"/>
      <c r="CN724" s="251"/>
      <c r="CO724" s="251"/>
      <c r="CP724" s="251"/>
      <c r="CQ724" s="251"/>
      <c r="CR724" s="251"/>
      <c r="CS724" s="251"/>
      <c r="CT724" s="251"/>
      <c r="CU724" s="251"/>
      <c r="CV724" s="251"/>
      <c r="CW724" s="251"/>
      <c r="CX724" s="251"/>
      <c r="CY724" s="251"/>
      <c r="CZ724" s="251"/>
      <c r="DA724" s="251"/>
      <c r="DB724" s="251"/>
      <c r="DC724" s="251"/>
      <c r="DD724" s="251"/>
      <c r="DE724" s="251"/>
      <c r="DF724" s="251"/>
      <c r="DG724" s="251"/>
      <c r="DH724" s="251"/>
      <c r="DI724" s="251"/>
      <c r="DJ724" s="251"/>
      <c r="DK724" s="251"/>
      <c r="DL724" s="251"/>
      <c r="DM724" s="251"/>
      <c r="DN724" s="251"/>
      <c r="DO724" s="251"/>
      <c r="DP724" s="251"/>
      <c r="DQ724" s="251"/>
      <c r="DR724" s="251"/>
      <c r="DS724" s="251"/>
      <c r="DT724" s="251"/>
      <c r="DU724" s="251"/>
      <c r="DV724" s="251"/>
      <c r="DW724" s="251"/>
      <c r="DX724" s="251"/>
      <c r="DY724" s="251"/>
      <c r="DZ724" s="251"/>
      <c r="EA724" s="251"/>
      <c r="EB724" s="251"/>
      <c r="EC724" s="251"/>
      <c r="ED724" s="251"/>
      <c r="EE724" s="251"/>
      <c r="EF724" s="251"/>
      <c r="EG724" s="251"/>
      <c r="EH724" s="251"/>
      <c r="EI724" s="251"/>
      <c r="EJ724" s="251"/>
      <c r="EK724" s="251"/>
      <c r="EL724" s="251"/>
    </row>
    <row r="725" spans="1:142" ht="12.75">
      <c r="A725" s="251"/>
      <c r="B725" s="251"/>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251"/>
      <c r="AF725" s="251"/>
      <c r="AG725" s="251"/>
      <c r="AH725" s="251"/>
      <c r="AI725" s="251"/>
      <c r="AJ725" s="251"/>
      <c r="AK725" s="251"/>
      <c r="AL725" s="251"/>
      <c r="AM725" s="251"/>
      <c r="AN725" s="251"/>
      <c r="AO725" s="251"/>
      <c r="AP725" s="251"/>
      <c r="AQ725" s="251"/>
      <c r="AR725" s="251"/>
      <c r="AS725" s="251"/>
      <c r="AT725" s="251"/>
      <c r="AU725" s="251"/>
      <c r="AV725" s="251"/>
      <c r="AW725" s="105"/>
      <c r="AX725" s="251"/>
      <c r="AY725" s="28"/>
      <c r="AZ725" s="28"/>
      <c r="BA725" s="251"/>
      <c r="BB725" s="251"/>
      <c r="BC725" s="251"/>
      <c r="BD725" s="251"/>
      <c r="BE725" s="251"/>
      <c r="BF725" s="251"/>
      <c r="BG725" s="251"/>
      <c r="BH725" s="251"/>
      <c r="BI725" s="251"/>
      <c r="BJ725" s="251"/>
      <c r="BK725" s="251"/>
      <c r="BL725" s="251"/>
      <c r="BM725" s="251"/>
      <c r="BN725" s="251"/>
      <c r="BO725" s="251"/>
      <c r="BP725" s="251"/>
      <c r="BQ725" s="251"/>
      <c r="BR725" s="251"/>
      <c r="BS725" s="251"/>
      <c r="BT725" s="251"/>
      <c r="BU725" s="251"/>
      <c r="BV725" s="251"/>
      <c r="BW725" s="251"/>
      <c r="BX725" s="251"/>
      <c r="BY725" s="251"/>
      <c r="BZ725" s="251"/>
      <c r="CA725" s="251"/>
      <c r="CB725" s="251"/>
      <c r="CC725" s="251"/>
      <c r="CD725" s="251"/>
      <c r="CE725" s="251"/>
      <c r="CF725" s="251"/>
      <c r="CG725" s="251"/>
      <c r="CH725" s="251"/>
      <c r="CI725" s="251"/>
      <c r="CJ725" s="251"/>
      <c r="CK725" s="251"/>
      <c r="CL725" s="251"/>
      <c r="CM725" s="251"/>
      <c r="CN725" s="251"/>
      <c r="CO725" s="251"/>
      <c r="CP725" s="251"/>
      <c r="CQ725" s="251"/>
      <c r="CR725" s="251"/>
      <c r="CS725" s="251"/>
      <c r="CT725" s="251"/>
      <c r="CU725" s="251"/>
      <c r="CV725" s="251"/>
      <c r="CW725" s="251"/>
      <c r="CX725" s="251"/>
      <c r="CY725" s="251"/>
      <c r="CZ725" s="251"/>
      <c r="DA725" s="251"/>
      <c r="DB725" s="251"/>
      <c r="DC725" s="251"/>
      <c r="DD725" s="251"/>
      <c r="DE725" s="251"/>
      <c r="DF725" s="251"/>
      <c r="DG725" s="251"/>
      <c r="DH725" s="251"/>
      <c r="DI725" s="251"/>
      <c r="DJ725" s="251"/>
      <c r="DK725" s="251"/>
      <c r="DL725" s="251"/>
      <c r="DM725" s="251"/>
      <c r="DN725" s="251"/>
      <c r="DO725" s="251"/>
      <c r="DP725" s="251"/>
      <c r="DQ725" s="251"/>
      <c r="DR725" s="251"/>
      <c r="DS725" s="251"/>
      <c r="DT725" s="251"/>
      <c r="DU725" s="251"/>
      <c r="DV725" s="251"/>
      <c r="DW725" s="251"/>
      <c r="DX725" s="251"/>
      <c r="DY725" s="251"/>
      <c r="DZ725" s="251"/>
      <c r="EA725" s="251"/>
      <c r="EB725" s="251"/>
      <c r="EC725" s="251"/>
      <c r="ED725" s="251"/>
      <c r="EE725" s="251"/>
      <c r="EF725" s="251"/>
      <c r="EG725" s="251"/>
      <c r="EH725" s="251"/>
      <c r="EI725" s="251"/>
      <c r="EJ725" s="251"/>
      <c r="EK725" s="251"/>
      <c r="EL725" s="251"/>
    </row>
    <row r="726" spans="1:142" ht="12.75">
      <c r="A726" s="251"/>
      <c r="B726" s="251"/>
      <c r="C726" s="251"/>
      <c r="D726" s="251"/>
      <c r="E726" s="251"/>
      <c r="F726" s="251"/>
      <c r="G726" s="251"/>
      <c r="H726" s="251"/>
      <c r="I726" s="251"/>
      <c r="J726" s="251"/>
      <c r="K726" s="251"/>
      <c r="L726" s="251"/>
      <c r="M726" s="251"/>
      <c r="N726" s="251"/>
      <c r="O726" s="251"/>
      <c r="P726" s="251"/>
      <c r="Q726" s="251"/>
      <c r="R726" s="251"/>
      <c r="S726" s="251"/>
      <c r="T726" s="251"/>
      <c r="U726" s="251"/>
      <c r="V726" s="251"/>
      <c r="W726" s="251"/>
      <c r="X726" s="251"/>
      <c r="Y726" s="251"/>
      <c r="Z726" s="251"/>
      <c r="AA726" s="251"/>
      <c r="AB726" s="251"/>
      <c r="AC726" s="251"/>
      <c r="AD726" s="251"/>
      <c r="AE726" s="251"/>
      <c r="AF726" s="251"/>
      <c r="AG726" s="251"/>
      <c r="AH726" s="251"/>
      <c r="AI726" s="251"/>
      <c r="AJ726" s="251"/>
      <c r="AK726" s="251"/>
      <c r="AL726" s="251"/>
      <c r="AM726" s="251"/>
      <c r="AN726" s="251"/>
      <c r="AO726" s="251"/>
      <c r="AP726" s="251"/>
      <c r="AQ726" s="251"/>
      <c r="AR726" s="251"/>
      <c r="AS726" s="251"/>
      <c r="AT726" s="251"/>
      <c r="AU726" s="251"/>
      <c r="AV726" s="251"/>
      <c r="AW726" s="105"/>
      <c r="AX726" s="251"/>
      <c r="AY726" s="28"/>
      <c r="AZ726" s="28"/>
      <c r="BA726" s="251"/>
      <c r="BB726" s="251"/>
      <c r="BC726" s="251"/>
      <c r="BD726" s="251"/>
      <c r="BE726" s="251"/>
      <c r="BF726" s="251"/>
      <c r="BG726" s="251"/>
      <c r="BH726" s="251"/>
      <c r="BI726" s="251"/>
      <c r="BJ726" s="251"/>
      <c r="BK726" s="251"/>
      <c r="BL726" s="251"/>
      <c r="BM726" s="251"/>
      <c r="BN726" s="251"/>
      <c r="BO726" s="251"/>
      <c r="BP726" s="251"/>
      <c r="BQ726" s="251"/>
      <c r="BR726" s="251"/>
      <c r="BS726" s="251"/>
      <c r="BT726" s="251"/>
      <c r="BU726" s="251"/>
      <c r="BV726" s="251"/>
      <c r="BW726" s="251"/>
      <c r="BX726" s="251"/>
      <c r="BY726" s="251"/>
      <c r="BZ726" s="251"/>
      <c r="CA726" s="251"/>
      <c r="CB726" s="251"/>
      <c r="CC726" s="251"/>
      <c r="CD726" s="251"/>
      <c r="CE726" s="251"/>
      <c r="CF726" s="251"/>
      <c r="CG726" s="251"/>
      <c r="CH726" s="251"/>
      <c r="CI726" s="251"/>
      <c r="CJ726" s="251"/>
      <c r="CK726" s="251"/>
      <c r="CL726" s="251"/>
      <c r="CM726" s="251"/>
      <c r="CN726" s="251"/>
      <c r="CO726" s="251"/>
      <c r="CP726" s="251"/>
      <c r="CQ726" s="251"/>
      <c r="CR726" s="251"/>
      <c r="CS726" s="251"/>
      <c r="CT726" s="251"/>
      <c r="CU726" s="251"/>
      <c r="CV726" s="251"/>
      <c r="CW726" s="251"/>
      <c r="CX726" s="251"/>
      <c r="CY726" s="251"/>
      <c r="CZ726" s="251"/>
      <c r="DA726" s="251"/>
      <c r="DB726" s="251"/>
      <c r="DC726" s="251"/>
      <c r="DD726" s="251"/>
      <c r="DE726" s="251"/>
      <c r="DF726" s="251"/>
      <c r="DG726" s="251"/>
      <c r="DH726" s="251"/>
      <c r="DI726" s="251"/>
      <c r="DJ726" s="251"/>
      <c r="DK726" s="251"/>
      <c r="DL726" s="251"/>
      <c r="DM726" s="251"/>
      <c r="DN726" s="251"/>
      <c r="DO726" s="251"/>
      <c r="DP726" s="251"/>
      <c r="DQ726" s="251"/>
      <c r="DR726" s="251"/>
      <c r="DS726" s="251"/>
      <c r="DT726" s="251"/>
      <c r="DU726" s="251"/>
      <c r="DV726" s="251"/>
      <c r="DW726" s="251"/>
      <c r="DX726" s="251"/>
      <c r="DY726" s="251"/>
      <c r="DZ726" s="251"/>
      <c r="EA726" s="251"/>
      <c r="EB726" s="251"/>
      <c r="EC726" s="251"/>
      <c r="ED726" s="251"/>
      <c r="EE726" s="251"/>
      <c r="EF726" s="251"/>
      <c r="EG726" s="251"/>
      <c r="EH726" s="251"/>
      <c r="EI726" s="251"/>
      <c r="EJ726" s="251"/>
      <c r="EK726" s="251"/>
      <c r="EL726" s="251"/>
    </row>
    <row r="727" spans="1:142" ht="12.75">
      <c r="A727" s="251"/>
      <c r="B727" s="251"/>
      <c r="C727" s="251"/>
      <c r="D727" s="251"/>
      <c r="E727" s="251"/>
      <c r="F727" s="251"/>
      <c r="G727" s="251"/>
      <c r="H727" s="251"/>
      <c r="I727" s="251"/>
      <c r="J727" s="251"/>
      <c r="K727" s="251"/>
      <c r="L727" s="251"/>
      <c r="M727" s="251"/>
      <c r="N727" s="251"/>
      <c r="O727" s="251"/>
      <c r="P727" s="251"/>
      <c r="Q727" s="251"/>
      <c r="R727" s="251"/>
      <c r="S727" s="251"/>
      <c r="T727" s="251"/>
      <c r="U727" s="251"/>
      <c r="V727" s="251"/>
      <c r="W727" s="251"/>
      <c r="X727" s="251"/>
      <c r="Y727" s="251"/>
      <c r="Z727" s="251"/>
      <c r="AA727" s="251"/>
      <c r="AB727" s="251"/>
      <c r="AC727" s="251"/>
      <c r="AD727" s="251"/>
      <c r="AE727" s="251"/>
      <c r="AF727" s="251"/>
      <c r="AG727" s="251"/>
      <c r="AH727" s="251"/>
      <c r="AI727" s="251"/>
      <c r="AJ727" s="251"/>
      <c r="AK727" s="251"/>
      <c r="AL727" s="251"/>
      <c r="AM727" s="251"/>
      <c r="AN727" s="251"/>
      <c r="AO727" s="251"/>
      <c r="AP727" s="251"/>
      <c r="AQ727" s="251"/>
      <c r="AR727" s="251"/>
      <c r="AS727" s="251"/>
      <c r="AT727" s="251"/>
      <c r="AU727" s="251"/>
      <c r="AV727" s="251"/>
      <c r="AW727" s="105"/>
      <c r="AX727" s="251"/>
      <c r="AY727" s="28"/>
      <c r="AZ727" s="28"/>
      <c r="BA727" s="251"/>
      <c r="BB727" s="251"/>
      <c r="BC727" s="251"/>
      <c r="BD727" s="251"/>
      <c r="BE727" s="251"/>
      <c r="BF727" s="251"/>
      <c r="BG727" s="251"/>
      <c r="BH727" s="251"/>
      <c r="BI727" s="251"/>
      <c r="BJ727" s="251"/>
      <c r="BK727" s="251"/>
      <c r="BL727" s="251"/>
      <c r="BM727" s="251"/>
      <c r="BN727" s="251"/>
      <c r="BO727" s="251"/>
      <c r="BP727" s="251"/>
      <c r="BQ727" s="251"/>
      <c r="BR727" s="251"/>
      <c r="BS727" s="251"/>
      <c r="BT727" s="251"/>
      <c r="BU727" s="251"/>
      <c r="BV727" s="251"/>
      <c r="BW727" s="251"/>
      <c r="BX727" s="251"/>
      <c r="BY727" s="251"/>
      <c r="BZ727" s="251"/>
      <c r="CA727" s="251"/>
      <c r="CB727" s="251"/>
      <c r="CC727" s="251"/>
      <c r="CD727" s="251"/>
      <c r="CE727" s="251"/>
      <c r="CF727" s="251"/>
      <c r="CG727" s="251"/>
      <c r="CH727" s="251"/>
      <c r="CI727" s="251"/>
      <c r="CJ727" s="251"/>
      <c r="CK727" s="251"/>
      <c r="CL727" s="251"/>
      <c r="CM727" s="251"/>
      <c r="CN727" s="251"/>
      <c r="CO727" s="251"/>
      <c r="CP727" s="251"/>
      <c r="CQ727" s="251"/>
      <c r="CR727" s="251"/>
      <c r="CS727" s="251"/>
      <c r="CT727" s="251"/>
      <c r="CU727" s="251"/>
      <c r="CV727" s="251"/>
      <c r="CW727" s="251"/>
      <c r="CX727" s="251"/>
      <c r="CY727" s="251"/>
      <c r="CZ727" s="251"/>
      <c r="DA727" s="251"/>
      <c r="DB727" s="251"/>
      <c r="DC727" s="251"/>
      <c r="DD727" s="251"/>
      <c r="DE727" s="251"/>
      <c r="DF727" s="251"/>
      <c r="DG727" s="251"/>
      <c r="DH727" s="251"/>
      <c r="DI727" s="251"/>
      <c r="DJ727" s="251"/>
      <c r="DK727" s="251"/>
      <c r="DL727" s="251"/>
      <c r="DM727" s="251"/>
      <c r="DN727" s="251"/>
      <c r="DO727" s="251"/>
      <c r="DP727" s="251"/>
      <c r="DQ727" s="251"/>
      <c r="DR727" s="251"/>
      <c r="DS727" s="251"/>
      <c r="DT727" s="251"/>
      <c r="DU727" s="251"/>
      <c r="DV727" s="251"/>
      <c r="DW727" s="251"/>
      <c r="DX727" s="251"/>
      <c r="DY727" s="251"/>
      <c r="DZ727" s="251"/>
      <c r="EA727" s="251"/>
      <c r="EB727" s="251"/>
      <c r="EC727" s="251"/>
      <c r="ED727" s="251"/>
      <c r="EE727" s="251"/>
      <c r="EF727" s="251"/>
      <c r="EG727" s="251"/>
      <c r="EH727" s="251"/>
      <c r="EI727" s="251"/>
      <c r="EJ727" s="251"/>
      <c r="EK727" s="251"/>
      <c r="EL727" s="251"/>
    </row>
    <row r="728" spans="1:142" ht="12.75">
      <c r="A728" s="251"/>
      <c r="B728" s="251"/>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c r="AC728" s="251"/>
      <c r="AD728" s="251"/>
      <c r="AE728" s="251"/>
      <c r="AF728" s="251"/>
      <c r="AG728" s="251"/>
      <c r="AH728" s="251"/>
      <c r="AI728" s="251"/>
      <c r="AJ728" s="251"/>
      <c r="AK728" s="251"/>
      <c r="AL728" s="251"/>
      <c r="AM728" s="251"/>
      <c r="AN728" s="251"/>
      <c r="AO728" s="251"/>
      <c r="AP728" s="251"/>
      <c r="AQ728" s="251"/>
      <c r="AR728" s="251"/>
      <c r="AS728" s="251"/>
      <c r="AT728" s="251"/>
      <c r="AU728" s="251"/>
      <c r="AV728" s="251"/>
      <c r="AW728" s="105"/>
      <c r="AX728" s="251"/>
      <c r="AY728" s="28"/>
      <c r="AZ728" s="28"/>
      <c r="BA728" s="251"/>
      <c r="BB728" s="251"/>
      <c r="BC728" s="251"/>
      <c r="BD728" s="251"/>
      <c r="BE728" s="251"/>
      <c r="BF728" s="251"/>
      <c r="BG728" s="251"/>
      <c r="BH728" s="251"/>
      <c r="BI728" s="251"/>
      <c r="BJ728" s="251"/>
      <c r="BK728" s="251"/>
      <c r="BL728" s="251"/>
      <c r="BM728" s="251"/>
      <c r="BN728" s="251"/>
      <c r="BO728" s="251"/>
      <c r="BP728" s="251"/>
      <c r="BQ728" s="251"/>
      <c r="BR728" s="251"/>
      <c r="BS728" s="251"/>
      <c r="BT728" s="251"/>
      <c r="BU728" s="251"/>
      <c r="BV728" s="251"/>
      <c r="BW728" s="251"/>
      <c r="BX728" s="251"/>
      <c r="BY728" s="251"/>
      <c r="BZ728" s="251"/>
      <c r="CA728" s="251"/>
      <c r="CB728" s="251"/>
      <c r="CC728" s="251"/>
      <c r="CD728" s="251"/>
      <c r="CE728" s="251"/>
      <c r="CF728" s="251"/>
      <c r="CG728" s="251"/>
      <c r="CH728" s="251"/>
      <c r="CI728" s="251"/>
      <c r="CJ728" s="251"/>
      <c r="CK728" s="251"/>
      <c r="CL728" s="251"/>
      <c r="CM728" s="251"/>
      <c r="CN728" s="251"/>
      <c r="CO728" s="251"/>
      <c r="CP728" s="251"/>
      <c r="CQ728" s="251"/>
      <c r="CR728" s="251"/>
      <c r="CS728" s="251"/>
      <c r="CT728" s="251"/>
      <c r="CU728" s="251"/>
      <c r="CV728" s="251"/>
      <c r="CW728" s="251"/>
      <c r="CX728" s="251"/>
      <c r="CY728" s="251"/>
      <c r="CZ728" s="251"/>
      <c r="DA728" s="251"/>
      <c r="DB728" s="251"/>
      <c r="DC728" s="251"/>
      <c r="DD728" s="251"/>
      <c r="DE728" s="251"/>
      <c r="DF728" s="251"/>
      <c r="DG728" s="251"/>
      <c r="DH728" s="251"/>
      <c r="DI728" s="251"/>
      <c r="DJ728" s="251"/>
      <c r="DK728" s="251"/>
      <c r="DL728" s="251"/>
      <c r="DM728" s="251"/>
      <c r="DN728" s="251"/>
      <c r="DO728" s="251"/>
      <c r="DP728" s="251"/>
      <c r="DQ728" s="251"/>
      <c r="DR728" s="251"/>
      <c r="DS728" s="251"/>
      <c r="DT728" s="251"/>
      <c r="DU728" s="251"/>
      <c r="DV728" s="251"/>
      <c r="DW728" s="251"/>
      <c r="DX728" s="251"/>
      <c r="DY728" s="251"/>
      <c r="DZ728" s="251"/>
      <c r="EA728" s="251"/>
      <c r="EB728" s="251"/>
      <c r="EC728" s="251"/>
      <c r="ED728" s="251"/>
      <c r="EE728" s="251"/>
      <c r="EF728" s="251"/>
      <c r="EG728" s="251"/>
      <c r="EH728" s="251"/>
      <c r="EI728" s="251"/>
      <c r="EJ728" s="251"/>
      <c r="EK728" s="251"/>
      <c r="EL728" s="251"/>
    </row>
    <row r="729" spans="1:142" ht="12.75">
      <c r="A729" s="251"/>
      <c r="B729" s="251"/>
      <c r="C729" s="251"/>
      <c r="D729" s="251"/>
      <c r="E729" s="251"/>
      <c r="F729" s="251"/>
      <c r="G729" s="251"/>
      <c r="H729" s="251"/>
      <c r="I729" s="251"/>
      <c r="J729" s="251"/>
      <c r="K729" s="251"/>
      <c r="L729" s="251"/>
      <c r="M729" s="251"/>
      <c r="N729" s="251"/>
      <c r="O729" s="251"/>
      <c r="P729" s="251"/>
      <c r="Q729" s="251"/>
      <c r="R729" s="251"/>
      <c r="S729" s="251"/>
      <c r="T729" s="251"/>
      <c r="U729" s="251"/>
      <c r="V729" s="251"/>
      <c r="W729" s="251"/>
      <c r="X729" s="251"/>
      <c r="Y729" s="251"/>
      <c r="Z729" s="251"/>
      <c r="AA729" s="251"/>
      <c r="AB729" s="251"/>
      <c r="AC729" s="251"/>
      <c r="AD729" s="251"/>
      <c r="AE729" s="251"/>
      <c r="AF729" s="251"/>
      <c r="AG729" s="251"/>
      <c r="AH729" s="251"/>
      <c r="AI729" s="251"/>
      <c r="AJ729" s="251"/>
      <c r="AK729" s="251"/>
      <c r="AL729" s="251"/>
      <c r="AM729" s="251"/>
      <c r="AN729" s="251"/>
      <c r="AO729" s="251"/>
      <c r="AP729" s="251"/>
      <c r="AQ729" s="251"/>
      <c r="AR729" s="251"/>
      <c r="AS729" s="251"/>
      <c r="AT729" s="251"/>
      <c r="AU729" s="251"/>
      <c r="AV729" s="251"/>
      <c r="AW729" s="105"/>
      <c r="AX729" s="251"/>
      <c r="AY729" s="28"/>
      <c r="AZ729" s="28"/>
      <c r="BA729" s="251"/>
      <c r="BB729" s="251"/>
      <c r="BC729" s="251"/>
      <c r="BD729" s="251"/>
      <c r="BE729" s="251"/>
      <c r="BF729" s="251"/>
      <c r="BG729" s="251"/>
      <c r="BH729" s="251"/>
      <c r="BI729" s="251"/>
      <c r="BJ729" s="251"/>
      <c r="BK729" s="251"/>
      <c r="BL729" s="251"/>
      <c r="BM729" s="251"/>
      <c r="BN729" s="251"/>
      <c r="BO729" s="251"/>
      <c r="BP729" s="251"/>
      <c r="BQ729" s="251"/>
      <c r="BR729" s="251"/>
      <c r="BS729" s="251"/>
      <c r="BT729" s="251"/>
      <c r="BU729" s="251"/>
      <c r="BV729" s="251"/>
      <c r="BW729" s="251"/>
      <c r="BX729" s="251"/>
      <c r="BY729" s="251"/>
      <c r="BZ729" s="251"/>
      <c r="CA729" s="251"/>
      <c r="CB729" s="251"/>
      <c r="CC729" s="251"/>
      <c r="CD729" s="251"/>
      <c r="CE729" s="251"/>
      <c r="CF729" s="251"/>
      <c r="CG729" s="251"/>
      <c r="CH729" s="251"/>
      <c r="CI729" s="251"/>
      <c r="CJ729" s="251"/>
      <c r="CK729" s="251"/>
      <c r="CL729" s="251"/>
      <c r="CM729" s="251"/>
      <c r="CN729" s="251"/>
      <c r="CO729" s="251"/>
      <c r="CP729" s="251"/>
      <c r="CQ729" s="251"/>
      <c r="CR729" s="251"/>
      <c r="CS729" s="251"/>
      <c r="CT729" s="251"/>
      <c r="CU729" s="251"/>
      <c r="CV729" s="251"/>
      <c r="CW729" s="251"/>
      <c r="CX729" s="251"/>
      <c r="CY729" s="251"/>
      <c r="CZ729" s="251"/>
      <c r="DA729" s="251"/>
      <c r="DB729" s="251"/>
      <c r="DC729" s="251"/>
      <c r="DD729" s="251"/>
      <c r="DE729" s="251"/>
      <c r="DF729" s="251"/>
      <c r="DG729" s="251"/>
      <c r="DH729" s="251"/>
      <c r="DI729" s="251"/>
      <c r="DJ729" s="251"/>
      <c r="DK729" s="251"/>
      <c r="DL729" s="251"/>
      <c r="DM729" s="251"/>
      <c r="DN729" s="251"/>
      <c r="DO729" s="251"/>
      <c r="DP729" s="251"/>
      <c r="DQ729" s="251"/>
      <c r="DR729" s="251"/>
      <c r="DS729" s="251"/>
      <c r="DT729" s="251"/>
      <c r="DU729" s="251"/>
      <c r="DV729" s="251"/>
      <c r="DW729" s="251"/>
      <c r="DX729" s="251"/>
      <c r="DY729" s="251"/>
      <c r="DZ729" s="251"/>
      <c r="EA729" s="251"/>
      <c r="EB729" s="251"/>
      <c r="EC729" s="251"/>
      <c r="ED729" s="251"/>
      <c r="EE729" s="251"/>
      <c r="EF729" s="251"/>
      <c r="EG729" s="251"/>
      <c r="EH729" s="251"/>
      <c r="EI729" s="251"/>
      <c r="EJ729" s="251"/>
      <c r="EK729" s="251"/>
      <c r="EL729" s="251"/>
    </row>
    <row r="730" spans="1:142" ht="12.75">
      <c r="A730" s="251"/>
      <c r="B730" s="251"/>
      <c r="C730" s="251"/>
      <c r="D730" s="251"/>
      <c r="E730" s="251"/>
      <c r="F730" s="251"/>
      <c r="G730" s="251"/>
      <c r="H730" s="251"/>
      <c r="I730" s="251"/>
      <c r="J730" s="251"/>
      <c r="K730" s="251"/>
      <c r="L730" s="251"/>
      <c r="M730" s="251"/>
      <c r="N730" s="251"/>
      <c r="O730" s="251"/>
      <c r="P730" s="251"/>
      <c r="Q730" s="251"/>
      <c r="R730" s="251"/>
      <c r="S730" s="251"/>
      <c r="T730" s="251"/>
      <c r="U730" s="251"/>
      <c r="V730" s="251"/>
      <c r="W730" s="251"/>
      <c r="X730" s="251"/>
      <c r="Y730" s="251"/>
      <c r="Z730" s="251"/>
      <c r="AA730" s="251"/>
      <c r="AB730" s="251"/>
      <c r="AC730" s="251"/>
      <c r="AD730" s="251"/>
      <c r="AE730" s="251"/>
      <c r="AF730" s="251"/>
      <c r="AG730" s="251"/>
      <c r="AH730" s="251"/>
      <c r="AI730" s="251"/>
      <c r="AJ730" s="251"/>
      <c r="AK730" s="251"/>
      <c r="AL730" s="251"/>
      <c r="AM730" s="251"/>
      <c r="AN730" s="251"/>
      <c r="AO730" s="251"/>
      <c r="AP730" s="251"/>
      <c r="AQ730" s="251"/>
      <c r="AR730" s="251"/>
      <c r="AS730" s="251"/>
      <c r="AT730" s="251"/>
      <c r="AU730" s="251"/>
      <c r="AV730" s="251"/>
      <c r="AW730" s="105"/>
      <c r="AX730" s="251"/>
      <c r="AY730" s="28"/>
      <c r="AZ730" s="28"/>
      <c r="BA730" s="251"/>
      <c r="BB730" s="251"/>
      <c r="BC730" s="251"/>
      <c r="BD730" s="251"/>
      <c r="BE730" s="251"/>
      <c r="BF730" s="251"/>
      <c r="BG730" s="251"/>
      <c r="BH730" s="251"/>
      <c r="BI730" s="251"/>
      <c r="BJ730" s="251"/>
      <c r="BK730" s="251"/>
      <c r="BL730" s="251"/>
      <c r="BM730" s="251"/>
      <c r="BN730" s="251"/>
      <c r="BO730" s="251"/>
      <c r="BP730" s="251"/>
      <c r="BQ730" s="251"/>
      <c r="BR730" s="251"/>
      <c r="BS730" s="251"/>
      <c r="BT730" s="251"/>
      <c r="BU730" s="251"/>
      <c r="BV730" s="251"/>
      <c r="BW730" s="251"/>
      <c r="BX730" s="251"/>
      <c r="BY730" s="251"/>
      <c r="BZ730" s="251"/>
      <c r="CA730" s="251"/>
      <c r="CB730" s="251"/>
      <c r="CC730" s="251"/>
      <c r="CD730" s="251"/>
      <c r="CE730" s="251"/>
      <c r="CF730" s="251"/>
      <c r="CG730" s="251"/>
      <c r="CH730" s="251"/>
      <c r="CI730" s="251"/>
      <c r="CJ730" s="251"/>
      <c r="CK730" s="251"/>
      <c r="CL730" s="251"/>
      <c r="CM730" s="251"/>
      <c r="CN730" s="251"/>
      <c r="CO730" s="251"/>
      <c r="CP730" s="251"/>
      <c r="CQ730" s="251"/>
      <c r="CR730" s="251"/>
      <c r="CS730" s="251"/>
      <c r="CT730" s="251"/>
      <c r="CU730" s="251"/>
      <c r="CV730" s="251"/>
      <c r="CW730" s="251"/>
      <c r="CX730" s="251"/>
      <c r="CY730" s="251"/>
      <c r="CZ730" s="251"/>
      <c r="DA730" s="251"/>
      <c r="DB730" s="251"/>
      <c r="DC730" s="251"/>
      <c r="DD730" s="251"/>
      <c r="DE730" s="251"/>
      <c r="DF730" s="251"/>
      <c r="DG730" s="251"/>
      <c r="DH730" s="251"/>
      <c r="DI730" s="251"/>
      <c r="DJ730" s="251"/>
      <c r="DK730" s="251"/>
      <c r="DL730" s="251"/>
      <c r="DM730" s="251"/>
      <c r="DN730" s="251"/>
      <c r="DO730" s="251"/>
      <c r="DP730" s="251"/>
      <c r="DQ730" s="251"/>
      <c r="DR730" s="251"/>
      <c r="DS730" s="251"/>
      <c r="DT730" s="251"/>
      <c r="DU730" s="251"/>
      <c r="DV730" s="251"/>
      <c r="DW730" s="251"/>
      <c r="DX730" s="251"/>
      <c r="DY730" s="251"/>
      <c r="DZ730" s="251"/>
      <c r="EA730" s="251"/>
      <c r="EB730" s="251"/>
      <c r="EC730" s="251"/>
      <c r="ED730" s="251"/>
      <c r="EE730" s="251"/>
      <c r="EF730" s="251"/>
      <c r="EG730" s="251"/>
      <c r="EH730" s="251"/>
      <c r="EI730" s="251"/>
      <c r="EJ730" s="251"/>
      <c r="EK730" s="251"/>
      <c r="EL730" s="251"/>
    </row>
    <row r="731" spans="1:142" ht="12.75">
      <c r="A731" s="251"/>
      <c r="B731" s="251"/>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c r="AC731" s="251"/>
      <c r="AD731" s="251"/>
      <c r="AE731" s="251"/>
      <c r="AF731" s="251"/>
      <c r="AG731" s="251"/>
      <c r="AH731" s="251"/>
      <c r="AI731" s="251"/>
      <c r="AJ731" s="251"/>
      <c r="AK731" s="251"/>
      <c r="AL731" s="251"/>
      <c r="AM731" s="251"/>
      <c r="AN731" s="251"/>
      <c r="AO731" s="251"/>
      <c r="AP731" s="251"/>
      <c r="AQ731" s="251"/>
      <c r="AR731" s="251"/>
      <c r="AS731" s="251"/>
      <c r="AT731" s="251"/>
      <c r="AU731" s="251"/>
      <c r="AV731" s="251"/>
      <c r="AW731" s="105"/>
      <c r="AX731" s="251"/>
      <c r="AY731" s="28"/>
      <c r="AZ731" s="28"/>
      <c r="BA731" s="251"/>
      <c r="BB731" s="251"/>
      <c r="BC731" s="251"/>
      <c r="BD731" s="251"/>
      <c r="BE731" s="251"/>
      <c r="BF731" s="251"/>
      <c r="BG731" s="251"/>
      <c r="BH731" s="251"/>
      <c r="BI731" s="251"/>
      <c r="BJ731" s="251"/>
      <c r="BK731" s="251"/>
      <c r="BL731" s="251"/>
      <c r="BM731" s="251"/>
      <c r="BN731" s="251"/>
      <c r="BO731" s="251"/>
      <c r="BP731" s="251"/>
      <c r="BQ731" s="251"/>
      <c r="BR731" s="251"/>
      <c r="BS731" s="251"/>
      <c r="BT731" s="251"/>
      <c r="BU731" s="251"/>
      <c r="BV731" s="251"/>
      <c r="BW731" s="251"/>
      <c r="BX731" s="251"/>
      <c r="BY731" s="251"/>
      <c r="BZ731" s="251"/>
      <c r="CA731" s="251"/>
      <c r="CB731" s="251"/>
      <c r="CC731" s="251"/>
      <c r="CD731" s="251"/>
      <c r="CE731" s="251"/>
      <c r="CF731" s="251"/>
      <c r="CG731" s="251"/>
      <c r="CH731" s="251"/>
      <c r="CI731" s="251"/>
      <c r="CJ731" s="251"/>
      <c r="CK731" s="251"/>
      <c r="CL731" s="251"/>
      <c r="CM731" s="251"/>
      <c r="CN731" s="251"/>
      <c r="CO731" s="251"/>
      <c r="CP731" s="251"/>
      <c r="CQ731" s="251"/>
      <c r="CR731" s="251"/>
      <c r="CS731" s="251"/>
      <c r="CT731" s="251"/>
      <c r="CU731" s="251"/>
      <c r="CV731" s="251"/>
      <c r="CW731" s="251"/>
      <c r="CX731" s="251"/>
      <c r="CY731" s="251"/>
      <c r="CZ731" s="251"/>
      <c r="DA731" s="251"/>
      <c r="DB731" s="251"/>
      <c r="DC731" s="251"/>
      <c r="DD731" s="251"/>
      <c r="DE731" s="251"/>
      <c r="DF731" s="251"/>
      <c r="DG731" s="251"/>
      <c r="DH731" s="251"/>
      <c r="DI731" s="251"/>
      <c r="DJ731" s="251"/>
      <c r="DK731" s="251"/>
      <c r="DL731" s="251"/>
      <c r="DM731" s="251"/>
      <c r="DN731" s="251"/>
      <c r="DO731" s="251"/>
      <c r="DP731" s="251"/>
      <c r="DQ731" s="251"/>
      <c r="DR731" s="251"/>
      <c r="DS731" s="251"/>
      <c r="DT731" s="251"/>
      <c r="DU731" s="251"/>
      <c r="DV731" s="251"/>
      <c r="DW731" s="251"/>
      <c r="DX731" s="251"/>
      <c r="DY731" s="251"/>
      <c r="DZ731" s="251"/>
      <c r="EA731" s="251"/>
      <c r="EB731" s="251"/>
      <c r="EC731" s="251"/>
      <c r="ED731" s="251"/>
      <c r="EE731" s="251"/>
      <c r="EF731" s="251"/>
      <c r="EG731" s="251"/>
      <c r="EH731" s="251"/>
      <c r="EI731" s="251"/>
      <c r="EJ731" s="251"/>
      <c r="EK731" s="251"/>
      <c r="EL731" s="251"/>
    </row>
    <row r="732" spans="1:142" ht="12.75">
      <c r="A732" s="251"/>
      <c r="B732" s="251"/>
      <c r="C732" s="251"/>
      <c r="D732" s="251"/>
      <c r="E732" s="251"/>
      <c r="F732" s="251"/>
      <c r="G732" s="251"/>
      <c r="H732" s="251"/>
      <c r="I732" s="251"/>
      <c r="J732" s="251"/>
      <c r="K732" s="251"/>
      <c r="L732" s="251"/>
      <c r="M732" s="251"/>
      <c r="N732" s="251"/>
      <c r="O732" s="251"/>
      <c r="P732" s="251"/>
      <c r="Q732" s="251"/>
      <c r="R732" s="251"/>
      <c r="S732" s="251"/>
      <c r="T732" s="251"/>
      <c r="U732" s="251"/>
      <c r="V732" s="251"/>
      <c r="W732" s="251"/>
      <c r="X732" s="251"/>
      <c r="Y732" s="251"/>
      <c r="Z732" s="251"/>
      <c r="AA732" s="251"/>
      <c r="AB732" s="251"/>
      <c r="AC732" s="251"/>
      <c r="AD732" s="251"/>
      <c r="AE732" s="251"/>
      <c r="AF732" s="251"/>
      <c r="AG732" s="251"/>
      <c r="AH732" s="251"/>
      <c r="AI732" s="251"/>
      <c r="AJ732" s="251"/>
      <c r="AK732" s="251"/>
      <c r="AL732" s="251"/>
      <c r="AM732" s="251"/>
      <c r="AN732" s="251"/>
      <c r="AO732" s="251"/>
      <c r="AP732" s="251"/>
      <c r="AQ732" s="251"/>
      <c r="AR732" s="251"/>
      <c r="AS732" s="251"/>
      <c r="AT732" s="251"/>
      <c r="AU732" s="251"/>
      <c r="AV732" s="251"/>
      <c r="AW732" s="105"/>
      <c r="AX732" s="251"/>
      <c r="AY732" s="28"/>
      <c r="AZ732" s="28"/>
      <c r="BA732" s="251"/>
      <c r="BB732" s="251"/>
      <c r="BC732" s="251"/>
      <c r="BD732" s="251"/>
      <c r="BE732" s="251"/>
      <c r="BF732" s="251"/>
      <c r="BG732" s="251"/>
      <c r="BH732" s="251"/>
      <c r="BI732" s="251"/>
      <c r="BJ732" s="251"/>
      <c r="BK732" s="251"/>
      <c r="BL732" s="251"/>
      <c r="BM732" s="251"/>
      <c r="BN732" s="251"/>
      <c r="BO732" s="251"/>
      <c r="BP732" s="251"/>
      <c r="BQ732" s="251"/>
      <c r="BR732" s="251"/>
      <c r="BS732" s="251"/>
      <c r="BT732" s="251"/>
      <c r="BU732" s="251"/>
      <c r="BV732" s="251"/>
      <c r="BW732" s="251"/>
      <c r="BX732" s="251"/>
      <c r="BY732" s="251"/>
      <c r="BZ732" s="251"/>
      <c r="CA732" s="251"/>
      <c r="CB732" s="251"/>
      <c r="CC732" s="251"/>
      <c r="CD732" s="251"/>
      <c r="CE732" s="251"/>
      <c r="CF732" s="251"/>
      <c r="CG732" s="251"/>
      <c r="CH732" s="251"/>
      <c r="CI732" s="251"/>
      <c r="CJ732" s="251"/>
      <c r="CK732" s="251"/>
      <c r="CL732" s="251"/>
      <c r="CM732" s="251"/>
      <c r="CN732" s="251"/>
      <c r="CO732" s="251"/>
      <c r="CP732" s="251"/>
      <c r="CQ732" s="251"/>
      <c r="CR732" s="251"/>
      <c r="CS732" s="251"/>
      <c r="CT732" s="251"/>
      <c r="CU732" s="251"/>
      <c r="CV732" s="251"/>
      <c r="CW732" s="251"/>
      <c r="CX732" s="251"/>
      <c r="CY732" s="251"/>
      <c r="CZ732" s="251"/>
      <c r="DA732" s="251"/>
      <c r="DB732" s="251"/>
      <c r="DC732" s="251"/>
      <c r="DD732" s="251"/>
      <c r="DE732" s="251"/>
      <c r="DF732" s="251"/>
      <c r="DG732" s="251"/>
      <c r="DH732" s="251"/>
      <c r="DI732" s="251"/>
      <c r="DJ732" s="251"/>
      <c r="DK732" s="251"/>
      <c r="DL732" s="251"/>
      <c r="DM732" s="251"/>
      <c r="DN732" s="251"/>
      <c r="DO732" s="251"/>
      <c r="DP732" s="251"/>
      <c r="DQ732" s="251"/>
      <c r="DR732" s="251"/>
      <c r="DS732" s="251"/>
      <c r="DT732" s="251"/>
      <c r="DU732" s="251"/>
      <c r="DV732" s="251"/>
      <c r="DW732" s="251"/>
      <c r="DX732" s="251"/>
      <c r="DY732" s="251"/>
      <c r="DZ732" s="251"/>
      <c r="EA732" s="251"/>
      <c r="EB732" s="251"/>
      <c r="EC732" s="251"/>
      <c r="ED732" s="251"/>
      <c r="EE732" s="251"/>
      <c r="EF732" s="251"/>
      <c r="EG732" s="251"/>
      <c r="EH732" s="251"/>
      <c r="EI732" s="251"/>
      <c r="EJ732" s="251"/>
      <c r="EK732" s="251"/>
      <c r="EL732" s="251"/>
    </row>
    <row r="733" spans="1:142" ht="12.75">
      <c r="A733" s="251"/>
      <c r="B733" s="251"/>
      <c r="C733" s="251"/>
      <c r="D733" s="251"/>
      <c r="E733" s="251"/>
      <c r="F733" s="251"/>
      <c r="G733" s="251"/>
      <c r="H733" s="251"/>
      <c r="I733" s="251"/>
      <c r="J733" s="251"/>
      <c r="K733" s="251"/>
      <c r="L733" s="251"/>
      <c r="M733" s="251"/>
      <c r="N733" s="251"/>
      <c r="O733" s="251"/>
      <c r="P733" s="251"/>
      <c r="Q733" s="251"/>
      <c r="R733" s="251"/>
      <c r="S733" s="251"/>
      <c r="T733" s="251"/>
      <c r="U733" s="251"/>
      <c r="V733" s="251"/>
      <c r="W733" s="251"/>
      <c r="X733" s="251"/>
      <c r="Y733" s="251"/>
      <c r="Z733" s="251"/>
      <c r="AA733" s="251"/>
      <c r="AB733" s="251"/>
      <c r="AC733" s="251"/>
      <c r="AD733" s="251"/>
      <c r="AE733" s="251"/>
      <c r="AF733" s="251"/>
      <c r="AG733" s="251"/>
      <c r="AH733" s="251"/>
      <c r="AI733" s="251"/>
      <c r="AJ733" s="251"/>
      <c r="AK733" s="251"/>
      <c r="AL733" s="251"/>
      <c r="AM733" s="251"/>
      <c r="AN733" s="251"/>
      <c r="AO733" s="251"/>
      <c r="AP733" s="251"/>
      <c r="AQ733" s="251"/>
      <c r="AR733" s="251"/>
      <c r="AS733" s="251"/>
      <c r="AT733" s="251"/>
      <c r="AU733" s="251"/>
      <c r="AV733" s="251"/>
      <c r="AW733" s="105"/>
      <c r="AX733" s="251"/>
      <c r="AY733" s="28"/>
      <c r="AZ733" s="28"/>
      <c r="BA733" s="251"/>
      <c r="BB733" s="251"/>
      <c r="BC733" s="251"/>
      <c r="BD733" s="251"/>
      <c r="BE733" s="251"/>
      <c r="BF733" s="251"/>
      <c r="BG733" s="251"/>
      <c r="BH733" s="251"/>
      <c r="BI733" s="251"/>
      <c r="BJ733" s="251"/>
      <c r="BK733" s="251"/>
      <c r="BL733" s="251"/>
      <c r="BM733" s="251"/>
      <c r="BN733" s="251"/>
      <c r="BO733" s="251"/>
      <c r="BP733" s="251"/>
      <c r="BQ733" s="251"/>
      <c r="BR733" s="251"/>
      <c r="BS733" s="251"/>
      <c r="BT733" s="251"/>
      <c r="BU733" s="251"/>
      <c r="BV733" s="251"/>
      <c r="BW733" s="251"/>
      <c r="BX733" s="251"/>
      <c r="BY733" s="251"/>
      <c r="BZ733" s="251"/>
      <c r="CA733" s="251"/>
      <c r="CB733" s="251"/>
      <c r="CC733" s="251"/>
      <c r="CD733" s="251"/>
      <c r="CE733" s="251"/>
      <c r="CF733" s="251"/>
      <c r="CG733" s="251"/>
      <c r="CH733" s="251"/>
      <c r="CI733" s="251"/>
      <c r="CJ733" s="251"/>
      <c r="CK733" s="251"/>
      <c r="CL733" s="251"/>
      <c r="CM733" s="251"/>
      <c r="CN733" s="251"/>
      <c r="CO733" s="251"/>
      <c r="CP733" s="251"/>
      <c r="CQ733" s="251"/>
      <c r="CR733" s="251"/>
      <c r="CS733" s="251"/>
      <c r="CT733" s="251"/>
      <c r="CU733" s="251"/>
      <c r="CV733" s="251"/>
      <c r="CW733" s="251"/>
      <c r="CX733" s="251"/>
      <c r="CY733" s="251"/>
      <c r="CZ733" s="251"/>
      <c r="DA733" s="251"/>
      <c r="DB733" s="251"/>
      <c r="DC733" s="251"/>
      <c r="DD733" s="251"/>
      <c r="DE733" s="251"/>
      <c r="DF733" s="251"/>
      <c r="DG733" s="251"/>
      <c r="DH733" s="251"/>
      <c r="DI733" s="251"/>
      <c r="DJ733" s="251"/>
      <c r="DK733" s="251"/>
      <c r="DL733" s="251"/>
      <c r="DM733" s="251"/>
      <c r="DN733" s="251"/>
      <c r="DO733" s="251"/>
      <c r="DP733" s="251"/>
      <c r="DQ733" s="251"/>
      <c r="DR733" s="251"/>
      <c r="DS733" s="251"/>
      <c r="DT733" s="251"/>
      <c r="DU733" s="251"/>
      <c r="DV733" s="251"/>
      <c r="DW733" s="251"/>
      <c r="DX733" s="251"/>
      <c r="DY733" s="251"/>
      <c r="DZ733" s="251"/>
      <c r="EA733" s="251"/>
      <c r="EB733" s="251"/>
      <c r="EC733" s="251"/>
      <c r="ED733" s="251"/>
      <c r="EE733" s="251"/>
      <c r="EF733" s="251"/>
      <c r="EG733" s="251"/>
      <c r="EH733" s="251"/>
      <c r="EI733" s="251"/>
      <c r="EJ733" s="251"/>
      <c r="EK733" s="251"/>
      <c r="EL733" s="251"/>
    </row>
    <row r="734" spans="1:142" ht="12.75">
      <c r="A734" s="251"/>
      <c r="B734" s="251"/>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251"/>
      <c r="AF734" s="251"/>
      <c r="AG734" s="251"/>
      <c r="AH734" s="251"/>
      <c r="AI734" s="251"/>
      <c r="AJ734" s="251"/>
      <c r="AK734" s="251"/>
      <c r="AL734" s="251"/>
      <c r="AM734" s="251"/>
      <c r="AN734" s="251"/>
      <c r="AO734" s="251"/>
      <c r="AP734" s="251"/>
      <c r="AQ734" s="251"/>
      <c r="AR734" s="251"/>
      <c r="AS734" s="251"/>
      <c r="AT734" s="251"/>
      <c r="AU734" s="251"/>
      <c r="AV734" s="251"/>
      <c r="AW734" s="105"/>
      <c r="AX734" s="251"/>
      <c r="AY734" s="28"/>
      <c r="AZ734" s="28"/>
      <c r="BA734" s="251"/>
      <c r="BB734" s="251"/>
      <c r="BC734" s="251"/>
      <c r="BD734" s="251"/>
      <c r="BE734" s="251"/>
      <c r="BF734" s="251"/>
      <c r="BG734" s="251"/>
      <c r="BH734" s="251"/>
      <c r="BI734" s="251"/>
      <c r="BJ734" s="251"/>
      <c r="BK734" s="251"/>
      <c r="BL734" s="251"/>
      <c r="BM734" s="251"/>
      <c r="BN734" s="251"/>
      <c r="BO734" s="251"/>
      <c r="BP734" s="251"/>
      <c r="BQ734" s="251"/>
      <c r="BR734" s="251"/>
      <c r="BS734" s="251"/>
      <c r="BT734" s="251"/>
      <c r="BU734" s="251"/>
      <c r="BV734" s="251"/>
      <c r="BW734" s="251"/>
      <c r="BX734" s="251"/>
      <c r="BY734" s="251"/>
      <c r="BZ734" s="251"/>
      <c r="CA734" s="251"/>
      <c r="CB734" s="251"/>
      <c r="CC734" s="251"/>
      <c r="CD734" s="251"/>
      <c r="CE734" s="251"/>
      <c r="CF734" s="251"/>
      <c r="CG734" s="251"/>
      <c r="CH734" s="251"/>
      <c r="CI734" s="251"/>
      <c r="CJ734" s="251"/>
      <c r="CK734" s="251"/>
      <c r="CL734" s="251"/>
      <c r="CM734" s="251"/>
      <c r="CN734" s="251"/>
      <c r="CO734" s="251"/>
      <c r="CP734" s="251"/>
      <c r="CQ734" s="251"/>
      <c r="CR734" s="251"/>
      <c r="CS734" s="251"/>
      <c r="CT734" s="251"/>
      <c r="CU734" s="251"/>
      <c r="CV734" s="251"/>
      <c r="CW734" s="251"/>
      <c r="CX734" s="251"/>
      <c r="CY734" s="251"/>
      <c r="CZ734" s="251"/>
      <c r="DA734" s="251"/>
      <c r="DB734" s="251"/>
      <c r="DC734" s="251"/>
      <c r="DD734" s="251"/>
      <c r="DE734" s="251"/>
      <c r="DF734" s="251"/>
      <c r="DG734" s="251"/>
      <c r="DH734" s="251"/>
      <c r="DI734" s="251"/>
      <c r="DJ734" s="251"/>
      <c r="DK734" s="251"/>
      <c r="DL734" s="251"/>
      <c r="DM734" s="251"/>
      <c r="DN734" s="251"/>
      <c r="DO734" s="251"/>
      <c r="DP734" s="251"/>
      <c r="DQ734" s="251"/>
      <c r="DR734" s="251"/>
      <c r="DS734" s="251"/>
      <c r="DT734" s="251"/>
      <c r="DU734" s="251"/>
      <c r="DV734" s="251"/>
      <c r="DW734" s="251"/>
      <c r="DX734" s="251"/>
      <c r="DY734" s="251"/>
      <c r="DZ734" s="251"/>
      <c r="EA734" s="251"/>
      <c r="EB734" s="251"/>
      <c r="EC734" s="251"/>
      <c r="ED734" s="251"/>
      <c r="EE734" s="251"/>
      <c r="EF734" s="251"/>
      <c r="EG734" s="251"/>
      <c r="EH734" s="251"/>
      <c r="EI734" s="251"/>
      <c r="EJ734" s="251"/>
      <c r="EK734" s="251"/>
      <c r="EL734" s="251"/>
    </row>
    <row r="735" spans="1:142" ht="12.75">
      <c r="A735" s="251"/>
      <c r="B735" s="251"/>
      <c r="C735" s="251"/>
      <c r="D735" s="251"/>
      <c r="E735" s="251"/>
      <c r="F735" s="251"/>
      <c r="G735" s="251"/>
      <c r="H735" s="251"/>
      <c r="I735" s="251"/>
      <c r="J735" s="251"/>
      <c r="K735" s="251"/>
      <c r="L735" s="251"/>
      <c r="M735" s="251"/>
      <c r="N735" s="251"/>
      <c r="O735" s="251"/>
      <c r="P735" s="251"/>
      <c r="Q735" s="251"/>
      <c r="R735" s="251"/>
      <c r="S735" s="251"/>
      <c r="T735" s="251"/>
      <c r="U735" s="251"/>
      <c r="V735" s="251"/>
      <c r="W735" s="251"/>
      <c r="X735" s="251"/>
      <c r="Y735" s="251"/>
      <c r="Z735" s="251"/>
      <c r="AA735" s="251"/>
      <c r="AB735" s="251"/>
      <c r="AC735" s="251"/>
      <c r="AD735" s="251"/>
      <c r="AE735" s="251"/>
      <c r="AF735" s="251"/>
      <c r="AG735" s="251"/>
      <c r="AH735" s="251"/>
      <c r="AI735" s="251"/>
      <c r="AJ735" s="251"/>
      <c r="AK735" s="251"/>
      <c r="AL735" s="251"/>
      <c r="AM735" s="251"/>
      <c r="AN735" s="251"/>
      <c r="AO735" s="251"/>
      <c r="AP735" s="251"/>
      <c r="AQ735" s="251"/>
      <c r="AR735" s="251"/>
      <c r="AS735" s="251"/>
      <c r="AT735" s="251"/>
      <c r="AU735" s="251"/>
      <c r="AV735" s="251"/>
      <c r="AW735" s="105"/>
      <c r="AX735" s="251"/>
      <c r="AY735" s="28"/>
      <c r="AZ735" s="28"/>
      <c r="BA735" s="251"/>
      <c r="BB735" s="251"/>
      <c r="BC735" s="251"/>
      <c r="BD735" s="251"/>
      <c r="BE735" s="251"/>
      <c r="BF735" s="251"/>
      <c r="BG735" s="251"/>
      <c r="BH735" s="251"/>
      <c r="BI735" s="251"/>
      <c r="BJ735" s="251"/>
      <c r="BK735" s="251"/>
      <c r="BL735" s="251"/>
      <c r="BM735" s="251"/>
      <c r="BN735" s="251"/>
      <c r="BO735" s="251"/>
      <c r="BP735" s="251"/>
      <c r="BQ735" s="251"/>
      <c r="BR735" s="251"/>
      <c r="BS735" s="251"/>
      <c r="BT735" s="251"/>
      <c r="BU735" s="251"/>
      <c r="BV735" s="251"/>
      <c r="BW735" s="251"/>
      <c r="BX735" s="251"/>
      <c r="BY735" s="251"/>
      <c r="BZ735" s="251"/>
      <c r="CA735" s="251"/>
      <c r="CB735" s="251"/>
      <c r="CC735" s="251"/>
      <c r="CD735" s="251"/>
      <c r="CE735" s="251"/>
      <c r="CF735" s="251"/>
      <c r="CG735" s="251"/>
      <c r="CH735" s="251"/>
      <c r="CI735" s="251"/>
      <c r="CJ735" s="251"/>
      <c r="CK735" s="251"/>
      <c r="CL735" s="251"/>
      <c r="CM735" s="251"/>
      <c r="CN735" s="251"/>
      <c r="CO735" s="251"/>
      <c r="CP735" s="251"/>
      <c r="CQ735" s="251"/>
      <c r="CR735" s="251"/>
      <c r="CS735" s="251"/>
      <c r="CT735" s="251"/>
      <c r="CU735" s="251"/>
      <c r="CV735" s="251"/>
      <c r="CW735" s="251"/>
      <c r="CX735" s="251"/>
      <c r="CY735" s="251"/>
      <c r="CZ735" s="251"/>
      <c r="DA735" s="251"/>
      <c r="DB735" s="251"/>
      <c r="DC735" s="251"/>
      <c r="DD735" s="251"/>
      <c r="DE735" s="251"/>
      <c r="DF735" s="251"/>
      <c r="DG735" s="251"/>
      <c r="DH735" s="251"/>
      <c r="DI735" s="251"/>
      <c r="DJ735" s="251"/>
      <c r="DK735" s="251"/>
      <c r="DL735" s="251"/>
      <c r="DM735" s="251"/>
      <c r="DN735" s="251"/>
      <c r="DO735" s="251"/>
      <c r="DP735" s="251"/>
      <c r="DQ735" s="251"/>
      <c r="DR735" s="251"/>
      <c r="DS735" s="251"/>
      <c r="DT735" s="251"/>
      <c r="DU735" s="251"/>
      <c r="DV735" s="251"/>
      <c r="DW735" s="251"/>
      <c r="DX735" s="251"/>
      <c r="DY735" s="251"/>
      <c r="DZ735" s="251"/>
      <c r="EA735" s="251"/>
      <c r="EB735" s="251"/>
      <c r="EC735" s="251"/>
      <c r="ED735" s="251"/>
      <c r="EE735" s="251"/>
      <c r="EF735" s="251"/>
      <c r="EG735" s="251"/>
      <c r="EH735" s="251"/>
      <c r="EI735" s="251"/>
      <c r="EJ735" s="251"/>
      <c r="EK735" s="251"/>
      <c r="EL735" s="251"/>
    </row>
    <row r="736" spans="1:142" ht="12.75">
      <c r="A736" s="251"/>
      <c r="B736" s="251"/>
      <c r="C736" s="251"/>
      <c r="D736" s="251"/>
      <c r="E736" s="251"/>
      <c r="F736" s="251"/>
      <c r="G736" s="251"/>
      <c r="H736" s="251"/>
      <c r="I736" s="251"/>
      <c r="J736" s="251"/>
      <c r="K736" s="251"/>
      <c r="L736" s="251"/>
      <c r="M736" s="251"/>
      <c r="N736" s="251"/>
      <c r="O736" s="251"/>
      <c r="P736" s="251"/>
      <c r="Q736" s="251"/>
      <c r="R736" s="251"/>
      <c r="S736" s="251"/>
      <c r="T736" s="251"/>
      <c r="U736" s="251"/>
      <c r="V736" s="251"/>
      <c r="W736" s="251"/>
      <c r="X736" s="251"/>
      <c r="Y736" s="251"/>
      <c r="Z736" s="251"/>
      <c r="AA736" s="251"/>
      <c r="AB736" s="251"/>
      <c r="AC736" s="251"/>
      <c r="AD736" s="251"/>
      <c r="AE736" s="251"/>
      <c r="AF736" s="251"/>
      <c r="AG736" s="251"/>
      <c r="AH736" s="251"/>
      <c r="AI736" s="251"/>
      <c r="AJ736" s="251"/>
      <c r="AK736" s="251"/>
      <c r="AL736" s="251"/>
      <c r="AM736" s="251"/>
      <c r="AN736" s="251"/>
      <c r="AO736" s="251"/>
      <c r="AP736" s="251"/>
      <c r="AQ736" s="251"/>
      <c r="AR736" s="251"/>
      <c r="AS736" s="251"/>
      <c r="AT736" s="251"/>
      <c r="AU736" s="251"/>
      <c r="AV736" s="251"/>
      <c r="AW736" s="105"/>
      <c r="AX736" s="251"/>
      <c r="AY736" s="28"/>
      <c r="AZ736" s="28"/>
      <c r="BA736" s="251"/>
      <c r="BB736" s="251"/>
      <c r="BC736" s="251"/>
      <c r="BD736" s="251"/>
      <c r="BE736" s="251"/>
      <c r="BF736" s="251"/>
      <c r="BG736" s="251"/>
      <c r="BH736" s="251"/>
      <c r="BI736" s="251"/>
      <c r="BJ736" s="251"/>
      <c r="BK736" s="251"/>
      <c r="BL736" s="251"/>
      <c r="BM736" s="251"/>
      <c r="BN736" s="251"/>
      <c r="BO736" s="251"/>
      <c r="BP736" s="251"/>
      <c r="BQ736" s="251"/>
      <c r="BR736" s="251"/>
      <c r="BS736" s="251"/>
      <c r="BT736" s="251"/>
      <c r="BU736" s="251"/>
      <c r="BV736" s="251"/>
      <c r="BW736" s="251"/>
      <c r="BX736" s="251"/>
      <c r="BY736" s="251"/>
      <c r="BZ736" s="251"/>
      <c r="CA736" s="251"/>
      <c r="CB736" s="251"/>
      <c r="CC736" s="251"/>
      <c r="CD736" s="251"/>
      <c r="CE736" s="251"/>
      <c r="CF736" s="251"/>
      <c r="CG736" s="251"/>
      <c r="CH736" s="251"/>
      <c r="CI736" s="251"/>
      <c r="CJ736" s="251"/>
      <c r="CK736" s="251"/>
      <c r="CL736" s="251"/>
      <c r="CM736" s="251"/>
      <c r="CN736" s="251"/>
      <c r="CO736" s="251"/>
      <c r="CP736" s="251"/>
      <c r="CQ736" s="251"/>
      <c r="CR736" s="251"/>
      <c r="CS736" s="251"/>
      <c r="CT736" s="251"/>
      <c r="CU736" s="251"/>
      <c r="CV736" s="251"/>
      <c r="CW736" s="251"/>
      <c r="CX736" s="251"/>
      <c r="CY736" s="251"/>
      <c r="CZ736" s="251"/>
      <c r="DA736" s="251"/>
      <c r="DB736" s="251"/>
      <c r="DC736" s="251"/>
      <c r="DD736" s="251"/>
      <c r="DE736" s="251"/>
      <c r="DF736" s="251"/>
      <c r="DG736" s="251"/>
      <c r="DH736" s="251"/>
      <c r="DI736" s="251"/>
      <c r="DJ736" s="251"/>
      <c r="DK736" s="251"/>
      <c r="DL736" s="251"/>
      <c r="DM736" s="251"/>
      <c r="DN736" s="251"/>
      <c r="DO736" s="251"/>
      <c r="DP736" s="251"/>
      <c r="DQ736" s="251"/>
      <c r="DR736" s="251"/>
      <c r="DS736" s="251"/>
      <c r="DT736" s="251"/>
      <c r="DU736" s="251"/>
      <c r="DV736" s="251"/>
      <c r="DW736" s="251"/>
      <c r="DX736" s="251"/>
      <c r="DY736" s="251"/>
      <c r="DZ736" s="251"/>
      <c r="EA736" s="251"/>
      <c r="EB736" s="251"/>
      <c r="EC736" s="251"/>
      <c r="ED736" s="251"/>
      <c r="EE736" s="251"/>
      <c r="EF736" s="251"/>
      <c r="EG736" s="251"/>
      <c r="EH736" s="251"/>
      <c r="EI736" s="251"/>
      <c r="EJ736" s="251"/>
      <c r="EK736" s="251"/>
      <c r="EL736" s="251"/>
    </row>
    <row r="737" spans="1:142" ht="12.75">
      <c r="A737" s="251"/>
      <c r="B737" s="251"/>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251"/>
      <c r="AH737" s="251"/>
      <c r="AI737" s="251"/>
      <c r="AJ737" s="251"/>
      <c r="AK737" s="251"/>
      <c r="AL737" s="251"/>
      <c r="AM737" s="251"/>
      <c r="AN737" s="251"/>
      <c r="AO737" s="251"/>
      <c r="AP737" s="251"/>
      <c r="AQ737" s="251"/>
      <c r="AR737" s="251"/>
      <c r="AS737" s="251"/>
      <c r="AT737" s="251"/>
      <c r="AU737" s="251"/>
      <c r="AV737" s="251"/>
      <c r="AW737" s="105"/>
      <c r="AX737" s="251"/>
      <c r="AY737" s="28"/>
      <c r="AZ737" s="28"/>
      <c r="BA737" s="251"/>
      <c r="BB737" s="251"/>
      <c r="BC737" s="251"/>
      <c r="BD737" s="251"/>
      <c r="BE737" s="251"/>
      <c r="BF737" s="251"/>
      <c r="BG737" s="251"/>
      <c r="BH737" s="251"/>
      <c r="BI737" s="251"/>
      <c r="BJ737" s="251"/>
      <c r="BK737" s="251"/>
      <c r="BL737" s="251"/>
      <c r="BM737" s="251"/>
      <c r="BN737" s="251"/>
      <c r="BO737" s="251"/>
      <c r="BP737" s="251"/>
      <c r="BQ737" s="251"/>
      <c r="BR737" s="251"/>
      <c r="BS737" s="251"/>
      <c r="BT737" s="251"/>
      <c r="BU737" s="251"/>
      <c r="BV737" s="251"/>
      <c r="BW737" s="251"/>
      <c r="BX737" s="251"/>
      <c r="BY737" s="251"/>
      <c r="BZ737" s="251"/>
      <c r="CA737" s="251"/>
      <c r="CB737" s="251"/>
      <c r="CC737" s="251"/>
      <c r="CD737" s="251"/>
      <c r="CE737" s="251"/>
      <c r="CF737" s="251"/>
      <c r="CG737" s="251"/>
      <c r="CH737" s="251"/>
      <c r="CI737" s="251"/>
      <c r="CJ737" s="251"/>
      <c r="CK737" s="251"/>
      <c r="CL737" s="251"/>
      <c r="CM737" s="251"/>
      <c r="CN737" s="251"/>
      <c r="CO737" s="251"/>
      <c r="CP737" s="251"/>
      <c r="CQ737" s="251"/>
      <c r="CR737" s="251"/>
      <c r="CS737" s="251"/>
      <c r="CT737" s="251"/>
      <c r="CU737" s="251"/>
      <c r="CV737" s="251"/>
      <c r="CW737" s="251"/>
      <c r="CX737" s="251"/>
      <c r="CY737" s="251"/>
      <c r="CZ737" s="251"/>
      <c r="DA737" s="251"/>
      <c r="DB737" s="251"/>
      <c r="DC737" s="251"/>
      <c r="DD737" s="251"/>
      <c r="DE737" s="251"/>
      <c r="DF737" s="251"/>
      <c r="DG737" s="251"/>
      <c r="DH737" s="251"/>
      <c r="DI737" s="251"/>
      <c r="DJ737" s="251"/>
      <c r="DK737" s="251"/>
      <c r="DL737" s="251"/>
      <c r="DM737" s="251"/>
      <c r="DN737" s="251"/>
      <c r="DO737" s="251"/>
      <c r="DP737" s="251"/>
      <c r="DQ737" s="251"/>
      <c r="DR737" s="251"/>
      <c r="DS737" s="251"/>
      <c r="DT737" s="251"/>
      <c r="DU737" s="251"/>
      <c r="DV737" s="251"/>
      <c r="DW737" s="251"/>
      <c r="DX737" s="251"/>
      <c r="DY737" s="251"/>
      <c r="DZ737" s="251"/>
      <c r="EA737" s="251"/>
      <c r="EB737" s="251"/>
      <c r="EC737" s="251"/>
      <c r="ED737" s="251"/>
      <c r="EE737" s="251"/>
      <c r="EF737" s="251"/>
      <c r="EG737" s="251"/>
      <c r="EH737" s="251"/>
      <c r="EI737" s="251"/>
      <c r="EJ737" s="251"/>
      <c r="EK737" s="251"/>
      <c r="EL737" s="251"/>
    </row>
    <row r="738" spans="1:142" ht="12.75">
      <c r="A738" s="251"/>
      <c r="B738" s="251"/>
      <c r="C738" s="25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c r="AA738" s="251"/>
      <c r="AB738" s="251"/>
      <c r="AC738" s="251"/>
      <c r="AD738" s="251"/>
      <c r="AE738" s="251"/>
      <c r="AF738" s="251"/>
      <c r="AG738" s="251"/>
      <c r="AH738" s="251"/>
      <c r="AI738" s="251"/>
      <c r="AJ738" s="251"/>
      <c r="AK738" s="251"/>
      <c r="AL738" s="251"/>
      <c r="AM738" s="251"/>
      <c r="AN738" s="251"/>
      <c r="AO738" s="251"/>
      <c r="AP738" s="251"/>
      <c r="AQ738" s="251"/>
      <c r="AR738" s="251"/>
      <c r="AS738" s="251"/>
      <c r="AT738" s="251"/>
      <c r="AU738" s="251"/>
      <c r="AV738" s="251"/>
      <c r="AW738" s="105"/>
      <c r="AX738" s="251"/>
      <c r="AY738" s="28"/>
      <c r="AZ738" s="28"/>
      <c r="BA738" s="251"/>
      <c r="BB738" s="251"/>
      <c r="BC738" s="251"/>
      <c r="BD738" s="251"/>
      <c r="BE738" s="251"/>
      <c r="BF738" s="251"/>
      <c r="BG738" s="251"/>
      <c r="BH738" s="251"/>
      <c r="BI738" s="251"/>
      <c r="BJ738" s="251"/>
      <c r="BK738" s="251"/>
      <c r="BL738" s="251"/>
      <c r="BM738" s="251"/>
      <c r="BN738" s="251"/>
      <c r="BO738" s="251"/>
      <c r="BP738" s="251"/>
      <c r="BQ738" s="251"/>
      <c r="BR738" s="251"/>
      <c r="BS738" s="251"/>
      <c r="BT738" s="251"/>
      <c r="BU738" s="251"/>
      <c r="BV738" s="251"/>
      <c r="BW738" s="251"/>
      <c r="BX738" s="251"/>
      <c r="BY738" s="251"/>
      <c r="BZ738" s="251"/>
      <c r="CA738" s="251"/>
      <c r="CB738" s="251"/>
      <c r="CC738" s="251"/>
      <c r="CD738" s="251"/>
      <c r="CE738" s="251"/>
      <c r="CF738" s="251"/>
      <c r="CG738" s="251"/>
      <c r="CH738" s="251"/>
      <c r="CI738" s="251"/>
      <c r="CJ738" s="251"/>
      <c r="CK738" s="251"/>
      <c r="CL738" s="251"/>
      <c r="CM738" s="251"/>
      <c r="CN738" s="251"/>
      <c r="CO738" s="251"/>
      <c r="CP738" s="251"/>
      <c r="CQ738" s="251"/>
      <c r="CR738" s="251"/>
      <c r="CS738" s="251"/>
      <c r="CT738" s="251"/>
      <c r="CU738" s="251"/>
      <c r="CV738" s="251"/>
      <c r="CW738" s="251"/>
      <c r="CX738" s="251"/>
      <c r="CY738" s="251"/>
      <c r="CZ738" s="251"/>
      <c r="DA738" s="251"/>
      <c r="DB738" s="251"/>
      <c r="DC738" s="251"/>
      <c r="DD738" s="251"/>
      <c r="DE738" s="251"/>
      <c r="DF738" s="251"/>
      <c r="DG738" s="251"/>
      <c r="DH738" s="251"/>
      <c r="DI738" s="251"/>
      <c r="DJ738" s="251"/>
      <c r="DK738" s="251"/>
      <c r="DL738" s="251"/>
      <c r="DM738" s="251"/>
      <c r="DN738" s="251"/>
      <c r="DO738" s="251"/>
      <c r="DP738" s="251"/>
      <c r="DQ738" s="251"/>
      <c r="DR738" s="251"/>
      <c r="DS738" s="251"/>
      <c r="DT738" s="251"/>
      <c r="DU738" s="251"/>
      <c r="DV738" s="251"/>
      <c r="DW738" s="251"/>
      <c r="DX738" s="251"/>
      <c r="DY738" s="251"/>
      <c r="DZ738" s="251"/>
      <c r="EA738" s="251"/>
      <c r="EB738" s="251"/>
      <c r="EC738" s="251"/>
      <c r="ED738" s="251"/>
      <c r="EE738" s="251"/>
      <c r="EF738" s="251"/>
      <c r="EG738" s="251"/>
      <c r="EH738" s="251"/>
      <c r="EI738" s="251"/>
      <c r="EJ738" s="251"/>
      <c r="EK738" s="251"/>
      <c r="EL738" s="251"/>
    </row>
    <row r="739" spans="1:142" ht="12.75">
      <c r="A739" s="251"/>
      <c r="B739" s="251"/>
      <c r="C739" s="251"/>
      <c r="D739" s="251"/>
      <c r="E739" s="251"/>
      <c r="F739" s="251"/>
      <c r="G739" s="251"/>
      <c r="H739" s="251"/>
      <c r="I739" s="251"/>
      <c r="J739" s="251"/>
      <c r="K739" s="251"/>
      <c r="L739" s="251"/>
      <c r="M739" s="251"/>
      <c r="N739" s="251"/>
      <c r="O739" s="251"/>
      <c r="P739" s="251"/>
      <c r="Q739" s="251"/>
      <c r="R739" s="251"/>
      <c r="S739" s="251"/>
      <c r="T739" s="251"/>
      <c r="U739" s="251"/>
      <c r="V739" s="251"/>
      <c r="W739" s="251"/>
      <c r="X739" s="251"/>
      <c r="Y739" s="251"/>
      <c r="Z739" s="251"/>
      <c r="AA739" s="251"/>
      <c r="AB739" s="251"/>
      <c r="AC739" s="251"/>
      <c r="AD739" s="251"/>
      <c r="AE739" s="251"/>
      <c r="AF739" s="251"/>
      <c r="AG739" s="251"/>
      <c r="AH739" s="251"/>
      <c r="AI739" s="251"/>
      <c r="AJ739" s="251"/>
      <c r="AK739" s="251"/>
      <c r="AL739" s="251"/>
      <c r="AM739" s="251"/>
      <c r="AN739" s="251"/>
      <c r="AO739" s="251"/>
      <c r="AP739" s="251"/>
      <c r="AQ739" s="251"/>
      <c r="AR739" s="251"/>
      <c r="AS739" s="251"/>
      <c r="AT739" s="251"/>
      <c r="AU739" s="251"/>
      <c r="AV739" s="251"/>
      <c r="AW739" s="105"/>
      <c r="AX739" s="251"/>
      <c r="AY739" s="28"/>
      <c r="AZ739" s="28"/>
      <c r="BA739" s="251"/>
      <c r="BB739" s="251"/>
      <c r="BC739" s="251"/>
      <c r="BD739" s="251"/>
      <c r="BE739" s="251"/>
      <c r="BF739" s="251"/>
      <c r="BG739" s="251"/>
      <c r="BH739" s="251"/>
      <c r="BI739" s="251"/>
      <c r="BJ739" s="251"/>
      <c r="BK739" s="251"/>
      <c r="BL739" s="251"/>
      <c r="BM739" s="251"/>
      <c r="BN739" s="251"/>
      <c r="BO739" s="251"/>
      <c r="BP739" s="251"/>
      <c r="BQ739" s="251"/>
      <c r="BR739" s="251"/>
      <c r="BS739" s="251"/>
      <c r="BT739" s="251"/>
      <c r="BU739" s="251"/>
      <c r="BV739" s="251"/>
      <c r="BW739" s="251"/>
      <c r="BX739" s="251"/>
      <c r="BY739" s="251"/>
      <c r="BZ739" s="251"/>
      <c r="CA739" s="251"/>
      <c r="CB739" s="251"/>
      <c r="CC739" s="251"/>
      <c r="CD739" s="251"/>
      <c r="CE739" s="251"/>
      <c r="CF739" s="251"/>
      <c r="CG739" s="251"/>
      <c r="CH739" s="251"/>
      <c r="CI739" s="251"/>
      <c r="CJ739" s="251"/>
      <c r="CK739" s="251"/>
      <c r="CL739" s="251"/>
      <c r="CM739" s="251"/>
      <c r="CN739" s="251"/>
      <c r="CO739" s="251"/>
      <c r="CP739" s="251"/>
      <c r="CQ739" s="251"/>
      <c r="CR739" s="251"/>
      <c r="CS739" s="251"/>
      <c r="CT739" s="251"/>
      <c r="CU739" s="251"/>
      <c r="CV739" s="251"/>
      <c r="CW739" s="251"/>
      <c r="CX739" s="251"/>
      <c r="CY739" s="251"/>
      <c r="CZ739" s="251"/>
      <c r="DA739" s="251"/>
      <c r="DB739" s="251"/>
      <c r="DC739" s="251"/>
      <c r="DD739" s="251"/>
      <c r="DE739" s="251"/>
      <c r="DF739" s="251"/>
      <c r="DG739" s="251"/>
      <c r="DH739" s="251"/>
      <c r="DI739" s="251"/>
      <c r="DJ739" s="251"/>
      <c r="DK739" s="251"/>
      <c r="DL739" s="251"/>
      <c r="DM739" s="251"/>
      <c r="DN739" s="251"/>
      <c r="DO739" s="251"/>
      <c r="DP739" s="251"/>
      <c r="DQ739" s="251"/>
      <c r="DR739" s="251"/>
      <c r="DS739" s="251"/>
      <c r="DT739" s="251"/>
      <c r="DU739" s="251"/>
      <c r="DV739" s="251"/>
      <c r="DW739" s="251"/>
      <c r="DX739" s="251"/>
      <c r="DY739" s="251"/>
      <c r="DZ739" s="251"/>
      <c r="EA739" s="251"/>
      <c r="EB739" s="251"/>
      <c r="EC739" s="251"/>
      <c r="ED739" s="251"/>
      <c r="EE739" s="251"/>
      <c r="EF739" s="251"/>
      <c r="EG739" s="251"/>
      <c r="EH739" s="251"/>
      <c r="EI739" s="251"/>
      <c r="EJ739" s="251"/>
      <c r="EK739" s="251"/>
      <c r="EL739" s="251"/>
    </row>
    <row r="740" spans="1:142" ht="12.75">
      <c r="A740" s="251"/>
      <c r="B740" s="251"/>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251"/>
      <c r="AE740" s="251"/>
      <c r="AF740" s="251"/>
      <c r="AG740" s="251"/>
      <c r="AH740" s="251"/>
      <c r="AI740" s="251"/>
      <c r="AJ740" s="251"/>
      <c r="AK740" s="251"/>
      <c r="AL740" s="251"/>
      <c r="AM740" s="251"/>
      <c r="AN740" s="251"/>
      <c r="AO740" s="251"/>
      <c r="AP740" s="251"/>
      <c r="AQ740" s="251"/>
      <c r="AR740" s="251"/>
      <c r="AS740" s="251"/>
      <c r="AT740" s="251"/>
      <c r="AU740" s="251"/>
      <c r="AV740" s="251"/>
      <c r="AW740" s="105"/>
      <c r="AX740" s="251"/>
      <c r="AY740" s="28"/>
      <c r="AZ740" s="28"/>
      <c r="BA740" s="251"/>
      <c r="BB740" s="251"/>
      <c r="BC740" s="251"/>
      <c r="BD740" s="251"/>
      <c r="BE740" s="251"/>
      <c r="BF740" s="251"/>
      <c r="BG740" s="251"/>
      <c r="BH740" s="251"/>
      <c r="BI740" s="251"/>
      <c r="BJ740" s="251"/>
      <c r="BK740" s="251"/>
      <c r="BL740" s="251"/>
      <c r="BM740" s="251"/>
      <c r="BN740" s="251"/>
      <c r="BO740" s="251"/>
      <c r="BP740" s="251"/>
      <c r="BQ740" s="251"/>
      <c r="BR740" s="251"/>
      <c r="BS740" s="251"/>
      <c r="BT740" s="251"/>
      <c r="BU740" s="251"/>
      <c r="BV740" s="251"/>
      <c r="BW740" s="251"/>
      <c r="BX740" s="251"/>
      <c r="BY740" s="251"/>
      <c r="BZ740" s="251"/>
      <c r="CA740" s="251"/>
      <c r="CB740" s="251"/>
      <c r="CC740" s="251"/>
      <c r="CD740" s="251"/>
      <c r="CE740" s="251"/>
      <c r="CF740" s="251"/>
      <c r="CG740" s="251"/>
      <c r="CH740" s="251"/>
      <c r="CI740" s="251"/>
      <c r="CJ740" s="251"/>
      <c r="CK740" s="251"/>
      <c r="CL740" s="251"/>
      <c r="CM740" s="251"/>
      <c r="CN740" s="251"/>
      <c r="CO740" s="251"/>
      <c r="CP740" s="251"/>
      <c r="CQ740" s="251"/>
      <c r="CR740" s="251"/>
      <c r="CS740" s="251"/>
      <c r="CT740" s="251"/>
      <c r="CU740" s="251"/>
      <c r="CV740" s="251"/>
      <c r="CW740" s="251"/>
      <c r="CX740" s="251"/>
      <c r="CY740" s="251"/>
      <c r="CZ740" s="251"/>
      <c r="DA740" s="251"/>
      <c r="DB740" s="251"/>
      <c r="DC740" s="251"/>
      <c r="DD740" s="251"/>
      <c r="DE740" s="251"/>
      <c r="DF740" s="251"/>
      <c r="DG740" s="251"/>
      <c r="DH740" s="251"/>
      <c r="DI740" s="251"/>
      <c r="DJ740" s="251"/>
      <c r="DK740" s="251"/>
      <c r="DL740" s="251"/>
      <c r="DM740" s="251"/>
      <c r="DN740" s="251"/>
      <c r="DO740" s="251"/>
      <c r="DP740" s="251"/>
      <c r="DQ740" s="251"/>
      <c r="DR740" s="251"/>
      <c r="DS740" s="251"/>
      <c r="DT740" s="251"/>
      <c r="DU740" s="251"/>
      <c r="DV740" s="251"/>
      <c r="DW740" s="251"/>
      <c r="DX740" s="251"/>
      <c r="DY740" s="251"/>
      <c r="DZ740" s="251"/>
      <c r="EA740" s="251"/>
      <c r="EB740" s="251"/>
      <c r="EC740" s="251"/>
      <c r="ED740" s="251"/>
      <c r="EE740" s="251"/>
      <c r="EF740" s="251"/>
      <c r="EG740" s="251"/>
      <c r="EH740" s="251"/>
      <c r="EI740" s="251"/>
      <c r="EJ740" s="251"/>
      <c r="EK740" s="251"/>
      <c r="EL740" s="251"/>
    </row>
    <row r="741" spans="1:142" ht="12.75">
      <c r="A741" s="251"/>
      <c r="B741" s="251"/>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251"/>
      <c r="AE741" s="251"/>
      <c r="AF741" s="251"/>
      <c r="AG741" s="251"/>
      <c r="AH741" s="251"/>
      <c r="AI741" s="251"/>
      <c r="AJ741" s="251"/>
      <c r="AK741" s="251"/>
      <c r="AL741" s="251"/>
      <c r="AM741" s="251"/>
      <c r="AN741" s="251"/>
      <c r="AO741" s="251"/>
      <c r="AP741" s="251"/>
      <c r="AQ741" s="251"/>
      <c r="AR741" s="251"/>
      <c r="AS741" s="251"/>
      <c r="AT741" s="251"/>
      <c r="AU741" s="251"/>
      <c r="AV741" s="251"/>
      <c r="AW741" s="105"/>
      <c r="AX741" s="251"/>
      <c r="AY741" s="28"/>
      <c r="AZ741" s="28"/>
      <c r="BA741" s="251"/>
      <c r="BB741" s="251"/>
      <c r="BC741" s="251"/>
      <c r="BD741" s="251"/>
      <c r="BE741" s="251"/>
      <c r="BF741" s="251"/>
      <c r="BG741" s="251"/>
      <c r="BH741" s="251"/>
      <c r="BI741" s="251"/>
      <c r="BJ741" s="251"/>
      <c r="BK741" s="251"/>
      <c r="BL741" s="251"/>
      <c r="BM741" s="251"/>
      <c r="BN741" s="251"/>
      <c r="BO741" s="251"/>
      <c r="BP741" s="251"/>
      <c r="BQ741" s="251"/>
      <c r="BR741" s="251"/>
      <c r="BS741" s="251"/>
      <c r="BT741" s="251"/>
      <c r="BU741" s="251"/>
      <c r="BV741" s="251"/>
      <c r="BW741" s="251"/>
      <c r="BX741" s="251"/>
      <c r="BY741" s="251"/>
      <c r="BZ741" s="251"/>
      <c r="CA741" s="251"/>
      <c r="CB741" s="251"/>
      <c r="CC741" s="251"/>
      <c r="CD741" s="251"/>
      <c r="CE741" s="251"/>
      <c r="CF741" s="251"/>
      <c r="CG741" s="251"/>
      <c r="CH741" s="251"/>
      <c r="CI741" s="251"/>
      <c r="CJ741" s="251"/>
      <c r="CK741" s="251"/>
      <c r="CL741" s="251"/>
      <c r="CM741" s="251"/>
      <c r="CN741" s="251"/>
      <c r="CO741" s="251"/>
      <c r="CP741" s="251"/>
      <c r="CQ741" s="251"/>
      <c r="CR741" s="251"/>
      <c r="CS741" s="251"/>
      <c r="CT741" s="251"/>
      <c r="CU741" s="251"/>
      <c r="CV741" s="251"/>
      <c r="CW741" s="251"/>
      <c r="CX741" s="251"/>
      <c r="CY741" s="251"/>
      <c r="CZ741" s="251"/>
      <c r="DA741" s="251"/>
      <c r="DB741" s="251"/>
      <c r="DC741" s="251"/>
      <c r="DD741" s="251"/>
      <c r="DE741" s="251"/>
      <c r="DF741" s="251"/>
      <c r="DG741" s="251"/>
      <c r="DH741" s="251"/>
      <c r="DI741" s="251"/>
      <c r="DJ741" s="251"/>
      <c r="DK741" s="251"/>
      <c r="DL741" s="251"/>
      <c r="DM741" s="251"/>
      <c r="DN741" s="251"/>
      <c r="DO741" s="251"/>
      <c r="DP741" s="251"/>
      <c r="DQ741" s="251"/>
      <c r="DR741" s="251"/>
      <c r="DS741" s="251"/>
      <c r="DT741" s="251"/>
      <c r="DU741" s="251"/>
      <c r="DV741" s="251"/>
      <c r="DW741" s="251"/>
      <c r="DX741" s="251"/>
      <c r="DY741" s="251"/>
      <c r="DZ741" s="251"/>
      <c r="EA741" s="251"/>
      <c r="EB741" s="251"/>
      <c r="EC741" s="251"/>
      <c r="ED741" s="251"/>
      <c r="EE741" s="251"/>
      <c r="EF741" s="251"/>
      <c r="EG741" s="251"/>
      <c r="EH741" s="251"/>
      <c r="EI741" s="251"/>
      <c r="EJ741" s="251"/>
      <c r="EK741" s="251"/>
      <c r="EL741" s="251"/>
    </row>
    <row r="742" spans="1:142" ht="12.75">
      <c r="A742" s="251"/>
      <c r="B742" s="251"/>
      <c r="C742" s="25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c r="AA742" s="251"/>
      <c r="AB742" s="251"/>
      <c r="AC742" s="251"/>
      <c r="AD742" s="251"/>
      <c r="AE742" s="251"/>
      <c r="AF742" s="251"/>
      <c r="AG742" s="251"/>
      <c r="AH742" s="251"/>
      <c r="AI742" s="251"/>
      <c r="AJ742" s="251"/>
      <c r="AK742" s="251"/>
      <c r="AL742" s="251"/>
      <c r="AM742" s="251"/>
      <c r="AN742" s="251"/>
      <c r="AO742" s="251"/>
      <c r="AP742" s="251"/>
      <c r="AQ742" s="251"/>
      <c r="AR742" s="251"/>
      <c r="AS742" s="251"/>
      <c r="AT742" s="251"/>
      <c r="AU742" s="251"/>
      <c r="AV742" s="251"/>
      <c r="AW742" s="105"/>
      <c r="AX742" s="251"/>
      <c r="AY742" s="28"/>
      <c r="AZ742" s="28"/>
      <c r="BA742" s="251"/>
      <c r="BB742" s="251"/>
      <c r="BC742" s="251"/>
      <c r="BD742" s="251"/>
      <c r="BE742" s="251"/>
      <c r="BF742" s="251"/>
      <c r="BG742" s="251"/>
      <c r="BH742" s="251"/>
      <c r="BI742" s="251"/>
      <c r="BJ742" s="251"/>
      <c r="BK742" s="251"/>
      <c r="BL742" s="251"/>
      <c r="BM742" s="251"/>
      <c r="BN742" s="251"/>
      <c r="BO742" s="251"/>
      <c r="BP742" s="251"/>
      <c r="BQ742" s="251"/>
      <c r="BR742" s="251"/>
      <c r="BS742" s="251"/>
      <c r="BT742" s="251"/>
      <c r="BU742" s="251"/>
      <c r="BV742" s="251"/>
      <c r="BW742" s="251"/>
      <c r="BX742" s="251"/>
      <c r="BY742" s="251"/>
      <c r="BZ742" s="251"/>
      <c r="CA742" s="251"/>
      <c r="CB742" s="251"/>
      <c r="CC742" s="251"/>
      <c r="CD742" s="251"/>
      <c r="CE742" s="251"/>
      <c r="CF742" s="251"/>
      <c r="CG742" s="251"/>
      <c r="CH742" s="251"/>
      <c r="CI742" s="251"/>
      <c r="CJ742" s="251"/>
      <c r="CK742" s="251"/>
      <c r="CL742" s="251"/>
      <c r="CM742" s="251"/>
      <c r="CN742" s="251"/>
      <c r="CO742" s="251"/>
      <c r="CP742" s="251"/>
      <c r="CQ742" s="251"/>
      <c r="CR742" s="251"/>
      <c r="CS742" s="251"/>
      <c r="CT742" s="251"/>
      <c r="CU742" s="251"/>
      <c r="CV742" s="251"/>
      <c r="CW742" s="251"/>
      <c r="CX742" s="251"/>
      <c r="CY742" s="251"/>
      <c r="CZ742" s="251"/>
      <c r="DA742" s="251"/>
      <c r="DB742" s="251"/>
      <c r="DC742" s="251"/>
      <c r="DD742" s="251"/>
      <c r="DE742" s="251"/>
      <c r="DF742" s="251"/>
      <c r="DG742" s="251"/>
      <c r="DH742" s="251"/>
      <c r="DI742" s="251"/>
      <c r="DJ742" s="251"/>
      <c r="DK742" s="251"/>
      <c r="DL742" s="251"/>
      <c r="DM742" s="251"/>
      <c r="DN742" s="251"/>
      <c r="DO742" s="251"/>
      <c r="DP742" s="251"/>
      <c r="DQ742" s="251"/>
      <c r="DR742" s="251"/>
      <c r="DS742" s="251"/>
      <c r="DT742" s="251"/>
      <c r="DU742" s="251"/>
      <c r="DV742" s="251"/>
      <c r="DW742" s="251"/>
      <c r="DX742" s="251"/>
      <c r="DY742" s="251"/>
      <c r="DZ742" s="251"/>
      <c r="EA742" s="251"/>
      <c r="EB742" s="251"/>
      <c r="EC742" s="251"/>
      <c r="ED742" s="251"/>
      <c r="EE742" s="251"/>
      <c r="EF742" s="251"/>
      <c r="EG742" s="251"/>
      <c r="EH742" s="251"/>
      <c r="EI742" s="251"/>
      <c r="EJ742" s="251"/>
      <c r="EK742" s="251"/>
      <c r="EL742" s="251"/>
    </row>
    <row r="743" spans="1:142" ht="12.75">
      <c r="A743" s="251"/>
      <c r="B743" s="251"/>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251"/>
      <c r="AE743" s="251"/>
      <c r="AF743" s="251"/>
      <c r="AG743" s="251"/>
      <c r="AH743" s="251"/>
      <c r="AI743" s="251"/>
      <c r="AJ743" s="251"/>
      <c r="AK743" s="251"/>
      <c r="AL743" s="251"/>
      <c r="AM743" s="251"/>
      <c r="AN743" s="251"/>
      <c r="AO743" s="251"/>
      <c r="AP743" s="251"/>
      <c r="AQ743" s="251"/>
      <c r="AR743" s="251"/>
      <c r="AS743" s="251"/>
      <c r="AT743" s="251"/>
      <c r="AU743" s="251"/>
      <c r="AV743" s="251"/>
      <c r="AW743" s="105"/>
      <c r="AX743" s="251"/>
      <c r="AY743" s="28"/>
      <c r="AZ743" s="28"/>
      <c r="BA743" s="251"/>
      <c r="BB743" s="251"/>
      <c r="BC743" s="251"/>
      <c r="BD743" s="251"/>
      <c r="BE743" s="251"/>
      <c r="BF743" s="251"/>
      <c r="BG743" s="251"/>
      <c r="BH743" s="251"/>
      <c r="BI743" s="251"/>
      <c r="BJ743" s="251"/>
      <c r="BK743" s="251"/>
      <c r="BL743" s="251"/>
      <c r="BM743" s="251"/>
      <c r="BN743" s="251"/>
      <c r="BO743" s="251"/>
      <c r="BP743" s="251"/>
      <c r="BQ743" s="251"/>
      <c r="BR743" s="251"/>
      <c r="BS743" s="251"/>
      <c r="BT743" s="251"/>
      <c r="BU743" s="251"/>
      <c r="BV743" s="251"/>
      <c r="BW743" s="251"/>
      <c r="BX743" s="251"/>
      <c r="BY743" s="251"/>
      <c r="BZ743" s="251"/>
      <c r="CA743" s="251"/>
      <c r="CB743" s="251"/>
      <c r="CC743" s="251"/>
      <c r="CD743" s="251"/>
      <c r="CE743" s="251"/>
      <c r="CF743" s="251"/>
      <c r="CG743" s="251"/>
      <c r="CH743" s="251"/>
      <c r="CI743" s="251"/>
      <c r="CJ743" s="251"/>
      <c r="CK743" s="251"/>
      <c r="CL743" s="251"/>
      <c r="CM743" s="251"/>
      <c r="CN743" s="251"/>
      <c r="CO743" s="251"/>
      <c r="CP743" s="251"/>
      <c r="CQ743" s="251"/>
      <c r="CR743" s="251"/>
      <c r="CS743" s="251"/>
      <c r="CT743" s="251"/>
      <c r="CU743" s="251"/>
      <c r="CV743" s="251"/>
      <c r="CW743" s="251"/>
      <c r="CX743" s="251"/>
      <c r="CY743" s="251"/>
      <c r="CZ743" s="251"/>
      <c r="DA743" s="251"/>
      <c r="DB743" s="251"/>
      <c r="DC743" s="251"/>
      <c r="DD743" s="251"/>
      <c r="DE743" s="251"/>
      <c r="DF743" s="251"/>
      <c r="DG743" s="251"/>
      <c r="DH743" s="251"/>
      <c r="DI743" s="251"/>
      <c r="DJ743" s="251"/>
      <c r="DK743" s="251"/>
      <c r="DL743" s="251"/>
      <c r="DM743" s="251"/>
      <c r="DN743" s="251"/>
      <c r="DO743" s="251"/>
      <c r="DP743" s="251"/>
      <c r="DQ743" s="251"/>
      <c r="DR743" s="251"/>
      <c r="DS743" s="251"/>
      <c r="DT743" s="251"/>
      <c r="DU743" s="251"/>
      <c r="DV743" s="251"/>
      <c r="DW743" s="251"/>
      <c r="DX743" s="251"/>
      <c r="DY743" s="251"/>
      <c r="DZ743" s="251"/>
      <c r="EA743" s="251"/>
      <c r="EB743" s="251"/>
      <c r="EC743" s="251"/>
      <c r="ED743" s="251"/>
      <c r="EE743" s="251"/>
      <c r="EF743" s="251"/>
      <c r="EG743" s="251"/>
      <c r="EH743" s="251"/>
      <c r="EI743" s="251"/>
      <c r="EJ743" s="251"/>
      <c r="EK743" s="251"/>
      <c r="EL743" s="251"/>
    </row>
    <row r="744" spans="1:142" ht="12.75">
      <c r="A744" s="251"/>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251"/>
      <c r="AE744" s="251"/>
      <c r="AF744" s="251"/>
      <c r="AG744" s="251"/>
      <c r="AH744" s="251"/>
      <c r="AI744" s="251"/>
      <c r="AJ744" s="251"/>
      <c r="AK744" s="251"/>
      <c r="AL744" s="251"/>
      <c r="AM744" s="251"/>
      <c r="AN744" s="251"/>
      <c r="AO744" s="251"/>
      <c r="AP744" s="251"/>
      <c r="AQ744" s="251"/>
      <c r="AR744" s="251"/>
      <c r="AS744" s="251"/>
      <c r="AT744" s="251"/>
      <c r="AU744" s="251"/>
      <c r="AV744" s="251"/>
      <c r="AW744" s="105"/>
      <c r="AX744" s="251"/>
      <c r="AY744" s="28"/>
      <c r="AZ744" s="28"/>
      <c r="BA744" s="251"/>
      <c r="BB744" s="251"/>
      <c r="BC744" s="251"/>
      <c r="BD744" s="251"/>
      <c r="BE744" s="251"/>
      <c r="BF744" s="251"/>
      <c r="BG744" s="251"/>
      <c r="BH744" s="251"/>
      <c r="BI744" s="251"/>
      <c r="BJ744" s="251"/>
      <c r="BK744" s="251"/>
      <c r="BL744" s="251"/>
      <c r="BM744" s="251"/>
      <c r="BN744" s="251"/>
      <c r="BO744" s="251"/>
      <c r="BP744" s="251"/>
      <c r="BQ744" s="251"/>
      <c r="BR744" s="251"/>
      <c r="BS744" s="251"/>
      <c r="BT744" s="251"/>
      <c r="BU744" s="251"/>
      <c r="BV744" s="251"/>
      <c r="BW744" s="251"/>
      <c r="BX744" s="251"/>
      <c r="BY744" s="251"/>
      <c r="BZ744" s="251"/>
      <c r="CA744" s="251"/>
      <c r="CB744" s="251"/>
      <c r="CC744" s="251"/>
      <c r="CD744" s="251"/>
      <c r="CE744" s="251"/>
      <c r="CF744" s="251"/>
      <c r="CG744" s="251"/>
      <c r="CH744" s="251"/>
      <c r="CI744" s="251"/>
      <c r="CJ744" s="251"/>
      <c r="CK744" s="251"/>
      <c r="CL744" s="251"/>
      <c r="CM744" s="251"/>
      <c r="CN744" s="251"/>
      <c r="CO744" s="251"/>
      <c r="CP744" s="251"/>
      <c r="CQ744" s="251"/>
      <c r="CR744" s="251"/>
      <c r="CS744" s="251"/>
      <c r="CT744" s="251"/>
      <c r="CU744" s="251"/>
      <c r="CV744" s="251"/>
      <c r="CW744" s="251"/>
      <c r="CX744" s="251"/>
      <c r="CY744" s="251"/>
      <c r="CZ744" s="251"/>
      <c r="DA744" s="251"/>
      <c r="DB744" s="251"/>
      <c r="DC744" s="251"/>
      <c r="DD744" s="251"/>
      <c r="DE744" s="251"/>
      <c r="DF744" s="251"/>
      <c r="DG744" s="251"/>
      <c r="DH744" s="251"/>
      <c r="DI744" s="251"/>
      <c r="DJ744" s="251"/>
      <c r="DK744" s="251"/>
      <c r="DL744" s="251"/>
      <c r="DM744" s="251"/>
      <c r="DN744" s="251"/>
      <c r="DO744" s="251"/>
      <c r="DP744" s="251"/>
      <c r="DQ744" s="251"/>
      <c r="DR744" s="251"/>
      <c r="DS744" s="251"/>
      <c r="DT744" s="251"/>
      <c r="DU744" s="251"/>
      <c r="DV744" s="251"/>
      <c r="DW744" s="251"/>
      <c r="DX744" s="251"/>
      <c r="DY744" s="251"/>
      <c r="DZ744" s="251"/>
      <c r="EA744" s="251"/>
      <c r="EB744" s="251"/>
      <c r="EC744" s="251"/>
      <c r="ED744" s="251"/>
      <c r="EE744" s="251"/>
      <c r="EF744" s="251"/>
      <c r="EG744" s="251"/>
      <c r="EH744" s="251"/>
      <c r="EI744" s="251"/>
      <c r="EJ744" s="251"/>
      <c r="EK744" s="251"/>
      <c r="EL744" s="251"/>
    </row>
    <row r="745" spans="1:142" ht="12.75">
      <c r="A745" s="251"/>
      <c r="B745" s="251"/>
      <c r="C745" s="251"/>
      <c r="D745" s="251"/>
      <c r="E745" s="251"/>
      <c r="F745" s="251"/>
      <c r="G745" s="251"/>
      <c r="H745" s="251"/>
      <c r="I745" s="251"/>
      <c r="J745" s="251"/>
      <c r="K745" s="251"/>
      <c r="L745" s="251"/>
      <c r="M745" s="251"/>
      <c r="N745" s="251"/>
      <c r="O745" s="251"/>
      <c r="P745" s="251"/>
      <c r="Q745" s="251"/>
      <c r="R745" s="251"/>
      <c r="S745" s="251"/>
      <c r="T745" s="251"/>
      <c r="U745" s="251"/>
      <c r="V745" s="251"/>
      <c r="W745" s="251"/>
      <c r="X745" s="251"/>
      <c r="Y745" s="251"/>
      <c r="Z745" s="251"/>
      <c r="AA745" s="251"/>
      <c r="AB745" s="251"/>
      <c r="AC745" s="251"/>
      <c r="AD745" s="251"/>
      <c r="AE745" s="251"/>
      <c r="AF745" s="251"/>
      <c r="AG745" s="251"/>
      <c r="AH745" s="251"/>
      <c r="AI745" s="251"/>
      <c r="AJ745" s="251"/>
      <c r="AK745" s="251"/>
      <c r="AL745" s="251"/>
      <c r="AM745" s="251"/>
      <c r="AN745" s="251"/>
      <c r="AO745" s="251"/>
      <c r="AP745" s="251"/>
      <c r="AQ745" s="251"/>
      <c r="AR745" s="251"/>
      <c r="AS745" s="251"/>
      <c r="AT745" s="251"/>
      <c r="AU745" s="251"/>
      <c r="AV745" s="251"/>
      <c r="AW745" s="105"/>
      <c r="AX745" s="251"/>
      <c r="AY745" s="28"/>
      <c r="AZ745" s="28"/>
      <c r="BA745" s="251"/>
      <c r="BB745" s="251"/>
      <c r="BC745" s="251"/>
      <c r="BD745" s="251"/>
      <c r="BE745" s="251"/>
      <c r="BF745" s="251"/>
      <c r="BG745" s="251"/>
      <c r="BH745" s="251"/>
      <c r="BI745" s="251"/>
      <c r="BJ745" s="251"/>
      <c r="BK745" s="251"/>
      <c r="BL745" s="251"/>
      <c r="BM745" s="251"/>
      <c r="BN745" s="251"/>
      <c r="BO745" s="251"/>
      <c r="BP745" s="251"/>
      <c r="BQ745" s="251"/>
      <c r="BR745" s="251"/>
      <c r="BS745" s="251"/>
      <c r="BT745" s="251"/>
      <c r="BU745" s="251"/>
      <c r="BV745" s="251"/>
      <c r="BW745" s="251"/>
      <c r="BX745" s="251"/>
      <c r="BY745" s="251"/>
      <c r="BZ745" s="251"/>
      <c r="CA745" s="251"/>
      <c r="CB745" s="251"/>
      <c r="CC745" s="251"/>
      <c r="CD745" s="251"/>
      <c r="CE745" s="251"/>
      <c r="CF745" s="251"/>
      <c r="CG745" s="251"/>
      <c r="CH745" s="251"/>
      <c r="CI745" s="251"/>
      <c r="CJ745" s="251"/>
      <c r="CK745" s="251"/>
      <c r="CL745" s="251"/>
      <c r="CM745" s="251"/>
      <c r="CN745" s="251"/>
      <c r="CO745" s="251"/>
      <c r="CP745" s="251"/>
      <c r="CQ745" s="251"/>
      <c r="CR745" s="251"/>
      <c r="CS745" s="251"/>
      <c r="CT745" s="251"/>
      <c r="CU745" s="251"/>
      <c r="CV745" s="251"/>
      <c r="CW745" s="251"/>
      <c r="CX745" s="251"/>
      <c r="CY745" s="251"/>
      <c r="CZ745" s="251"/>
      <c r="DA745" s="251"/>
      <c r="DB745" s="251"/>
      <c r="DC745" s="251"/>
      <c r="DD745" s="251"/>
      <c r="DE745" s="251"/>
      <c r="DF745" s="251"/>
      <c r="DG745" s="251"/>
      <c r="DH745" s="251"/>
      <c r="DI745" s="251"/>
      <c r="DJ745" s="251"/>
      <c r="DK745" s="251"/>
      <c r="DL745" s="251"/>
      <c r="DM745" s="251"/>
      <c r="DN745" s="251"/>
      <c r="DO745" s="251"/>
      <c r="DP745" s="251"/>
      <c r="DQ745" s="251"/>
      <c r="DR745" s="251"/>
      <c r="DS745" s="251"/>
      <c r="DT745" s="251"/>
      <c r="DU745" s="251"/>
      <c r="DV745" s="251"/>
      <c r="DW745" s="251"/>
      <c r="DX745" s="251"/>
      <c r="DY745" s="251"/>
      <c r="DZ745" s="251"/>
      <c r="EA745" s="251"/>
      <c r="EB745" s="251"/>
      <c r="EC745" s="251"/>
      <c r="ED745" s="251"/>
      <c r="EE745" s="251"/>
      <c r="EF745" s="251"/>
      <c r="EG745" s="251"/>
      <c r="EH745" s="251"/>
      <c r="EI745" s="251"/>
      <c r="EJ745" s="251"/>
      <c r="EK745" s="251"/>
      <c r="EL745" s="251"/>
    </row>
    <row r="746" spans="1:142" ht="12.75">
      <c r="A746" s="251"/>
      <c r="B746" s="251"/>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251"/>
      <c r="AF746" s="251"/>
      <c r="AG746" s="251"/>
      <c r="AH746" s="251"/>
      <c r="AI746" s="251"/>
      <c r="AJ746" s="251"/>
      <c r="AK746" s="251"/>
      <c r="AL746" s="251"/>
      <c r="AM746" s="251"/>
      <c r="AN746" s="251"/>
      <c r="AO746" s="251"/>
      <c r="AP746" s="251"/>
      <c r="AQ746" s="251"/>
      <c r="AR746" s="251"/>
      <c r="AS746" s="251"/>
      <c r="AT746" s="251"/>
      <c r="AU746" s="251"/>
      <c r="AV746" s="251"/>
      <c r="AW746" s="105"/>
      <c r="AX746" s="251"/>
      <c r="AY746" s="28"/>
      <c r="AZ746" s="28"/>
      <c r="BA746" s="251"/>
      <c r="BB746" s="251"/>
      <c r="BC746" s="251"/>
      <c r="BD746" s="251"/>
      <c r="BE746" s="251"/>
      <c r="BF746" s="251"/>
      <c r="BG746" s="251"/>
      <c r="BH746" s="251"/>
      <c r="BI746" s="251"/>
      <c r="BJ746" s="251"/>
      <c r="BK746" s="251"/>
      <c r="BL746" s="251"/>
      <c r="BM746" s="251"/>
      <c r="BN746" s="251"/>
      <c r="BO746" s="251"/>
      <c r="BP746" s="251"/>
      <c r="BQ746" s="251"/>
      <c r="BR746" s="251"/>
      <c r="BS746" s="251"/>
      <c r="BT746" s="251"/>
      <c r="BU746" s="251"/>
      <c r="BV746" s="251"/>
      <c r="BW746" s="251"/>
      <c r="BX746" s="251"/>
      <c r="BY746" s="251"/>
      <c r="BZ746" s="251"/>
      <c r="CA746" s="251"/>
      <c r="CB746" s="251"/>
      <c r="CC746" s="251"/>
      <c r="CD746" s="251"/>
      <c r="CE746" s="251"/>
      <c r="CF746" s="251"/>
      <c r="CG746" s="251"/>
      <c r="CH746" s="251"/>
      <c r="CI746" s="251"/>
      <c r="CJ746" s="251"/>
      <c r="CK746" s="251"/>
      <c r="CL746" s="251"/>
      <c r="CM746" s="251"/>
      <c r="CN746" s="251"/>
      <c r="CO746" s="251"/>
      <c r="CP746" s="251"/>
      <c r="CQ746" s="251"/>
      <c r="CR746" s="251"/>
      <c r="CS746" s="251"/>
      <c r="CT746" s="251"/>
      <c r="CU746" s="251"/>
      <c r="CV746" s="251"/>
      <c r="CW746" s="251"/>
      <c r="CX746" s="251"/>
      <c r="CY746" s="251"/>
      <c r="CZ746" s="251"/>
      <c r="DA746" s="251"/>
      <c r="DB746" s="251"/>
      <c r="DC746" s="251"/>
      <c r="DD746" s="251"/>
      <c r="DE746" s="251"/>
      <c r="DF746" s="251"/>
      <c r="DG746" s="251"/>
      <c r="DH746" s="251"/>
      <c r="DI746" s="251"/>
      <c r="DJ746" s="251"/>
      <c r="DK746" s="251"/>
      <c r="DL746" s="251"/>
      <c r="DM746" s="251"/>
      <c r="DN746" s="251"/>
      <c r="DO746" s="251"/>
      <c r="DP746" s="251"/>
      <c r="DQ746" s="251"/>
      <c r="DR746" s="251"/>
      <c r="DS746" s="251"/>
      <c r="DT746" s="251"/>
      <c r="DU746" s="251"/>
      <c r="DV746" s="251"/>
      <c r="DW746" s="251"/>
      <c r="DX746" s="251"/>
      <c r="DY746" s="251"/>
      <c r="DZ746" s="251"/>
      <c r="EA746" s="251"/>
      <c r="EB746" s="251"/>
      <c r="EC746" s="251"/>
      <c r="ED746" s="251"/>
      <c r="EE746" s="251"/>
      <c r="EF746" s="251"/>
      <c r="EG746" s="251"/>
      <c r="EH746" s="251"/>
      <c r="EI746" s="251"/>
      <c r="EJ746" s="251"/>
      <c r="EK746" s="251"/>
      <c r="EL746" s="251"/>
    </row>
    <row r="747" spans="1:142" ht="12.75">
      <c r="A747" s="251"/>
      <c r="B747" s="251"/>
      <c r="C747" s="25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c r="AA747" s="251"/>
      <c r="AB747" s="251"/>
      <c r="AC747" s="251"/>
      <c r="AD747" s="251"/>
      <c r="AE747" s="251"/>
      <c r="AF747" s="251"/>
      <c r="AG747" s="251"/>
      <c r="AH747" s="251"/>
      <c r="AI747" s="251"/>
      <c r="AJ747" s="251"/>
      <c r="AK747" s="251"/>
      <c r="AL747" s="251"/>
      <c r="AM747" s="251"/>
      <c r="AN747" s="251"/>
      <c r="AO747" s="251"/>
      <c r="AP747" s="251"/>
      <c r="AQ747" s="251"/>
      <c r="AR747" s="251"/>
      <c r="AS747" s="251"/>
      <c r="AT747" s="251"/>
      <c r="AU747" s="251"/>
      <c r="AV747" s="251"/>
      <c r="AW747" s="105"/>
      <c r="AX747" s="251"/>
      <c r="AY747" s="28"/>
      <c r="AZ747" s="28"/>
      <c r="BA747" s="251"/>
      <c r="BB747" s="251"/>
      <c r="BC747" s="251"/>
      <c r="BD747" s="251"/>
      <c r="BE747" s="251"/>
      <c r="BF747" s="251"/>
      <c r="BG747" s="251"/>
      <c r="BH747" s="251"/>
      <c r="BI747" s="251"/>
      <c r="BJ747" s="251"/>
      <c r="BK747" s="251"/>
      <c r="BL747" s="251"/>
      <c r="BM747" s="251"/>
      <c r="BN747" s="251"/>
      <c r="BO747" s="251"/>
      <c r="BP747" s="251"/>
      <c r="BQ747" s="251"/>
      <c r="BR747" s="251"/>
      <c r="BS747" s="251"/>
      <c r="BT747" s="251"/>
      <c r="BU747" s="251"/>
      <c r="BV747" s="251"/>
      <c r="BW747" s="251"/>
      <c r="BX747" s="251"/>
      <c r="BY747" s="251"/>
      <c r="BZ747" s="251"/>
      <c r="CA747" s="251"/>
      <c r="CB747" s="251"/>
      <c r="CC747" s="251"/>
      <c r="CD747" s="251"/>
      <c r="CE747" s="251"/>
      <c r="CF747" s="251"/>
      <c r="CG747" s="251"/>
      <c r="CH747" s="251"/>
      <c r="CI747" s="251"/>
      <c r="CJ747" s="251"/>
      <c r="CK747" s="251"/>
      <c r="CL747" s="251"/>
      <c r="CM747" s="251"/>
      <c r="CN747" s="251"/>
      <c r="CO747" s="251"/>
      <c r="CP747" s="251"/>
      <c r="CQ747" s="251"/>
      <c r="CR747" s="251"/>
      <c r="CS747" s="251"/>
      <c r="CT747" s="251"/>
      <c r="CU747" s="251"/>
      <c r="CV747" s="251"/>
      <c r="CW747" s="251"/>
      <c r="CX747" s="251"/>
      <c r="CY747" s="251"/>
      <c r="CZ747" s="251"/>
      <c r="DA747" s="251"/>
      <c r="DB747" s="251"/>
      <c r="DC747" s="251"/>
      <c r="DD747" s="251"/>
      <c r="DE747" s="251"/>
      <c r="DF747" s="251"/>
      <c r="DG747" s="251"/>
      <c r="DH747" s="251"/>
      <c r="DI747" s="251"/>
      <c r="DJ747" s="251"/>
      <c r="DK747" s="251"/>
      <c r="DL747" s="251"/>
      <c r="DM747" s="251"/>
      <c r="DN747" s="251"/>
      <c r="DO747" s="251"/>
      <c r="DP747" s="251"/>
      <c r="DQ747" s="251"/>
      <c r="DR747" s="251"/>
      <c r="DS747" s="251"/>
      <c r="DT747" s="251"/>
      <c r="DU747" s="251"/>
      <c r="DV747" s="251"/>
      <c r="DW747" s="251"/>
      <c r="DX747" s="251"/>
      <c r="DY747" s="251"/>
      <c r="DZ747" s="251"/>
      <c r="EA747" s="251"/>
      <c r="EB747" s="251"/>
      <c r="EC747" s="251"/>
      <c r="ED747" s="251"/>
      <c r="EE747" s="251"/>
      <c r="EF747" s="251"/>
      <c r="EG747" s="251"/>
      <c r="EH747" s="251"/>
      <c r="EI747" s="251"/>
      <c r="EJ747" s="251"/>
      <c r="EK747" s="251"/>
      <c r="EL747" s="251"/>
    </row>
    <row r="748" spans="1:142" ht="12.75">
      <c r="A748" s="251"/>
      <c r="B748" s="251"/>
      <c r="C748" s="251"/>
      <c r="D748" s="251"/>
      <c r="E748" s="251"/>
      <c r="F748" s="251"/>
      <c r="G748" s="251"/>
      <c r="H748" s="251"/>
      <c r="I748" s="251"/>
      <c r="J748" s="251"/>
      <c r="K748" s="251"/>
      <c r="L748" s="251"/>
      <c r="M748" s="251"/>
      <c r="N748" s="251"/>
      <c r="O748" s="251"/>
      <c r="P748" s="251"/>
      <c r="Q748" s="251"/>
      <c r="R748" s="251"/>
      <c r="S748" s="251"/>
      <c r="T748" s="251"/>
      <c r="U748" s="251"/>
      <c r="V748" s="251"/>
      <c r="W748" s="251"/>
      <c r="X748" s="251"/>
      <c r="Y748" s="251"/>
      <c r="Z748" s="251"/>
      <c r="AA748" s="251"/>
      <c r="AB748" s="251"/>
      <c r="AC748" s="251"/>
      <c r="AD748" s="251"/>
      <c r="AE748" s="251"/>
      <c r="AF748" s="251"/>
      <c r="AG748" s="251"/>
      <c r="AH748" s="251"/>
      <c r="AI748" s="251"/>
      <c r="AJ748" s="251"/>
      <c r="AK748" s="251"/>
      <c r="AL748" s="251"/>
      <c r="AM748" s="251"/>
      <c r="AN748" s="251"/>
      <c r="AO748" s="251"/>
      <c r="AP748" s="251"/>
      <c r="AQ748" s="251"/>
      <c r="AR748" s="251"/>
      <c r="AS748" s="251"/>
      <c r="AT748" s="251"/>
      <c r="AU748" s="251"/>
      <c r="AV748" s="251"/>
      <c r="AW748" s="105"/>
      <c r="AX748" s="251"/>
      <c r="AY748" s="28"/>
      <c r="AZ748" s="28"/>
      <c r="BA748" s="251"/>
      <c r="BB748" s="251"/>
      <c r="BC748" s="251"/>
      <c r="BD748" s="251"/>
      <c r="BE748" s="251"/>
      <c r="BF748" s="251"/>
      <c r="BG748" s="251"/>
      <c r="BH748" s="251"/>
      <c r="BI748" s="251"/>
      <c r="BJ748" s="251"/>
      <c r="BK748" s="251"/>
      <c r="BL748" s="251"/>
      <c r="BM748" s="251"/>
      <c r="BN748" s="251"/>
      <c r="BO748" s="251"/>
      <c r="BP748" s="251"/>
      <c r="BQ748" s="251"/>
      <c r="BR748" s="251"/>
      <c r="BS748" s="251"/>
      <c r="BT748" s="251"/>
      <c r="BU748" s="251"/>
      <c r="BV748" s="251"/>
      <c r="BW748" s="251"/>
      <c r="BX748" s="251"/>
      <c r="BY748" s="251"/>
      <c r="BZ748" s="251"/>
      <c r="CA748" s="251"/>
      <c r="CB748" s="251"/>
      <c r="CC748" s="251"/>
      <c r="CD748" s="251"/>
      <c r="CE748" s="251"/>
      <c r="CF748" s="251"/>
      <c r="CG748" s="251"/>
      <c r="CH748" s="251"/>
      <c r="CI748" s="251"/>
      <c r="CJ748" s="251"/>
      <c r="CK748" s="251"/>
      <c r="CL748" s="251"/>
      <c r="CM748" s="251"/>
      <c r="CN748" s="251"/>
      <c r="CO748" s="251"/>
      <c r="CP748" s="251"/>
      <c r="CQ748" s="251"/>
      <c r="CR748" s="251"/>
      <c r="CS748" s="251"/>
      <c r="CT748" s="251"/>
      <c r="CU748" s="251"/>
      <c r="CV748" s="251"/>
      <c r="CW748" s="251"/>
      <c r="CX748" s="251"/>
      <c r="CY748" s="251"/>
      <c r="CZ748" s="251"/>
      <c r="DA748" s="251"/>
      <c r="DB748" s="251"/>
      <c r="DC748" s="251"/>
      <c r="DD748" s="251"/>
      <c r="DE748" s="251"/>
      <c r="DF748" s="251"/>
      <c r="DG748" s="251"/>
      <c r="DH748" s="251"/>
      <c r="DI748" s="251"/>
      <c r="DJ748" s="251"/>
      <c r="DK748" s="251"/>
      <c r="DL748" s="251"/>
      <c r="DM748" s="251"/>
      <c r="DN748" s="251"/>
      <c r="DO748" s="251"/>
      <c r="DP748" s="251"/>
      <c r="DQ748" s="251"/>
      <c r="DR748" s="251"/>
      <c r="DS748" s="251"/>
      <c r="DT748" s="251"/>
      <c r="DU748" s="251"/>
      <c r="DV748" s="251"/>
      <c r="DW748" s="251"/>
      <c r="DX748" s="251"/>
      <c r="DY748" s="251"/>
      <c r="DZ748" s="251"/>
      <c r="EA748" s="251"/>
      <c r="EB748" s="251"/>
      <c r="EC748" s="251"/>
      <c r="ED748" s="251"/>
      <c r="EE748" s="251"/>
      <c r="EF748" s="251"/>
      <c r="EG748" s="251"/>
      <c r="EH748" s="251"/>
      <c r="EI748" s="251"/>
      <c r="EJ748" s="251"/>
      <c r="EK748" s="251"/>
      <c r="EL748" s="251"/>
    </row>
    <row r="749" spans="1:142" ht="12.75">
      <c r="A749" s="251"/>
      <c r="B749" s="251"/>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51"/>
      <c r="AE749" s="251"/>
      <c r="AF749" s="251"/>
      <c r="AG749" s="251"/>
      <c r="AH749" s="251"/>
      <c r="AI749" s="251"/>
      <c r="AJ749" s="251"/>
      <c r="AK749" s="251"/>
      <c r="AL749" s="251"/>
      <c r="AM749" s="251"/>
      <c r="AN749" s="251"/>
      <c r="AO749" s="251"/>
      <c r="AP749" s="251"/>
      <c r="AQ749" s="251"/>
      <c r="AR749" s="251"/>
      <c r="AS749" s="251"/>
      <c r="AT749" s="251"/>
      <c r="AU749" s="251"/>
      <c r="AV749" s="251"/>
      <c r="AW749" s="105"/>
      <c r="AX749" s="251"/>
      <c r="AY749" s="28"/>
      <c r="AZ749" s="28"/>
      <c r="BA749" s="251"/>
      <c r="BB749" s="251"/>
      <c r="BC749" s="251"/>
      <c r="BD749" s="251"/>
      <c r="BE749" s="251"/>
      <c r="BF749" s="251"/>
      <c r="BG749" s="251"/>
      <c r="BH749" s="251"/>
      <c r="BI749" s="251"/>
      <c r="BJ749" s="251"/>
      <c r="BK749" s="251"/>
      <c r="BL749" s="251"/>
      <c r="BM749" s="251"/>
      <c r="BN749" s="251"/>
      <c r="BO749" s="251"/>
      <c r="BP749" s="251"/>
      <c r="BQ749" s="251"/>
      <c r="BR749" s="251"/>
      <c r="BS749" s="251"/>
      <c r="BT749" s="251"/>
      <c r="BU749" s="251"/>
      <c r="BV749" s="251"/>
      <c r="BW749" s="251"/>
      <c r="BX749" s="251"/>
      <c r="BY749" s="251"/>
      <c r="BZ749" s="251"/>
      <c r="CA749" s="251"/>
      <c r="CB749" s="251"/>
      <c r="CC749" s="251"/>
      <c r="CD749" s="251"/>
      <c r="CE749" s="251"/>
      <c r="CF749" s="251"/>
      <c r="CG749" s="251"/>
      <c r="CH749" s="251"/>
      <c r="CI749" s="251"/>
      <c r="CJ749" s="251"/>
      <c r="CK749" s="251"/>
      <c r="CL749" s="251"/>
      <c r="CM749" s="251"/>
      <c r="CN749" s="251"/>
      <c r="CO749" s="251"/>
      <c r="CP749" s="251"/>
      <c r="CQ749" s="251"/>
      <c r="CR749" s="251"/>
      <c r="CS749" s="251"/>
      <c r="CT749" s="251"/>
      <c r="CU749" s="251"/>
      <c r="CV749" s="251"/>
      <c r="CW749" s="251"/>
      <c r="CX749" s="251"/>
      <c r="CY749" s="251"/>
      <c r="CZ749" s="251"/>
      <c r="DA749" s="251"/>
      <c r="DB749" s="251"/>
      <c r="DC749" s="251"/>
      <c r="DD749" s="251"/>
      <c r="DE749" s="251"/>
      <c r="DF749" s="251"/>
      <c r="DG749" s="251"/>
      <c r="DH749" s="251"/>
      <c r="DI749" s="251"/>
      <c r="DJ749" s="251"/>
      <c r="DK749" s="251"/>
      <c r="DL749" s="251"/>
      <c r="DM749" s="251"/>
      <c r="DN749" s="251"/>
      <c r="DO749" s="251"/>
      <c r="DP749" s="251"/>
      <c r="DQ749" s="251"/>
      <c r="DR749" s="251"/>
      <c r="DS749" s="251"/>
      <c r="DT749" s="251"/>
      <c r="DU749" s="251"/>
      <c r="DV749" s="251"/>
      <c r="DW749" s="251"/>
      <c r="DX749" s="251"/>
      <c r="DY749" s="251"/>
      <c r="DZ749" s="251"/>
      <c r="EA749" s="251"/>
      <c r="EB749" s="251"/>
      <c r="EC749" s="251"/>
      <c r="ED749" s="251"/>
      <c r="EE749" s="251"/>
      <c r="EF749" s="251"/>
      <c r="EG749" s="251"/>
      <c r="EH749" s="251"/>
      <c r="EI749" s="251"/>
      <c r="EJ749" s="251"/>
      <c r="EK749" s="251"/>
      <c r="EL749" s="251"/>
    </row>
    <row r="750" spans="1:142" ht="12.75">
      <c r="A750" s="251"/>
      <c r="B750" s="251"/>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51"/>
      <c r="AE750" s="251"/>
      <c r="AF750" s="251"/>
      <c r="AG750" s="251"/>
      <c r="AH750" s="251"/>
      <c r="AI750" s="251"/>
      <c r="AJ750" s="251"/>
      <c r="AK750" s="251"/>
      <c r="AL750" s="251"/>
      <c r="AM750" s="251"/>
      <c r="AN750" s="251"/>
      <c r="AO750" s="251"/>
      <c r="AP750" s="251"/>
      <c r="AQ750" s="251"/>
      <c r="AR750" s="251"/>
      <c r="AS750" s="251"/>
      <c r="AT750" s="251"/>
      <c r="AU750" s="251"/>
      <c r="AV750" s="251"/>
      <c r="AW750" s="105"/>
      <c r="AX750" s="251"/>
      <c r="AY750" s="28"/>
      <c r="AZ750" s="28"/>
      <c r="BA750" s="251"/>
      <c r="BB750" s="251"/>
      <c r="BC750" s="251"/>
      <c r="BD750" s="251"/>
      <c r="BE750" s="251"/>
      <c r="BF750" s="251"/>
      <c r="BG750" s="251"/>
      <c r="BH750" s="251"/>
      <c r="BI750" s="251"/>
      <c r="BJ750" s="251"/>
      <c r="BK750" s="251"/>
      <c r="BL750" s="251"/>
      <c r="BM750" s="251"/>
      <c r="BN750" s="251"/>
      <c r="BO750" s="251"/>
      <c r="BP750" s="251"/>
      <c r="BQ750" s="251"/>
      <c r="BR750" s="251"/>
      <c r="BS750" s="251"/>
      <c r="BT750" s="251"/>
      <c r="BU750" s="251"/>
      <c r="BV750" s="251"/>
      <c r="BW750" s="251"/>
      <c r="BX750" s="251"/>
      <c r="BY750" s="251"/>
      <c r="BZ750" s="251"/>
      <c r="CA750" s="251"/>
      <c r="CB750" s="251"/>
      <c r="CC750" s="251"/>
      <c r="CD750" s="251"/>
      <c r="CE750" s="251"/>
      <c r="CF750" s="251"/>
      <c r="CG750" s="251"/>
      <c r="CH750" s="251"/>
      <c r="CI750" s="251"/>
      <c r="CJ750" s="251"/>
      <c r="CK750" s="251"/>
      <c r="CL750" s="251"/>
      <c r="CM750" s="251"/>
      <c r="CN750" s="251"/>
      <c r="CO750" s="251"/>
      <c r="CP750" s="251"/>
      <c r="CQ750" s="251"/>
      <c r="CR750" s="251"/>
      <c r="CS750" s="251"/>
      <c r="CT750" s="251"/>
      <c r="CU750" s="251"/>
      <c r="CV750" s="251"/>
      <c r="CW750" s="251"/>
      <c r="CX750" s="251"/>
      <c r="CY750" s="251"/>
      <c r="CZ750" s="251"/>
      <c r="DA750" s="251"/>
      <c r="DB750" s="251"/>
      <c r="DC750" s="251"/>
      <c r="DD750" s="251"/>
      <c r="DE750" s="251"/>
      <c r="DF750" s="251"/>
      <c r="DG750" s="251"/>
      <c r="DH750" s="251"/>
      <c r="DI750" s="251"/>
      <c r="DJ750" s="251"/>
      <c r="DK750" s="251"/>
      <c r="DL750" s="251"/>
      <c r="DM750" s="251"/>
      <c r="DN750" s="251"/>
      <c r="DO750" s="251"/>
      <c r="DP750" s="251"/>
      <c r="DQ750" s="251"/>
      <c r="DR750" s="251"/>
      <c r="DS750" s="251"/>
      <c r="DT750" s="251"/>
      <c r="DU750" s="251"/>
      <c r="DV750" s="251"/>
      <c r="DW750" s="251"/>
      <c r="DX750" s="251"/>
      <c r="DY750" s="251"/>
      <c r="DZ750" s="251"/>
      <c r="EA750" s="251"/>
      <c r="EB750" s="251"/>
      <c r="EC750" s="251"/>
      <c r="ED750" s="251"/>
      <c r="EE750" s="251"/>
      <c r="EF750" s="251"/>
      <c r="EG750" s="251"/>
      <c r="EH750" s="251"/>
      <c r="EI750" s="251"/>
      <c r="EJ750" s="251"/>
      <c r="EK750" s="251"/>
      <c r="EL750" s="251"/>
    </row>
    <row r="751" spans="1:142" ht="12.75">
      <c r="A751" s="251"/>
      <c r="B751" s="251"/>
      <c r="C751" s="251"/>
      <c r="D751" s="251"/>
      <c r="E751" s="251"/>
      <c r="F751" s="251"/>
      <c r="G751" s="251"/>
      <c r="H751" s="251"/>
      <c r="I751" s="251"/>
      <c r="J751" s="251"/>
      <c r="K751" s="251"/>
      <c r="L751" s="251"/>
      <c r="M751" s="251"/>
      <c r="N751" s="251"/>
      <c r="O751" s="251"/>
      <c r="P751" s="251"/>
      <c r="Q751" s="251"/>
      <c r="R751" s="251"/>
      <c r="S751" s="251"/>
      <c r="T751" s="251"/>
      <c r="U751" s="251"/>
      <c r="V751" s="251"/>
      <c r="W751" s="251"/>
      <c r="X751" s="251"/>
      <c r="Y751" s="251"/>
      <c r="Z751" s="251"/>
      <c r="AA751" s="251"/>
      <c r="AB751" s="251"/>
      <c r="AC751" s="251"/>
      <c r="AD751" s="251"/>
      <c r="AE751" s="251"/>
      <c r="AF751" s="251"/>
      <c r="AG751" s="251"/>
      <c r="AH751" s="251"/>
      <c r="AI751" s="251"/>
      <c r="AJ751" s="251"/>
      <c r="AK751" s="251"/>
      <c r="AL751" s="251"/>
      <c r="AM751" s="251"/>
      <c r="AN751" s="251"/>
      <c r="AO751" s="251"/>
      <c r="AP751" s="251"/>
      <c r="AQ751" s="251"/>
      <c r="AR751" s="251"/>
      <c r="AS751" s="251"/>
      <c r="AT751" s="251"/>
      <c r="AU751" s="251"/>
      <c r="AV751" s="251"/>
      <c r="AW751" s="105"/>
      <c r="AX751" s="251"/>
      <c r="AY751" s="28"/>
      <c r="AZ751" s="28"/>
      <c r="BA751" s="251"/>
      <c r="BB751" s="251"/>
      <c r="BC751" s="251"/>
      <c r="BD751" s="251"/>
      <c r="BE751" s="251"/>
      <c r="BF751" s="251"/>
      <c r="BG751" s="251"/>
      <c r="BH751" s="251"/>
      <c r="BI751" s="251"/>
      <c r="BJ751" s="251"/>
      <c r="BK751" s="251"/>
      <c r="BL751" s="251"/>
      <c r="BM751" s="251"/>
      <c r="BN751" s="251"/>
      <c r="BO751" s="251"/>
      <c r="BP751" s="251"/>
      <c r="BQ751" s="251"/>
      <c r="BR751" s="251"/>
      <c r="BS751" s="251"/>
      <c r="BT751" s="251"/>
      <c r="BU751" s="251"/>
      <c r="BV751" s="251"/>
      <c r="BW751" s="251"/>
      <c r="BX751" s="251"/>
      <c r="BY751" s="251"/>
      <c r="BZ751" s="251"/>
      <c r="CA751" s="251"/>
      <c r="CB751" s="251"/>
      <c r="CC751" s="251"/>
      <c r="CD751" s="251"/>
      <c r="CE751" s="251"/>
      <c r="CF751" s="251"/>
      <c r="CG751" s="251"/>
      <c r="CH751" s="251"/>
      <c r="CI751" s="251"/>
      <c r="CJ751" s="251"/>
      <c r="CK751" s="251"/>
      <c r="CL751" s="251"/>
      <c r="CM751" s="251"/>
      <c r="CN751" s="251"/>
      <c r="CO751" s="251"/>
      <c r="CP751" s="251"/>
      <c r="CQ751" s="251"/>
      <c r="CR751" s="251"/>
      <c r="CS751" s="251"/>
      <c r="CT751" s="251"/>
      <c r="CU751" s="251"/>
      <c r="CV751" s="251"/>
      <c r="CW751" s="251"/>
      <c r="CX751" s="251"/>
      <c r="CY751" s="251"/>
      <c r="CZ751" s="251"/>
      <c r="DA751" s="251"/>
      <c r="DB751" s="251"/>
      <c r="DC751" s="251"/>
      <c r="DD751" s="251"/>
      <c r="DE751" s="251"/>
      <c r="DF751" s="251"/>
      <c r="DG751" s="251"/>
      <c r="DH751" s="251"/>
      <c r="DI751" s="251"/>
      <c r="DJ751" s="251"/>
      <c r="DK751" s="251"/>
      <c r="DL751" s="251"/>
      <c r="DM751" s="251"/>
      <c r="DN751" s="251"/>
      <c r="DO751" s="251"/>
      <c r="DP751" s="251"/>
      <c r="DQ751" s="251"/>
      <c r="DR751" s="251"/>
      <c r="DS751" s="251"/>
      <c r="DT751" s="251"/>
      <c r="DU751" s="251"/>
      <c r="DV751" s="251"/>
      <c r="DW751" s="251"/>
      <c r="DX751" s="251"/>
      <c r="DY751" s="251"/>
      <c r="DZ751" s="251"/>
      <c r="EA751" s="251"/>
      <c r="EB751" s="251"/>
      <c r="EC751" s="251"/>
      <c r="ED751" s="251"/>
      <c r="EE751" s="251"/>
      <c r="EF751" s="251"/>
      <c r="EG751" s="251"/>
      <c r="EH751" s="251"/>
      <c r="EI751" s="251"/>
      <c r="EJ751" s="251"/>
      <c r="EK751" s="251"/>
      <c r="EL751" s="251"/>
    </row>
    <row r="752" spans="1:142" ht="12.75">
      <c r="A752" s="251"/>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251"/>
      <c r="AE752" s="251"/>
      <c r="AF752" s="251"/>
      <c r="AG752" s="251"/>
      <c r="AH752" s="251"/>
      <c r="AI752" s="251"/>
      <c r="AJ752" s="251"/>
      <c r="AK752" s="251"/>
      <c r="AL752" s="251"/>
      <c r="AM752" s="251"/>
      <c r="AN752" s="251"/>
      <c r="AO752" s="251"/>
      <c r="AP752" s="251"/>
      <c r="AQ752" s="251"/>
      <c r="AR752" s="251"/>
      <c r="AS752" s="251"/>
      <c r="AT752" s="251"/>
      <c r="AU752" s="251"/>
      <c r="AV752" s="251"/>
      <c r="AW752" s="105"/>
      <c r="AX752" s="251"/>
      <c r="AY752" s="28"/>
      <c r="AZ752" s="28"/>
      <c r="BA752" s="251"/>
      <c r="BB752" s="251"/>
      <c r="BC752" s="251"/>
      <c r="BD752" s="251"/>
      <c r="BE752" s="251"/>
      <c r="BF752" s="251"/>
      <c r="BG752" s="251"/>
      <c r="BH752" s="251"/>
      <c r="BI752" s="251"/>
      <c r="BJ752" s="251"/>
      <c r="BK752" s="251"/>
      <c r="BL752" s="251"/>
      <c r="BM752" s="251"/>
      <c r="BN752" s="251"/>
      <c r="BO752" s="251"/>
      <c r="BP752" s="251"/>
      <c r="BQ752" s="251"/>
      <c r="BR752" s="251"/>
      <c r="BS752" s="251"/>
      <c r="BT752" s="251"/>
      <c r="BU752" s="251"/>
      <c r="BV752" s="251"/>
      <c r="BW752" s="251"/>
      <c r="BX752" s="251"/>
      <c r="BY752" s="251"/>
      <c r="BZ752" s="251"/>
      <c r="CA752" s="251"/>
      <c r="CB752" s="251"/>
      <c r="CC752" s="251"/>
      <c r="CD752" s="251"/>
      <c r="CE752" s="251"/>
      <c r="CF752" s="251"/>
      <c r="CG752" s="251"/>
      <c r="CH752" s="251"/>
      <c r="CI752" s="251"/>
      <c r="CJ752" s="251"/>
      <c r="CK752" s="251"/>
      <c r="CL752" s="251"/>
      <c r="CM752" s="251"/>
      <c r="CN752" s="251"/>
      <c r="CO752" s="251"/>
      <c r="CP752" s="251"/>
      <c r="CQ752" s="251"/>
      <c r="CR752" s="251"/>
      <c r="CS752" s="251"/>
      <c r="CT752" s="251"/>
      <c r="CU752" s="251"/>
      <c r="CV752" s="251"/>
      <c r="CW752" s="251"/>
      <c r="CX752" s="251"/>
      <c r="CY752" s="251"/>
      <c r="CZ752" s="251"/>
      <c r="DA752" s="251"/>
      <c r="DB752" s="251"/>
      <c r="DC752" s="251"/>
      <c r="DD752" s="251"/>
      <c r="DE752" s="251"/>
      <c r="DF752" s="251"/>
      <c r="DG752" s="251"/>
      <c r="DH752" s="251"/>
      <c r="DI752" s="251"/>
      <c r="DJ752" s="251"/>
      <c r="DK752" s="251"/>
      <c r="DL752" s="251"/>
      <c r="DM752" s="251"/>
      <c r="DN752" s="251"/>
      <c r="DO752" s="251"/>
      <c r="DP752" s="251"/>
      <c r="DQ752" s="251"/>
      <c r="DR752" s="251"/>
      <c r="DS752" s="251"/>
      <c r="DT752" s="251"/>
      <c r="DU752" s="251"/>
      <c r="DV752" s="251"/>
      <c r="DW752" s="251"/>
      <c r="DX752" s="251"/>
      <c r="DY752" s="251"/>
      <c r="DZ752" s="251"/>
      <c r="EA752" s="251"/>
      <c r="EB752" s="251"/>
      <c r="EC752" s="251"/>
      <c r="ED752" s="251"/>
      <c r="EE752" s="251"/>
      <c r="EF752" s="251"/>
      <c r="EG752" s="251"/>
      <c r="EH752" s="251"/>
      <c r="EI752" s="251"/>
      <c r="EJ752" s="251"/>
      <c r="EK752" s="251"/>
      <c r="EL752" s="251"/>
    </row>
    <row r="753" spans="1:142" ht="12.75">
      <c r="A753" s="251"/>
      <c r="B753" s="251"/>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251"/>
      <c r="AE753" s="251"/>
      <c r="AF753" s="251"/>
      <c r="AG753" s="251"/>
      <c r="AH753" s="251"/>
      <c r="AI753" s="251"/>
      <c r="AJ753" s="251"/>
      <c r="AK753" s="251"/>
      <c r="AL753" s="251"/>
      <c r="AM753" s="251"/>
      <c r="AN753" s="251"/>
      <c r="AO753" s="251"/>
      <c r="AP753" s="251"/>
      <c r="AQ753" s="251"/>
      <c r="AR753" s="251"/>
      <c r="AS753" s="251"/>
      <c r="AT753" s="251"/>
      <c r="AU753" s="251"/>
      <c r="AV753" s="251"/>
      <c r="AW753" s="105"/>
      <c r="AX753" s="251"/>
      <c r="AY753" s="28"/>
      <c r="AZ753" s="28"/>
      <c r="BA753" s="251"/>
      <c r="BB753" s="251"/>
      <c r="BC753" s="251"/>
      <c r="BD753" s="251"/>
      <c r="BE753" s="251"/>
      <c r="BF753" s="251"/>
      <c r="BG753" s="251"/>
      <c r="BH753" s="251"/>
      <c r="BI753" s="251"/>
      <c r="BJ753" s="251"/>
      <c r="BK753" s="251"/>
      <c r="BL753" s="251"/>
      <c r="BM753" s="251"/>
      <c r="BN753" s="251"/>
      <c r="BO753" s="251"/>
      <c r="BP753" s="251"/>
      <c r="BQ753" s="251"/>
      <c r="BR753" s="251"/>
      <c r="BS753" s="251"/>
      <c r="BT753" s="251"/>
      <c r="BU753" s="251"/>
      <c r="BV753" s="251"/>
      <c r="BW753" s="251"/>
      <c r="BX753" s="251"/>
      <c r="BY753" s="251"/>
      <c r="BZ753" s="251"/>
      <c r="CA753" s="251"/>
      <c r="CB753" s="251"/>
      <c r="CC753" s="251"/>
      <c r="CD753" s="251"/>
      <c r="CE753" s="251"/>
      <c r="CF753" s="251"/>
      <c r="CG753" s="251"/>
      <c r="CH753" s="251"/>
      <c r="CI753" s="251"/>
      <c r="CJ753" s="251"/>
      <c r="CK753" s="251"/>
      <c r="CL753" s="251"/>
      <c r="CM753" s="251"/>
      <c r="CN753" s="251"/>
      <c r="CO753" s="251"/>
      <c r="CP753" s="251"/>
      <c r="CQ753" s="251"/>
      <c r="CR753" s="251"/>
      <c r="CS753" s="251"/>
      <c r="CT753" s="251"/>
      <c r="CU753" s="251"/>
      <c r="CV753" s="251"/>
      <c r="CW753" s="251"/>
      <c r="CX753" s="251"/>
      <c r="CY753" s="251"/>
      <c r="CZ753" s="251"/>
      <c r="DA753" s="251"/>
      <c r="DB753" s="251"/>
      <c r="DC753" s="251"/>
      <c r="DD753" s="251"/>
      <c r="DE753" s="251"/>
      <c r="DF753" s="251"/>
      <c r="DG753" s="251"/>
      <c r="DH753" s="251"/>
      <c r="DI753" s="251"/>
      <c r="DJ753" s="251"/>
      <c r="DK753" s="251"/>
      <c r="DL753" s="251"/>
      <c r="DM753" s="251"/>
      <c r="DN753" s="251"/>
      <c r="DO753" s="251"/>
      <c r="DP753" s="251"/>
      <c r="DQ753" s="251"/>
      <c r="DR753" s="251"/>
      <c r="DS753" s="251"/>
      <c r="DT753" s="251"/>
      <c r="DU753" s="251"/>
      <c r="DV753" s="251"/>
      <c r="DW753" s="251"/>
      <c r="DX753" s="251"/>
      <c r="DY753" s="251"/>
      <c r="DZ753" s="251"/>
      <c r="EA753" s="251"/>
      <c r="EB753" s="251"/>
      <c r="EC753" s="251"/>
      <c r="ED753" s="251"/>
      <c r="EE753" s="251"/>
      <c r="EF753" s="251"/>
      <c r="EG753" s="251"/>
      <c r="EH753" s="251"/>
      <c r="EI753" s="251"/>
      <c r="EJ753" s="251"/>
      <c r="EK753" s="251"/>
      <c r="EL753" s="251"/>
    </row>
    <row r="754" spans="1:142" ht="12.75">
      <c r="A754" s="251"/>
      <c r="B754" s="251"/>
      <c r="C754" s="25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c r="AA754" s="251"/>
      <c r="AB754" s="251"/>
      <c r="AC754" s="251"/>
      <c r="AD754" s="251"/>
      <c r="AE754" s="251"/>
      <c r="AF754" s="251"/>
      <c r="AG754" s="251"/>
      <c r="AH754" s="251"/>
      <c r="AI754" s="251"/>
      <c r="AJ754" s="251"/>
      <c r="AK754" s="251"/>
      <c r="AL754" s="251"/>
      <c r="AM754" s="251"/>
      <c r="AN754" s="251"/>
      <c r="AO754" s="251"/>
      <c r="AP754" s="251"/>
      <c r="AQ754" s="251"/>
      <c r="AR754" s="251"/>
      <c r="AS754" s="251"/>
      <c r="AT754" s="251"/>
      <c r="AU754" s="251"/>
      <c r="AV754" s="251"/>
      <c r="AW754" s="105"/>
      <c r="AX754" s="251"/>
      <c r="AY754" s="28"/>
      <c r="AZ754" s="28"/>
      <c r="BA754" s="251"/>
      <c r="BB754" s="251"/>
      <c r="BC754" s="251"/>
      <c r="BD754" s="251"/>
      <c r="BE754" s="251"/>
      <c r="BF754" s="251"/>
      <c r="BG754" s="251"/>
      <c r="BH754" s="251"/>
      <c r="BI754" s="251"/>
      <c r="BJ754" s="251"/>
      <c r="BK754" s="251"/>
      <c r="BL754" s="251"/>
      <c r="BM754" s="251"/>
      <c r="BN754" s="251"/>
      <c r="BO754" s="251"/>
      <c r="BP754" s="251"/>
      <c r="BQ754" s="251"/>
      <c r="BR754" s="251"/>
      <c r="BS754" s="251"/>
      <c r="BT754" s="251"/>
      <c r="BU754" s="251"/>
      <c r="BV754" s="251"/>
      <c r="BW754" s="251"/>
      <c r="BX754" s="251"/>
      <c r="BY754" s="251"/>
      <c r="BZ754" s="251"/>
      <c r="CA754" s="251"/>
      <c r="CB754" s="251"/>
      <c r="CC754" s="251"/>
      <c r="CD754" s="251"/>
      <c r="CE754" s="251"/>
      <c r="CF754" s="251"/>
      <c r="CG754" s="251"/>
      <c r="CH754" s="251"/>
      <c r="CI754" s="251"/>
      <c r="CJ754" s="251"/>
      <c r="CK754" s="251"/>
      <c r="CL754" s="251"/>
      <c r="CM754" s="251"/>
      <c r="CN754" s="251"/>
      <c r="CO754" s="251"/>
      <c r="CP754" s="251"/>
      <c r="CQ754" s="251"/>
      <c r="CR754" s="251"/>
      <c r="CS754" s="251"/>
      <c r="CT754" s="251"/>
      <c r="CU754" s="251"/>
      <c r="CV754" s="251"/>
      <c r="CW754" s="251"/>
      <c r="CX754" s="251"/>
      <c r="CY754" s="251"/>
      <c r="CZ754" s="251"/>
      <c r="DA754" s="251"/>
      <c r="DB754" s="251"/>
      <c r="DC754" s="251"/>
      <c r="DD754" s="251"/>
      <c r="DE754" s="251"/>
      <c r="DF754" s="251"/>
      <c r="DG754" s="251"/>
      <c r="DH754" s="251"/>
      <c r="DI754" s="251"/>
      <c r="DJ754" s="251"/>
      <c r="DK754" s="251"/>
      <c r="DL754" s="251"/>
      <c r="DM754" s="251"/>
      <c r="DN754" s="251"/>
      <c r="DO754" s="251"/>
      <c r="DP754" s="251"/>
      <c r="DQ754" s="251"/>
      <c r="DR754" s="251"/>
      <c r="DS754" s="251"/>
      <c r="DT754" s="251"/>
      <c r="DU754" s="251"/>
      <c r="DV754" s="251"/>
      <c r="DW754" s="251"/>
      <c r="DX754" s="251"/>
      <c r="DY754" s="251"/>
      <c r="DZ754" s="251"/>
      <c r="EA754" s="251"/>
      <c r="EB754" s="251"/>
      <c r="EC754" s="251"/>
      <c r="ED754" s="251"/>
      <c r="EE754" s="251"/>
      <c r="EF754" s="251"/>
      <c r="EG754" s="251"/>
      <c r="EH754" s="251"/>
      <c r="EI754" s="251"/>
      <c r="EJ754" s="251"/>
      <c r="EK754" s="251"/>
      <c r="EL754" s="251"/>
    </row>
    <row r="755" spans="1:142" ht="12.75">
      <c r="A755" s="251"/>
      <c r="B755" s="251"/>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251"/>
      <c r="AE755" s="251"/>
      <c r="AF755" s="251"/>
      <c r="AG755" s="251"/>
      <c r="AH755" s="251"/>
      <c r="AI755" s="251"/>
      <c r="AJ755" s="251"/>
      <c r="AK755" s="251"/>
      <c r="AL755" s="251"/>
      <c r="AM755" s="251"/>
      <c r="AN755" s="251"/>
      <c r="AO755" s="251"/>
      <c r="AP755" s="251"/>
      <c r="AQ755" s="251"/>
      <c r="AR755" s="251"/>
      <c r="AS755" s="251"/>
      <c r="AT755" s="251"/>
      <c r="AU755" s="251"/>
      <c r="AV755" s="251"/>
      <c r="AW755" s="105"/>
      <c r="AX755" s="251"/>
      <c r="AY755" s="28"/>
      <c r="AZ755" s="28"/>
      <c r="BA755" s="251"/>
      <c r="BB755" s="251"/>
      <c r="BC755" s="251"/>
      <c r="BD755" s="251"/>
      <c r="BE755" s="251"/>
      <c r="BF755" s="251"/>
      <c r="BG755" s="251"/>
      <c r="BH755" s="251"/>
      <c r="BI755" s="251"/>
      <c r="BJ755" s="251"/>
      <c r="BK755" s="251"/>
      <c r="BL755" s="251"/>
      <c r="BM755" s="251"/>
      <c r="BN755" s="251"/>
      <c r="BO755" s="251"/>
      <c r="BP755" s="251"/>
      <c r="BQ755" s="251"/>
      <c r="BR755" s="251"/>
      <c r="BS755" s="251"/>
      <c r="BT755" s="251"/>
      <c r="BU755" s="251"/>
      <c r="BV755" s="251"/>
      <c r="BW755" s="251"/>
      <c r="BX755" s="251"/>
      <c r="BY755" s="251"/>
      <c r="BZ755" s="251"/>
      <c r="CA755" s="251"/>
      <c r="CB755" s="251"/>
      <c r="CC755" s="251"/>
      <c r="CD755" s="251"/>
      <c r="CE755" s="251"/>
      <c r="CF755" s="251"/>
      <c r="CG755" s="251"/>
      <c r="CH755" s="251"/>
      <c r="CI755" s="251"/>
      <c r="CJ755" s="251"/>
      <c r="CK755" s="251"/>
      <c r="CL755" s="251"/>
      <c r="CM755" s="251"/>
      <c r="CN755" s="251"/>
      <c r="CO755" s="251"/>
      <c r="CP755" s="251"/>
      <c r="CQ755" s="251"/>
      <c r="CR755" s="251"/>
      <c r="CS755" s="251"/>
      <c r="CT755" s="251"/>
      <c r="CU755" s="251"/>
      <c r="CV755" s="251"/>
      <c r="CW755" s="251"/>
      <c r="CX755" s="251"/>
      <c r="CY755" s="251"/>
      <c r="CZ755" s="251"/>
      <c r="DA755" s="251"/>
      <c r="DB755" s="251"/>
      <c r="DC755" s="251"/>
      <c r="DD755" s="251"/>
      <c r="DE755" s="251"/>
      <c r="DF755" s="251"/>
      <c r="DG755" s="251"/>
      <c r="DH755" s="251"/>
      <c r="DI755" s="251"/>
      <c r="DJ755" s="251"/>
      <c r="DK755" s="251"/>
      <c r="DL755" s="251"/>
      <c r="DM755" s="251"/>
      <c r="DN755" s="251"/>
      <c r="DO755" s="251"/>
      <c r="DP755" s="251"/>
      <c r="DQ755" s="251"/>
      <c r="DR755" s="251"/>
      <c r="DS755" s="251"/>
      <c r="DT755" s="251"/>
      <c r="DU755" s="251"/>
      <c r="DV755" s="251"/>
      <c r="DW755" s="251"/>
      <c r="DX755" s="251"/>
      <c r="DY755" s="251"/>
      <c r="DZ755" s="251"/>
      <c r="EA755" s="251"/>
      <c r="EB755" s="251"/>
      <c r="EC755" s="251"/>
      <c r="ED755" s="251"/>
      <c r="EE755" s="251"/>
      <c r="EF755" s="251"/>
      <c r="EG755" s="251"/>
      <c r="EH755" s="251"/>
      <c r="EI755" s="251"/>
      <c r="EJ755" s="251"/>
      <c r="EK755" s="251"/>
      <c r="EL755" s="251"/>
    </row>
    <row r="756" spans="1:142" ht="12.75">
      <c r="A756" s="251"/>
      <c r="B756" s="25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251"/>
      <c r="AE756" s="251"/>
      <c r="AF756" s="251"/>
      <c r="AG756" s="251"/>
      <c r="AH756" s="251"/>
      <c r="AI756" s="251"/>
      <c r="AJ756" s="251"/>
      <c r="AK756" s="251"/>
      <c r="AL756" s="251"/>
      <c r="AM756" s="251"/>
      <c r="AN756" s="251"/>
      <c r="AO756" s="251"/>
      <c r="AP756" s="251"/>
      <c r="AQ756" s="251"/>
      <c r="AR756" s="251"/>
      <c r="AS756" s="251"/>
      <c r="AT756" s="251"/>
      <c r="AU756" s="251"/>
      <c r="AV756" s="251"/>
      <c r="AW756" s="105"/>
      <c r="AX756" s="251"/>
      <c r="AY756" s="28"/>
      <c r="AZ756" s="28"/>
      <c r="BA756" s="251"/>
      <c r="BB756" s="251"/>
      <c r="BC756" s="251"/>
      <c r="BD756" s="251"/>
      <c r="BE756" s="251"/>
      <c r="BF756" s="251"/>
      <c r="BG756" s="251"/>
      <c r="BH756" s="251"/>
      <c r="BI756" s="251"/>
      <c r="BJ756" s="251"/>
      <c r="BK756" s="251"/>
      <c r="BL756" s="251"/>
      <c r="BM756" s="251"/>
      <c r="BN756" s="251"/>
      <c r="BO756" s="251"/>
      <c r="BP756" s="251"/>
      <c r="BQ756" s="251"/>
      <c r="BR756" s="251"/>
      <c r="BS756" s="251"/>
      <c r="BT756" s="251"/>
      <c r="BU756" s="251"/>
      <c r="BV756" s="251"/>
      <c r="BW756" s="251"/>
      <c r="BX756" s="251"/>
      <c r="BY756" s="251"/>
      <c r="BZ756" s="251"/>
      <c r="CA756" s="251"/>
      <c r="CB756" s="251"/>
      <c r="CC756" s="251"/>
      <c r="CD756" s="251"/>
      <c r="CE756" s="251"/>
      <c r="CF756" s="251"/>
      <c r="CG756" s="251"/>
      <c r="CH756" s="251"/>
      <c r="CI756" s="251"/>
      <c r="CJ756" s="251"/>
      <c r="CK756" s="251"/>
      <c r="CL756" s="251"/>
      <c r="CM756" s="251"/>
      <c r="CN756" s="251"/>
      <c r="CO756" s="251"/>
      <c r="CP756" s="251"/>
      <c r="CQ756" s="251"/>
      <c r="CR756" s="251"/>
      <c r="CS756" s="251"/>
      <c r="CT756" s="251"/>
      <c r="CU756" s="251"/>
      <c r="CV756" s="251"/>
      <c r="CW756" s="251"/>
      <c r="CX756" s="251"/>
      <c r="CY756" s="251"/>
      <c r="CZ756" s="251"/>
      <c r="DA756" s="251"/>
      <c r="DB756" s="251"/>
      <c r="DC756" s="251"/>
      <c r="DD756" s="251"/>
      <c r="DE756" s="251"/>
      <c r="DF756" s="251"/>
      <c r="DG756" s="251"/>
      <c r="DH756" s="251"/>
      <c r="DI756" s="251"/>
      <c r="DJ756" s="251"/>
      <c r="DK756" s="251"/>
      <c r="DL756" s="251"/>
      <c r="DM756" s="251"/>
      <c r="DN756" s="251"/>
      <c r="DO756" s="251"/>
      <c r="DP756" s="251"/>
      <c r="DQ756" s="251"/>
      <c r="DR756" s="251"/>
      <c r="DS756" s="251"/>
      <c r="DT756" s="251"/>
      <c r="DU756" s="251"/>
      <c r="DV756" s="251"/>
      <c r="DW756" s="251"/>
      <c r="DX756" s="251"/>
      <c r="DY756" s="251"/>
      <c r="DZ756" s="251"/>
      <c r="EA756" s="251"/>
      <c r="EB756" s="251"/>
      <c r="EC756" s="251"/>
      <c r="ED756" s="251"/>
      <c r="EE756" s="251"/>
      <c r="EF756" s="251"/>
      <c r="EG756" s="251"/>
      <c r="EH756" s="251"/>
      <c r="EI756" s="251"/>
      <c r="EJ756" s="251"/>
      <c r="EK756" s="251"/>
      <c r="EL756" s="251"/>
    </row>
    <row r="757" spans="1:142" ht="12.75">
      <c r="A757" s="251"/>
      <c r="B757" s="251"/>
      <c r="C757" s="25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c r="AA757" s="251"/>
      <c r="AB757" s="251"/>
      <c r="AC757" s="251"/>
      <c r="AD757" s="251"/>
      <c r="AE757" s="251"/>
      <c r="AF757" s="251"/>
      <c r="AG757" s="251"/>
      <c r="AH757" s="251"/>
      <c r="AI757" s="251"/>
      <c r="AJ757" s="251"/>
      <c r="AK757" s="251"/>
      <c r="AL757" s="251"/>
      <c r="AM757" s="251"/>
      <c r="AN757" s="251"/>
      <c r="AO757" s="251"/>
      <c r="AP757" s="251"/>
      <c r="AQ757" s="251"/>
      <c r="AR757" s="251"/>
      <c r="AS757" s="251"/>
      <c r="AT757" s="251"/>
      <c r="AU757" s="251"/>
      <c r="AV757" s="251"/>
      <c r="AW757" s="105"/>
      <c r="AX757" s="251"/>
      <c r="AY757" s="28"/>
      <c r="AZ757" s="28"/>
      <c r="BA757" s="251"/>
      <c r="BB757" s="251"/>
      <c r="BC757" s="251"/>
      <c r="BD757" s="251"/>
      <c r="BE757" s="251"/>
      <c r="BF757" s="251"/>
      <c r="BG757" s="251"/>
      <c r="BH757" s="251"/>
      <c r="BI757" s="251"/>
      <c r="BJ757" s="251"/>
      <c r="BK757" s="251"/>
      <c r="BL757" s="251"/>
      <c r="BM757" s="251"/>
      <c r="BN757" s="251"/>
      <c r="BO757" s="251"/>
      <c r="BP757" s="251"/>
      <c r="BQ757" s="251"/>
      <c r="BR757" s="251"/>
      <c r="BS757" s="251"/>
      <c r="BT757" s="251"/>
      <c r="BU757" s="251"/>
      <c r="BV757" s="251"/>
      <c r="BW757" s="251"/>
      <c r="BX757" s="251"/>
      <c r="BY757" s="251"/>
      <c r="BZ757" s="251"/>
      <c r="CA757" s="251"/>
      <c r="CB757" s="251"/>
      <c r="CC757" s="251"/>
      <c r="CD757" s="251"/>
      <c r="CE757" s="251"/>
      <c r="CF757" s="251"/>
      <c r="CG757" s="251"/>
      <c r="CH757" s="251"/>
      <c r="CI757" s="251"/>
      <c r="CJ757" s="251"/>
      <c r="CK757" s="251"/>
      <c r="CL757" s="251"/>
      <c r="CM757" s="251"/>
      <c r="CN757" s="251"/>
      <c r="CO757" s="251"/>
      <c r="CP757" s="251"/>
      <c r="CQ757" s="251"/>
      <c r="CR757" s="251"/>
      <c r="CS757" s="251"/>
      <c r="CT757" s="251"/>
      <c r="CU757" s="251"/>
      <c r="CV757" s="251"/>
      <c r="CW757" s="251"/>
      <c r="CX757" s="251"/>
      <c r="CY757" s="251"/>
      <c r="CZ757" s="251"/>
      <c r="DA757" s="251"/>
      <c r="DB757" s="251"/>
      <c r="DC757" s="251"/>
      <c r="DD757" s="251"/>
      <c r="DE757" s="251"/>
      <c r="DF757" s="251"/>
      <c r="DG757" s="251"/>
      <c r="DH757" s="251"/>
      <c r="DI757" s="251"/>
      <c r="DJ757" s="251"/>
      <c r="DK757" s="251"/>
      <c r="DL757" s="251"/>
      <c r="DM757" s="251"/>
      <c r="DN757" s="251"/>
      <c r="DO757" s="251"/>
      <c r="DP757" s="251"/>
      <c r="DQ757" s="251"/>
      <c r="DR757" s="251"/>
      <c r="DS757" s="251"/>
      <c r="DT757" s="251"/>
      <c r="DU757" s="251"/>
      <c r="DV757" s="251"/>
      <c r="DW757" s="251"/>
      <c r="DX757" s="251"/>
      <c r="DY757" s="251"/>
      <c r="DZ757" s="251"/>
      <c r="EA757" s="251"/>
      <c r="EB757" s="251"/>
      <c r="EC757" s="251"/>
      <c r="ED757" s="251"/>
      <c r="EE757" s="251"/>
      <c r="EF757" s="251"/>
      <c r="EG757" s="251"/>
      <c r="EH757" s="251"/>
      <c r="EI757" s="251"/>
      <c r="EJ757" s="251"/>
      <c r="EK757" s="251"/>
      <c r="EL757" s="251"/>
    </row>
    <row r="758" spans="1:142" ht="12.75">
      <c r="A758" s="251"/>
      <c r="B758" s="251"/>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251"/>
      <c r="AE758" s="251"/>
      <c r="AF758" s="251"/>
      <c r="AG758" s="251"/>
      <c r="AH758" s="251"/>
      <c r="AI758" s="251"/>
      <c r="AJ758" s="251"/>
      <c r="AK758" s="251"/>
      <c r="AL758" s="251"/>
      <c r="AM758" s="251"/>
      <c r="AN758" s="251"/>
      <c r="AO758" s="251"/>
      <c r="AP758" s="251"/>
      <c r="AQ758" s="251"/>
      <c r="AR758" s="251"/>
      <c r="AS758" s="251"/>
      <c r="AT758" s="251"/>
      <c r="AU758" s="251"/>
      <c r="AV758" s="251"/>
      <c r="AW758" s="105"/>
      <c r="AX758" s="251"/>
      <c r="AY758" s="28"/>
      <c r="AZ758" s="28"/>
      <c r="BA758" s="251"/>
      <c r="BB758" s="251"/>
      <c r="BC758" s="251"/>
      <c r="BD758" s="251"/>
      <c r="BE758" s="251"/>
      <c r="BF758" s="251"/>
      <c r="BG758" s="251"/>
      <c r="BH758" s="251"/>
      <c r="BI758" s="251"/>
      <c r="BJ758" s="251"/>
      <c r="BK758" s="251"/>
      <c r="BL758" s="251"/>
      <c r="BM758" s="251"/>
      <c r="BN758" s="251"/>
      <c r="BO758" s="251"/>
      <c r="BP758" s="251"/>
      <c r="BQ758" s="251"/>
      <c r="BR758" s="251"/>
      <c r="BS758" s="251"/>
      <c r="BT758" s="251"/>
      <c r="BU758" s="251"/>
      <c r="BV758" s="251"/>
      <c r="BW758" s="251"/>
      <c r="BX758" s="251"/>
      <c r="BY758" s="251"/>
      <c r="BZ758" s="251"/>
      <c r="CA758" s="251"/>
      <c r="CB758" s="251"/>
      <c r="CC758" s="251"/>
      <c r="CD758" s="251"/>
      <c r="CE758" s="251"/>
      <c r="CF758" s="251"/>
      <c r="CG758" s="251"/>
      <c r="CH758" s="251"/>
      <c r="CI758" s="251"/>
      <c r="CJ758" s="251"/>
      <c r="CK758" s="251"/>
      <c r="CL758" s="251"/>
      <c r="CM758" s="251"/>
      <c r="CN758" s="251"/>
      <c r="CO758" s="251"/>
      <c r="CP758" s="251"/>
      <c r="CQ758" s="251"/>
      <c r="CR758" s="251"/>
      <c r="CS758" s="251"/>
      <c r="CT758" s="251"/>
      <c r="CU758" s="251"/>
      <c r="CV758" s="251"/>
      <c r="CW758" s="251"/>
      <c r="CX758" s="251"/>
      <c r="CY758" s="251"/>
      <c r="CZ758" s="251"/>
      <c r="DA758" s="251"/>
      <c r="DB758" s="251"/>
      <c r="DC758" s="251"/>
      <c r="DD758" s="251"/>
      <c r="DE758" s="251"/>
      <c r="DF758" s="251"/>
      <c r="DG758" s="251"/>
      <c r="DH758" s="251"/>
      <c r="DI758" s="251"/>
      <c r="DJ758" s="251"/>
      <c r="DK758" s="251"/>
      <c r="DL758" s="251"/>
      <c r="DM758" s="251"/>
      <c r="DN758" s="251"/>
      <c r="DO758" s="251"/>
      <c r="DP758" s="251"/>
      <c r="DQ758" s="251"/>
      <c r="DR758" s="251"/>
      <c r="DS758" s="251"/>
      <c r="DT758" s="251"/>
      <c r="DU758" s="251"/>
      <c r="DV758" s="251"/>
      <c r="DW758" s="251"/>
      <c r="DX758" s="251"/>
      <c r="DY758" s="251"/>
      <c r="DZ758" s="251"/>
      <c r="EA758" s="251"/>
      <c r="EB758" s="251"/>
      <c r="EC758" s="251"/>
      <c r="ED758" s="251"/>
      <c r="EE758" s="251"/>
      <c r="EF758" s="251"/>
      <c r="EG758" s="251"/>
      <c r="EH758" s="251"/>
      <c r="EI758" s="251"/>
      <c r="EJ758" s="251"/>
      <c r="EK758" s="251"/>
      <c r="EL758" s="251"/>
    </row>
    <row r="759" spans="1:142" ht="12.75">
      <c r="A759" s="251"/>
      <c r="B759" s="251"/>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251"/>
      <c r="AE759" s="251"/>
      <c r="AF759" s="251"/>
      <c r="AG759" s="251"/>
      <c r="AH759" s="251"/>
      <c r="AI759" s="251"/>
      <c r="AJ759" s="251"/>
      <c r="AK759" s="251"/>
      <c r="AL759" s="251"/>
      <c r="AM759" s="251"/>
      <c r="AN759" s="251"/>
      <c r="AO759" s="251"/>
      <c r="AP759" s="251"/>
      <c r="AQ759" s="251"/>
      <c r="AR759" s="251"/>
      <c r="AS759" s="251"/>
      <c r="AT759" s="251"/>
      <c r="AU759" s="251"/>
      <c r="AV759" s="251"/>
      <c r="AW759" s="105"/>
      <c r="AX759" s="251"/>
      <c r="AY759" s="28"/>
      <c r="AZ759" s="28"/>
      <c r="BA759" s="251"/>
      <c r="BB759" s="251"/>
      <c r="BC759" s="251"/>
      <c r="BD759" s="251"/>
      <c r="BE759" s="251"/>
      <c r="BF759" s="251"/>
      <c r="BG759" s="251"/>
      <c r="BH759" s="251"/>
      <c r="BI759" s="251"/>
      <c r="BJ759" s="251"/>
      <c r="BK759" s="251"/>
      <c r="BL759" s="251"/>
      <c r="BM759" s="251"/>
      <c r="BN759" s="251"/>
      <c r="BO759" s="251"/>
      <c r="BP759" s="251"/>
      <c r="BQ759" s="251"/>
      <c r="BR759" s="251"/>
      <c r="BS759" s="251"/>
      <c r="BT759" s="251"/>
      <c r="BU759" s="251"/>
      <c r="BV759" s="251"/>
      <c r="BW759" s="251"/>
      <c r="BX759" s="251"/>
      <c r="BY759" s="251"/>
      <c r="BZ759" s="251"/>
      <c r="CA759" s="251"/>
      <c r="CB759" s="251"/>
      <c r="CC759" s="251"/>
      <c r="CD759" s="251"/>
      <c r="CE759" s="251"/>
      <c r="CF759" s="251"/>
      <c r="CG759" s="251"/>
      <c r="CH759" s="251"/>
      <c r="CI759" s="251"/>
      <c r="CJ759" s="251"/>
      <c r="CK759" s="251"/>
      <c r="CL759" s="251"/>
      <c r="CM759" s="251"/>
      <c r="CN759" s="251"/>
      <c r="CO759" s="251"/>
      <c r="CP759" s="251"/>
      <c r="CQ759" s="251"/>
      <c r="CR759" s="251"/>
      <c r="CS759" s="251"/>
      <c r="CT759" s="251"/>
      <c r="CU759" s="251"/>
      <c r="CV759" s="251"/>
      <c r="CW759" s="251"/>
      <c r="CX759" s="251"/>
      <c r="CY759" s="251"/>
      <c r="CZ759" s="251"/>
      <c r="DA759" s="251"/>
      <c r="DB759" s="251"/>
      <c r="DC759" s="251"/>
      <c r="DD759" s="251"/>
      <c r="DE759" s="251"/>
      <c r="DF759" s="251"/>
      <c r="DG759" s="251"/>
      <c r="DH759" s="251"/>
      <c r="DI759" s="251"/>
      <c r="DJ759" s="251"/>
      <c r="DK759" s="251"/>
      <c r="DL759" s="251"/>
      <c r="DM759" s="251"/>
      <c r="DN759" s="251"/>
      <c r="DO759" s="251"/>
      <c r="DP759" s="251"/>
      <c r="DQ759" s="251"/>
      <c r="DR759" s="251"/>
      <c r="DS759" s="251"/>
      <c r="DT759" s="251"/>
      <c r="DU759" s="251"/>
      <c r="DV759" s="251"/>
      <c r="DW759" s="251"/>
      <c r="DX759" s="251"/>
      <c r="DY759" s="251"/>
      <c r="DZ759" s="251"/>
      <c r="EA759" s="251"/>
      <c r="EB759" s="251"/>
      <c r="EC759" s="251"/>
      <c r="ED759" s="251"/>
      <c r="EE759" s="251"/>
      <c r="EF759" s="251"/>
      <c r="EG759" s="251"/>
      <c r="EH759" s="251"/>
      <c r="EI759" s="251"/>
      <c r="EJ759" s="251"/>
      <c r="EK759" s="251"/>
      <c r="EL759" s="251"/>
    </row>
    <row r="760" spans="1:142" ht="12.75">
      <c r="A760" s="251"/>
      <c r="B760" s="251"/>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c r="AC760" s="251"/>
      <c r="AD760" s="251"/>
      <c r="AE760" s="251"/>
      <c r="AF760" s="251"/>
      <c r="AG760" s="251"/>
      <c r="AH760" s="251"/>
      <c r="AI760" s="251"/>
      <c r="AJ760" s="251"/>
      <c r="AK760" s="251"/>
      <c r="AL760" s="251"/>
      <c r="AM760" s="251"/>
      <c r="AN760" s="251"/>
      <c r="AO760" s="251"/>
      <c r="AP760" s="251"/>
      <c r="AQ760" s="251"/>
      <c r="AR760" s="251"/>
      <c r="AS760" s="251"/>
      <c r="AT760" s="251"/>
      <c r="AU760" s="251"/>
      <c r="AV760" s="251"/>
      <c r="AW760" s="105"/>
      <c r="AX760" s="251"/>
      <c r="AY760" s="28"/>
      <c r="AZ760" s="28"/>
      <c r="BA760" s="251"/>
      <c r="BB760" s="251"/>
      <c r="BC760" s="251"/>
      <c r="BD760" s="251"/>
      <c r="BE760" s="251"/>
      <c r="BF760" s="251"/>
      <c r="BG760" s="251"/>
      <c r="BH760" s="251"/>
      <c r="BI760" s="251"/>
      <c r="BJ760" s="251"/>
      <c r="BK760" s="251"/>
      <c r="BL760" s="251"/>
      <c r="BM760" s="251"/>
      <c r="BN760" s="251"/>
      <c r="BO760" s="251"/>
      <c r="BP760" s="251"/>
      <c r="BQ760" s="251"/>
      <c r="BR760" s="251"/>
      <c r="BS760" s="251"/>
      <c r="BT760" s="251"/>
      <c r="BU760" s="251"/>
      <c r="BV760" s="251"/>
      <c r="BW760" s="251"/>
      <c r="BX760" s="251"/>
      <c r="BY760" s="251"/>
      <c r="BZ760" s="251"/>
      <c r="CA760" s="251"/>
      <c r="CB760" s="251"/>
      <c r="CC760" s="251"/>
      <c r="CD760" s="251"/>
      <c r="CE760" s="251"/>
      <c r="CF760" s="251"/>
      <c r="CG760" s="251"/>
      <c r="CH760" s="251"/>
      <c r="CI760" s="251"/>
      <c r="CJ760" s="251"/>
      <c r="CK760" s="251"/>
      <c r="CL760" s="251"/>
      <c r="CM760" s="251"/>
      <c r="CN760" s="251"/>
      <c r="CO760" s="251"/>
      <c r="CP760" s="251"/>
      <c r="CQ760" s="251"/>
      <c r="CR760" s="251"/>
      <c r="CS760" s="251"/>
      <c r="CT760" s="251"/>
      <c r="CU760" s="251"/>
      <c r="CV760" s="251"/>
      <c r="CW760" s="251"/>
      <c r="CX760" s="251"/>
      <c r="CY760" s="251"/>
      <c r="CZ760" s="251"/>
      <c r="DA760" s="251"/>
      <c r="DB760" s="251"/>
      <c r="DC760" s="251"/>
      <c r="DD760" s="251"/>
      <c r="DE760" s="251"/>
      <c r="DF760" s="251"/>
      <c r="DG760" s="251"/>
      <c r="DH760" s="251"/>
      <c r="DI760" s="251"/>
      <c r="DJ760" s="251"/>
      <c r="DK760" s="251"/>
      <c r="DL760" s="251"/>
      <c r="DM760" s="251"/>
      <c r="DN760" s="251"/>
      <c r="DO760" s="251"/>
      <c r="DP760" s="251"/>
      <c r="DQ760" s="251"/>
      <c r="DR760" s="251"/>
      <c r="DS760" s="251"/>
      <c r="DT760" s="251"/>
      <c r="DU760" s="251"/>
      <c r="DV760" s="251"/>
      <c r="DW760" s="251"/>
      <c r="DX760" s="251"/>
      <c r="DY760" s="251"/>
      <c r="DZ760" s="251"/>
      <c r="EA760" s="251"/>
      <c r="EB760" s="251"/>
      <c r="EC760" s="251"/>
      <c r="ED760" s="251"/>
      <c r="EE760" s="251"/>
      <c r="EF760" s="251"/>
      <c r="EG760" s="251"/>
      <c r="EH760" s="251"/>
      <c r="EI760" s="251"/>
      <c r="EJ760" s="251"/>
      <c r="EK760" s="251"/>
      <c r="EL760" s="251"/>
    </row>
    <row r="761" spans="1:142" ht="12.75">
      <c r="A761" s="251"/>
      <c r="B761" s="251"/>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c r="AC761" s="251"/>
      <c r="AD761" s="251"/>
      <c r="AE761" s="251"/>
      <c r="AF761" s="251"/>
      <c r="AG761" s="251"/>
      <c r="AH761" s="251"/>
      <c r="AI761" s="251"/>
      <c r="AJ761" s="251"/>
      <c r="AK761" s="251"/>
      <c r="AL761" s="251"/>
      <c r="AM761" s="251"/>
      <c r="AN761" s="251"/>
      <c r="AO761" s="251"/>
      <c r="AP761" s="251"/>
      <c r="AQ761" s="251"/>
      <c r="AR761" s="251"/>
      <c r="AS761" s="251"/>
      <c r="AT761" s="251"/>
      <c r="AU761" s="251"/>
      <c r="AV761" s="251"/>
      <c r="AW761" s="105"/>
      <c r="AX761" s="251"/>
      <c r="AY761" s="28"/>
      <c r="AZ761" s="28"/>
      <c r="BA761" s="251"/>
      <c r="BB761" s="251"/>
      <c r="BC761" s="251"/>
      <c r="BD761" s="251"/>
      <c r="BE761" s="251"/>
      <c r="BF761" s="251"/>
      <c r="BG761" s="251"/>
      <c r="BH761" s="251"/>
      <c r="BI761" s="251"/>
      <c r="BJ761" s="251"/>
      <c r="BK761" s="251"/>
      <c r="BL761" s="251"/>
      <c r="BM761" s="251"/>
      <c r="BN761" s="251"/>
      <c r="BO761" s="251"/>
      <c r="BP761" s="251"/>
      <c r="BQ761" s="251"/>
      <c r="BR761" s="251"/>
      <c r="BS761" s="251"/>
      <c r="BT761" s="251"/>
      <c r="BU761" s="251"/>
      <c r="BV761" s="251"/>
      <c r="BW761" s="251"/>
      <c r="BX761" s="251"/>
      <c r="BY761" s="251"/>
      <c r="BZ761" s="251"/>
      <c r="CA761" s="251"/>
      <c r="CB761" s="251"/>
      <c r="CC761" s="251"/>
      <c r="CD761" s="251"/>
      <c r="CE761" s="251"/>
      <c r="CF761" s="251"/>
      <c r="CG761" s="251"/>
      <c r="CH761" s="251"/>
      <c r="CI761" s="251"/>
      <c r="CJ761" s="251"/>
      <c r="CK761" s="251"/>
      <c r="CL761" s="251"/>
      <c r="CM761" s="251"/>
      <c r="CN761" s="251"/>
      <c r="CO761" s="251"/>
      <c r="CP761" s="251"/>
      <c r="CQ761" s="251"/>
      <c r="CR761" s="251"/>
      <c r="CS761" s="251"/>
      <c r="CT761" s="251"/>
      <c r="CU761" s="251"/>
      <c r="CV761" s="251"/>
      <c r="CW761" s="251"/>
      <c r="CX761" s="251"/>
      <c r="CY761" s="251"/>
      <c r="CZ761" s="251"/>
      <c r="DA761" s="251"/>
      <c r="DB761" s="251"/>
      <c r="DC761" s="251"/>
      <c r="DD761" s="251"/>
      <c r="DE761" s="251"/>
      <c r="DF761" s="251"/>
      <c r="DG761" s="251"/>
      <c r="DH761" s="251"/>
      <c r="DI761" s="251"/>
      <c r="DJ761" s="251"/>
      <c r="DK761" s="251"/>
      <c r="DL761" s="251"/>
      <c r="DM761" s="251"/>
      <c r="DN761" s="251"/>
      <c r="DO761" s="251"/>
      <c r="DP761" s="251"/>
      <c r="DQ761" s="251"/>
      <c r="DR761" s="251"/>
      <c r="DS761" s="251"/>
      <c r="DT761" s="251"/>
      <c r="DU761" s="251"/>
      <c r="DV761" s="251"/>
      <c r="DW761" s="251"/>
      <c r="DX761" s="251"/>
      <c r="DY761" s="251"/>
      <c r="DZ761" s="251"/>
      <c r="EA761" s="251"/>
      <c r="EB761" s="251"/>
      <c r="EC761" s="251"/>
      <c r="ED761" s="251"/>
      <c r="EE761" s="251"/>
      <c r="EF761" s="251"/>
      <c r="EG761" s="251"/>
      <c r="EH761" s="251"/>
      <c r="EI761" s="251"/>
      <c r="EJ761" s="251"/>
      <c r="EK761" s="251"/>
      <c r="EL761" s="251"/>
    </row>
    <row r="762" spans="1:142" ht="12.75">
      <c r="A762" s="251"/>
      <c r="B762" s="251"/>
      <c r="C762" s="25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c r="AA762" s="251"/>
      <c r="AB762" s="251"/>
      <c r="AC762" s="251"/>
      <c r="AD762" s="251"/>
      <c r="AE762" s="251"/>
      <c r="AF762" s="251"/>
      <c r="AG762" s="251"/>
      <c r="AH762" s="251"/>
      <c r="AI762" s="251"/>
      <c r="AJ762" s="251"/>
      <c r="AK762" s="251"/>
      <c r="AL762" s="251"/>
      <c r="AM762" s="251"/>
      <c r="AN762" s="251"/>
      <c r="AO762" s="251"/>
      <c r="AP762" s="251"/>
      <c r="AQ762" s="251"/>
      <c r="AR762" s="251"/>
      <c r="AS762" s="251"/>
      <c r="AT762" s="251"/>
      <c r="AU762" s="251"/>
      <c r="AV762" s="251"/>
      <c r="AW762" s="105"/>
      <c r="AX762" s="251"/>
      <c r="AY762" s="28"/>
      <c r="AZ762" s="28"/>
      <c r="BA762" s="251"/>
      <c r="BB762" s="251"/>
      <c r="BC762" s="251"/>
      <c r="BD762" s="251"/>
      <c r="BE762" s="251"/>
      <c r="BF762" s="251"/>
      <c r="BG762" s="251"/>
      <c r="BH762" s="251"/>
      <c r="BI762" s="251"/>
      <c r="BJ762" s="251"/>
      <c r="BK762" s="251"/>
      <c r="BL762" s="251"/>
      <c r="BM762" s="251"/>
      <c r="BN762" s="251"/>
      <c r="BO762" s="251"/>
      <c r="BP762" s="251"/>
      <c r="BQ762" s="251"/>
      <c r="BR762" s="251"/>
      <c r="BS762" s="251"/>
      <c r="BT762" s="251"/>
      <c r="BU762" s="251"/>
      <c r="BV762" s="251"/>
      <c r="BW762" s="251"/>
      <c r="BX762" s="251"/>
      <c r="BY762" s="251"/>
      <c r="BZ762" s="251"/>
      <c r="CA762" s="251"/>
      <c r="CB762" s="251"/>
      <c r="CC762" s="251"/>
      <c r="CD762" s="251"/>
      <c r="CE762" s="251"/>
      <c r="CF762" s="251"/>
      <c r="CG762" s="251"/>
      <c r="CH762" s="251"/>
      <c r="CI762" s="251"/>
      <c r="CJ762" s="251"/>
      <c r="CK762" s="251"/>
      <c r="CL762" s="251"/>
      <c r="CM762" s="251"/>
      <c r="CN762" s="251"/>
      <c r="CO762" s="251"/>
      <c r="CP762" s="251"/>
      <c r="CQ762" s="251"/>
      <c r="CR762" s="251"/>
      <c r="CS762" s="251"/>
      <c r="CT762" s="251"/>
      <c r="CU762" s="251"/>
      <c r="CV762" s="251"/>
      <c r="CW762" s="251"/>
      <c r="CX762" s="251"/>
      <c r="CY762" s="251"/>
      <c r="CZ762" s="251"/>
      <c r="DA762" s="251"/>
      <c r="DB762" s="251"/>
      <c r="DC762" s="251"/>
      <c r="DD762" s="251"/>
      <c r="DE762" s="251"/>
      <c r="DF762" s="251"/>
      <c r="DG762" s="251"/>
      <c r="DH762" s="251"/>
      <c r="DI762" s="251"/>
      <c r="DJ762" s="251"/>
      <c r="DK762" s="251"/>
      <c r="DL762" s="251"/>
      <c r="DM762" s="251"/>
      <c r="DN762" s="251"/>
      <c r="DO762" s="251"/>
      <c r="DP762" s="251"/>
      <c r="DQ762" s="251"/>
      <c r="DR762" s="251"/>
      <c r="DS762" s="251"/>
      <c r="DT762" s="251"/>
      <c r="DU762" s="251"/>
      <c r="DV762" s="251"/>
      <c r="DW762" s="251"/>
      <c r="DX762" s="251"/>
      <c r="DY762" s="251"/>
      <c r="DZ762" s="251"/>
      <c r="EA762" s="251"/>
      <c r="EB762" s="251"/>
      <c r="EC762" s="251"/>
      <c r="ED762" s="251"/>
      <c r="EE762" s="251"/>
      <c r="EF762" s="251"/>
      <c r="EG762" s="251"/>
      <c r="EH762" s="251"/>
      <c r="EI762" s="251"/>
      <c r="EJ762" s="251"/>
      <c r="EK762" s="251"/>
      <c r="EL762" s="251"/>
    </row>
    <row r="763" spans="1:142" ht="12.75">
      <c r="A763" s="251"/>
      <c r="B763" s="251"/>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c r="AC763" s="251"/>
      <c r="AD763" s="251"/>
      <c r="AE763" s="251"/>
      <c r="AF763" s="251"/>
      <c r="AG763" s="251"/>
      <c r="AH763" s="251"/>
      <c r="AI763" s="251"/>
      <c r="AJ763" s="251"/>
      <c r="AK763" s="251"/>
      <c r="AL763" s="251"/>
      <c r="AM763" s="251"/>
      <c r="AN763" s="251"/>
      <c r="AO763" s="251"/>
      <c r="AP763" s="251"/>
      <c r="AQ763" s="251"/>
      <c r="AR763" s="251"/>
      <c r="AS763" s="251"/>
      <c r="AT763" s="251"/>
      <c r="AU763" s="251"/>
      <c r="AV763" s="251"/>
      <c r="AW763" s="105"/>
      <c r="AX763" s="251"/>
      <c r="AY763" s="28"/>
      <c r="AZ763" s="28"/>
      <c r="BA763" s="251"/>
      <c r="BB763" s="251"/>
      <c r="BC763" s="251"/>
      <c r="BD763" s="251"/>
      <c r="BE763" s="251"/>
      <c r="BF763" s="251"/>
      <c r="BG763" s="251"/>
      <c r="BH763" s="251"/>
      <c r="BI763" s="251"/>
      <c r="BJ763" s="251"/>
      <c r="BK763" s="251"/>
      <c r="BL763" s="251"/>
      <c r="BM763" s="251"/>
      <c r="BN763" s="251"/>
      <c r="BO763" s="251"/>
      <c r="BP763" s="251"/>
      <c r="BQ763" s="251"/>
      <c r="BR763" s="251"/>
      <c r="BS763" s="251"/>
      <c r="BT763" s="251"/>
      <c r="BU763" s="251"/>
      <c r="BV763" s="251"/>
      <c r="BW763" s="251"/>
      <c r="BX763" s="251"/>
      <c r="BY763" s="251"/>
      <c r="BZ763" s="251"/>
      <c r="CA763" s="251"/>
      <c r="CB763" s="251"/>
      <c r="CC763" s="251"/>
      <c r="CD763" s="251"/>
      <c r="CE763" s="251"/>
      <c r="CF763" s="251"/>
      <c r="CG763" s="251"/>
      <c r="CH763" s="251"/>
      <c r="CI763" s="251"/>
      <c r="CJ763" s="251"/>
      <c r="CK763" s="251"/>
      <c r="CL763" s="251"/>
      <c r="CM763" s="251"/>
      <c r="CN763" s="251"/>
      <c r="CO763" s="251"/>
      <c r="CP763" s="251"/>
      <c r="CQ763" s="251"/>
      <c r="CR763" s="251"/>
      <c r="CS763" s="251"/>
      <c r="CT763" s="251"/>
      <c r="CU763" s="251"/>
      <c r="CV763" s="251"/>
      <c r="CW763" s="251"/>
      <c r="CX763" s="251"/>
      <c r="CY763" s="251"/>
      <c r="CZ763" s="251"/>
      <c r="DA763" s="251"/>
      <c r="DB763" s="251"/>
      <c r="DC763" s="251"/>
      <c r="DD763" s="251"/>
      <c r="DE763" s="251"/>
      <c r="DF763" s="251"/>
      <c r="DG763" s="251"/>
      <c r="DH763" s="251"/>
      <c r="DI763" s="251"/>
      <c r="DJ763" s="251"/>
      <c r="DK763" s="251"/>
      <c r="DL763" s="251"/>
      <c r="DM763" s="251"/>
      <c r="DN763" s="251"/>
      <c r="DO763" s="251"/>
      <c r="DP763" s="251"/>
      <c r="DQ763" s="251"/>
      <c r="DR763" s="251"/>
      <c r="DS763" s="251"/>
      <c r="DT763" s="251"/>
      <c r="DU763" s="251"/>
      <c r="DV763" s="251"/>
      <c r="DW763" s="251"/>
      <c r="DX763" s="251"/>
      <c r="DY763" s="251"/>
      <c r="DZ763" s="251"/>
      <c r="EA763" s="251"/>
      <c r="EB763" s="251"/>
      <c r="EC763" s="251"/>
      <c r="ED763" s="251"/>
      <c r="EE763" s="251"/>
      <c r="EF763" s="251"/>
      <c r="EG763" s="251"/>
      <c r="EH763" s="251"/>
      <c r="EI763" s="251"/>
      <c r="EJ763" s="251"/>
      <c r="EK763" s="251"/>
      <c r="EL763" s="251"/>
    </row>
    <row r="764" spans="1:142" ht="12.75">
      <c r="A764" s="251"/>
      <c r="B764" s="251"/>
      <c r="C764" s="25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c r="AC764" s="251"/>
      <c r="AD764" s="251"/>
      <c r="AE764" s="251"/>
      <c r="AF764" s="251"/>
      <c r="AG764" s="251"/>
      <c r="AH764" s="251"/>
      <c r="AI764" s="251"/>
      <c r="AJ764" s="251"/>
      <c r="AK764" s="251"/>
      <c r="AL764" s="251"/>
      <c r="AM764" s="251"/>
      <c r="AN764" s="251"/>
      <c r="AO764" s="251"/>
      <c r="AP764" s="251"/>
      <c r="AQ764" s="251"/>
      <c r="AR764" s="251"/>
      <c r="AS764" s="251"/>
      <c r="AT764" s="251"/>
      <c r="AU764" s="251"/>
      <c r="AV764" s="251"/>
      <c r="AW764" s="105"/>
      <c r="AX764" s="251"/>
      <c r="AY764" s="28"/>
      <c r="AZ764" s="28"/>
      <c r="BA764" s="251"/>
      <c r="BB764" s="251"/>
      <c r="BC764" s="251"/>
      <c r="BD764" s="251"/>
      <c r="BE764" s="251"/>
      <c r="BF764" s="251"/>
      <c r="BG764" s="251"/>
      <c r="BH764" s="251"/>
      <c r="BI764" s="251"/>
      <c r="BJ764" s="251"/>
      <c r="BK764" s="251"/>
      <c r="BL764" s="251"/>
      <c r="BM764" s="251"/>
      <c r="BN764" s="251"/>
      <c r="BO764" s="251"/>
      <c r="BP764" s="251"/>
      <c r="BQ764" s="251"/>
      <c r="BR764" s="251"/>
      <c r="BS764" s="251"/>
      <c r="BT764" s="251"/>
      <c r="BU764" s="251"/>
      <c r="BV764" s="251"/>
      <c r="BW764" s="251"/>
      <c r="BX764" s="251"/>
      <c r="BY764" s="251"/>
      <c r="BZ764" s="251"/>
      <c r="CA764" s="251"/>
      <c r="CB764" s="251"/>
      <c r="CC764" s="251"/>
      <c r="CD764" s="251"/>
      <c r="CE764" s="251"/>
      <c r="CF764" s="251"/>
      <c r="CG764" s="251"/>
      <c r="CH764" s="251"/>
      <c r="CI764" s="251"/>
      <c r="CJ764" s="251"/>
      <c r="CK764" s="251"/>
      <c r="CL764" s="251"/>
      <c r="CM764" s="251"/>
      <c r="CN764" s="251"/>
      <c r="CO764" s="251"/>
      <c r="CP764" s="251"/>
      <c r="CQ764" s="251"/>
      <c r="CR764" s="251"/>
      <c r="CS764" s="251"/>
      <c r="CT764" s="251"/>
      <c r="CU764" s="251"/>
      <c r="CV764" s="251"/>
      <c r="CW764" s="251"/>
      <c r="CX764" s="251"/>
      <c r="CY764" s="251"/>
      <c r="CZ764" s="251"/>
      <c r="DA764" s="251"/>
      <c r="DB764" s="251"/>
      <c r="DC764" s="251"/>
      <c r="DD764" s="251"/>
      <c r="DE764" s="251"/>
      <c r="DF764" s="251"/>
      <c r="DG764" s="251"/>
      <c r="DH764" s="251"/>
      <c r="DI764" s="251"/>
      <c r="DJ764" s="251"/>
      <c r="DK764" s="251"/>
      <c r="DL764" s="251"/>
      <c r="DM764" s="251"/>
      <c r="DN764" s="251"/>
      <c r="DO764" s="251"/>
      <c r="DP764" s="251"/>
      <c r="DQ764" s="251"/>
      <c r="DR764" s="251"/>
      <c r="DS764" s="251"/>
      <c r="DT764" s="251"/>
      <c r="DU764" s="251"/>
      <c r="DV764" s="251"/>
      <c r="DW764" s="251"/>
      <c r="DX764" s="251"/>
      <c r="DY764" s="251"/>
      <c r="DZ764" s="251"/>
      <c r="EA764" s="251"/>
      <c r="EB764" s="251"/>
      <c r="EC764" s="251"/>
      <c r="ED764" s="251"/>
      <c r="EE764" s="251"/>
      <c r="EF764" s="251"/>
      <c r="EG764" s="251"/>
      <c r="EH764" s="251"/>
      <c r="EI764" s="251"/>
      <c r="EJ764" s="251"/>
      <c r="EK764" s="251"/>
      <c r="EL764" s="251"/>
    </row>
    <row r="765" spans="1:142" ht="12.75">
      <c r="A765" s="251"/>
      <c r="B765" s="251"/>
      <c r="C765" s="25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c r="AA765" s="251"/>
      <c r="AB765" s="251"/>
      <c r="AC765" s="251"/>
      <c r="AD765" s="251"/>
      <c r="AE765" s="251"/>
      <c r="AF765" s="251"/>
      <c r="AG765" s="251"/>
      <c r="AH765" s="251"/>
      <c r="AI765" s="251"/>
      <c r="AJ765" s="251"/>
      <c r="AK765" s="251"/>
      <c r="AL765" s="251"/>
      <c r="AM765" s="251"/>
      <c r="AN765" s="251"/>
      <c r="AO765" s="251"/>
      <c r="AP765" s="251"/>
      <c r="AQ765" s="251"/>
      <c r="AR765" s="251"/>
      <c r="AS765" s="251"/>
      <c r="AT765" s="251"/>
      <c r="AU765" s="251"/>
      <c r="AV765" s="251"/>
      <c r="AW765" s="105"/>
      <c r="AX765" s="251"/>
      <c r="AY765" s="28"/>
      <c r="AZ765" s="28"/>
      <c r="BA765" s="251"/>
      <c r="BB765" s="251"/>
      <c r="BC765" s="251"/>
      <c r="BD765" s="251"/>
      <c r="BE765" s="251"/>
      <c r="BF765" s="251"/>
      <c r="BG765" s="251"/>
      <c r="BH765" s="251"/>
      <c r="BI765" s="251"/>
      <c r="BJ765" s="251"/>
      <c r="BK765" s="251"/>
      <c r="BL765" s="251"/>
      <c r="BM765" s="251"/>
      <c r="BN765" s="251"/>
      <c r="BO765" s="251"/>
      <c r="BP765" s="251"/>
      <c r="BQ765" s="251"/>
      <c r="BR765" s="251"/>
      <c r="BS765" s="251"/>
      <c r="BT765" s="251"/>
      <c r="BU765" s="251"/>
      <c r="BV765" s="251"/>
      <c r="BW765" s="251"/>
      <c r="BX765" s="251"/>
      <c r="BY765" s="251"/>
      <c r="BZ765" s="251"/>
      <c r="CA765" s="251"/>
      <c r="CB765" s="251"/>
      <c r="CC765" s="251"/>
      <c r="CD765" s="251"/>
      <c r="CE765" s="251"/>
      <c r="CF765" s="251"/>
      <c r="CG765" s="251"/>
      <c r="CH765" s="251"/>
      <c r="CI765" s="251"/>
      <c r="CJ765" s="251"/>
      <c r="CK765" s="251"/>
      <c r="CL765" s="251"/>
      <c r="CM765" s="251"/>
      <c r="CN765" s="251"/>
      <c r="CO765" s="251"/>
      <c r="CP765" s="251"/>
      <c r="CQ765" s="251"/>
      <c r="CR765" s="251"/>
      <c r="CS765" s="251"/>
      <c r="CT765" s="251"/>
      <c r="CU765" s="251"/>
      <c r="CV765" s="251"/>
      <c r="CW765" s="251"/>
      <c r="CX765" s="251"/>
      <c r="CY765" s="251"/>
      <c r="CZ765" s="251"/>
      <c r="DA765" s="251"/>
      <c r="DB765" s="251"/>
      <c r="DC765" s="251"/>
      <c r="DD765" s="251"/>
      <c r="DE765" s="251"/>
      <c r="DF765" s="251"/>
      <c r="DG765" s="251"/>
      <c r="DH765" s="251"/>
      <c r="DI765" s="251"/>
      <c r="DJ765" s="251"/>
      <c r="DK765" s="251"/>
      <c r="DL765" s="251"/>
      <c r="DM765" s="251"/>
      <c r="DN765" s="251"/>
      <c r="DO765" s="251"/>
      <c r="DP765" s="251"/>
      <c r="DQ765" s="251"/>
      <c r="DR765" s="251"/>
      <c r="DS765" s="251"/>
      <c r="DT765" s="251"/>
      <c r="DU765" s="251"/>
      <c r="DV765" s="251"/>
      <c r="DW765" s="251"/>
      <c r="DX765" s="251"/>
      <c r="DY765" s="251"/>
      <c r="DZ765" s="251"/>
      <c r="EA765" s="251"/>
      <c r="EB765" s="251"/>
      <c r="EC765" s="251"/>
      <c r="ED765" s="251"/>
      <c r="EE765" s="251"/>
      <c r="EF765" s="251"/>
      <c r="EG765" s="251"/>
      <c r="EH765" s="251"/>
      <c r="EI765" s="251"/>
      <c r="EJ765" s="251"/>
      <c r="EK765" s="251"/>
      <c r="EL765" s="251"/>
    </row>
    <row r="766" spans="1:142" ht="12.75">
      <c r="A766" s="251"/>
      <c r="B766" s="251"/>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251"/>
      <c r="AE766" s="251"/>
      <c r="AF766" s="251"/>
      <c r="AG766" s="251"/>
      <c r="AH766" s="251"/>
      <c r="AI766" s="251"/>
      <c r="AJ766" s="251"/>
      <c r="AK766" s="251"/>
      <c r="AL766" s="251"/>
      <c r="AM766" s="251"/>
      <c r="AN766" s="251"/>
      <c r="AO766" s="251"/>
      <c r="AP766" s="251"/>
      <c r="AQ766" s="251"/>
      <c r="AR766" s="251"/>
      <c r="AS766" s="251"/>
      <c r="AT766" s="251"/>
      <c r="AU766" s="251"/>
      <c r="AV766" s="251"/>
      <c r="AW766" s="105"/>
      <c r="AX766" s="251"/>
      <c r="AY766" s="28"/>
      <c r="AZ766" s="28"/>
      <c r="BA766" s="251"/>
      <c r="BB766" s="251"/>
      <c r="BC766" s="251"/>
      <c r="BD766" s="251"/>
      <c r="BE766" s="251"/>
      <c r="BF766" s="251"/>
      <c r="BG766" s="251"/>
      <c r="BH766" s="251"/>
      <c r="BI766" s="251"/>
      <c r="BJ766" s="251"/>
      <c r="BK766" s="251"/>
      <c r="BL766" s="251"/>
      <c r="BM766" s="251"/>
      <c r="BN766" s="251"/>
      <c r="BO766" s="251"/>
      <c r="BP766" s="251"/>
      <c r="BQ766" s="251"/>
      <c r="BR766" s="251"/>
      <c r="BS766" s="251"/>
      <c r="BT766" s="251"/>
      <c r="BU766" s="251"/>
      <c r="BV766" s="251"/>
      <c r="BW766" s="251"/>
      <c r="BX766" s="251"/>
      <c r="BY766" s="251"/>
      <c r="BZ766" s="251"/>
      <c r="CA766" s="251"/>
      <c r="CB766" s="251"/>
      <c r="CC766" s="251"/>
      <c r="CD766" s="251"/>
      <c r="CE766" s="251"/>
      <c r="CF766" s="251"/>
      <c r="CG766" s="251"/>
      <c r="CH766" s="251"/>
      <c r="CI766" s="251"/>
      <c r="CJ766" s="251"/>
      <c r="CK766" s="251"/>
      <c r="CL766" s="251"/>
      <c r="CM766" s="251"/>
      <c r="CN766" s="251"/>
      <c r="CO766" s="251"/>
      <c r="CP766" s="251"/>
      <c r="CQ766" s="251"/>
      <c r="CR766" s="251"/>
      <c r="CS766" s="251"/>
      <c r="CT766" s="251"/>
      <c r="CU766" s="251"/>
      <c r="CV766" s="251"/>
      <c r="CW766" s="251"/>
      <c r="CX766" s="251"/>
      <c r="CY766" s="251"/>
      <c r="CZ766" s="251"/>
      <c r="DA766" s="251"/>
      <c r="DB766" s="251"/>
      <c r="DC766" s="251"/>
      <c r="DD766" s="251"/>
      <c r="DE766" s="251"/>
      <c r="DF766" s="251"/>
      <c r="DG766" s="251"/>
      <c r="DH766" s="251"/>
      <c r="DI766" s="251"/>
      <c r="DJ766" s="251"/>
      <c r="DK766" s="251"/>
      <c r="DL766" s="251"/>
      <c r="DM766" s="251"/>
      <c r="DN766" s="251"/>
      <c r="DO766" s="251"/>
      <c r="DP766" s="251"/>
      <c r="DQ766" s="251"/>
      <c r="DR766" s="251"/>
      <c r="DS766" s="251"/>
      <c r="DT766" s="251"/>
      <c r="DU766" s="251"/>
      <c r="DV766" s="251"/>
      <c r="DW766" s="251"/>
      <c r="DX766" s="251"/>
      <c r="DY766" s="251"/>
      <c r="DZ766" s="251"/>
      <c r="EA766" s="251"/>
      <c r="EB766" s="251"/>
      <c r="EC766" s="251"/>
      <c r="ED766" s="251"/>
      <c r="EE766" s="251"/>
      <c r="EF766" s="251"/>
      <c r="EG766" s="251"/>
      <c r="EH766" s="251"/>
      <c r="EI766" s="251"/>
      <c r="EJ766" s="251"/>
      <c r="EK766" s="251"/>
      <c r="EL766" s="251"/>
    </row>
    <row r="767" spans="1:142" ht="12.75">
      <c r="A767" s="251"/>
      <c r="B767" s="251"/>
      <c r="C767" s="25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c r="AA767" s="251"/>
      <c r="AB767" s="251"/>
      <c r="AC767" s="251"/>
      <c r="AD767" s="251"/>
      <c r="AE767" s="251"/>
      <c r="AF767" s="251"/>
      <c r="AG767" s="251"/>
      <c r="AH767" s="251"/>
      <c r="AI767" s="251"/>
      <c r="AJ767" s="251"/>
      <c r="AK767" s="251"/>
      <c r="AL767" s="251"/>
      <c r="AM767" s="251"/>
      <c r="AN767" s="251"/>
      <c r="AO767" s="251"/>
      <c r="AP767" s="251"/>
      <c r="AQ767" s="251"/>
      <c r="AR767" s="251"/>
      <c r="AS767" s="251"/>
      <c r="AT767" s="251"/>
      <c r="AU767" s="251"/>
      <c r="AV767" s="251"/>
      <c r="AW767" s="105"/>
      <c r="AX767" s="251"/>
      <c r="AY767" s="28"/>
      <c r="AZ767" s="28"/>
      <c r="BA767" s="251"/>
      <c r="BB767" s="251"/>
      <c r="BC767" s="251"/>
      <c r="BD767" s="251"/>
      <c r="BE767" s="251"/>
      <c r="BF767" s="251"/>
      <c r="BG767" s="251"/>
      <c r="BH767" s="251"/>
      <c r="BI767" s="251"/>
      <c r="BJ767" s="251"/>
      <c r="BK767" s="251"/>
      <c r="BL767" s="251"/>
      <c r="BM767" s="251"/>
      <c r="BN767" s="251"/>
      <c r="BO767" s="251"/>
      <c r="BP767" s="251"/>
      <c r="BQ767" s="251"/>
      <c r="BR767" s="251"/>
      <c r="BS767" s="251"/>
      <c r="BT767" s="251"/>
      <c r="BU767" s="251"/>
      <c r="BV767" s="251"/>
      <c r="BW767" s="251"/>
      <c r="BX767" s="251"/>
      <c r="BY767" s="251"/>
      <c r="BZ767" s="251"/>
      <c r="CA767" s="251"/>
      <c r="CB767" s="251"/>
      <c r="CC767" s="251"/>
      <c r="CD767" s="251"/>
      <c r="CE767" s="251"/>
      <c r="CF767" s="251"/>
      <c r="CG767" s="251"/>
      <c r="CH767" s="251"/>
      <c r="CI767" s="251"/>
      <c r="CJ767" s="251"/>
      <c r="CK767" s="251"/>
      <c r="CL767" s="251"/>
      <c r="CM767" s="251"/>
      <c r="CN767" s="251"/>
      <c r="CO767" s="251"/>
      <c r="CP767" s="251"/>
      <c r="CQ767" s="251"/>
      <c r="CR767" s="251"/>
      <c r="CS767" s="251"/>
      <c r="CT767" s="251"/>
      <c r="CU767" s="251"/>
      <c r="CV767" s="251"/>
      <c r="CW767" s="251"/>
      <c r="CX767" s="251"/>
      <c r="CY767" s="251"/>
      <c r="CZ767" s="251"/>
      <c r="DA767" s="251"/>
      <c r="DB767" s="251"/>
      <c r="DC767" s="251"/>
      <c r="DD767" s="251"/>
      <c r="DE767" s="251"/>
      <c r="DF767" s="251"/>
      <c r="DG767" s="251"/>
      <c r="DH767" s="251"/>
      <c r="DI767" s="251"/>
      <c r="DJ767" s="251"/>
      <c r="DK767" s="251"/>
      <c r="DL767" s="251"/>
      <c r="DM767" s="251"/>
      <c r="DN767" s="251"/>
      <c r="DO767" s="251"/>
      <c r="DP767" s="251"/>
      <c r="DQ767" s="251"/>
      <c r="DR767" s="251"/>
      <c r="DS767" s="251"/>
      <c r="DT767" s="251"/>
      <c r="DU767" s="251"/>
      <c r="DV767" s="251"/>
      <c r="DW767" s="251"/>
      <c r="DX767" s="251"/>
      <c r="DY767" s="251"/>
      <c r="DZ767" s="251"/>
      <c r="EA767" s="251"/>
      <c r="EB767" s="251"/>
      <c r="EC767" s="251"/>
      <c r="ED767" s="251"/>
      <c r="EE767" s="251"/>
      <c r="EF767" s="251"/>
      <c r="EG767" s="251"/>
      <c r="EH767" s="251"/>
      <c r="EI767" s="251"/>
      <c r="EJ767" s="251"/>
      <c r="EK767" s="251"/>
      <c r="EL767" s="251"/>
    </row>
    <row r="768" spans="1:142" ht="12.75">
      <c r="A768" s="251"/>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c r="AA768" s="251"/>
      <c r="AB768" s="251"/>
      <c r="AC768" s="251"/>
      <c r="AD768" s="251"/>
      <c r="AE768" s="251"/>
      <c r="AF768" s="251"/>
      <c r="AG768" s="251"/>
      <c r="AH768" s="251"/>
      <c r="AI768" s="251"/>
      <c r="AJ768" s="251"/>
      <c r="AK768" s="251"/>
      <c r="AL768" s="251"/>
      <c r="AM768" s="251"/>
      <c r="AN768" s="251"/>
      <c r="AO768" s="251"/>
      <c r="AP768" s="251"/>
      <c r="AQ768" s="251"/>
      <c r="AR768" s="251"/>
      <c r="AS768" s="251"/>
      <c r="AT768" s="251"/>
      <c r="AU768" s="251"/>
      <c r="AV768" s="251"/>
      <c r="AW768" s="105"/>
      <c r="AX768" s="251"/>
      <c r="AY768" s="28"/>
      <c r="AZ768" s="28"/>
      <c r="BA768" s="251"/>
      <c r="BB768" s="251"/>
      <c r="BC768" s="251"/>
      <c r="BD768" s="251"/>
      <c r="BE768" s="251"/>
      <c r="BF768" s="251"/>
      <c r="BG768" s="251"/>
      <c r="BH768" s="251"/>
      <c r="BI768" s="251"/>
      <c r="BJ768" s="251"/>
      <c r="BK768" s="251"/>
      <c r="BL768" s="251"/>
      <c r="BM768" s="251"/>
      <c r="BN768" s="251"/>
      <c r="BO768" s="251"/>
      <c r="BP768" s="251"/>
      <c r="BQ768" s="251"/>
      <c r="BR768" s="251"/>
      <c r="BS768" s="251"/>
      <c r="BT768" s="251"/>
      <c r="BU768" s="251"/>
      <c r="BV768" s="251"/>
      <c r="BW768" s="251"/>
      <c r="BX768" s="251"/>
      <c r="BY768" s="251"/>
      <c r="BZ768" s="251"/>
      <c r="CA768" s="251"/>
      <c r="CB768" s="251"/>
      <c r="CC768" s="251"/>
      <c r="CD768" s="251"/>
      <c r="CE768" s="251"/>
      <c r="CF768" s="251"/>
      <c r="CG768" s="251"/>
      <c r="CH768" s="251"/>
      <c r="CI768" s="251"/>
      <c r="CJ768" s="251"/>
      <c r="CK768" s="251"/>
      <c r="CL768" s="251"/>
      <c r="CM768" s="251"/>
      <c r="CN768" s="251"/>
      <c r="CO768" s="251"/>
      <c r="CP768" s="251"/>
      <c r="CQ768" s="251"/>
      <c r="CR768" s="251"/>
      <c r="CS768" s="251"/>
      <c r="CT768" s="251"/>
      <c r="CU768" s="251"/>
      <c r="CV768" s="251"/>
      <c r="CW768" s="251"/>
      <c r="CX768" s="251"/>
      <c r="CY768" s="251"/>
      <c r="CZ768" s="251"/>
      <c r="DA768" s="251"/>
      <c r="DB768" s="251"/>
      <c r="DC768" s="251"/>
      <c r="DD768" s="251"/>
      <c r="DE768" s="251"/>
      <c r="DF768" s="251"/>
      <c r="DG768" s="251"/>
      <c r="DH768" s="251"/>
      <c r="DI768" s="251"/>
      <c r="DJ768" s="251"/>
      <c r="DK768" s="251"/>
      <c r="DL768" s="251"/>
      <c r="DM768" s="251"/>
      <c r="DN768" s="251"/>
      <c r="DO768" s="251"/>
      <c r="DP768" s="251"/>
      <c r="DQ768" s="251"/>
      <c r="DR768" s="251"/>
      <c r="DS768" s="251"/>
      <c r="DT768" s="251"/>
      <c r="DU768" s="251"/>
      <c r="DV768" s="251"/>
      <c r="DW768" s="251"/>
      <c r="DX768" s="251"/>
      <c r="DY768" s="251"/>
      <c r="DZ768" s="251"/>
      <c r="EA768" s="251"/>
      <c r="EB768" s="251"/>
      <c r="EC768" s="251"/>
      <c r="ED768" s="251"/>
      <c r="EE768" s="251"/>
      <c r="EF768" s="251"/>
      <c r="EG768" s="251"/>
      <c r="EH768" s="251"/>
      <c r="EI768" s="251"/>
      <c r="EJ768" s="251"/>
      <c r="EK768" s="251"/>
      <c r="EL768" s="251"/>
    </row>
    <row r="769" spans="1:142" ht="12.75">
      <c r="A769" s="251"/>
      <c r="B769" s="251"/>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251"/>
      <c r="AE769" s="251"/>
      <c r="AF769" s="251"/>
      <c r="AG769" s="251"/>
      <c r="AH769" s="251"/>
      <c r="AI769" s="251"/>
      <c r="AJ769" s="251"/>
      <c r="AK769" s="251"/>
      <c r="AL769" s="251"/>
      <c r="AM769" s="251"/>
      <c r="AN769" s="251"/>
      <c r="AO769" s="251"/>
      <c r="AP769" s="251"/>
      <c r="AQ769" s="251"/>
      <c r="AR769" s="251"/>
      <c r="AS769" s="251"/>
      <c r="AT769" s="251"/>
      <c r="AU769" s="251"/>
      <c r="AV769" s="251"/>
      <c r="AW769" s="105"/>
      <c r="AX769" s="251"/>
      <c r="AY769" s="28"/>
      <c r="AZ769" s="28"/>
      <c r="BA769" s="251"/>
      <c r="BB769" s="251"/>
      <c r="BC769" s="251"/>
      <c r="BD769" s="251"/>
      <c r="BE769" s="251"/>
      <c r="BF769" s="251"/>
      <c r="BG769" s="251"/>
      <c r="BH769" s="251"/>
      <c r="BI769" s="251"/>
      <c r="BJ769" s="251"/>
      <c r="BK769" s="251"/>
      <c r="BL769" s="251"/>
      <c r="BM769" s="251"/>
      <c r="BN769" s="251"/>
      <c r="BO769" s="251"/>
      <c r="BP769" s="251"/>
      <c r="BQ769" s="251"/>
      <c r="BR769" s="251"/>
      <c r="BS769" s="251"/>
      <c r="BT769" s="251"/>
      <c r="BU769" s="251"/>
      <c r="BV769" s="251"/>
      <c r="BW769" s="251"/>
      <c r="BX769" s="251"/>
      <c r="BY769" s="251"/>
      <c r="BZ769" s="251"/>
      <c r="CA769" s="251"/>
      <c r="CB769" s="251"/>
      <c r="CC769" s="251"/>
      <c r="CD769" s="251"/>
      <c r="CE769" s="251"/>
      <c r="CF769" s="251"/>
      <c r="CG769" s="251"/>
      <c r="CH769" s="251"/>
      <c r="CI769" s="251"/>
      <c r="CJ769" s="251"/>
      <c r="CK769" s="251"/>
      <c r="CL769" s="251"/>
      <c r="CM769" s="251"/>
      <c r="CN769" s="251"/>
      <c r="CO769" s="251"/>
      <c r="CP769" s="251"/>
      <c r="CQ769" s="251"/>
      <c r="CR769" s="251"/>
      <c r="CS769" s="251"/>
      <c r="CT769" s="251"/>
      <c r="CU769" s="251"/>
      <c r="CV769" s="251"/>
      <c r="CW769" s="251"/>
      <c r="CX769" s="251"/>
      <c r="CY769" s="251"/>
      <c r="CZ769" s="251"/>
      <c r="DA769" s="251"/>
      <c r="DB769" s="251"/>
      <c r="DC769" s="251"/>
      <c r="DD769" s="251"/>
      <c r="DE769" s="251"/>
      <c r="DF769" s="251"/>
      <c r="DG769" s="251"/>
      <c r="DH769" s="251"/>
      <c r="DI769" s="251"/>
      <c r="DJ769" s="251"/>
      <c r="DK769" s="251"/>
      <c r="DL769" s="251"/>
      <c r="DM769" s="251"/>
      <c r="DN769" s="251"/>
      <c r="DO769" s="251"/>
      <c r="DP769" s="251"/>
      <c r="DQ769" s="251"/>
      <c r="DR769" s="251"/>
      <c r="DS769" s="251"/>
      <c r="DT769" s="251"/>
      <c r="DU769" s="251"/>
      <c r="DV769" s="251"/>
      <c r="DW769" s="251"/>
      <c r="DX769" s="251"/>
      <c r="DY769" s="251"/>
      <c r="DZ769" s="251"/>
      <c r="EA769" s="251"/>
      <c r="EB769" s="251"/>
      <c r="EC769" s="251"/>
      <c r="ED769" s="251"/>
      <c r="EE769" s="251"/>
      <c r="EF769" s="251"/>
      <c r="EG769" s="251"/>
      <c r="EH769" s="251"/>
      <c r="EI769" s="251"/>
      <c r="EJ769" s="251"/>
      <c r="EK769" s="251"/>
      <c r="EL769" s="251"/>
    </row>
    <row r="770" spans="1:142" ht="12.75">
      <c r="A770" s="251"/>
      <c r="B770" s="251"/>
      <c r="C770" s="25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c r="AA770" s="251"/>
      <c r="AB770" s="251"/>
      <c r="AC770" s="251"/>
      <c r="AD770" s="251"/>
      <c r="AE770" s="251"/>
      <c r="AF770" s="251"/>
      <c r="AG770" s="251"/>
      <c r="AH770" s="251"/>
      <c r="AI770" s="251"/>
      <c r="AJ770" s="251"/>
      <c r="AK770" s="251"/>
      <c r="AL770" s="251"/>
      <c r="AM770" s="251"/>
      <c r="AN770" s="251"/>
      <c r="AO770" s="251"/>
      <c r="AP770" s="251"/>
      <c r="AQ770" s="251"/>
      <c r="AR770" s="251"/>
      <c r="AS770" s="251"/>
      <c r="AT770" s="251"/>
      <c r="AU770" s="251"/>
      <c r="AV770" s="251"/>
      <c r="AW770" s="105"/>
      <c r="AX770" s="251"/>
      <c r="AY770" s="28"/>
      <c r="AZ770" s="28"/>
      <c r="BA770" s="251"/>
      <c r="BB770" s="251"/>
      <c r="BC770" s="251"/>
      <c r="BD770" s="251"/>
      <c r="BE770" s="251"/>
      <c r="BF770" s="251"/>
      <c r="BG770" s="251"/>
      <c r="BH770" s="251"/>
      <c r="BI770" s="251"/>
      <c r="BJ770" s="251"/>
      <c r="BK770" s="251"/>
      <c r="BL770" s="251"/>
      <c r="BM770" s="251"/>
      <c r="BN770" s="251"/>
      <c r="BO770" s="251"/>
      <c r="BP770" s="251"/>
      <c r="BQ770" s="251"/>
      <c r="BR770" s="251"/>
      <c r="BS770" s="251"/>
      <c r="BT770" s="251"/>
      <c r="BU770" s="251"/>
      <c r="BV770" s="251"/>
      <c r="BW770" s="251"/>
      <c r="BX770" s="251"/>
      <c r="BY770" s="251"/>
      <c r="BZ770" s="251"/>
      <c r="CA770" s="251"/>
      <c r="CB770" s="251"/>
      <c r="CC770" s="251"/>
      <c r="CD770" s="251"/>
      <c r="CE770" s="251"/>
      <c r="CF770" s="251"/>
      <c r="CG770" s="251"/>
      <c r="CH770" s="251"/>
      <c r="CI770" s="251"/>
      <c r="CJ770" s="251"/>
      <c r="CK770" s="251"/>
      <c r="CL770" s="251"/>
      <c r="CM770" s="251"/>
      <c r="CN770" s="251"/>
      <c r="CO770" s="251"/>
      <c r="CP770" s="251"/>
      <c r="CQ770" s="251"/>
      <c r="CR770" s="251"/>
      <c r="CS770" s="251"/>
      <c r="CT770" s="251"/>
      <c r="CU770" s="251"/>
      <c r="CV770" s="251"/>
      <c r="CW770" s="251"/>
      <c r="CX770" s="251"/>
      <c r="CY770" s="251"/>
      <c r="CZ770" s="251"/>
      <c r="DA770" s="251"/>
      <c r="DB770" s="251"/>
      <c r="DC770" s="251"/>
      <c r="DD770" s="251"/>
      <c r="DE770" s="251"/>
      <c r="DF770" s="251"/>
      <c r="DG770" s="251"/>
      <c r="DH770" s="251"/>
      <c r="DI770" s="251"/>
      <c r="DJ770" s="251"/>
      <c r="DK770" s="251"/>
      <c r="DL770" s="251"/>
      <c r="DM770" s="251"/>
      <c r="DN770" s="251"/>
      <c r="DO770" s="251"/>
      <c r="DP770" s="251"/>
      <c r="DQ770" s="251"/>
      <c r="DR770" s="251"/>
      <c r="DS770" s="251"/>
      <c r="DT770" s="251"/>
      <c r="DU770" s="251"/>
      <c r="DV770" s="251"/>
      <c r="DW770" s="251"/>
      <c r="DX770" s="251"/>
      <c r="DY770" s="251"/>
      <c r="DZ770" s="251"/>
      <c r="EA770" s="251"/>
      <c r="EB770" s="251"/>
      <c r="EC770" s="251"/>
      <c r="ED770" s="251"/>
      <c r="EE770" s="251"/>
      <c r="EF770" s="251"/>
      <c r="EG770" s="251"/>
      <c r="EH770" s="251"/>
      <c r="EI770" s="251"/>
      <c r="EJ770" s="251"/>
      <c r="EK770" s="251"/>
      <c r="EL770" s="251"/>
    </row>
    <row r="771" spans="1:142" ht="12.75">
      <c r="A771" s="251"/>
      <c r="B771" s="251"/>
      <c r="C771" s="25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c r="AA771" s="251"/>
      <c r="AB771" s="251"/>
      <c r="AC771" s="251"/>
      <c r="AD771" s="251"/>
      <c r="AE771" s="251"/>
      <c r="AF771" s="251"/>
      <c r="AG771" s="251"/>
      <c r="AH771" s="251"/>
      <c r="AI771" s="251"/>
      <c r="AJ771" s="251"/>
      <c r="AK771" s="251"/>
      <c r="AL771" s="251"/>
      <c r="AM771" s="251"/>
      <c r="AN771" s="251"/>
      <c r="AO771" s="251"/>
      <c r="AP771" s="251"/>
      <c r="AQ771" s="251"/>
      <c r="AR771" s="251"/>
      <c r="AS771" s="251"/>
      <c r="AT771" s="251"/>
      <c r="AU771" s="251"/>
      <c r="AV771" s="251"/>
      <c r="AW771" s="105"/>
      <c r="AX771" s="251"/>
      <c r="AY771" s="28"/>
      <c r="AZ771" s="28"/>
      <c r="BA771" s="251"/>
      <c r="BB771" s="251"/>
      <c r="BC771" s="251"/>
      <c r="BD771" s="251"/>
      <c r="BE771" s="251"/>
      <c r="BF771" s="251"/>
      <c r="BG771" s="251"/>
      <c r="BH771" s="251"/>
      <c r="BI771" s="251"/>
      <c r="BJ771" s="251"/>
      <c r="BK771" s="251"/>
      <c r="BL771" s="251"/>
      <c r="BM771" s="251"/>
      <c r="BN771" s="251"/>
      <c r="BO771" s="251"/>
      <c r="BP771" s="251"/>
      <c r="BQ771" s="251"/>
      <c r="BR771" s="251"/>
      <c r="BS771" s="251"/>
      <c r="BT771" s="251"/>
      <c r="BU771" s="251"/>
      <c r="BV771" s="251"/>
      <c r="BW771" s="251"/>
      <c r="BX771" s="251"/>
      <c r="BY771" s="251"/>
      <c r="BZ771" s="251"/>
      <c r="CA771" s="251"/>
      <c r="CB771" s="251"/>
      <c r="CC771" s="251"/>
      <c r="CD771" s="251"/>
      <c r="CE771" s="251"/>
      <c r="CF771" s="251"/>
      <c r="CG771" s="251"/>
      <c r="CH771" s="251"/>
      <c r="CI771" s="251"/>
      <c r="CJ771" s="251"/>
      <c r="CK771" s="251"/>
      <c r="CL771" s="251"/>
      <c r="CM771" s="251"/>
      <c r="CN771" s="251"/>
      <c r="CO771" s="251"/>
      <c r="CP771" s="251"/>
      <c r="CQ771" s="251"/>
      <c r="CR771" s="251"/>
      <c r="CS771" s="251"/>
      <c r="CT771" s="251"/>
      <c r="CU771" s="251"/>
      <c r="CV771" s="251"/>
      <c r="CW771" s="251"/>
      <c r="CX771" s="251"/>
      <c r="CY771" s="251"/>
      <c r="CZ771" s="251"/>
      <c r="DA771" s="251"/>
      <c r="DB771" s="251"/>
      <c r="DC771" s="251"/>
      <c r="DD771" s="251"/>
      <c r="DE771" s="251"/>
      <c r="DF771" s="251"/>
      <c r="DG771" s="251"/>
      <c r="DH771" s="251"/>
      <c r="DI771" s="251"/>
      <c r="DJ771" s="251"/>
      <c r="DK771" s="251"/>
      <c r="DL771" s="251"/>
      <c r="DM771" s="251"/>
      <c r="DN771" s="251"/>
      <c r="DO771" s="251"/>
      <c r="DP771" s="251"/>
      <c r="DQ771" s="251"/>
      <c r="DR771" s="251"/>
      <c r="DS771" s="251"/>
      <c r="DT771" s="251"/>
      <c r="DU771" s="251"/>
      <c r="DV771" s="251"/>
      <c r="DW771" s="251"/>
      <c r="DX771" s="251"/>
      <c r="DY771" s="251"/>
      <c r="DZ771" s="251"/>
      <c r="EA771" s="251"/>
      <c r="EB771" s="251"/>
      <c r="EC771" s="251"/>
      <c r="ED771" s="251"/>
      <c r="EE771" s="251"/>
      <c r="EF771" s="251"/>
      <c r="EG771" s="251"/>
      <c r="EH771" s="251"/>
      <c r="EI771" s="251"/>
      <c r="EJ771" s="251"/>
      <c r="EK771" s="251"/>
      <c r="EL771" s="251"/>
    </row>
    <row r="772" spans="1:142" ht="12.75">
      <c r="A772" s="251"/>
      <c r="B772" s="251"/>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251"/>
      <c r="AE772" s="251"/>
      <c r="AF772" s="251"/>
      <c r="AG772" s="251"/>
      <c r="AH772" s="251"/>
      <c r="AI772" s="251"/>
      <c r="AJ772" s="251"/>
      <c r="AK772" s="251"/>
      <c r="AL772" s="251"/>
      <c r="AM772" s="251"/>
      <c r="AN772" s="251"/>
      <c r="AO772" s="251"/>
      <c r="AP772" s="251"/>
      <c r="AQ772" s="251"/>
      <c r="AR772" s="251"/>
      <c r="AS772" s="251"/>
      <c r="AT772" s="251"/>
      <c r="AU772" s="251"/>
      <c r="AV772" s="251"/>
      <c r="AW772" s="105"/>
      <c r="AX772" s="251"/>
      <c r="AY772" s="28"/>
      <c r="AZ772" s="28"/>
      <c r="BA772" s="251"/>
      <c r="BB772" s="251"/>
      <c r="BC772" s="251"/>
      <c r="BD772" s="251"/>
      <c r="BE772" s="251"/>
      <c r="BF772" s="251"/>
      <c r="BG772" s="251"/>
      <c r="BH772" s="251"/>
      <c r="BI772" s="251"/>
      <c r="BJ772" s="251"/>
      <c r="BK772" s="251"/>
      <c r="BL772" s="251"/>
      <c r="BM772" s="251"/>
      <c r="BN772" s="251"/>
      <c r="BO772" s="251"/>
      <c r="BP772" s="251"/>
      <c r="BQ772" s="251"/>
      <c r="BR772" s="251"/>
      <c r="BS772" s="251"/>
      <c r="BT772" s="251"/>
      <c r="BU772" s="251"/>
      <c r="BV772" s="251"/>
      <c r="BW772" s="251"/>
      <c r="BX772" s="251"/>
      <c r="BY772" s="251"/>
      <c r="BZ772" s="251"/>
      <c r="CA772" s="251"/>
      <c r="CB772" s="251"/>
      <c r="CC772" s="251"/>
      <c r="CD772" s="251"/>
      <c r="CE772" s="251"/>
      <c r="CF772" s="251"/>
      <c r="CG772" s="251"/>
      <c r="CH772" s="251"/>
      <c r="CI772" s="251"/>
      <c r="CJ772" s="251"/>
      <c r="CK772" s="251"/>
      <c r="CL772" s="251"/>
      <c r="CM772" s="251"/>
      <c r="CN772" s="251"/>
      <c r="CO772" s="251"/>
      <c r="CP772" s="251"/>
      <c r="CQ772" s="251"/>
      <c r="CR772" s="251"/>
      <c r="CS772" s="251"/>
      <c r="CT772" s="251"/>
      <c r="CU772" s="251"/>
      <c r="CV772" s="251"/>
      <c r="CW772" s="251"/>
      <c r="CX772" s="251"/>
      <c r="CY772" s="251"/>
      <c r="CZ772" s="251"/>
      <c r="DA772" s="251"/>
      <c r="DB772" s="251"/>
      <c r="DC772" s="251"/>
      <c r="DD772" s="251"/>
      <c r="DE772" s="251"/>
      <c r="DF772" s="251"/>
      <c r="DG772" s="251"/>
      <c r="DH772" s="251"/>
      <c r="DI772" s="251"/>
      <c r="DJ772" s="251"/>
      <c r="DK772" s="251"/>
      <c r="DL772" s="251"/>
      <c r="DM772" s="251"/>
      <c r="DN772" s="251"/>
      <c r="DO772" s="251"/>
      <c r="DP772" s="251"/>
      <c r="DQ772" s="251"/>
      <c r="DR772" s="251"/>
      <c r="DS772" s="251"/>
      <c r="DT772" s="251"/>
      <c r="DU772" s="251"/>
      <c r="DV772" s="251"/>
      <c r="DW772" s="251"/>
      <c r="DX772" s="251"/>
      <c r="DY772" s="251"/>
      <c r="DZ772" s="251"/>
      <c r="EA772" s="251"/>
      <c r="EB772" s="251"/>
      <c r="EC772" s="251"/>
      <c r="ED772" s="251"/>
      <c r="EE772" s="251"/>
      <c r="EF772" s="251"/>
      <c r="EG772" s="251"/>
      <c r="EH772" s="251"/>
      <c r="EI772" s="251"/>
      <c r="EJ772" s="251"/>
      <c r="EK772" s="251"/>
      <c r="EL772" s="251"/>
    </row>
    <row r="773" spans="1:142" ht="12.75">
      <c r="A773" s="251"/>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251"/>
      <c r="AE773" s="251"/>
      <c r="AF773" s="251"/>
      <c r="AG773" s="251"/>
      <c r="AH773" s="251"/>
      <c r="AI773" s="251"/>
      <c r="AJ773" s="251"/>
      <c r="AK773" s="251"/>
      <c r="AL773" s="251"/>
      <c r="AM773" s="251"/>
      <c r="AN773" s="251"/>
      <c r="AO773" s="251"/>
      <c r="AP773" s="251"/>
      <c r="AQ773" s="251"/>
      <c r="AR773" s="251"/>
      <c r="AS773" s="251"/>
      <c r="AT773" s="251"/>
      <c r="AU773" s="251"/>
      <c r="AV773" s="251"/>
      <c r="AW773" s="105"/>
      <c r="AX773" s="251"/>
      <c r="AY773" s="28"/>
      <c r="AZ773" s="28"/>
      <c r="BA773" s="251"/>
      <c r="BB773" s="251"/>
      <c r="BC773" s="251"/>
      <c r="BD773" s="251"/>
      <c r="BE773" s="251"/>
      <c r="BF773" s="251"/>
      <c r="BG773" s="251"/>
      <c r="BH773" s="251"/>
      <c r="BI773" s="251"/>
      <c r="BJ773" s="251"/>
      <c r="BK773" s="251"/>
      <c r="BL773" s="251"/>
      <c r="BM773" s="251"/>
      <c r="BN773" s="251"/>
      <c r="BO773" s="251"/>
      <c r="BP773" s="251"/>
      <c r="BQ773" s="251"/>
      <c r="BR773" s="251"/>
      <c r="BS773" s="251"/>
      <c r="BT773" s="251"/>
      <c r="BU773" s="251"/>
      <c r="BV773" s="251"/>
      <c r="BW773" s="251"/>
      <c r="BX773" s="251"/>
      <c r="BY773" s="251"/>
      <c r="BZ773" s="251"/>
      <c r="CA773" s="251"/>
      <c r="CB773" s="251"/>
      <c r="CC773" s="251"/>
      <c r="CD773" s="251"/>
      <c r="CE773" s="251"/>
      <c r="CF773" s="251"/>
      <c r="CG773" s="251"/>
      <c r="CH773" s="251"/>
      <c r="CI773" s="251"/>
      <c r="CJ773" s="251"/>
      <c r="CK773" s="251"/>
      <c r="CL773" s="251"/>
      <c r="CM773" s="251"/>
      <c r="CN773" s="251"/>
      <c r="CO773" s="251"/>
      <c r="CP773" s="251"/>
      <c r="CQ773" s="251"/>
      <c r="CR773" s="251"/>
      <c r="CS773" s="251"/>
      <c r="CT773" s="251"/>
      <c r="CU773" s="251"/>
      <c r="CV773" s="251"/>
      <c r="CW773" s="251"/>
      <c r="CX773" s="251"/>
      <c r="CY773" s="251"/>
      <c r="CZ773" s="251"/>
      <c r="DA773" s="251"/>
      <c r="DB773" s="251"/>
      <c r="DC773" s="251"/>
      <c r="DD773" s="251"/>
      <c r="DE773" s="251"/>
      <c r="DF773" s="251"/>
      <c r="DG773" s="251"/>
      <c r="DH773" s="251"/>
      <c r="DI773" s="251"/>
      <c r="DJ773" s="251"/>
      <c r="DK773" s="251"/>
      <c r="DL773" s="251"/>
      <c r="DM773" s="251"/>
      <c r="DN773" s="251"/>
      <c r="DO773" s="251"/>
      <c r="DP773" s="251"/>
      <c r="DQ773" s="251"/>
      <c r="DR773" s="251"/>
      <c r="DS773" s="251"/>
      <c r="DT773" s="251"/>
      <c r="DU773" s="251"/>
      <c r="DV773" s="251"/>
      <c r="DW773" s="251"/>
      <c r="DX773" s="251"/>
      <c r="DY773" s="251"/>
      <c r="DZ773" s="251"/>
      <c r="EA773" s="251"/>
      <c r="EB773" s="251"/>
      <c r="EC773" s="251"/>
      <c r="ED773" s="251"/>
      <c r="EE773" s="251"/>
      <c r="EF773" s="251"/>
      <c r="EG773" s="251"/>
      <c r="EH773" s="251"/>
      <c r="EI773" s="251"/>
      <c r="EJ773" s="251"/>
      <c r="EK773" s="251"/>
      <c r="EL773" s="251"/>
    </row>
    <row r="774" spans="1:142" ht="12.75">
      <c r="A774" s="251"/>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251"/>
      <c r="AE774" s="251"/>
      <c r="AF774" s="251"/>
      <c r="AG774" s="251"/>
      <c r="AH774" s="251"/>
      <c r="AI774" s="251"/>
      <c r="AJ774" s="251"/>
      <c r="AK774" s="251"/>
      <c r="AL774" s="251"/>
      <c r="AM774" s="251"/>
      <c r="AN774" s="251"/>
      <c r="AO774" s="251"/>
      <c r="AP774" s="251"/>
      <c r="AQ774" s="251"/>
      <c r="AR774" s="251"/>
      <c r="AS774" s="251"/>
      <c r="AT774" s="251"/>
      <c r="AU774" s="251"/>
      <c r="AV774" s="251"/>
      <c r="AW774" s="105"/>
      <c r="AX774" s="251"/>
      <c r="AY774" s="28"/>
      <c r="AZ774" s="28"/>
      <c r="BA774" s="251"/>
      <c r="BB774" s="251"/>
      <c r="BC774" s="251"/>
      <c r="BD774" s="251"/>
      <c r="BE774" s="251"/>
      <c r="BF774" s="251"/>
      <c r="BG774" s="251"/>
      <c r="BH774" s="251"/>
      <c r="BI774" s="251"/>
      <c r="BJ774" s="251"/>
      <c r="BK774" s="251"/>
      <c r="BL774" s="251"/>
      <c r="BM774" s="251"/>
      <c r="BN774" s="251"/>
      <c r="BO774" s="251"/>
      <c r="BP774" s="251"/>
      <c r="BQ774" s="251"/>
      <c r="BR774" s="251"/>
      <c r="BS774" s="251"/>
      <c r="BT774" s="251"/>
      <c r="BU774" s="251"/>
      <c r="BV774" s="251"/>
      <c r="BW774" s="251"/>
      <c r="BX774" s="251"/>
      <c r="BY774" s="251"/>
      <c r="BZ774" s="251"/>
      <c r="CA774" s="251"/>
      <c r="CB774" s="251"/>
      <c r="CC774" s="251"/>
      <c r="CD774" s="251"/>
      <c r="CE774" s="251"/>
      <c r="CF774" s="251"/>
      <c r="CG774" s="251"/>
      <c r="CH774" s="251"/>
      <c r="CI774" s="251"/>
      <c r="CJ774" s="251"/>
      <c r="CK774" s="251"/>
      <c r="CL774" s="251"/>
      <c r="CM774" s="251"/>
      <c r="CN774" s="251"/>
      <c r="CO774" s="251"/>
      <c r="CP774" s="251"/>
      <c r="CQ774" s="251"/>
      <c r="CR774" s="251"/>
      <c r="CS774" s="251"/>
      <c r="CT774" s="251"/>
      <c r="CU774" s="251"/>
      <c r="CV774" s="251"/>
      <c r="CW774" s="251"/>
      <c r="CX774" s="251"/>
      <c r="CY774" s="251"/>
      <c r="CZ774" s="251"/>
      <c r="DA774" s="251"/>
      <c r="DB774" s="251"/>
      <c r="DC774" s="251"/>
      <c r="DD774" s="251"/>
      <c r="DE774" s="251"/>
      <c r="DF774" s="251"/>
      <c r="DG774" s="251"/>
      <c r="DH774" s="251"/>
      <c r="DI774" s="251"/>
      <c r="DJ774" s="251"/>
      <c r="DK774" s="251"/>
      <c r="DL774" s="251"/>
      <c r="DM774" s="251"/>
      <c r="DN774" s="251"/>
      <c r="DO774" s="251"/>
      <c r="DP774" s="251"/>
      <c r="DQ774" s="251"/>
      <c r="DR774" s="251"/>
      <c r="DS774" s="251"/>
      <c r="DT774" s="251"/>
      <c r="DU774" s="251"/>
      <c r="DV774" s="251"/>
      <c r="DW774" s="251"/>
      <c r="DX774" s="251"/>
      <c r="DY774" s="251"/>
      <c r="DZ774" s="251"/>
      <c r="EA774" s="251"/>
      <c r="EB774" s="251"/>
      <c r="EC774" s="251"/>
      <c r="ED774" s="251"/>
      <c r="EE774" s="251"/>
      <c r="EF774" s="251"/>
      <c r="EG774" s="251"/>
      <c r="EH774" s="251"/>
      <c r="EI774" s="251"/>
      <c r="EJ774" s="251"/>
      <c r="EK774" s="251"/>
      <c r="EL774" s="251"/>
    </row>
    <row r="775" spans="1:142" ht="12.75">
      <c r="A775" s="251"/>
      <c r="B775" s="251"/>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251"/>
      <c r="AE775" s="251"/>
      <c r="AF775" s="251"/>
      <c r="AG775" s="251"/>
      <c r="AH775" s="251"/>
      <c r="AI775" s="251"/>
      <c r="AJ775" s="251"/>
      <c r="AK775" s="251"/>
      <c r="AL775" s="251"/>
      <c r="AM775" s="251"/>
      <c r="AN775" s="251"/>
      <c r="AO775" s="251"/>
      <c r="AP775" s="251"/>
      <c r="AQ775" s="251"/>
      <c r="AR775" s="251"/>
      <c r="AS775" s="251"/>
      <c r="AT775" s="251"/>
      <c r="AU775" s="251"/>
      <c r="AV775" s="251"/>
      <c r="AW775" s="105"/>
      <c r="AX775" s="251"/>
      <c r="AY775" s="28"/>
      <c r="AZ775" s="28"/>
      <c r="BA775" s="251"/>
      <c r="BB775" s="251"/>
      <c r="BC775" s="251"/>
      <c r="BD775" s="251"/>
      <c r="BE775" s="251"/>
      <c r="BF775" s="251"/>
      <c r="BG775" s="251"/>
      <c r="BH775" s="251"/>
      <c r="BI775" s="251"/>
      <c r="BJ775" s="251"/>
      <c r="BK775" s="251"/>
      <c r="BL775" s="251"/>
      <c r="BM775" s="251"/>
      <c r="BN775" s="251"/>
      <c r="BO775" s="251"/>
      <c r="BP775" s="251"/>
      <c r="BQ775" s="251"/>
      <c r="BR775" s="251"/>
      <c r="BS775" s="251"/>
      <c r="BT775" s="251"/>
      <c r="BU775" s="251"/>
      <c r="BV775" s="251"/>
      <c r="BW775" s="251"/>
      <c r="BX775" s="251"/>
      <c r="BY775" s="251"/>
      <c r="BZ775" s="251"/>
      <c r="CA775" s="251"/>
      <c r="CB775" s="251"/>
      <c r="CC775" s="251"/>
      <c r="CD775" s="251"/>
      <c r="CE775" s="251"/>
      <c r="CF775" s="251"/>
      <c r="CG775" s="251"/>
      <c r="CH775" s="251"/>
      <c r="CI775" s="251"/>
      <c r="CJ775" s="251"/>
      <c r="CK775" s="251"/>
      <c r="CL775" s="251"/>
      <c r="CM775" s="251"/>
      <c r="CN775" s="251"/>
      <c r="CO775" s="251"/>
      <c r="CP775" s="251"/>
      <c r="CQ775" s="251"/>
      <c r="CR775" s="251"/>
      <c r="CS775" s="251"/>
      <c r="CT775" s="251"/>
      <c r="CU775" s="251"/>
      <c r="CV775" s="251"/>
      <c r="CW775" s="251"/>
      <c r="CX775" s="251"/>
      <c r="CY775" s="251"/>
      <c r="CZ775" s="251"/>
      <c r="DA775" s="251"/>
      <c r="DB775" s="251"/>
      <c r="DC775" s="251"/>
      <c r="DD775" s="251"/>
      <c r="DE775" s="251"/>
      <c r="DF775" s="251"/>
      <c r="DG775" s="251"/>
      <c r="DH775" s="251"/>
      <c r="DI775" s="251"/>
      <c r="DJ775" s="251"/>
      <c r="DK775" s="251"/>
      <c r="DL775" s="251"/>
      <c r="DM775" s="251"/>
      <c r="DN775" s="251"/>
      <c r="DO775" s="251"/>
      <c r="DP775" s="251"/>
      <c r="DQ775" s="251"/>
      <c r="DR775" s="251"/>
      <c r="DS775" s="251"/>
      <c r="DT775" s="251"/>
      <c r="DU775" s="251"/>
      <c r="DV775" s="251"/>
      <c r="DW775" s="251"/>
      <c r="DX775" s="251"/>
      <c r="DY775" s="251"/>
      <c r="DZ775" s="251"/>
      <c r="EA775" s="251"/>
      <c r="EB775" s="251"/>
      <c r="EC775" s="251"/>
      <c r="ED775" s="251"/>
      <c r="EE775" s="251"/>
      <c r="EF775" s="251"/>
      <c r="EG775" s="251"/>
      <c r="EH775" s="251"/>
      <c r="EI775" s="251"/>
      <c r="EJ775" s="251"/>
      <c r="EK775" s="251"/>
      <c r="EL775" s="251"/>
    </row>
    <row r="776" spans="1:142" ht="12.75">
      <c r="A776" s="251"/>
      <c r="B776" s="251"/>
      <c r="C776" s="25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c r="AA776" s="251"/>
      <c r="AB776" s="251"/>
      <c r="AC776" s="251"/>
      <c r="AD776" s="251"/>
      <c r="AE776" s="251"/>
      <c r="AF776" s="251"/>
      <c r="AG776" s="251"/>
      <c r="AH776" s="251"/>
      <c r="AI776" s="251"/>
      <c r="AJ776" s="251"/>
      <c r="AK776" s="251"/>
      <c r="AL776" s="251"/>
      <c r="AM776" s="251"/>
      <c r="AN776" s="251"/>
      <c r="AO776" s="251"/>
      <c r="AP776" s="251"/>
      <c r="AQ776" s="251"/>
      <c r="AR776" s="251"/>
      <c r="AS776" s="251"/>
      <c r="AT776" s="251"/>
      <c r="AU776" s="251"/>
      <c r="AV776" s="251"/>
      <c r="AW776" s="105"/>
      <c r="AX776" s="251"/>
      <c r="AY776" s="28"/>
      <c r="AZ776" s="28"/>
      <c r="BA776" s="251"/>
      <c r="BB776" s="251"/>
      <c r="BC776" s="251"/>
      <c r="BD776" s="251"/>
      <c r="BE776" s="251"/>
      <c r="BF776" s="251"/>
      <c r="BG776" s="251"/>
      <c r="BH776" s="251"/>
      <c r="BI776" s="251"/>
      <c r="BJ776" s="251"/>
      <c r="BK776" s="251"/>
      <c r="BL776" s="251"/>
      <c r="BM776" s="251"/>
      <c r="BN776" s="251"/>
      <c r="BO776" s="251"/>
      <c r="BP776" s="251"/>
      <c r="BQ776" s="251"/>
      <c r="BR776" s="251"/>
      <c r="BS776" s="251"/>
      <c r="BT776" s="251"/>
      <c r="BU776" s="251"/>
      <c r="BV776" s="251"/>
      <c r="BW776" s="251"/>
      <c r="BX776" s="251"/>
      <c r="BY776" s="251"/>
      <c r="BZ776" s="251"/>
      <c r="CA776" s="251"/>
      <c r="CB776" s="251"/>
      <c r="CC776" s="251"/>
      <c r="CD776" s="251"/>
      <c r="CE776" s="251"/>
      <c r="CF776" s="251"/>
      <c r="CG776" s="251"/>
      <c r="CH776" s="251"/>
      <c r="CI776" s="251"/>
      <c r="CJ776" s="251"/>
      <c r="CK776" s="251"/>
      <c r="CL776" s="251"/>
      <c r="CM776" s="251"/>
      <c r="CN776" s="251"/>
      <c r="CO776" s="251"/>
      <c r="CP776" s="251"/>
      <c r="CQ776" s="251"/>
      <c r="CR776" s="251"/>
      <c r="CS776" s="251"/>
      <c r="CT776" s="251"/>
      <c r="CU776" s="251"/>
      <c r="CV776" s="251"/>
      <c r="CW776" s="251"/>
      <c r="CX776" s="251"/>
      <c r="CY776" s="251"/>
      <c r="CZ776" s="251"/>
      <c r="DA776" s="251"/>
      <c r="DB776" s="251"/>
      <c r="DC776" s="251"/>
      <c r="DD776" s="251"/>
      <c r="DE776" s="251"/>
      <c r="DF776" s="251"/>
      <c r="DG776" s="251"/>
      <c r="DH776" s="251"/>
      <c r="DI776" s="251"/>
      <c r="DJ776" s="251"/>
      <c r="DK776" s="251"/>
      <c r="DL776" s="251"/>
      <c r="DM776" s="251"/>
      <c r="DN776" s="251"/>
      <c r="DO776" s="251"/>
      <c r="DP776" s="251"/>
      <c r="DQ776" s="251"/>
      <c r="DR776" s="251"/>
      <c r="DS776" s="251"/>
      <c r="DT776" s="251"/>
      <c r="DU776" s="251"/>
      <c r="DV776" s="251"/>
      <c r="DW776" s="251"/>
      <c r="DX776" s="251"/>
      <c r="DY776" s="251"/>
      <c r="DZ776" s="251"/>
      <c r="EA776" s="251"/>
      <c r="EB776" s="251"/>
      <c r="EC776" s="251"/>
      <c r="ED776" s="251"/>
      <c r="EE776" s="251"/>
      <c r="EF776" s="251"/>
      <c r="EG776" s="251"/>
      <c r="EH776" s="251"/>
      <c r="EI776" s="251"/>
      <c r="EJ776" s="251"/>
      <c r="EK776" s="251"/>
      <c r="EL776" s="251"/>
    </row>
    <row r="777" spans="1:142" ht="12.75">
      <c r="A777" s="251"/>
      <c r="B777" s="251"/>
      <c r="C777" s="25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c r="AA777" s="251"/>
      <c r="AB777" s="251"/>
      <c r="AC777" s="251"/>
      <c r="AD777" s="251"/>
      <c r="AE777" s="251"/>
      <c r="AF777" s="251"/>
      <c r="AG777" s="251"/>
      <c r="AH777" s="251"/>
      <c r="AI777" s="251"/>
      <c r="AJ777" s="251"/>
      <c r="AK777" s="251"/>
      <c r="AL777" s="251"/>
      <c r="AM777" s="251"/>
      <c r="AN777" s="251"/>
      <c r="AO777" s="251"/>
      <c r="AP777" s="251"/>
      <c r="AQ777" s="251"/>
      <c r="AR777" s="251"/>
      <c r="AS777" s="251"/>
      <c r="AT777" s="251"/>
      <c r="AU777" s="251"/>
      <c r="AV777" s="251"/>
      <c r="AW777" s="105"/>
      <c r="AX777" s="251"/>
      <c r="AY777" s="28"/>
      <c r="AZ777" s="28"/>
      <c r="BA777" s="251"/>
      <c r="BB777" s="251"/>
      <c r="BC777" s="251"/>
      <c r="BD777" s="251"/>
      <c r="BE777" s="251"/>
      <c r="BF777" s="251"/>
      <c r="BG777" s="251"/>
      <c r="BH777" s="251"/>
      <c r="BI777" s="251"/>
      <c r="BJ777" s="251"/>
      <c r="BK777" s="251"/>
      <c r="BL777" s="251"/>
      <c r="BM777" s="251"/>
      <c r="BN777" s="251"/>
      <c r="BO777" s="251"/>
      <c r="BP777" s="251"/>
      <c r="BQ777" s="251"/>
      <c r="BR777" s="251"/>
      <c r="BS777" s="251"/>
      <c r="BT777" s="251"/>
      <c r="BU777" s="251"/>
      <c r="BV777" s="251"/>
      <c r="BW777" s="251"/>
      <c r="BX777" s="251"/>
      <c r="BY777" s="251"/>
      <c r="BZ777" s="251"/>
      <c r="CA777" s="251"/>
      <c r="CB777" s="251"/>
      <c r="CC777" s="251"/>
      <c r="CD777" s="251"/>
      <c r="CE777" s="251"/>
      <c r="CF777" s="251"/>
      <c r="CG777" s="251"/>
      <c r="CH777" s="251"/>
      <c r="CI777" s="251"/>
      <c r="CJ777" s="251"/>
      <c r="CK777" s="251"/>
      <c r="CL777" s="251"/>
      <c r="CM777" s="251"/>
      <c r="CN777" s="251"/>
      <c r="CO777" s="251"/>
      <c r="CP777" s="251"/>
      <c r="CQ777" s="251"/>
      <c r="CR777" s="251"/>
      <c r="CS777" s="251"/>
      <c r="CT777" s="251"/>
      <c r="CU777" s="251"/>
      <c r="CV777" s="251"/>
      <c r="CW777" s="251"/>
      <c r="CX777" s="251"/>
      <c r="CY777" s="251"/>
      <c r="CZ777" s="251"/>
      <c r="DA777" s="251"/>
      <c r="DB777" s="251"/>
      <c r="DC777" s="251"/>
      <c r="DD777" s="251"/>
      <c r="DE777" s="251"/>
      <c r="DF777" s="251"/>
      <c r="DG777" s="251"/>
      <c r="DH777" s="251"/>
      <c r="DI777" s="251"/>
      <c r="DJ777" s="251"/>
      <c r="DK777" s="251"/>
      <c r="DL777" s="251"/>
      <c r="DM777" s="251"/>
      <c r="DN777" s="251"/>
      <c r="DO777" s="251"/>
      <c r="DP777" s="251"/>
      <c r="DQ777" s="251"/>
      <c r="DR777" s="251"/>
      <c r="DS777" s="251"/>
      <c r="DT777" s="251"/>
      <c r="DU777" s="251"/>
      <c r="DV777" s="251"/>
      <c r="DW777" s="251"/>
      <c r="DX777" s="251"/>
      <c r="DY777" s="251"/>
      <c r="DZ777" s="251"/>
      <c r="EA777" s="251"/>
      <c r="EB777" s="251"/>
      <c r="EC777" s="251"/>
      <c r="ED777" s="251"/>
      <c r="EE777" s="251"/>
      <c r="EF777" s="251"/>
      <c r="EG777" s="251"/>
      <c r="EH777" s="251"/>
      <c r="EI777" s="251"/>
      <c r="EJ777" s="251"/>
      <c r="EK777" s="251"/>
      <c r="EL777" s="251"/>
    </row>
    <row r="778" spans="1:142" ht="12.75">
      <c r="A778" s="251"/>
      <c r="B778" s="251"/>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251"/>
      <c r="AE778" s="251"/>
      <c r="AF778" s="251"/>
      <c r="AG778" s="251"/>
      <c r="AH778" s="251"/>
      <c r="AI778" s="251"/>
      <c r="AJ778" s="251"/>
      <c r="AK778" s="251"/>
      <c r="AL778" s="251"/>
      <c r="AM778" s="251"/>
      <c r="AN778" s="251"/>
      <c r="AO778" s="251"/>
      <c r="AP778" s="251"/>
      <c r="AQ778" s="251"/>
      <c r="AR778" s="251"/>
      <c r="AS778" s="251"/>
      <c r="AT778" s="251"/>
      <c r="AU778" s="251"/>
      <c r="AV778" s="251"/>
      <c r="AW778" s="105"/>
      <c r="AX778" s="251"/>
      <c r="AY778" s="28"/>
      <c r="AZ778" s="28"/>
      <c r="BA778" s="251"/>
      <c r="BB778" s="251"/>
      <c r="BC778" s="251"/>
      <c r="BD778" s="251"/>
      <c r="BE778" s="251"/>
      <c r="BF778" s="251"/>
      <c r="BG778" s="251"/>
      <c r="BH778" s="251"/>
      <c r="BI778" s="251"/>
      <c r="BJ778" s="251"/>
      <c r="BK778" s="251"/>
      <c r="BL778" s="251"/>
      <c r="BM778" s="251"/>
      <c r="BN778" s="251"/>
      <c r="BO778" s="251"/>
      <c r="BP778" s="251"/>
      <c r="BQ778" s="251"/>
      <c r="BR778" s="251"/>
      <c r="BS778" s="251"/>
      <c r="BT778" s="251"/>
      <c r="BU778" s="251"/>
      <c r="BV778" s="251"/>
      <c r="BW778" s="251"/>
      <c r="BX778" s="251"/>
      <c r="BY778" s="251"/>
      <c r="BZ778" s="251"/>
      <c r="CA778" s="251"/>
      <c r="CB778" s="251"/>
      <c r="CC778" s="251"/>
      <c r="CD778" s="251"/>
      <c r="CE778" s="251"/>
      <c r="CF778" s="251"/>
      <c r="CG778" s="251"/>
      <c r="CH778" s="251"/>
      <c r="CI778" s="251"/>
      <c r="CJ778" s="251"/>
      <c r="CK778" s="251"/>
      <c r="CL778" s="251"/>
      <c r="CM778" s="251"/>
      <c r="CN778" s="251"/>
      <c r="CO778" s="251"/>
      <c r="CP778" s="251"/>
      <c r="CQ778" s="251"/>
      <c r="CR778" s="251"/>
      <c r="CS778" s="251"/>
      <c r="CT778" s="251"/>
      <c r="CU778" s="251"/>
      <c r="CV778" s="251"/>
      <c r="CW778" s="251"/>
      <c r="CX778" s="251"/>
      <c r="CY778" s="251"/>
      <c r="CZ778" s="251"/>
      <c r="DA778" s="251"/>
      <c r="DB778" s="251"/>
      <c r="DC778" s="251"/>
      <c r="DD778" s="251"/>
      <c r="DE778" s="251"/>
      <c r="DF778" s="251"/>
      <c r="DG778" s="251"/>
      <c r="DH778" s="251"/>
      <c r="DI778" s="251"/>
      <c r="DJ778" s="251"/>
      <c r="DK778" s="251"/>
      <c r="DL778" s="251"/>
      <c r="DM778" s="251"/>
      <c r="DN778" s="251"/>
      <c r="DO778" s="251"/>
      <c r="DP778" s="251"/>
      <c r="DQ778" s="251"/>
      <c r="DR778" s="251"/>
      <c r="DS778" s="251"/>
      <c r="DT778" s="251"/>
      <c r="DU778" s="251"/>
      <c r="DV778" s="251"/>
      <c r="DW778" s="251"/>
      <c r="DX778" s="251"/>
      <c r="DY778" s="251"/>
      <c r="DZ778" s="251"/>
      <c r="EA778" s="251"/>
      <c r="EB778" s="251"/>
      <c r="EC778" s="251"/>
      <c r="ED778" s="251"/>
      <c r="EE778" s="251"/>
      <c r="EF778" s="251"/>
      <c r="EG778" s="251"/>
      <c r="EH778" s="251"/>
      <c r="EI778" s="251"/>
      <c r="EJ778" s="251"/>
      <c r="EK778" s="251"/>
      <c r="EL778" s="251"/>
    </row>
    <row r="779" spans="1:142" ht="12.75">
      <c r="A779" s="251"/>
      <c r="B779" s="251"/>
      <c r="C779" s="25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c r="AA779" s="251"/>
      <c r="AB779" s="251"/>
      <c r="AC779" s="251"/>
      <c r="AD779" s="251"/>
      <c r="AE779" s="251"/>
      <c r="AF779" s="251"/>
      <c r="AG779" s="251"/>
      <c r="AH779" s="251"/>
      <c r="AI779" s="251"/>
      <c r="AJ779" s="251"/>
      <c r="AK779" s="251"/>
      <c r="AL779" s="251"/>
      <c r="AM779" s="251"/>
      <c r="AN779" s="251"/>
      <c r="AO779" s="251"/>
      <c r="AP779" s="251"/>
      <c r="AQ779" s="251"/>
      <c r="AR779" s="251"/>
      <c r="AS779" s="251"/>
      <c r="AT779" s="251"/>
      <c r="AU779" s="251"/>
      <c r="AV779" s="251"/>
      <c r="AW779" s="105"/>
      <c r="AX779" s="251"/>
      <c r="AY779" s="28"/>
      <c r="AZ779" s="28"/>
      <c r="BA779" s="251"/>
      <c r="BB779" s="251"/>
      <c r="BC779" s="251"/>
      <c r="BD779" s="251"/>
      <c r="BE779" s="251"/>
      <c r="BF779" s="251"/>
      <c r="BG779" s="251"/>
      <c r="BH779" s="251"/>
      <c r="BI779" s="251"/>
      <c r="BJ779" s="251"/>
      <c r="BK779" s="251"/>
      <c r="BL779" s="251"/>
      <c r="BM779" s="251"/>
      <c r="BN779" s="251"/>
      <c r="BO779" s="251"/>
      <c r="BP779" s="251"/>
      <c r="BQ779" s="251"/>
      <c r="BR779" s="251"/>
      <c r="BS779" s="251"/>
      <c r="BT779" s="251"/>
      <c r="BU779" s="251"/>
      <c r="BV779" s="251"/>
      <c r="BW779" s="251"/>
      <c r="BX779" s="251"/>
      <c r="BY779" s="251"/>
      <c r="BZ779" s="251"/>
      <c r="CA779" s="251"/>
      <c r="CB779" s="251"/>
      <c r="CC779" s="251"/>
      <c r="CD779" s="251"/>
      <c r="CE779" s="251"/>
      <c r="CF779" s="251"/>
      <c r="CG779" s="251"/>
      <c r="CH779" s="251"/>
      <c r="CI779" s="251"/>
      <c r="CJ779" s="251"/>
      <c r="CK779" s="251"/>
      <c r="CL779" s="251"/>
      <c r="CM779" s="251"/>
      <c r="CN779" s="251"/>
      <c r="CO779" s="251"/>
      <c r="CP779" s="251"/>
      <c r="CQ779" s="251"/>
      <c r="CR779" s="251"/>
      <c r="CS779" s="251"/>
      <c r="CT779" s="251"/>
      <c r="CU779" s="251"/>
      <c r="CV779" s="251"/>
      <c r="CW779" s="251"/>
      <c r="CX779" s="251"/>
      <c r="CY779" s="251"/>
      <c r="CZ779" s="251"/>
      <c r="DA779" s="251"/>
      <c r="DB779" s="251"/>
      <c r="DC779" s="251"/>
      <c r="DD779" s="251"/>
      <c r="DE779" s="251"/>
      <c r="DF779" s="251"/>
      <c r="DG779" s="251"/>
      <c r="DH779" s="251"/>
      <c r="DI779" s="251"/>
      <c r="DJ779" s="251"/>
      <c r="DK779" s="251"/>
      <c r="DL779" s="251"/>
      <c r="DM779" s="251"/>
      <c r="DN779" s="251"/>
      <c r="DO779" s="251"/>
      <c r="DP779" s="251"/>
      <c r="DQ779" s="251"/>
      <c r="DR779" s="251"/>
      <c r="DS779" s="251"/>
      <c r="DT779" s="251"/>
      <c r="DU779" s="251"/>
      <c r="DV779" s="251"/>
      <c r="DW779" s="251"/>
      <c r="DX779" s="251"/>
      <c r="DY779" s="251"/>
      <c r="DZ779" s="251"/>
      <c r="EA779" s="251"/>
      <c r="EB779" s="251"/>
      <c r="EC779" s="251"/>
      <c r="ED779" s="251"/>
      <c r="EE779" s="251"/>
      <c r="EF779" s="251"/>
      <c r="EG779" s="251"/>
      <c r="EH779" s="251"/>
      <c r="EI779" s="251"/>
      <c r="EJ779" s="251"/>
      <c r="EK779" s="251"/>
      <c r="EL779" s="251"/>
    </row>
    <row r="780" spans="1:142" ht="12.75">
      <c r="A780" s="251"/>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251"/>
      <c r="AE780" s="251"/>
      <c r="AF780" s="251"/>
      <c r="AG780" s="251"/>
      <c r="AH780" s="251"/>
      <c r="AI780" s="251"/>
      <c r="AJ780" s="251"/>
      <c r="AK780" s="251"/>
      <c r="AL780" s="251"/>
      <c r="AM780" s="251"/>
      <c r="AN780" s="251"/>
      <c r="AO780" s="251"/>
      <c r="AP780" s="251"/>
      <c r="AQ780" s="251"/>
      <c r="AR780" s="251"/>
      <c r="AS780" s="251"/>
      <c r="AT780" s="251"/>
      <c r="AU780" s="251"/>
      <c r="AV780" s="251"/>
      <c r="AW780" s="105"/>
      <c r="AX780" s="251"/>
      <c r="AY780" s="28"/>
      <c r="AZ780" s="28"/>
      <c r="BA780" s="251"/>
      <c r="BB780" s="251"/>
      <c r="BC780" s="251"/>
      <c r="BD780" s="251"/>
      <c r="BE780" s="251"/>
      <c r="BF780" s="251"/>
      <c r="BG780" s="251"/>
      <c r="BH780" s="251"/>
      <c r="BI780" s="251"/>
      <c r="BJ780" s="251"/>
      <c r="BK780" s="251"/>
      <c r="BL780" s="251"/>
      <c r="BM780" s="251"/>
      <c r="BN780" s="251"/>
      <c r="BO780" s="251"/>
      <c r="BP780" s="251"/>
      <c r="BQ780" s="251"/>
      <c r="BR780" s="251"/>
      <c r="BS780" s="251"/>
      <c r="BT780" s="251"/>
      <c r="BU780" s="251"/>
      <c r="BV780" s="251"/>
      <c r="BW780" s="251"/>
      <c r="BX780" s="251"/>
      <c r="BY780" s="251"/>
      <c r="BZ780" s="251"/>
      <c r="CA780" s="251"/>
      <c r="CB780" s="251"/>
      <c r="CC780" s="251"/>
      <c r="CD780" s="251"/>
      <c r="CE780" s="251"/>
      <c r="CF780" s="251"/>
      <c r="CG780" s="251"/>
      <c r="CH780" s="251"/>
      <c r="CI780" s="251"/>
      <c r="CJ780" s="251"/>
      <c r="CK780" s="251"/>
      <c r="CL780" s="251"/>
      <c r="CM780" s="251"/>
      <c r="CN780" s="251"/>
      <c r="CO780" s="251"/>
      <c r="CP780" s="251"/>
      <c r="CQ780" s="251"/>
      <c r="CR780" s="251"/>
      <c r="CS780" s="251"/>
      <c r="CT780" s="251"/>
      <c r="CU780" s="251"/>
      <c r="CV780" s="251"/>
      <c r="CW780" s="251"/>
      <c r="CX780" s="251"/>
      <c r="CY780" s="251"/>
      <c r="CZ780" s="251"/>
      <c r="DA780" s="251"/>
      <c r="DB780" s="251"/>
      <c r="DC780" s="251"/>
      <c r="DD780" s="251"/>
      <c r="DE780" s="251"/>
      <c r="DF780" s="251"/>
      <c r="DG780" s="251"/>
      <c r="DH780" s="251"/>
      <c r="DI780" s="251"/>
      <c r="DJ780" s="251"/>
      <c r="DK780" s="251"/>
      <c r="DL780" s="251"/>
      <c r="DM780" s="251"/>
      <c r="DN780" s="251"/>
      <c r="DO780" s="251"/>
      <c r="DP780" s="251"/>
      <c r="DQ780" s="251"/>
      <c r="DR780" s="251"/>
      <c r="DS780" s="251"/>
      <c r="DT780" s="251"/>
      <c r="DU780" s="251"/>
      <c r="DV780" s="251"/>
      <c r="DW780" s="251"/>
      <c r="DX780" s="251"/>
      <c r="DY780" s="251"/>
      <c r="DZ780" s="251"/>
      <c r="EA780" s="251"/>
      <c r="EB780" s="251"/>
      <c r="EC780" s="251"/>
      <c r="ED780" s="251"/>
      <c r="EE780" s="251"/>
      <c r="EF780" s="251"/>
      <c r="EG780" s="251"/>
      <c r="EH780" s="251"/>
      <c r="EI780" s="251"/>
      <c r="EJ780" s="251"/>
      <c r="EK780" s="251"/>
      <c r="EL780" s="251"/>
    </row>
    <row r="781" spans="1:142" ht="12.75">
      <c r="A781" s="251"/>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51"/>
      <c r="AE781" s="251"/>
      <c r="AF781" s="251"/>
      <c r="AG781" s="251"/>
      <c r="AH781" s="251"/>
      <c r="AI781" s="251"/>
      <c r="AJ781" s="251"/>
      <c r="AK781" s="251"/>
      <c r="AL781" s="251"/>
      <c r="AM781" s="251"/>
      <c r="AN781" s="251"/>
      <c r="AO781" s="251"/>
      <c r="AP781" s="251"/>
      <c r="AQ781" s="251"/>
      <c r="AR781" s="251"/>
      <c r="AS781" s="251"/>
      <c r="AT781" s="251"/>
      <c r="AU781" s="251"/>
      <c r="AV781" s="251"/>
      <c r="AW781" s="105"/>
      <c r="AX781" s="251"/>
      <c r="AY781" s="28"/>
      <c r="AZ781" s="28"/>
      <c r="BA781" s="251"/>
      <c r="BB781" s="251"/>
      <c r="BC781" s="251"/>
      <c r="BD781" s="251"/>
      <c r="BE781" s="251"/>
      <c r="BF781" s="251"/>
      <c r="BG781" s="251"/>
      <c r="BH781" s="251"/>
      <c r="BI781" s="251"/>
      <c r="BJ781" s="251"/>
      <c r="BK781" s="251"/>
      <c r="BL781" s="251"/>
      <c r="BM781" s="251"/>
      <c r="BN781" s="251"/>
      <c r="BO781" s="251"/>
      <c r="BP781" s="251"/>
      <c r="BQ781" s="251"/>
      <c r="BR781" s="251"/>
      <c r="BS781" s="251"/>
      <c r="BT781" s="251"/>
      <c r="BU781" s="251"/>
      <c r="BV781" s="251"/>
      <c r="BW781" s="251"/>
      <c r="BX781" s="251"/>
      <c r="BY781" s="251"/>
      <c r="BZ781" s="251"/>
      <c r="CA781" s="251"/>
      <c r="CB781" s="251"/>
      <c r="CC781" s="251"/>
      <c r="CD781" s="251"/>
      <c r="CE781" s="251"/>
      <c r="CF781" s="251"/>
      <c r="CG781" s="251"/>
      <c r="CH781" s="251"/>
      <c r="CI781" s="251"/>
      <c r="CJ781" s="251"/>
      <c r="CK781" s="251"/>
      <c r="CL781" s="251"/>
      <c r="CM781" s="251"/>
      <c r="CN781" s="251"/>
      <c r="CO781" s="251"/>
      <c r="CP781" s="251"/>
      <c r="CQ781" s="251"/>
      <c r="CR781" s="251"/>
      <c r="CS781" s="251"/>
      <c r="CT781" s="251"/>
      <c r="CU781" s="251"/>
      <c r="CV781" s="251"/>
      <c r="CW781" s="251"/>
      <c r="CX781" s="251"/>
      <c r="CY781" s="251"/>
      <c r="CZ781" s="251"/>
      <c r="DA781" s="251"/>
      <c r="DB781" s="251"/>
      <c r="DC781" s="251"/>
      <c r="DD781" s="251"/>
      <c r="DE781" s="251"/>
      <c r="DF781" s="251"/>
      <c r="DG781" s="251"/>
      <c r="DH781" s="251"/>
      <c r="DI781" s="251"/>
      <c r="DJ781" s="251"/>
      <c r="DK781" s="251"/>
      <c r="DL781" s="251"/>
      <c r="DM781" s="251"/>
      <c r="DN781" s="251"/>
      <c r="DO781" s="251"/>
      <c r="DP781" s="251"/>
      <c r="DQ781" s="251"/>
      <c r="DR781" s="251"/>
      <c r="DS781" s="251"/>
      <c r="DT781" s="251"/>
      <c r="DU781" s="251"/>
      <c r="DV781" s="251"/>
      <c r="DW781" s="251"/>
      <c r="DX781" s="251"/>
      <c r="DY781" s="251"/>
      <c r="DZ781" s="251"/>
      <c r="EA781" s="251"/>
      <c r="EB781" s="251"/>
      <c r="EC781" s="251"/>
      <c r="ED781" s="251"/>
      <c r="EE781" s="251"/>
      <c r="EF781" s="251"/>
      <c r="EG781" s="251"/>
      <c r="EH781" s="251"/>
      <c r="EI781" s="251"/>
      <c r="EJ781" s="251"/>
      <c r="EK781" s="251"/>
      <c r="EL781" s="251"/>
    </row>
    <row r="782" spans="1:142" ht="12.75">
      <c r="A782" s="251"/>
      <c r="B782" s="251"/>
      <c r="C782" s="25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c r="AA782" s="251"/>
      <c r="AB782" s="251"/>
      <c r="AC782" s="251"/>
      <c r="AD782" s="251"/>
      <c r="AE782" s="251"/>
      <c r="AF782" s="251"/>
      <c r="AG782" s="251"/>
      <c r="AH782" s="251"/>
      <c r="AI782" s="251"/>
      <c r="AJ782" s="251"/>
      <c r="AK782" s="251"/>
      <c r="AL782" s="251"/>
      <c r="AM782" s="251"/>
      <c r="AN782" s="251"/>
      <c r="AO782" s="251"/>
      <c r="AP782" s="251"/>
      <c r="AQ782" s="251"/>
      <c r="AR782" s="251"/>
      <c r="AS782" s="251"/>
      <c r="AT782" s="251"/>
      <c r="AU782" s="251"/>
      <c r="AV782" s="251"/>
      <c r="AW782" s="105"/>
      <c r="AX782" s="251"/>
      <c r="AY782" s="28"/>
      <c r="AZ782" s="28"/>
      <c r="BA782" s="251"/>
      <c r="BB782" s="251"/>
      <c r="BC782" s="251"/>
      <c r="BD782" s="251"/>
      <c r="BE782" s="251"/>
      <c r="BF782" s="251"/>
      <c r="BG782" s="251"/>
      <c r="BH782" s="251"/>
      <c r="BI782" s="251"/>
      <c r="BJ782" s="251"/>
      <c r="BK782" s="251"/>
      <c r="BL782" s="251"/>
      <c r="BM782" s="251"/>
      <c r="BN782" s="251"/>
      <c r="BO782" s="251"/>
      <c r="BP782" s="251"/>
      <c r="BQ782" s="251"/>
      <c r="BR782" s="251"/>
      <c r="BS782" s="251"/>
      <c r="BT782" s="251"/>
      <c r="BU782" s="251"/>
      <c r="BV782" s="251"/>
      <c r="BW782" s="251"/>
      <c r="BX782" s="251"/>
      <c r="BY782" s="251"/>
      <c r="BZ782" s="251"/>
      <c r="CA782" s="251"/>
      <c r="CB782" s="251"/>
      <c r="CC782" s="251"/>
      <c r="CD782" s="251"/>
      <c r="CE782" s="251"/>
      <c r="CF782" s="251"/>
      <c r="CG782" s="251"/>
      <c r="CH782" s="251"/>
      <c r="CI782" s="251"/>
      <c r="CJ782" s="251"/>
      <c r="CK782" s="251"/>
      <c r="CL782" s="251"/>
      <c r="CM782" s="251"/>
      <c r="CN782" s="251"/>
      <c r="CO782" s="251"/>
      <c r="CP782" s="251"/>
      <c r="CQ782" s="251"/>
      <c r="CR782" s="251"/>
      <c r="CS782" s="251"/>
      <c r="CT782" s="251"/>
      <c r="CU782" s="251"/>
      <c r="CV782" s="251"/>
      <c r="CW782" s="251"/>
      <c r="CX782" s="251"/>
      <c r="CY782" s="251"/>
      <c r="CZ782" s="251"/>
      <c r="DA782" s="251"/>
      <c r="DB782" s="251"/>
      <c r="DC782" s="251"/>
      <c r="DD782" s="251"/>
      <c r="DE782" s="251"/>
      <c r="DF782" s="251"/>
      <c r="DG782" s="251"/>
      <c r="DH782" s="251"/>
      <c r="DI782" s="251"/>
      <c r="DJ782" s="251"/>
      <c r="DK782" s="251"/>
      <c r="DL782" s="251"/>
      <c r="DM782" s="251"/>
      <c r="DN782" s="251"/>
      <c r="DO782" s="251"/>
      <c r="DP782" s="251"/>
      <c r="DQ782" s="251"/>
      <c r="DR782" s="251"/>
      <c r="DS782" s="251"/>
      <c r="DT782" s="251"/>
      <c r="DU782" s="251"/>
      <c r="DV782" s="251"/>
      <c r="DW782" s="251"/>
      <c r="DX782" s="251"/>
      <c r="DY782" s="251"/>
      <c r="DZ782" s="251"/>
      <c r="EA782" s="251"/>
      <c r="EB782" s="251"/>
      <c r="EC782" s="251"/>
      <c r="ED782" s="251"/>
      <c r="EE782" s="251"/>
      <c r="EF782" s="251"/>
      <c r="EG782" s="251"/>
      <c r="EH782" s="251"/>
      <c r="EI782" s="251"/>
      <c r="EJ782" s="251"/>
      <c r="EK782" s="251"/>
      <c r="EL782" s="251"/>
    </row>
    <row r="783" spans="1:142" ht="12.75">
      <c r="A783" s="251"/>
      <c r="B783" s="251"/>
      <c r="C783" s="25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c r="AA783" s="251"/>
      <c r="AB783" s="251"/>
      <c r="AC783" s="251"/>
      <c r="AD783" s="251"/>
      <c r="AE783" s="251"/>
      <c r="AF783" s="251"/>
      <c r="AG783" s="251"/>
      <c r="AH783" s="251"/>
      <c r="AI783" s="251"/>
      <c r="AJ783" s="251"/>
      <c r="AK783" s="251"/>
      <c r="AL783" s="251"/>
      <c r="AM783" s="251"/>
      <c r="AN783" s="251"/>
      <c r="AO783" s="251"/>
      <c r="AP783" s="251"/>
      <c r="AQ783" s="251"/>
      <c r="AR783" s="251"/>
      <c r="AS783" s="251"/>
      <c r="AT783" s="251"/>
      <c r="AU783" s="251"/>
      <c r="AV783" s="251"/>
      <c r="AW783" s="105"/>
      <c r="AX783" s="251"/>
      <c r="AY783" s="28"/>
      <c r="AZ783" s="28"/>
      <c r="BA783" s="251"/>
      <c r="BB783" s="251"/>
      <c r="BC783" s="251"/>
      <c r="BD783" s="251"/>
      <c r="BE783" s="251"/>
      <c r="BF783" s="251"/>
      <c r="BG783" s="251"/>
      <c r="BH783" s="251"/>
      <c r="BI783" s="251"/>
      <c r="BJ783" s="251"/>
      <c r="BK783" s="251"/>
      <c r="BL783" s="251"/>
      <c r="BM783" s="251"/>
      <c r="BN783" s="251"/>
      <c r="BO783" s="251"/>
      <c r="BP783" s="251"/>
      <c r="BQ783" s="251"/>
      <c r="BR783" s="251"/>
      <c r="BS783" s="251"/>
      <c r="BT783" s="251"/>
      <c r="BU783" s="251"/>
      <c r="BV783" s="251"/>
      <c r="BW783" s="251"/>
      <c r="BX783" s="251"/>
      <c r="BY783" s="251"/>
      <c r="BZ783" s="251"/>
      <c r="CA783" s="251"/>
      <c r="CB783" s="251"/>
      <c r="CC783" s="251"/>
      <c r="CD783" s="251"/>
      <c r="CE783" s="251"/>
      <c r="CF783" s="251"/>
      <c r="CG783" s="251"/>
      <c r="CH783" s="251"/>
      <c r="CI783" s="251"/>
      <c r="CJ783" s="251"/>
      <c r="CK783" s="251"/>
      <c r="CL783" s="251"/>
      <c r="CM783" s="251"/>
      <c r="CN783" s="251"/>
      <c r="CO783" s="251"/>
      <c r="CP783" s="251"/>
      <c r="CQ783" s="251"/>
      <c r="CR783" s="251"/>
      <c r="CS783" s="251"/>
      <c r="CT783" s="251"/>
      <c r="CU783" s="251"/>
      <c r="CV783" s="251"/>
      <c r="CW783" s="251"/>
      <c r="CX783" s="251"/>
      <c r="CY783" s="251"/>
      <c r="CZ783" s="251"/>
      <c r="DA783" s="251"/>
      <c r="DB783" s="251"/>
      <c r="DC783" s="251"/>
      <c r="DD783" s="251"/>
      <c r="DE783" s="251"/>
      <c r="DF783" s="251"/>
      <c r="DG783" s="251"/>
      <c r="DH783" s="251"/>
      <c r="DI783" s="251"/>
      <c r="DJ783" s="251"/>
      <c r="DK783" s="251"/>
      <c r="DL783" s="251"/>
      <c r="DM783" s="251"/>
      <c r="DN783" s="251"/>
      <c r="DO783" s="251"/>
      <c r="DP783" s="251"/>
      <c r="DQ783" s="251"/>
      <c r="DR783" s="251"/>
      <c r="DS783" s="251"/>
      <c r="DT783" s="251"/>
      <c r="DU783" s="251"/>
      <c r="DV783" s="251"/>
      <c r="DW783" s="251"/>
      <c r="DX783" s="251"/>
      <c r="DY783" s="251"/>
      <c r="DZ783" s="251"/>
      <c r="EA783" s="251"/>
      <c r="EB783" s="251"/>
      <c r="EC783" s="251"/>
      <c r="ED783" s="251"/>
      <c r="EE783" s="251"/>
      <c r="EF783" s="251"/>
      <c r="EG783" s="251"/>
      <c r="EH783" s="251"/>
      <c r="EI783" s="251"/>
      <c r="EJ783" s="251"/>
      <c r="EK783" s="251"/>
      <c r="EL783" s="251"/>
    </row>
    <row r="784" spans="1:142" ht="12.75">
      <c r="A784" s="251"/>
      <c r="B784" s="251"/>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251"/>
      <c r="AE784" s="251"/>
      <c r="AF784" s="251"/>
      <c r="AG784" s="251"/>
      <c r="AH784" s="251"/>
      <c r="AI784" s="251"/>
      <c r="AJ784" s="251"/>
      <c r="AK784" s="251"/>
      <c r="AL784" s="251"/>
      <c r="AM784" s="251"/>
      <c r="AN784" s="251"/>
      <c r="AO784" s="251"/>
      <c r="AP784" s="251"/>
      <c r="AQ784" s="251"/>
      <c r="AR784" s="251"/>
      <c r="AS784" s="251"/>
      <c r="AT784" s="251"/>
      <c r="AU784" s="251"/>
      <c r="AV784" s="251"/>
      <c r="AW784" s="105"/>
      <c r="AX784" s="251"/>
      <c r="AY784" s="28"/>
      <c r="AZ784" s="28"/>
      <c r="BA784" s="251"/>
      <c r="BB784" s="251"/>
      <c r="BC784" s="251"/>
      <c r="BD784" s="251"/>
      <c r="BE784" s="251"/>
      <c r="BF784" s="251"/>
      <c r="BG784" s="251"/>
      <c r="BH784" s="251"/>
      <c r="BI784" s="251"/>
      <c r="BJ784" s="251"/>
      <c r="BK784" s="251"/>
      <c r="BL784" s="251"/>
      <c r="BM784" s="251"/>
      <c r="BN784" s="251"/>
      <c r="BO784" s="251"/>
      <c r="BP784" s="251"/>
      <c r="BQ784" s="251"/>
      <c r="BR784" s="251"/>
      <c r="BS784" s="251"/>
      <c r="BT784" s="251"/>
      <c r="BU784" s="251"/>
      <c r="BV784" s="251"/>
      <c r="BW784" s="251"/>
      <c r="BX784" s="251"/>
      <c r="BY784" s="251"/>
      <c r="BZ784" s="251"/>
      <c r="CA784" s="251"/>
      <c r="CB784" s="251"/>
      <c r="CC784" s="251"/>
      <c r="CD784" s="251"/>
      <c r="CE784" s="251"/>
      <c r="CF784" s="251"/>
      <c r="CG784" s="251"/>
      <c r="CH784" s="251"/>
      <c r="CI784" s="251"/>
      <c r="CJ784" s="251"/>
      <c r="CK784" s="251"/>
      <c r="CL784" s="251"/>
      <c r="CM784" s="251"/>
      <c r="CN784" s="251"/>
      <c r="CO784" s="251"/>
      <c r="CP784" s="251"/>
      <c r="CQ784" s="251"/>
      <c r="CR784" s="251"/>
      <c r="CS784" s="251"/>
      <c r="CT784" s="251"/>
      <c r="CU784" s="251"/>
      <c r="CV784" s="251"/>
      <c r="CW784" s="251"/>
      <c r="CX784" s="251"/>
      <c r="CY784" s="251"/>
      <c r="CZ784" s="251"/>
      <c r="DA784" s="251"/>
      <c r="DB784" s="251"/>
      <c r="DC784" s="251"/>
      <c r="DD784" s="251"/>
      <c r="DE784" s="251"/>
      <c r="DF784" s="251"/>
      <c r="DG784" s="251"/>
      <c r="DH784" s="251"/>
      <c r="DI784" s="251"/>
      <c r="DJ784" s="251"/>
      <c r="DK784" s="251"/>
      <c r="DL784" s="251"/>
      <c r="DM784" s="251"/>
      <c r="DN784" s="251"/>
      <c r="DO784" s="251"/>
      <c r="DP784" s="251"/>
      <c r="DQ784" s="251"/>
      <c r="DR784" s="251"/>
      <c r="DS784" s="251"/>
      <c r="DT784" s="251"/>
      <c r="DU784" s="251"/>
      <c r="DV784" s="251"/>
      <c r="DW784" s="251"/>
      <c r="DX784" s="251"/>
      <c r="DY784" s="251"/>
      <c r="DZ784" s="251"/>
      <c r="EA784" s="251"/>
      <c r="EB784" s="251"/>
      <c r="EC784" s="251"/>
      <c r="ED784" s="251"/>
      <c r="EE784" s="251"/>
      <c r="EF784" s="251"/>
      <c r="EG784" s="251"/>
      <c r="EH784" s="251"/>
      <c r="EI784" s="251"/>
      <c r="EJ784" s="251"/>
      <c r="EK784" s="251"/>
      <c r="EL784" s="251"/>
    </row>
    <row r="785" spans="1:142" ht="12.75">
      <c r="A785" s="251"/>
      <c r="B785" s="251"/>
      <c r="C785" s="25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c r="AA785" s="251"/>
      <c r="AB785" s="251"/>
      <c r="AC785" s="251"/>
      <c r="AD785" s="251"/>
      <c r="AE785" s="251"/>
      <c r="AF785" s="251"/>
      <c r="AG785" s="251"/>
      <c r="AH785" s="251"/>
      <c r="AI785" s="251"/>
      <c r="AJ785" s="251"/>
      <c r="AK785" s="251"/>
      <c r="AL785" s="251"/>
      <c r="AM785" s="251"/>
      <c r="AN785" s="251"/>
      <c r="AO785" s="251"/>
      <c r="AP785" s="251"/>
      <c r="AQ785" s="251"/>
      <c r="AR785" s="251"/>
      <c r="AS785" s="251"/>
      <c r="AT785" s="251"/>
      <c r="AU785" s="251"/>
      <c r="AV785" s="251"/>
      <c r="AW785" s="105"/>
      <c r="AX785" s="251"/>
      <c r="AY785" s="28"/>
      <c r="AZ785" s="28"/>
      <c r="BA785" s="251"/>
      <c r="BB785" s="251"/>
      <c r="BC785" s="251"/>
      <c r="BD785" s="251"/>
      <c r="BE785" s="251"/>
      <c r="BF785" s="251"/>
      <c r="BG785" s="251"/>
      <c r="BH785" s="251"/>
      <c r="BI785" s="251"/>
      <c r="BJ785" s="251"/>
      <c r="BK785" s="251"/>
      <c r="BL785" s="251"/>
      <c r="BM785" s="251"/>
      <c r="BN785" s="251"/>
      <c r="BO785" s="251"/>
      <c r="BP785" s="251"/>
      <c r="BQ785" s="251"/>
      <c r="BR785" s="251"/>
      <c r="BS785" s="251"/>
      <c r="BT785" s="251"/>
      <c r="BU785" s="251"/>
      <c r="BV785" s="251"/>
      <c r="BW785" s="251"/>
      <c r="BX785" s="251"/>
      <c r="BY785" s="251"/>
      <c r="BZ785" s="251"/>
      <c r="CA785" s="251"/>
      <c r="CB785" s="251"/>
      <c r="CC785" s="251"/>
      <c r="CD785" s="251"/>
      <c r="CE785" s="251"/>
      <c r="CF785" s="251"/>
      <c r="CG785" s="251"/>
      <c r="CH785" s="251"/>
      <c r="CI785" s="251"/>
      <c r="CJ785" s="251"/>
      <c r="CK785" s="251"/>
      <c r="CL785" s="251"/>
      <c r="CM785" s="251"/>
      <c r="CN785" s="251"/>
      <c r="CO785" s="251"/>
      <c r="CP785" s="251"/>
      <c r="CQ785" s="251"/>
      <c r="CR785" s="251"/>
      <c r="CS785" s="251"/>
      <c r="CT785" s="251"/>
      <c r="CU785" s="251"/>
      <c r="CV785" s="251"/>
      <c r="CW785" s="251"/>
      <c r="CX785" s="251"/>
      <c r="CY785" s="251"/>
      <c r="CZ785" s="251"/>
      <c r="DA785" s="251"/>
      <c r="DB785" s="251"/>
      <c r="DC785" s="251"/>
      <c r="DD785" s="251"/>
      <c r="DE785" s="251"/>
      <c r="DF785" s="251"/>
      <c r="DG785" s="251"/>
      <c r="DH785" s="251"/>
      <c r="DI785" s="251"/>
      <c r="DJ785" s="251"/>
      <c r="DK785" s="251"/>
      <c r="DL785" s="251"/>
      <c r="DM785" s="251"/>
      <c r="DN785" s="251"/>
      <c r="DO785" s="251"/>
      <c r="DP785" s="251"/>
      <c r="DQ785" s="251"/>
      <c r="DR785" s="251"/>
      <c r="DS785" s="251"/>
      <c r="DT785" s="251"/>
      <c r="DU785" s="251"/>
      <c r="DV785" s="251"/>
      <c r="DW785" s="251"/>
      <c r="DX785" s="251"/>
      <c r="DY785" s="251"/>
      <c r="DZ785" s="251"/>
      <c r="EA785" s="251"/>
      <c r="EB785" s="251"/>
      <c r="EC785" s="251"/>
      <c r="ED785" s="251"/>
      <c r="EE785" s="251"/>
      <c r="EF785" s="251"/>
      <c r="EG785" s="251"/>
      <c r="EH785" s="251"/>
      <c r="EI785" s="251"/>
      <c r="EJ785" s="251"/>
      <c r="EK785" s="251"/>
      <c r="EL785" s="251"/>
    </row>
    <row r="786" spans="1:142" ht="12.75">
      <c r="A786" s="251"/>
      <c r="B786" s="251"/>
      <c r="C786" s="25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c r="AA786" s="251"/>
      <c r="AB786" s="251"/>
      <c r="AC786" s="251"/>
      <c r="AD786" s="251"/>
      <c r="AE786" s="251"/>
      <c r="AF786" s="251"/>
      <c r="AG786" s="251"/>
      <c r="AH786" s="251"/>
      <c r="AI786" s="251"/>
      <c r="AJ786" s="251"/>
      <c r="AK786" s="251"/>
      <c r="AL786" s="251"/>
      <c r="AM786" s="251"/>
      <c r="AN786" s="251"/>
      <c r="AO786" s="251"/>
      <c r="AP786" s="251"/>
      <c r="AQ786" s="251"/>
      <c r="AR786" s="251"/>
      <c r="AS786" s="251"/>
      <c r="AT786" s="251"/>
      <c r="AU786" s="251"/>
      <c r="AV786" s="251"/>
      <c r="AW786" s="105"/>
      <c r="AX786" s="251"/>
      <c r="AY786" s="28"/>
      <c r="AZ786" s="28"/>
      <c r="BA786" s="251"/>
      <c r="BB786" s="251"/>
      <c r="BC786" s="251"/>
      <c r="BD786" s="251"/>
      <c r="BE786" s="251"/>
      <c r="BF786" s="251"/>
      <c r="BG786" s="251"/>
      <c r="BH786" s="251"/>
      <c r="BI786" s="251"/>
      <c r="BJ786" s="251"/>
      <c r="BK786" s="251"/>
      <c r="BL786" s="251"/>
      <c r="BM786" s="251"/>
      <c r="BN786" s="251"/>
      <c r="BO786" s="251"/>
      <c r="BP786" s="251"/>
      <c r="BQ786" s="251"/>
      <c r="BR786" s="251"/>
      <c r="BS786" s="251"/>
      <c r="BT786" s="251"/>
      <c r="BU786" s="251"/>
      <c r="BV786" s="251"/>
      <c r="BW786" s="251"/>
      <c r="BX786" s="251"/>
      <c r="BY786" s="251"/>
      <c r="BZ786" s="251"/>
      <c r="CA786" s="251"/>
      <c r="CB786" s="251"/>
      <c r="CC786" s="251"/>
      <c r="CD786" s="251"/>
      <c r="CE786" s="251"/>
      <c r="CF786" s="251"/>
      <c r="CG786" s="251"/>
      <c r="CH786" s="251"/>
      <c r="CI786" s="251"/>
      <c r="CJ786" s="251"/>
      <c r="CK786" s="251"/>
      <c r="CL786" s="251"/>
      <c r="CM786" s="251"/>
      <c r="CN786" s="251"/>
      <c r="CO786" s="251"/>
      <c r="CP786" s="251"/>
      <c r="CQ786" s="251"/>
      <c r="CR786" s="251"/>
      <c r="CS786" s="251"/>
      <c r="CT786" s="251"/>
      <c r="CU786" s="251"/>
      <c r="CV786" s="251"/>
      <c r="CW786" s="251"/>
      <c r="CX786" s="251"/>
      <c r="CY786" s="251"/>
      <c r="CZ786" s="251"/>
      <c r="DA786" s="251"/>
      <c r="DB786" s="251"/>
      <c r="DC786" s="251"/>
      <c r="DD786" s="251"/>
      <c r="DE786" s="251"/>
      <c r="DF786" s="251"/>
      <c r="DG786" s="251"/>
      <c r="DH786" s="251"/>
      <c r="DI786" s="251"/>
      <c r="DJ786" s="251"/>
      <c r="DK786" s="251"/>
      <c r="DL786" s="251"/>
      <c r="DM786" s="251"/>
      <c r="DN786" s="251"/>
      <c r="DO786" s="251"/>
      <c r="DP786" s="251"/>
      <c r="DQ786" s="251"/>
      <c r="DR786" s="251"/>
      <c r="DS786" s="251"/>
      <c r="DT786" s="251"/>
      <c r="DU786" s="251"/>
      <c r="DV786" s="251"/>
      <c r="DW786" s="251"/>
      <c r="DX786" s="251"/>
      <c r="DY786" s="251"/>
      <c r="DZ786" s="251"/>
      <c r="EA786" s="251"/>
      <c r="EB786" s="251"/>
      <c r="EC786" s="251"/>
      <c r="ED786" s="251"/>
      <c r="EE786" s="251"/>
      <c r="EF786" s="251"/>
      <c r="EG786" s="251"/>
      <c r="EH786" s="251"/>
      <c r="EI786" s="251"/>
      <c r="EJ786" s="251"/>
      <c r="EK786" s="251"/>
      <c r="EL786" s="251"/>
    </row>
    <row r="787" spans="1:142" ht="12.75">
      <c r="A787" s="251"/>
      <c r="B787" s="251"/>
      <c r="C787" s="25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251"/>
      <c r="AE787" s="251"/>
      <c r="AF787" s="251"/>
      <c r="AG787" s="251"/>
      <c r="AH787" s="251"/>
      <c r="AI787" s="251"/>
      <c r="AJ787" s="251"/>
      <c r="AK787" s="251"/>
      <c r="AL787" s="251"/>
      <c r="AM787" s="251"/>
      <c r="AN787" s="251"/>
      <c r="AO787" s="251"/>
      <c r="AP787" s="251"/>
      <c r="AQ787" s="251"/>
      <c r="AR787" s="251"/>
      <c r="AS787" s="251"/>
      <c r="AT787" s="251"/>
      <c r="AU787" s="251"/>
      <c r="AV787" s="251"/>
      <c r="AW787" s="105"/>
      <c r="AX787" s="251"/>
      <c r="AY787" s="28"/>
      <c r="AZ787" s="28"/>
      <c r="BA787" s="251"/>
      <c r="BB787" s="251"/>
      <c r="BC787" s="251"/>
      <c r="BD787" s="251"/>
      <c r="BE787" s="251"/>
      <c r="BF787" s="251"/>
      <c r="BG787" s="251"/>
      <c r="BH787" s="251"/>
      <c r="BI787" s="251"/>
      <c r="BJ787" s="251"/>
      <c r="BK787" s="251"/>
      <c r="BL787" s="251"/>
      <c r="BM787" s="251"/>
      <c r="BN787" s="251"/>
      <c r="BO787" s="251"/>
      <c r="BP787" s="251"/>
      <c r="BQ787" s="251"/>
      <c r="BR787" s="251"/>
      <c r="BS787" s="251"/>
      <c r="BT787" s="251"/>
      <c r="BU787" s="251"/>
      <c r="BV787" s="251"/>
      <c r="BW787" s="251"/>
      <c r="BX787" s="251"/>
      <c r="BY787" s="251"/>
      <c r="BZ787" s="251"/>
      <c r="CA787" s="251"/>
      <c r="CB787" s="251"/>
      <c r="CC787" s="251"/>
      <c r="CD787" s="251"/>
      <c r="CE787" s="251"/>
      <c r="CF787" s="251"/>
      <c r="CG787" s="251"/>
      <c r="CH787" s="251"/>
      <c r="CI787" s="251"/>
      <c r="CJ787" s="251"/>
      <c r="CK787" s="251"/>
      <c r="CL787" s="251"/>
      <c r="CM787" s="251"/>
      <c r="CN787" s="251"/>
      <c r="CO787" s="251"/>
      <c r="CP787" s="251"/>
      <c r="CQ787" s="251"/>
      <c r="CR787" s="251"/>
      <c r="CS787" s="251"/>
      <c r="CT787" s="251"/>
      <c r="CU787" s="251"/>
      <c r="CV787" s="251"/>
      <c r="CW787" s="251"/>
      <c r="CX787" s="251"/>
      <c r="CY787" s="251"/>
      <c r="CZ787" s="251"/>
      <c r="DA787" s="251"/>
      <c r="DB787" s="251"/>
      <c r="DC787" s="251"/>
      <c r="DD787" s="251"/>
      <c r="DE787" s="251"/>
      <c r="DF787" s="251"/>
      <c r="DG787" s="251"/>
      <c r="DH787" s="251"/>
      <c r="DI787" s="251"/>
      <c r="DJ787" s="251"/>
      <c r="DK787" s="251"/>
      <c r="DL787" s="251"/>
      <c r="DM787" s="251"/>
      <c r="DN787" s="251"/>
      <c r="DO787" s="251"/>
      <c r="DP787" s="251"/>
      <c r="DQ787" s="251"/>
      <c r="DR787" s="251"/>
      <c r="DS787" s="251"/>
      <c r="DT787" s="251"/>
      <c r="DU787" s="251"/>
      <c r="DV787" s="251"/>
      <c r="DW787" s="251"/>
      <c r="DX787" s="251"/>
      <c r="DY787" s="251"/>
      <c r="DZ787" s="251"/>
      <c r="EA787" s="251"/>
      <c r="EB787" s="251"/>
      <c r="EC787" s="251"/>
      <c r="ED787" s="251"/>
      <c r="EE787" s="251"/>
      <c r="EF787" s="251"/>
      <c r="EG787" s="251"/>
      <c r="EH787" s="251"/>
      <c r="EI787" s="251"/>
      <c r="EJ787" s="251"/>
      <c r="EK787" s="251"/>
      <c r="EL787" s="251"/>
    </row>
    <row r="788" spans="1:142" ht="12.75">
      <c r="A788" s="251"/>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c r="AA788" s="251"/>
      <c r="AB788" s="251"/>
      <c r="AC788" s="251"/>
      <c r="AD788" s="251"/>
      <c r="AE788" s="251"/>
      <c r="AF788" s="251"/>
      <c r="AG788" s="251"/>
      <c r="AH788" s="251"/>
      <c r="AI788" s="251"/>
      <c r="AJ788" s="251"/>
      <c r="AK788" s="251"/>
      <c r="AL788" s="251"/>
      <c r="AM788" s="251"/>
      <c r="AN788" s="251"/>
      <c r="AO788" s="251"/>
      <c r="AP788" s="251"/>
      <c r="AQ788" s="251"/>
      <c r="AR788" s="251"/>
      <c r="AS788" s="251"/>
      <c r="AT788" s="251"/>
      <c r="AU788" s="251"/>
      <c r="AV788" s="251"/>
      <c r="AW788" s="105"/>
      <c r="AX788" s="251"/>
      <c r="AY788" s="28"/>
      <c r="AZ788" s="28"/>
      <c r="BA788" s="251"/>
      <c r="BB788" s="251"/>
      <c r="BC788" s="251"/>
      <c r="BD788" s="251"/>
      <c r="BE788" s="251"/>
      <c r="BF788" s="251"/>
      <c r="BG788" s="251"/>
      <c r="BH788" s="251"/>
      <c r="BI788" s="251"/>
      <c r="BJ788" s="251"/>
      <c r="BK788" s="251"/>
      <c r="BL788" s="251"/>
      <c r="BM788" s="251"/>
      <c r="BN788" s="251"/>
      <c r="BO788" s="251"/>
      <c r="BP788" s="251"/>
      <c r="BQ788" s="251"/>
      <c r="BR788" s="251"/>
      <c r="BS788" s="251"/>
      <c r="BT788" s="251"/>
      <c r="BU788" s="251"/>
      <c r="BV788" s="251"/>
      <c r="BW788" s="251"/>
      <c r="BX788" s="251"/>
      <c r="BY788" s="251"/>
      <c r="BZ788" s="251"/>
      <c r="CA788" s="251"/>
      <c r="CB788" s="251"/>
      <c r="CC788" s="251"/>
      <c r="CD788" s="251"/>
      <c r="CE788" s="251"/>
      <c r="CF788" s="251"/>
      <c r="CG788" s="251"/>
      <c r="CH788" s="251"/>
      <c r="CI788" s="251"/>
      <c r="CJ788" s="251"/>
      <c r="CK788" s="251"/>
      <c r="CL788" s="251"/>
      <c r="CM788" s="251"/>
      <c r="CN788" s="251"/>
      <c r="CO788" s="251"/>
      <c r="CP788" s="251"/>
      <c r="CQ788" s="251"/>
      <c r="CR788" s="251"/>
      <c r="CS788" s="251"/>
      <c r="CT788" s="251"/>
      <c r="CU788" s="251"/>
      <c r="CV788" s="251"/>
      <c r="CW788" s="251"/>
      <c r="CX788" s="251"/>
      <c r="CY788" s="251"/>
      <c r="CZ788" s="251"/>
      <c r="DA788" s="251"/>
      <c r="DB788" s="251"/>
      <c r="DC788" s="251"/>
      <c r="DD788" s="251"/>
      <c r="DE788" s="251"/>
      <c r="DF788" s="251"/>
      <c r="DG788" s="251"/>
      <c r="DH788" s="251"/>
      <c r="DI788" s="251"/>
      <c r="DJ788" s="251"/>
      <c r="DK788" s="251"/>
      <c r="DL788" s="251"/>
      <c r="DM788" s="251"/>
      <c r="DN788" s="251"/>
      <c r="DO788" s="251"/>
      <c r="DP788" s="251"/>
      <c r="DQ788" s="251"/>
      <c r="DR788" s="251"/>
      <c r="DS788" s="251"/>
      <c r="DT788" s="251"/>
      <c r="DU788" s="251"/>
      <c r="DV788" s="251"/>
      <c r="DW788" s="251"/>
      <c r="DX788" s="251"/>
      <c r="DY788" s="251"/>
      <c r="DZ788" s="251"/>
      <c r="EA788" s="251"/>
      <c r="EB788" s="251"/>
      <c r="EC788" s="251"/>
      <c r="ED788" s="251"/>
      <c r="EE788" s="251"/>
      <c r="EF788" s="251"/>
      <c r="EG788" s="251"/>
      <c r="EH788" s="251"/>
      <c r="EI788" s="251"/>
      <c r="EJ788" s="251"/>
      <c r="EK788" s="251"/>
      <c r="EL788" s="251"/>
    </row>
    <row r="789" spans="1:142" ht="12.75">
      <c r="A789" s="251"/>
      <c r="B789" s="251"/>
      <c r="C789" s="25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c r="AA789" s="251"/>
      <c r="AB789" s="251"/>
      <c r="AC789" s="251"/>
      <c r="AD789" s="251"/>
      <c r="AE789" s="251"/>
      <c r="AF789" s="251"/>
      <c r="AG789" s="251"/>
      <c r="AH789" s="251"/>
      <c r="AI789" s="251"/>
      <c r="AJ789" s="251"/>
      <c r="AK789" s="251"/>
      <c r="AL789" s="251"/>
      <c r="AM789" s="251"/>
      <c r="AN789" s="251"/>
      <c r="AO789" s="251"/>
      <c r="AP789" s="251"/>
      <c r="AQ789" s="251"/>
      <c r="AR789" s="251"/>
      <c r="AS789" s="251"/>
      <c r="AT789" s="251"/>
      <c r="AU789" s="251"/>
      <c r="AV789" s="251"/>
      <c r="AW789" s="105"/>
      <c r="AX789" s="251"/>
      <c r="AY789" s="28"/>
      <c r="AZ789" s="28"/>
      <c r="BA789" s="251"/>
      <c r="BB789" s="251"/>
      <c r="BC789" s="251"/>
      <c r="BD789" s="251"/>
      <c r="BE789" s="251"/>
      <c r="BF789" s="251"/>
      <c r="BG789" s="251"/>
      <c r="BH789" s="251"/>
      <c r="BI789" s="251"/>
      <c r="BJ789" s="251"/>
      <c r="BK789" s="251"/>
      <c r="BL789" s="251"/>
      <c r="BM789" s="251"/>
      <c r="BN789" s="251"/>
      <c r="BO789" s="251"/>
      <c r="BP789" s="251"/>
      <c r="BQ789" s="251"/>
      <c r="BR789" s="251"/>
      <c r="BS789" s="251"/>
      <c r="BT789" s="251"/>
      <c r="BU789" s="251"/>
      <c r="BV789" s="251"/>
      <c r="BW789" s="251"/>
      <c r="BX789" s="251"/>
      <c r="BY789" s="251"/>
      <c r="BZ789" s="251"/>
      <c r="CA789" s="251"/>
      <c r="CB789" s="251"/>
      <c r="CC789" s="251"/>
      <c r="CD789" s="251"/>
      <c r="CE789" s="251"/>
      <c r="CF789" s="251"/>
      <c r="CG789" s="251"/>
      <c r="CH789" s="251"/>
      <c r="CI789" s="251"/>
      <c r="CJ789" s="251"/>
      <c r="CK789" s="251"/>
      <c r="CL789" s="251"/>
      <c r="CM789" s="251"/>
      <c r="CN789" s="251"/>
      <c r="CO789" s="251"/>
      <c r="CP789" s="251"/>
      <c r="CQ789" s="251"/>
      <c r="CR789" s="251"/>
      <c r="CS789" s="251"/>
      <c r="CT789" s="251"/>
      <c r="CU789" s="251"/>
      <c r="CV789" s="251"/>
      <c r="CW789" s="251"/>
      <c r="CX789" s="251"/>
      <c r="CY789" s="251"/>
      <c r="CZ789" s="251"/>
      <c r="DA789" s="251"/>
      <c r="DB789" s="251"/>
      <c r="DC789" s="251"/>
      <c r="DD789" s="251"/>
      <c r="DE789" s="251"/>
      <c r="DF789" s="251"/>
      <c r="DG789" s="251"/>
      <c r="DH789" s="251"/>
      <c r="DI789" s="251"/>
      <c r="DJ789" s="251"/>
      <c r="DK789" s="251"/>
      <c r="DL789" s="251"/>
      <c r="DM789" s="251"/>
      <c r="DN789" s="251"/>
      <c r="DO789" s="251"/>
      <c r="DP789" s="251"/>
      <c r="DQ789" s="251"/>
      <c r="DR789" s="251"/>
      <c r="DS789" s="251"/>
      <c r="DT789" s="251"/>
      <c r="DU789" s="251"/>
      <c r="DV789" s="251"/>
      <c r="DW789" s="251"/>
      <c r="DX789" s="251"/>
      <c r="DY789" s="251"/>
      <c r="DZ789" s="251"/>
      <c r="EA789" s="251"/>
      <c r="EB789" s="251"/>
      <c r="EC789" s="251"/>
      <c r="ED789" s="251"/>
      <c r="EE789" s="251"/>
      <c r="EF789" s="251"/>
      <c r="EG789" s="251"/>
      <c r="EH789" s="251"/>
      <c r="EI789" s="251"/>
      <c r="EJ789" s="251"/>
      <c r="EK789" s="251"/>
      <c r="EL789" s="251"/>
    </row>
    <row r="790" spans="1:142" ht="12.75">
      <c r="A790" s="251"/>
      <c r="B790" s="251"/>
      <c r="C790" s="25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c r="AA790" s="251"/>
      <c r="AB790" s="251"/>
      <c r="AC790" s="251"/>
      <c r="AD790" s="251"/>
      <c r="AE790" s="251"/>
      <c r="AF790" s="251"/>
      <c r="AG790" s="251"/>
      <c r="AH790" s="251"/>
      <c r="AI790" s="251"/>
      <c r="AJ790" s="251"/>
      <c r="AK790" s="251"/>
      <c r="AL790" s="251"/>
      <c r="AM790" s="251"/>
      <c r="AN790" s="251"/>
      <c r="AO790" s="251"/>
      <c r="AP790" s="251"/>
      <c r="AQ790" s="251"/>
      <c r="AR790" s="251"/>
      <c r="AS790" s="251"/>
      <c r="AT790" s="251"/>
      <c r="AU790" s="251"/>
      <c r="AV790" s="251"/>
      <c r="AW790" s="105"/>
      <c r="AX790" s="251"/>
      <c r="AY790" s="28"/>
      <c r="AZ790" s="28"/>
      <c r="BA790" s="251"/>
      <c r="BB790" s="251"/>
      <c r="BC790" s="251"/>
      <c r="BD790" s="251"/>
      <c r="BE790" s="251"/>
      <c r="BF790" s="251"/>
      <c r="BG790" s="251"/>
      <c r="BH790" s="251"/>
      <c r="BI790" s="251"/>
      <c r="BJ790" s="251"/>
      <c r="BK790" s="251"/>
      <c r="BL790" s="251"/>
      <c r="BM790" s="251"/>
      <c r="BN790" s="251"/>
      <c r="BO790" s="251"/>
      <c r="BP790" s="251"/>
      <c r="BQ790" s="251"/>
      <c r="BR790" s="251"/>
      <c r="BS790" s="251"/>
      <c r="BT790" s="251"/>
      <c r="BU790" s="251"/>
      <c r="BV790" s="251"/>
      <c r="BW790" s="251"/>
      <c r="BX790" s="251"/>
      <c r="BY790" s="251"/>
      <c r="BZ790" s="251"/>
      <c r="CA790" s="251"/>
      <c r="CB790" s="251"/>
      <c r="CC790" s="251"/>
      <c r="CD790" s="251"/>
      <c r="CE790" s="251"/>
      <c r="CF790" s="251"/>
      <c r="CG790" s="251"/>
      <c r="CH790" s="251"/>
      <c r="CI790" s="251"/>
      <c r="CJ790" s="251"/>
      <c r="CK790" s="251"/>
      <c r="CL790" s="251"/>
      <c r="CM790" s="251"/>
      <c r="CN790" s="251"/>
      <c r="CO790" s="251"/>
      <c r="CP790" s="251"/>
      <c r="CQ790" s="251"/>
      <c r="CR790" s="251"/>
      <c r="CS790" s="251"/>
      <c r="CT790" s="251"/>
      <c r="CU790" s="251"/>
      <c r="CV790" s="251"/>
      <c r="CW790" s="251"/>
      <c r="CX790" s="251"/>
      <c r="CY790" s="251"/>
      <c r="CZ790" s="251"/>
      <c r="DA790" s="251"/>
      <c r="DB790" s="251"/>
      <c r="DC790" s="251"/>
      <c r="DD790" s="251"/>
      <c r="DE790" s="251"/>
      <c r="DF790" s="251"/>
      <c r="DG790" s="251"/>
      <c r="DH790" s="251"/>
      <c r="DI790" s="251"/>
      <c r="DJ790" s="251"/>
      <c r="DK790" s="251"/>
      <c r="DL790" s="251"/>
      <c r="DM790" s="251"/>
      <c r="DN790" s="251"/>
      <c r="DO790" s="251"/>
      <c r="DP790" s="251"/>
      <c r="DQ790" s="251"/>
      <c r="DR790" s="251"/>
      <c r="DS790" s="251"/>
      <c r="DT790" s="251"/>
      <c r="DU790" s="251"/>
      <c r="DV790" s="251"/>
      <c r="DW790" s="251"/>
      <c r="DX790" s="251"/>
      <c r="DY790" s="251"/>
      <c r="DZ790" s="251"/>
      <c r="EA790" s="251"/>
      <c r="EB790" s="251"/>
      <c r="EC790" s="251"/>
      <c r="ED790" s="251"/>
      <c r="EE790" s="251"/>
      <c r="EF790" s="251"/>
      <c r="EG790" s="251"/>
      <c r="EH790" s="251"/>
      <c r="EI790" s="251"/>
      <c r="EJ790" s="251"/>
      <c r="EK790" s="251"/>
      <c r="EL790" s="251"/>
    </row>
    <row r="791" spans="1:142" ht="12.75">
      <c r="A791" s="251"/>
      <c r="B791" s="251"/>
      <c r="C791" s="25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c r="AA791" s="251"/>
      <c r="AB791" s="251"/>
      <c r="AC791" s="251"/>
      <c r="AD791" s="251"/>
      <c r="AE791" s="251"/>
      <c r="AF791" s="251"/>
      <c r="AG791" s="251"/>
      <c r="AH791" s="251"/>
      <c r="AI791" s="251"/>
      <c r="AJ791" s="251"/>
      <c r="AK791" s="251"/>
      <c r="AL791" s="251"/>
      <c r="AM791" s="251"/>
      <c r="AN791" s="251"/>
      <c r="AO791" s="251"/>
      <c r="AP791" s="251"/>
      <c r="AQ791" s="251"/>
      <c r="AR791" s="251"/>
      <c r="AS791" s="251"/>
      <c r="AT791" s="251"/>
      <c r="AU791" s="251"/>
      <c r="AV791" s="251"/>
      <c r="AW791" s="105"/>
      <c r="AX791" s="251"/>
      <c r="AY791" s="28"/>
      <c r="AZ791" s="28"/>
      <c r="BA791" s="251"/>
      <c r="BB791" s="251"/>
      <c r="BC791" s="251"/>
      <c r="BD791" s="251"/>
      <c r="BE791" s="251"/>
      <c r="BF791" s="251"/>
      <c r="BG791" s="251"/>
      <c r="BH791" s="251"/>
      <c r="BI791" s="251"/>
      <c r="BJ791" s="251"/>
      <c r="BK791" s="251"/>
      <c r="BL791" s="251"/>
      <c r="BM791" s="251"/>
      <c r="BN791" s="251"/>
      <c r="BO791" s="251"/>
      <c r="BP791" s="251"/>
      <c r="BQ791" s="251"/>
      <c r="BR791" s="251"/>
      <c r="BS791" s="251"/>
      <c r="BT791" s="251"/>
      <c r="BU791" s="251"/>
      <c r="BV791" s="251"/>
      <c r="BW791" s="251"/>
      <c r="BX791" s="251"/>
      <c r="BY791" s="251"/>
      <c r="BZ791" s="251"/>
      <c r="CA791" s="251"/>
      <c r="CB791" s="251"/>
      <c r="CC791" s="251"/>
      <c r="CD791" s="251"/>
      <c r="CE791" s="251"/>
      <c r="CF791" s="251"/>
      <c r="CG791" s="251"/>
      <c r="CH791" s="251"/>
      <c r="CI791" s="251"/>
      <c r="CJ791" s="251"/>
      <c r="CK791" s="251"/>
      <c r="CL791" s="251"/>
      <c r="CM791" s="251"/>
      <c r="CN791" s="251"/>
      <c r="CO791" s="251"/>
      <c r="CP791" s="251"/>
      <c r="CQ791" s="251"/>
      <c r="CR791" s="251"/>
      <c r="CS791" s="251"/>
      <c r="CT791" s="251"/>
      <c r="CU791" s="251"/>
      <c r="CV791" s="251"/>
      <c r="CW791" s="251"/>
      <c r="CX791" s="251"/>
      <c r="CY791" s="251"/>
      <c r="CZ791" s="251"/>
      <c r="DA791" s="251"/>
      <c r="DB791" s="251"/>
      <c r="DC791" s="251"/>
      <c r="DD791" s="251"/>
      <c r="DE791" s="251"/>
      <c r="DF791" s="251"/>
      <c r="DG791" s="251"/>
      <c r="DH791" s="251"/>
      <c r="DI791" s="251"/>
      <c r="DJ791" s="251"/>
      <c r="DK791" s="251"/>
      <c r="DL791" s="251"/>
      <c r="DM791" s="251"/>
      <c r="DN791" s="251"/>
      <c r="DO791" s="251"/>
      <c r="DP791" s="251"/>
      <c r="DQ791" s="251"/>
      <c r="DR791" s="251"/>
      <c r="DS791" s="251"/>
      <c r="DT791" s="251"/>
      <c r="DU791" s="251"/>
      <c r="DV791" s="251"/>
      <c r="DW791" s="251"/>
      <c r="DX791" s="251"/>
      <c r="DY791" s="251"/>
      <c r="DZ791" s="251"/>
      <c r="EA791" s="251"/>
      <c r="EB791" s="251"/>
      <c r="EC791" s="251"/>
      <c r="ED791" s="251"/>
      <c r="EE791" s="251"/>
      <c r="EF791" s="251"/>
      <c r="EG791" s="251"/>
      <c r="EH791" s="251"/>
      <c r="EI791" s="251"/>
      <c r="EJ791" s="251"/>
      <c r="EK791" s="251"/>
      <c r="EL791" s="251"/>
    </row>
    <row r="792" spans="1:142" ht="12.75">
      <c r="A792" s="251"/>
      <c r="B792" s="251"/>
      <c r="C792" s="25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c r="AA792" s="251"/>
      <c r="AB792" s="251"/>
      <c r="AC792" s="251"/>
      <c r="AD792" s="251"/>
      <c r="AE792" s="251"/>
      <c r="AF792" s="251"/>
      <c r="AG792" s="251"/>
      <c r="AH792" s="251"/>
      <c r="AI792" s="251"/>
      <c r="AJ792" s="251"/>
      <c r="AK792" s="251"/>
      <c r="AL792" s="251"/>
      <c r="AM792" s="251"/>
      <c r="AN792" s="251"/>
      <c r="AO792" s="251"/>
      <c r="AP792" s="251"/>
      <c r="AQ792" s="251"/>
      <c r="AR792" s="251"/>
      <c r="AS792" s="251"/>
      <c r="AT792" s="251"/>
      <c r="AU792" s="251"/>
      <c r="AV792" s="251"/>
      <c r="AW792" s="105"/>
      <c r="AX792" s="251"/>
      <c r="AY792" s="28"/>
      <c r="AZ792" s="28"/>
      <c r="BA792" s="251"/>
      <c r="BB792" s="251"/>
      <c r="BC792" s="251"/>
      <c r="BD792" s="251"/>
      <c r="BE792" s="251"/>
      <c r="BF792" s="251"/>
      <c r="BG792" s="251"/>
      <c r="BH792" s="251"/>
      <c r="BI792" s="251"/>
      <c r="BJ792" s="251"/>
      <c r="BK792" s="251"/>
      <c r="BL792" s="251"/>
      <c r="BM792" s="251"/>
      <c r="BN792" s="251"/>
      <c r="BO792" s="251"/>
      <c r="BP792" s="251"/>
      <c r="BQ792" s="251"/>
      <c r="BR792" s="251"/>
      <c r="BS792" s="251"/>
      <c r="BT792" s="251"/>
      <c r="BU792" s="251"/>
      <c r="BV792" s="251"/>
      <c r="BW792" s="251"/>
      <c r="BX792" s="251"/>
      <c r="BY792" s="251"/>
      <c r="BZ792" s="251"/>
      <c r="CA792" s="251"/>
      <c r="CB792" s="251"/>
      <c r="CC792" s="251"/>
      <c r="CD792" s="251"/>
      <c r="CE792" s="251"/>
      <c r="CF792" s="251"/>
      <c r="CG792" s="251"/>
      <c r="CH792" s="251"/>
      <c r="CI792" s="251"/>
      <c r="CJ792" s="251"/>
      <c r="CK792" s="251"/>
      <c r="CL792" s="251"/>
      <c r="CM792" s="251"/>
      <c r="CN792" s="251"/>
      <c r="CO792" s="251"/>
      <c r="CP792" s="251"/>
      <c r="CQ792" s="251"/>
      <c r="CR792" s="251"/>
      <c r="CS792" s="251"/>
      <c r="CT792" s="251"/>
      <c r="CU792" s="251"/>
      <c r="CV792" s="251"/>
      <c r="CW792" s="251"/>
      <c r="CX792" s="251"/>
      <c r="CY792" s="251"/>
      <c r="CZ792" s="251"/>
      <c r="DA792" s="251"/>
      <c r="DB792" s="251"/>
      <c r="DC792" s="251"/>
      <c r="DD792" s="251"/>
      <c r="DE792" s="251"/>
      <c r="DF792" s="251"/>
      <c r="DG792" s="251"/>
      <c r="DH792" s="251"/>
      <c r="DI792" s="251"/>
      <c r="DJ792" s="251"/>
      <c r="DK792" s="251"/>
      <c r="DL792" s="251"/>
      <c r="DM792" s="251"/>
      <c r="DN792" s="251"/>
      <c r="DO792" s="251"/>
      <c r="DP792" s="251"/>
      <c r="DQ792" s="251"/>
      <c r="DR792" s="251"/>
      <c r="DS792" s="251"/>
      <c r="DT792" s="251"/>
      <c r="DU792" s="251"/>
      <c r="DV792" s="251"/>
      <c r="DW792" s="251"/>
      <c r="DX792" s="251"/>
      <c r="DY792" s="251"/>
      <c r="DZ792" s="251"/>
      <c r="EA792" s="251"/>
      <c r="EB792" s="251"/>
      <c r="EC792" s="251"/>
      <c r="ED792" s="251"/>
      <c r="EE792" s="251"/>
      <c r="EF792" s="251"/>
      <c r="EG792" s="251"/>
      <c r="EH792" s="251"/>
      <c r="EI792" s="251"/>
      <c r="EJ792" s="251"/>
      <c r="EK792" s="251"/>
      <c r="EL792" s="251"/>
    </row>
    <row r="793" spans="1:142" ht="12.75">
      <c r="A793" s="251"/>
      <c r="B793" s="251"/>
      <c r="C793" s="25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c r="AA793" s="251"/>
      <c r="AB793" s="251"/>
      <c r="AC793" s="251"/>
      <c r="AD793" s="251"/>
      <c r="AE793" s="251"/>
      <c r="AF793" s="251"/>
      <c r="AG793" s="251"/>
      <c r="AH793" s="251"/>
      <c r="AI793" s="251"/>
      <c r="AJ793" s="251"/>
      <c r="AK793" s="251"/>
      <c r="AL793" s="251"/>
      <c r="AM793" s="251"/>
      <c r="AN793" s="251"/>
      <c r="AO793" s="251"/>
      <c r="AP793" s="251"/>
      <c r="AQ793" s="251"/>
      <c r="AR793" s="251"/>
      <c r="AS793" s="251"/>
      <c r="AT793" s="251"/>
      <c r="AU793" s="251"/>
      <c r="AV793" s="251"/>
      <c r="AW793" s="105"/>
      <c r="AX793" s="251"/>
      <c r="AY793" s="28"/>
      <c r="AZ793" s="28"/>
      <c r="BA793" s="251"/>
      <c r="BB793" s="251"/>
      <c r="BC793" s="251"/>
      <c r="BD793" s="251"/>
      <c r="BE793" s="251"/>
      <c r="BF793" s="251"/>
      <c r="BG793" s="251"/>
      <c r="BH793" s="251"/>
      <c r="BI793" s="251"/>
      <c r="BJ793" s="251"/>
      <c r="BK793" s="251"/>
      <c r="BL793" s="251"/>
      <c r="BM793" s="251"/>
      <c r="BN793" s="251"/>
      <c r="BO793" s="251"/>
      <c r="BP793" s="251"/>
      <c r="BQ793" s="251"/>
      <c r="BR793" s="251"/>
      <c r="BS793" s="251"/>
      <c r="BT793" s="251"/>
      <c r="BU793" s="251"/>
      <c r="BV793" s="251"/>
      <c r="BW793" s="251"/>
      <c r="BX793" s="251"/>
      <c r="BY793" s="251"/>
      <c r="BZ793" s="251"/>
      <c r="CA793" s="251"/>
      <c r="CB793" s="251"/>
      <c r="CC793" s="251"/>
      <c r="CD793" s="251"/>
      <c r="CE793" s="251"/>
      <c r="CF793" s="251"/>
      <c r="CG793" s="251"/>
      <c r="CH793" s="251"/>
      <c r="CI793" s="251"/>
      <c r="CJ793" s="251"/>
      <c r="CK793" s="251"/>
      <c r="CL793" s="251"/>
      <c r="CM793" s="251"/>
      <c r="CN793" s="251"/>
      <c r="CO793" s="251"/>
      <c r="CP793" s="251"/>
      <c r="CQ793" s="251"/>
      <c r="CR793" s="251"/>
      <c r="CS793" s="251"/>
      <c r="CT793" s="251"/>
      <c r="CU793" s="251"/>
      <c r="CV793" s="251"/>
      <c r="CW793" s="251"/>
      <c r="CX793" s="251"/>
      <c r="CY793" s="251"/>
      <c r="CZ793" s="251"/>
      <c r="DA793" s="251"/>
      <c r="DB793" s="251"/>
      <c r="DC793" s="251"/>
      <c r="DD793" s="251"/>
      <c r="DE793" s="251"/>
      <c r="DF793" s="251"/>
      <c r="DG793" s="251"/>
      <c r="DH793" s="251"/>
      <c r="DI793" s="251"/>
      <c r="DJ793" s="251"/>
      <c r="DK793" s="251"/>
      <c r="DL793" s="251"/>
      <c r="DM793" s="251"/>
      <c r="DN793" s="251"/>
      <c r="DO793" s="251"/>
      <c r="DP793" s="251"/>
      <c r="DQ793" s="251"/>
      <c r="DR793" s="251"/>
      <c r="DS793" s="251"/>
      <c r="DT793" s="251"/>
      <c r="DU793" s="251"/>
      <c r="DV793" s="251"/>
      <c r="DW793" s="251"/>
      <c r="DX793" s="251"/>
      <c r="DY793" s="251"/>
      <c r="DZ793" s="251"/>
      <c r="EA793" s="251"/>
      <c r="EB793" s="251"/>
      <c r="EC793" s="251"/>
      <c r="ED793" s="251"/>
      <c r="EE793" s="251"/>
      <c r="EF793" s="251"/>
      <c r="EG793" s="251"/>
      <c r="EH793" s="251"/>
      <c r="EI793" s="251"/>
      <c r="EJ793" s="251"/>
      <c r="EK793" s="251"/>
      <c r="EL793" s="251"/>
    </row>
    <row r="794" spans="1:142" ht="12.75">
      <c r="A794" s="251"/>
      <c r="B794" s="251"/>
      <c r="C794" s="25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c r="AA794" s="251"/>
      <c r="AB794" s="251"/>
      <c r="AC794" s="251"/>
      <c r="AD794" s="251"/>
      <c r="AE794" s="251"/>
      <c r="AF794" s="251"/>
      <c r="AG794" s="251"/>
      <c r="AH794" s="251"/>
      <c r="AI794" s="251"/>
      <c r="AJ794" s="251"/>
      <c r="AK794" s="251"/>
      <c r="AL794" s="251"/>
      <c r="AM794" s="251"/>
      <c r="AN794" s="251"/>
      <c r="AO794" s="251"/>
      <c r="AP794" s="251"/>
      <c r="AQ794" s="251"/>
      <c r="AR794" s="251"/>
      <c r="AS794" s="251"/>
      <c r="AT794" s="251"/>
      <c r="AU794" s="251"/>
      <c r="AV794" s="251"/>
      <c r="AW794" s="105"/>
      <c r="AX794" s="251"/>
      <c r="AY794" s="28"/>
      <c r="AZ794" s="28"/>
      <c r="BA794" s="251"/>
      <c r="BB794" s="251"/>
      <c r="BC794" s="251"/>
      <c r="BD794" s="251"/>
      <c r="BE794" s="251"/>
      <c r="BF794" s="251"/>
      <c r="BG794" s="251"/>
      <c r="BH794" s="251"/>
      <c r="BI794" s="251"/>
      <c r="BJ794" s="251"/>
      <c r="BK794" s="251"/>
      <c r="BL794" s="251"/>
      <c r="BM794" s="251"/>
      <c r="BN794" s="251"/>
      <c r="BO794" s="251"/>
      <c r="BP794" s="251"/>
      <c r="BQ794" s="251"/>
      <c r="BR794" s="251"/>
      <c r="BS794" s="251"/>
      <c r="BT794" s="251"/>
      <c r="BU794" s="251"/>
      <c r="BV794" s="251"/>
      <c r="BW794" s="251"/>
      <c r="BX794" s="251"/>
      <c r="BY794" s="251"/>
      <c r="BZ794" s="251"/>
      <c r="CA794" s="251"/>
      <c r="CB794" s="251"/>
      <c r="CC794" s="251"/>
      <c r="CD794" s="251"/>
      <c r="CE794" s="251"/>
      <c r="CF794" s="251"/>
      <c r="CG794" s="251"/>
      <c r="CH794" s="251"/>
      <c r="CI794" s="251"/>
      <c r="CJ794" s="251"/>
      <c r="CK794" s="251"/>
      <c r="CL794" s="251"/>
      <c r="CM794" s="251"/>
      <c r="CN794" s="251"/>
      <c r="CO794" s="251"/>
      <c r="CP794" s="251"/>
      <c r="CQ794" s="251"/>
      <c r="CR794" s="251"/>
      <c r="CS794" s="251"/>
      <c r="CT794" s="251"/>
      <c r="CU794" s="251"/>
      <c r="CV794" s="251"/>
      <c r="CW794" s="251"/>
      <c r="CX794" s="251"/>
      <c r="CY794" s="251"/>
      <c r="CZ794" s="251"/>
      <c r="DA794" s="251"/>
      <c r="DB794" s="251"/>
      <c r="DC794" s="251"/>
      <c r="DD794" s="251"/>
      <c r="DE794" s="251"/>
      <c r="DF794" s="251"/>
      <c r="DG794" s="251"/>
      <c r="DH794" s="251"/>
      <c r="DI794" s="251"/>
      <c r="DJ794" s="251"/>
      <c r="DK794" s="251"/>
      <c r="DL794" s="251"/>
      <c r="DM794" s="251"/>
      <c r="DN794" s="251"/>
      <c r="DO794" s="251"/>
      <c r="DP794" s="251"/>
      <c r="DQ794" s="251"/>
      <c r="DR794" s="251"/>
      <c r="DS794" s="251"/>
      <c r="DT794" s="251"/>
      <c r="DU794" s="251"/>
      <c r="DV794" s="251"/>
      <c r="DW794" s="251"/>
      <c r="DX794" s="251"/>
      <c r="DY794" s="251"/>
      <c r="DZ794" s="251"/>
      <c r="EA794" s="251"/>
      <c r="EB794" s="251"/>
      <c r="EC794" s="251"/>
      <c r="ED794" s="251"/>
      <c r="EE794" s="251"/>
      <c r="EF794" s="251"/>
      <c r="EG794" s="251"/>
      <c r="EH794" s="251"/>
      <c r="EI794" s="251"/>
      <c r="EJ794" s="251"/>
      <c r="EK794" s="251"/>
      <c r="EL794" s="251"/>
    </row>
    <row r="795" spans="1:142" ht="12.75">
      <c r="A795" s="251"/>
      <c r="B795" s="251"/>
      <c r="C795" s="25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c r="AA795" s="251"/>
      <c r="AB795" s="251"/>
      <c r="AC795" s="251"/>
      <c r="AD795" s="251"/>
      <c r="AE795" s="251"/>
      <c r="AF795" s="251"/>
      <c r="AG795" s="251"/>
      <c r="AH795" s="251"/>
      <c r="AI795" s="251"/>
      <c r="AJ795" s="251"/>
      <c r="AK795" s="251"/>
      <c r="AL795" s="251"/>
      <c r="AM795" s="251"/>
      <c r="AN795" s="251"/>
      <c r="AO795" s="251"/>
      <c r="AP795" s="251"/>
      <c r="AQ795" s="251"/>
      <c r="AR795" s="251"/>
      <c r="AS795" s="251"/>
      <c r="AT795" s="251"/>
      <c r="AU795" s="251"/>
      <c r="AV795" s="251"/>
      <c r="AW795" s="105"/>
      <c r="AX795" s="251"/>
      <c r="AY795" s="28"/>
      <c r="AZ795" s="28"/>
      <c r="BA795" s="251"/>
      <c r="BB795" s="251"/>
      <c r="BC795" s="251"/>
      <c r="BD795" s="251"/>
      <c r="BE795" s="251"/>
      <c r="BF795" s="251"/>
      <c r="BG795" s="251"/>
      <c r="BH795" s="251"/>
      <c r="BI795" s="251"/>
      <c r="BJ795" s="251"/>
      <c r="BK795" s="251"/>
      <c r="BL795" s="251"/>
      <c r="BM795" s="251"/>
      <c r="BN795" s="251"/>
      <c r="BO795" s="251"/>
      <c r="BP795" s="251"/>
      <c r="BQ795" s="251"/>
      <c r="BR795" s="251"/>
      <c r="BS795" s="251"/>
      <c r="BT795" s="251"/>
      <c r="BU795" s="251"/>
      <c r="BV795" s="251"/>
      <c r="BW795" s="251"/>
      <c r="BX795" s="251"/>
      <c r="BY795" s="251"/>
      <c r="BZ795" s="251"/>
      <c r="CA795" s="251"/>
      <c r="CB795" s="251"/>
      <c r="CC795" s="251"/>
      <c r="CD795" s="251"/>
      <c r="CE795" s="251"/>
      <c r="CF795" s="251"/>
      <c r="CG795" s="251"/>
      <c r="CH795" s="251"/>
      <c r="CI795" s="251"/>
      <c r="CJ795" s="251"/>
      <c r="CK795" s="251"/>
      <c r="CL795" s="251"/>
      <c r="CM795" s="251"/>
      <c r="CN795" s="251"/>
      <c r="CO795" s="251"/>
      <c r="CP795" s="251"/>
      <c r="CQ795" s="251"/>
      <c r="CR795" s="251"/>
      <c r="CS795" s="251"/>
      <c r="CT795" s="251"/>
      <c r="CU795" s="251"/>
      <c r="CV795" s="251"/>
      <c r="CW795" s="251"/>
      <c r="CX795" s="251"/>
      <c r="CY795" s="251"/>
      <c r="CZ795" s="251"/>
      <c r="DA795" s="251"/>
      <c r="DB795" s="251"/>
      <c r="DC795" s="251"/>
      <c r="DD795" s="251"/>
      <c r="DE795" s="251"/>
      <c r="DF795" s="251"/>
      <c r="DG795" s="251"/>
      <c r="DH795" s="251"/>
      <c r="DI795" s="251"/>
      <c r="DJ795" s="251"/>
      <c r="DK795" s="251"/>
      <c r="DL795" s="251"/>
      <c r="DM795" s="251"/>
      <c r="DN795" s="251"/>
      <c r="DO795" s="251"/>
      <c r="DP795" s="251"/>
      <c r="DQ795" s="251"/>
      <c r="DR795" s="251"/>
      <c r="DS795" s="251"/>
      <c r="DT795" s="251"/>
      <c r="DU795" s="251"/>
      <c r="DV795" s="251"/>
      <c r="DW795" s="251"/>
      <c r="DX795" s="251"/>
      <c r="DY795" s="251"/>
      <c r="DZ795" s="251"/>
      <c r="EA795" s="251"/>
      <c r="EB795" s="251"/>
      <c r="EC795" s="251"/>
      <c r="ED795" s="251"/>
      <c r="EE795" s="251"/>
      <c r="EF795" s="251"/>
      <c r="EG795" s="251"/>
      <c r="EH795" s="251"/>
      <c r="EI795" s="251"/>
      <c r="EJ795" s="251"/>
      <c r="EK795" s="251"/>
      <c r="EL795" s="251"/>
    </row>
    <row r="796" spans="1:142" ht="12.75">
      <c r="A796" s="251"/>
      <c r="B796" s="251"/>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c r="AA796" s="251"/>
      <c r="AB796" s="251"/>
      <c r="AC796" s="251"/>
      <c r="AD796" s="251"/>
      <c r="AE796" s="251"/>
      <c r="AF796" s="251"/>
      <c r="AG796" s="251"/>
      <c r="AH796" s="251"/>
      <c r="AI796" s="251"/>
      <c r="AJ796" s="251"/>
      <c r="AK796" s="251"/>
      <c r="AL796" s="251"/>
      <c r="AM796" s="251"/>
      <c r="AN796" s="251"/>
      <c r="AO796" s="251"/>
      <c r="AP796" s="251"/>
      <c r="AQ796" s="251"/>
      <c r="AR796" s="251"/>
      <c r="AS796" s="251"/>
      <c r="AT796" s="251"/>
      <c r="AU796" s="251"/>
      <c r="AV796" s="251"/>
      <c r="AW796" s="105"/>
      <c r="AX796" s="251"/>
      <c r="AY796" s="28"/>
      <c r="AZ796" s="28"/>
      <c r="BA796" s="251"/>
      <c r="BB796" s="251"/>
      <c r="BC796" s="251"/>
      <c r="BD796" s="251"/>
      <c r="BE796" s="251"/>
      <c r="BF796" s="251"/>
      <c r="BG796" s="251"/>
      <c r="BH796" s="251"/>
      <c r="BI796" s="251"/>
      <c r="BJ796" s="251"/>
      <c r="BK796" s="251"/>
      <c r="BL796" s="251"/>
      <c r="BM796" s="251"/>
      <c r="BN796" s="251"/>
      <c r="BO796" s="251"/>
      <c r="BP796" s="251"/>
      <c r="BQ796" s="251"/>
      <c r="BR796" s="251"/>
      <c r="BS796" s="251"/>
      <c r="BT796" s="251"/>
      <c r="BU796" s="251"/>
      <c r="BV796" s="251"/>
      <c r="BW796" s="251"/>
      <c r="BX796" s="251"/>
      <c r="BY796" s="251"/>
      <c r="BZ796" s="251"/>
      <c r="CA796" s="251"/>
      <c r="CB796" s="251"/>
      <c r="CC796" s="251"/>
      <c r="CD796" s="251"/>
      <c r="CE796" s="251"/>
      <c r="CF796" s="251"/>
      <c r="CG796" s="251"/>
      <c r="CH796" s="251"/>
      <c r="CI796" s="251"/>
      <c r="CJ796" s="251"/>
      <c r="CK796" s="251"/>
      <c r="CL796" s="251"/>
      <c r="CM796" s="251"/>
      <c r="CN796" s="251"/>
      <c r="CO796" s="251"/>
      <c r="CP796" s="251"/>
      <c r="CQ796" s="251"/>
      <c r="CR796" s="251"/>
      <c r="CS796" s="251"/>
      <c r="CT796" s="251"/>
      <c r="CU796" s="251"/>
      <c r="CV796" s="251"/>
      <c r="CW796" s="251"/>
      <c r="CX796" s="251"/>
      <c r="CY796" s="251"/>
      <c r="CZ796" s="251"/>
      <c r="DA796" s="251"/>
      <c r="DB796" s="251"/>
      <c r="DC796" s="251"/>
      <c r="DD796" s="251"/>
      <c r="DE796" s="251"/>
      <c r="DF796" s="251"/>
      <c r="DG796" s="251"/>
      <c r="DH796" s="251"/>
      <c r="DI796" s="251"/>
      <c r="DJ796" s="251"/>
      <c r="DK796" s="251"/>
      <c r="DL796" s="251"/>
      <c r="DM796" s="251"/>
      <c r="DN796" s="251"/>
      <c r="DO796" s="251"/>
      <c r="DP796" s="251"/>
      <c r="DQ796" s="251"/>
      <c r="DR796" s="251"/>
      <c r="DS796" s="251"/>
      <c r="DT796" s="251"/>
      <c r="DU796" s="251"/>
      <c r="DV796" s="251"/>
      <c r="DW796" s="251"/>
      <c r="DX796" s="251"/>
      <c r="DY796" s="251"/>
      <c r="DZ796" s="251"/>
      <c r="EA796" s="251"/>
      <c r="EB796" s="251"/>
      <c r="EC796" s="251"/>
      <c r="ED796" s="251"/>
      <c r="EE796" s="251"/>
      <c r="EF796" s="251"/>
      <c r="EG796" s="251"/>
      <c r="EH796" s="251"/>
      <c r="EI796" s="251"/>
      <c r="EJ796" s="251"/>
      <c r="EK796" s="251"/>
      <c r="EL796" s="251"/>
    </row>
    <row r="797" spans="1:142" ht="12.75">
      <c r="A797" s="251"/>
      <c r="B797" s="251"/>
      <c r="C797" s="25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c r="AA797" s="251"/>
      <c r="AB797" s="251"/>
      <c r="AC797" s="251"/>
      <c r="AD797" s="251"/>
      <c r="AE797" s="251"/>
      <c r="AF797" s="251"/>
      <c r="AG797" s="251"/>
      <c r="AH797" s="251"/>
      <c r="AI797" s="251"/>
      <c r="AJ797" s="251"/>
      <c r="AK797" s="251"/>
      <c r="AL797" s="251"/>
      <c r="AM797" s="251"/>
      <c r="AN797" s="251"/>
      <c r="AO797" s="251"/>
      <c r="AP797" s="251"/>
      <c r="AQ797" s="251"/>
      <c r="AR797" s="251"/>
      <c r="AS797" s="251"/>
      <c r="AT797" s="251"/>
      <c r="AU797" s="251"/>
      <c r="AV797" s="251"/>
      <c r="AW797" s="105"/>
      <c r="AX797" s="251"/>
      <c r="AY797" s="28"/>
      <c r="AZ797" s="28"/>
      <c r="BA797" s="251"/>
      <c r="BB797" s="251"/>
      <c r="BC797" s="251"/>
      <c r="BD797" s="251"/>
      <c r="BE797" s="251"/>
      <c r="BF797" s="251"/>
      <c r="BG797" s="251"/>
      <c r="BH797" s="251"/>
      <c r="BI797" s="251"/>
      <c r="BJ797" s="251"/>
      <c r="BK797" s="251"/>
      <c r="BL797" s="251"/>
      <c r="BM797" s="251"/>
      <c r="BN797" s="251"/>
      <c r="BO797" s="251"/>
      <c r="BP797" s="251"/>
      <c r="BQ797" s="251"/>
      <c r="BR797" s="251"/>
      <c r="BS797" s="251"/>
      <c r="BT797" s="251"/>
      <c r="BU797" s="251"/>
      <c r="BV797" s="251"/>
      <c r="BW797" s="251"/>
      <c r="BX797" s="251"/>
      <c r="BY797" s="251"/>
      <c r="BZ797" s="251"/>
      <c r="CA797" s="251"/>
      <c r="CB797" s="251"/>
      <c r="CC797" s="251"/>
      <c r="CD797" s="251"/>
      <c r="CE797" s="251"/>
      <c r="CF797" s="251"/>
      <c r="CG797" s="251"/>
      <c r="CH797" s="251"/>
      <c r="CI797" s="251"/>
      <c r="CJ797" s="251"/>
      <c r="CK797" s="251"/>
      <c r="CL797" s="251"/>
      <c r="CM797" s="251"/>
      <c r="CN797" s="251"/>
      <c r="CO797" s="251"/>
      <c r="CP797" s="251"/>
      <c r="CQ797" s="251"/>
      <c r="CR797" s="251"/>
      <c r="CS797" s="251"/>
      <c r="CT797" s="251"/>
      <c r="CU797" s="251"/>
      <c r="CV797" s="251"/>
      <c r="CW797" s="251"/>
      <c r="CX797" s="251"/>
      <c r="CY797" s="251"/>
      <c r="CZ797" s="251"/>
      <c r="DA797" s="251"/>
      <c r="DB797" s="251"/>
      <c r="DC797" s="251"/>
      <c r="DD797" s="251"/>
      <c r="DE797" s="251"/>
      <c r="DF797" s="251"/>
      <c r="DG797" s="251"/>
      <c r="DH797" s="251"/>
      <c r="DI797" s="251"/>
      <c r="DJ797" s="251"/>
      <c r="DK797" s="251"/>
      <c r="DL797" s="251"/>
      <c r="DM797" s="251"/>
      <c r="DN797" s="251"/>
      <c r="DO797" s="251"/>
      <c r="DP797" s="251"/>
      <c r="DQ797" s="251"/>
      <c r="DR797" s="251"/>
      <c r="DS797" s="251"/>
      <c r="DT797" s="251"/>
      <c r="DU797" s="251"/>
      <c r="DV797" s="251"/>
      <c r="DW797" s="251"/>
      <c r="DX797" s="251"/>
      <c r="DY797" s="251"/>
      <c r="DZ797" s="251"/>
      <c r="EA797" s="251"/>
      <c r="EB797" s="251"/>
      <c r="EC797" s="251"/>
      <c r="ED797" s="251"/>
      <c r="EE797" s="251"/>
      <c r="EF797" s="251"/>
      <c r="EG797" s="251"/>
      <c r="EH797" s="251"/>
      <c r="EI797" s="251"/>
      <c r="EJ797" s="251"/>
      <c r="EK797" s="251"/>
      <c r="EL797" s="251"/>
    </row>
    <row r="798" spans="1:142" ht="12.75">
      <c r="A798" s="251"/>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c r="AA798" s="251"/>
      <c r="AB798" s="251"/>
      <c r="AC798" s="251"/>
      <c r="AD798" s="251"/>
      <c r="AE798" s="251"/>
      <c r="AF798" s="251"/>
      <c r="AG798" s="251"/>
      <c r="AH798" s="251"/>
      <c r="AI798" s="251"/>
      <c r="AJ798" s="251"/>
      <c r="AK798" s="251"/>
      <c r="AL798" s="251"/>
      <c r="AM798" s="251"/>
      <c r="AN798" s="251"/>
      <c r="AO798" s="251"/>
      <c r="AP798" s="251"/>
      <c r="AQ798" s="251"/>
      <c r="AR798" s="251"/>
      <c r="AS798" s="251"/>
      <c r="AT798" s="251"/>
      <c r="AU798" s="251"/>
      <c r="AV798" s="251"/>
      <c r="AW798" s="105"/>
      <c r="AX798" s="251"/>
      <c r="AY798" s="28"/>
      <c r="AZ798" s="28"/>
      <c r="BA798" s="251"/>
      <c r="BB798" s="251"/>
      <c r="BC798" s="251"/>
      <c r="BD798" s="251"/>
      <c r="BE798" s="251"/>
      <c r="BF798" s="251"/>
      <c r="BG798" s="251"/>
      <c r="BH798" s="251"/>
      <c r="BI798" s="251"/>
      <c r="BJ798" s="251"/>
      <c r="BK798" s="251"/>
      <c r="BL798" s="251"/>
      <c r="BM798" s="251"/>
      <c r="BN798" s="251"/>
      <c r="BO798" s="251"/>
      <c r="BP798" s="251"/>
      <c r="BQ798" s="251"/>
      <c r="BR798" s="251"/>
      <c r="BS798" s="251"/>
      <c r="BT798" s="251"/>
      <c r="BU798" s="251"/>
      <c r="BV798" s="251"/>
      <c r="BW798" s="251"/>
      <c r="BX798" s="251"/>
      <c r="BY798" s="251"/>
      <c r="BZ798" s="251"/>
      <c r="CA798" s="251"/>
      <c r="CB798" s="251"/>
      <c r="CC798" s="251"/>
      <c r="CD798" s="251"/>
      <c r="CE798" s="251"/>
      <c r="CF798" s="251"/>
      <c r="CG798" s="251"/>
      <c r="CH798" s="251"/>
      <c r="CI798" s="251"/>
      <c r="CJ798" s="251"/>
      <c r="CK798" s="251"/>
      <c r="CL798" s="251"/>
      <c r="CM798" s="251"/>
      <c r="CN798" s="251"/>
      <c r="CO798" s="251"/>
      <c r="CP798" s="251"/>
      <c r="CQ798" s="251"/>
      <c r="CR798" s="251"/>
      <c r="CS798" s="251"/>
      <c r="CT798" s="251"/>
      <c r="CU798" s="251"/>
      <c r="CV798" s="251"/>
      <c r="CW798" s="251"/>
      <c r="CX798" s="251"/>
      <c r="CY798" s="251"/>
      <c r="CZ798" s="251"/>
      <c r="DA798" s="251"/>
      <c r="DB798" s="251"/>
      <c r="DC798" s="251"/>
      <c r="DD798" s="251"/>
      <c r="DE798" s="251"/>
      <c r="DF798" s="251"/>
      <c r="DG798" s="251"/>
      <c r="DH798" s="251"/>
      <c r="DI798" s="251"/>
      <c r="DJ798" s="251"/>
      <c r="DK798" s="251"/>
      <c r="DL798" s="251"/>
      <c r="DM798" s="251"/>
      <c r="DN798" s="251"/>
      <c r="DO798" s="251"/>
      <c r="DP798" s="251"/>
      <c r="DQ798" s="251"/>
      <c r="DR798" s="251"/>
      <c r="DS798" s="251"/>
      <c r="DT798" s="251"/>
      <c r="DU798" s="251"/>
      <c r="DV798" s="251"/>
      <c r="DW798" s="251"/>
      <c r="DX798" s="251"/>
      <c r="DY798" s="251"/>
      <c r="DZ798" s="251"/>
      <c r="EA798" s="251"/>
      <c r="EB798" s="251"/>
      <c r="EC798" s="251"/>
      <c r="ED798" s="251"/>
      <c r="EE798" s="251"/>
      <c r="EF798" s="251"/>
      <c r="EG798" s="251"/>
      <c r="EH798" s="251"/>
      <c r="EI798" s="251"/>
      <c r="EJ798" s="251"/>
      <c r="EK798" s="251"/>
      <c r="EL798" s="251"/>
    </row>
    <row r="799" spans="1:142" ht="12.75">
      <c r="A799" s="251"/>
      <c r="B799" s="251"/>
      <c r="C799" s="25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c r="AA799" s="251"/>
      <c r="AB799" s="251"/>
      <c r="AC799" s="251"/>
      <c r="AD799" s="251"/>
      <c r="AE799" s="251"/>
      <c r="AF799" s="251"/>
      <c r="AG799" s="251"/>
      <c r="AH799" s="251"/>
      <c r="AI799" s="251"/>
      <c r="AJ799" s="251"/>
      <c r="AK799" s="251"/>
      <c r="AL799" s="251"/>
      <c r="AM799" s="251"/>
      <c r="AN799" s="251"/>
      <c r="AO799" s="251"/>
      <c r="AP799" s="251"/>
      <c r="AQ799" s="251"/>
      <c r="AR799" s="251"/>
      <c r="AS799" s="251"/>
      <c r="AT799" s="251"/>
      <c r="AU799" s="251"/>
      <c r="AV799" s="251"/>
      <c r="AW799" s="105"/>
      <c r="AX799" s="251"/>
      <c r="AY799" s="28"/>
      <c r="AZ799" s="28"/>
      <c r="BA799" s="251"/>
      <c r="BB799" s="251"/>
      <c r="BC799" s="251"/>
      <c r="BD799" s="251"/>
      <c r="BE799" s="251"/>
      <c r="BF799" s="251"/>
      <c r="BG799" s="251"/>
      <c r="BH799" s="251"/>
      <c r="BI799" s="251"/>
      <c r="BJ799" s="251"/>
      <c r="BK799" s="251"/>
      <c r="BL799" s="251"/>
      <c r="BM799" s="251"/>
      <c r="BN799" s="251"/>
      <c r="BO799" s="251"/>
      <c r="BP799" s="251"/>
      <c r="BQ799" s="251"/>
      <c r="BR799" s="251"/>
      <c r="BS799" s="251"/>
      <c r="BT799" s="251"/>
      <c r="BU799" s="251"/>
      <c r="BV799" s="251"/>
      <c r="BW799" s="251"/>
      <c r="BX799" s="251"/>
      <c r="BY799" s="251"/>
      <c r="BZ799" s="251"/>
      <c r="CA799" s="251"/>
      <c r="CB799" s="251"/>
      <c r="CC799" s="251"/>
      <c r="CD799" s="251"/>
      <c r="CE799" s="251"/>
      <c r="CF799" s="251"/>
      <c r="CG799" s="251"/>
      <c r="CH799" s="251"/>
      <c r="CI799" s="251"/>
      <c r="CJ799" s="251"/>
      <c r="CK799" s="251"/>
      <c r="CL799" s="251"/>
      <c r="CM799" s="251"/>
      <c r="CN799" s="251"/>
      <c r="CO799" s="251"/>
      <c r="CP799" s="251"/>
      <c r="CQ799" s="251"/>
      <c r="CR799" s="251"/>
      <c r="CS799" s="251"/>
      <c r="CT799" s="251"/>
      <c r="CU799" s="251"/>
      <c r="CV799" s="251"/>
      <c r="CW799" s="251"/>
      <c r="CX799" s="251"/>
      <c r="CY799" s="251"/>
      <c r="CZ799" s="251"/>
      <c r="DA799" s="251"/>
      <c r="DB799" s="251"/>
      <c r="DC799" s="251"/>
      <c r="DD799" s="251"/>
      <c r="DE799" s="251"/>
      <c r="DF799" s="251"/>
      <c r="DG799" s="251"/>
      <c r="DH799" s="251"/>
      <c r="DI799" s="251"/>
      <c r="DJ799" s="251"/>
      <c r="DK799" s="251"/>
      <c r="DL799" s="251"/>
      <c r="DM799" s="251"/>
      <c r="DN799" s="251"/>
      <c r="DO799" s="251"/>
      <c r="DP799" s="251"/>
      <c r="DQ799" s="251"/>
      <c r="DR799" s="251"/>
      <c r="DS799" s="251"/>
      <c r="DT799" s="251"/>
      <c r="DU799" s="251"/>
      <c r="DV799" s="251"/>
      <c r="DW799" s="251"/>
      <c r="DX799" s="251"/>
      <c r="DY799" s="251"/>
      <c r="DZ799" s="251"/>
      <c r="EA799" s="251"/>
      <c r="EB799" s="251"/>
      <c r="EC799" s="251"/>
      <c r="ED799" s="251"/>
      <c r="EE799" s="251"/>
      <c r="EF799" s="251"/>
      <c r="EG799" s="251"/>
      <c r="EH799" s="251"/>
      <c r="EI799" s="251"/>
      <c r="EJ799" s="251"/>
      <c r="EK799" s="251"/>
      <c r="EL799" s="251"/>
    </row>
    <row r="800" spans="1:142" ht="12.75">
      <c r="A800" s="251"/>
      <c r="B800" s="251"/>
      <c r="C800" s="25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c r="AA800" s="251"/>
      <c r="AB800" s="251"/>
      <c r="AC800" s="251"/>
      <c r="AD800" s="251"/>
      <c r="AE800" s="251"/>
      <c r="AF800" s="251"/>
      <c r="AG800" s="251"/>
      <c r="AH800" s="251"/>
      <c r="AI800" s="251"/>
      <c r="AJ800" s="251"/>
      <c r="AK800" s="251"/>
      <c r="AL800" s="251"/>
      <c r="AM800" s="251"/>
      <c r="AN800" s="251"/>
      <c r="AO800" s="251"/>
      <c r="AP800" s="251"/>
      <c r="AQ800" s="251"/>
      <c r="AR800" s="251"/>
      <c r="AS800" s="251"/>
      <c r="AT800" s="251"/>
      <c r="AU800" s="251"/>
      <c r="AV800" s="251"/>
      <c r="AW800" s="105"/>
      <c r="AX800" s="251"/>
      <c r="AY800" s="28"/>
      <c r="AZ800" s="28"/>
      <c r="BA800" s="251"/>
      <c r="BB800" s="251"/>
      <c r="BC800" s="251"/>
      <c r="BD800" s="251"/>
      <c r="BE800" s="251"/>
      <c r="BF800" s="251"/>
      <c r="BG800" s="251"/>
      <c r="BH800" s="251"/>
      <c r="BI800" s="251"/>
      <c r="BJ800" s="251"/>
      <c r="BK800" s="251"/>
      <c r="BL800" s="251"/>
      <c r="BM800" s="251"/>
      <c r="BN800" s="251"/>
      <c r="BO800" s="251"/>
      <c r="BP800" s="251"/>
      <c r="BQ800" s="251"/>
      <c r="BR800" s="251"/>
      <c r="BS800" s="251"/>
      <c r="BT800" s="251"/>
      <c r="BU800" s="251"/>
      <c r="BV800" s="251"/>
      <c r="BW800" s="251"/>
      <c r="BX800" s="251"/>
      <c r="BY800" s="251"/>
      <c r="BZ800" s="251"/>
      <c r="CA800" s="251"/>
      <c r="CB800" s="251"/>
      <c r="CC800" s="251"/>
      <c r="CD800" s="251"/>
      <c r="CE800" s="251"/>
      <c r="CF800" s="251"/>
      <c r="CG800" s="251"/>
      <c r="CH800" s="251"/>
      <c r="CI800" s="251"/>
      <c r="CJ800" s="251"/>
      <c r="CK800" s="251"/>
      <c r="CL800" s="251"/>
      <c r="CM800" s="251"/>
      <c r="CN800" s="251"/>
      <c r="CO800" s="251"/>
      <c r="CP800" s="251"/>
      <c r="CQ800" s="251"/>
      <c r="CR800" s="251"/>
      <c r="CS800" s="251"/>
      <c r="CT800" s="251"/>
      <c r="CU800" s="251"/>
      <c r="CV800" s="251"/>
      <c r="CW800" s="251"/>
      <c r="CX800" s="251"/>
      <c r="CY800" s="251"/>
      <c r="CZ800" s="251"/>
      <c r="DA800" s="251"/>
      <c r="DB800" s="251"/>
      <c r="DC800" s="251"/>
      <c r="DD800" s="251"/>
      <c r="DE800" s="251"/>
      <c r="DF800" s="251"/>
      <c r="DG800" s="251"/>
      <c r="DH800" s="251"/>
      <c r="DI800" s="251"/>
      <c r="DJ800" s="251"/>
      <c r="DK800" s="251"/>
      <c r="DL800" s="251"/>
      <c r="DM800" s="251"/>
      <c r="DN800" s="251"/>
      <c r="DO800" s="251"/>
      <c r="DP800" s="251"/>
      <c r="DQ800" s="251"/>
      <c r="DR800" s="251"/>
      <c r="DS800" s="251"/>
      <c r="DT800" s="251"/>
      <c r="DU800" s="251"/>
      <c r="DV800" s="251"/>
      <c r="DW800" s="251"/>
      <c r="DX800" s="251"/>
      <c r="DY800" s="251"/>
      <c r="DZ800" s="251"/>
      <c r="EA800" s="251"/>
      <c r="EB800" s="251"/>
      <c r="EC800" s="251"/>
      <c r="ED800" s="251"/>
      <c r="EE800" s="251"/>
      <c r="EF800" s="251"/>
      <c r="EG800" s="251"/>
      <c r="EH800" s="251"/>
      <c r="EI800" s="251"/>
      <c r="EJ800" s="251"/>
      <c r="EK800" s="251"/>
      <c r="EL800" s="251"/>
    </row>
    <row r="801" spans="1:142" ht="12.75">
      <c r="A801" s="251"/>
      <c r="B801" s="251"/>
      <c r="C801" s="25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c r="AA801" s="251"/>
      <c r="AB801" s="251"/>
      <c r="AC801" s="251"/>
      <c r="AD801" s="251"/>
      <c r="AE801" s="251"/>
      <c r="AF801" s="251"/>
      <c r="AG801" s="251"/>
      <c r="AH801" s="251"/>
      <c r="AI801" s="251"/>
      <c r="AJ801" s="251"/>
      <c r="AK801" s="251"/>
      <c r="AL801" s="251"/>
      <c r="AM801" s="251"/>
      <c r="AN801" s="251"/>
      <c r="AO801" s="251"/>
      <c r="AP801" s="251"/>
      <c r="AQ801" s="251"/>
      <c r="AR801" s="251"/>
      <c r="AS801" s="251"/>
      <c r="AT801" s="251"/>
      <c r="AU801" s="251"/>
      <c r="AV801" s="251"/>
      <c r="AW801" s="105"/>
      <c r="AX801" s="251"/>
      <c r="AY801" s="28"/>
      <c r="AZ801" s="28"/>
      <c r="BA801" s="251"/>
      <c r="BB801" s="251"/>
      <c r="BC801" s="251"/>
      <c r="BD801" s="251"/>
      <c r="BE801" s="251"/>
      <c r="BF801" s="251"/>
      <c r="BG801" s="251"/>
      <c r="BH801" s="251"/>
      <c r="BI801" s="251"/>
      <c r="BJ801" s="251"/>
      <c r="BK801" s="251"/>
      <c r="BL801" s="251"/>
      <c r="BM801" s="251"/>
      <c r="BN801" s="251"/>
      <c r="BO801" s="251"/>
      <c r="BP801" s="251"/>
      <c r="BQ801" s="251"/>
      <c r="BR801" s="251"/>
      <c r="BS801" s="251"/>
      <c r="BT801" s="251"/>
      <c r="BU801" s="251"/>
      <c r="BV801" s="251"/>
      <c r="BW801" s="251"/>
      <c r="BX801" s="251"/>
      <c r="BY801" s="251"/>
      <c r="BZ801" s="251"/>
      <c r="CA801" s="251"/>
      <c r="CB801" s="251"/>
      <c r="CC801" s="251"/>
      <c r="CD801" s="251"/>
      <c r="CE801" s="251"/>
      <c r="CF801" s="251"/>
      <c r="CG801" s="251"/>
      <c r="CH801" s="251"/>
      <c r="CI801" s="251"/>
      <c r="CJ801" s="251"/>
      <c r="CK801" s="251"/>
      <c r="CL801" s="251"/>
      <c r="CM801" s="251"/>
      <c r="CN801" s="251"/>
      <c r="CO801" s="251"/>
      <c r="CP801" s="251"/>
      <c r="CQ801" s="251"/>
      <c r="CR801" s="251"/>
      <c r="CS801" s="251"/>
      <c r="CT801" s="251"/>
      <c r="CU801" s="251"/>
      <c r="CV801" s="251"/>
      <c r="CW801" s="251"/>
      <c r="CX801" s="251"/>
      <c r="CY801" s="251"/>
      <c r="CZ801" s="251"/>
      <c r="DA801" s="251"/>
      <c r="DB801" s="251"/>
      <c r="DC801" s="251"/>
      <c r="DD801" s="251"/>
      <c r="DE801" s="251"/>
      <c r="DF801" s="251"/>
      <c r="DG801" s="251"/>
      <c r="DH801" s="251"/>
      <c r="DI801" s="251"/>
      <c r="DJ801" s="251"/>
      <c r="DK801" s="251"/>
      <c r="DL801" s="251"/>
      <c r="DM801" s="251"/>
      <c r="DN801" s="251"/>
      <c r="DO801" s="251"/>
      <c r="DP801" s="251"/>
      <c r="DQ801" s="251"/>
      <c r="DR801" s="251"/>
      <c r="DS801" s="251"/>
      <c r="DT801" s="251"/>
      <c r="DU801" s="251"/>
      <c r="DV801" s="251"/>
      <c r="DW801" s="251"/>
      <c r="DX801" s="251"/>
      <c r="DY801" s="251"/>
      <c r="DZ801" s="251"/>
      <c r="EA801" s="251"/>
      <c r="EB801" s="251"/>
      <c r="EC801" s="251"/>
      <c r="ED801" s="251"/>
      <c r="EE801" s="251"/>
      <c r="EF801" s="251"/>
      <c r="EG801" s="251"/>
      <c r="EH801" s="251"/>
      <c r="EI801" s="251"/>
      <c r="EJ801" s="251"/>
      <c r="EK801" s="251"/>
      <c r="EL801" s="251"/>
    </row>
    <row r="802" spans="1:142" ht="12.75">
      <c r="A802" s="251"/>
      <c r="B802" s="251"/>
      <c r="C802" s="25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c r="AA802" s="251"/>
      <c r="AB802" s="251"/>
      <c r="AC802" s="251"/>
      <c r="AD802" s="251"/>
      <c r="AE802" s="251"/>
      <c r="AF802" s="251"/>
      <c r="AG802" s="251"/>
      <c r="AH802" s="251"/>
      <c r="AI802" s="251"/>
      <c r="AJ802" s="251"/>
      <c r="AK802" s="251"/>
      <c r="AL802" s="251"/>
      <c r="AM802" s="251"/>
      <c r="AN802" s="251"/>
      <c r="AO802" s="251"/>
      <c r="AP802" s="251"/>
      <c r="AQ802" s="251"/>
      <c r="AR802" s="251"/>
      <c r="AS802" s="251"/>
      <c r="AT802" s="251"/>
      <c r="AU802" s="251"/>
      <c r="AV802" s="251"/>
      <c r="AW802" s="105"/>
      <c r="AX802" s="251"/>
      <c r="AY802" s="28"/>
      <c r="AZ802" s="28"/>
      <c r="BA802" s="251"/>
      <c r="BB802" s="251"/>
      <c r="BC802" s="251"/>
      <c r="BD802" s="251"/>
      <c r="BE802" s="251"/>
      <c r="BF802" s="251"/>
      <c r="BG802" s="251"/>
      <c r="BH802" s="251"/>
      <c r="BI802" s="251"/>
      <c r="BJ802" s="251"/>
      <c r="BK802" s="251"/>
      <c r="BL802" s="251"/>
      <c r="BM802" s="251"/>
      <c r="BN802" s="251"/>
      <c r="BO802" s="251"/>
      <c r="BP802" s="251"/>
      <c r="BQ802" s="251"/>
      <c r="BR802" s="251"/>
      <c r="BS802" s="251"/>
      <c r="BT802" s="251"/>
      <c r="BU802" s="251"/>
      <c r="BV802" s="251"/>
      <c r="BW802" s="251"/>
      <c r="BX802" s="251"/>
      <c r="BY802" s="251"/>
      <c r="BZ802" s="251"/>
      <c r="CA802" s="251"/>
      <c r="CB802" s="251"/>
      <c r="CC802" s="251"/>
      <c r="CD802" s="251"/>
      <c r="CE802" s="251"/>
      <c r="CF802" s="251"/>
      <c r="CG802" s="251"/>
      <c r="CH802" s="251"/>
      <c r="CI802" s="251"/>
      <c r="CJ802" s="251"/>
      <c r="CK802" s="251"/>
      <c r="CL802" s="251"/>
      <c r="CM802" s="251"/>
      <c r="CN802" s="251"/>
      <c r="CO802" s="251"/>
      <c r="CP802" s="251"/>
      <c r="CQ802" s="251"/>
      <c r="CR802" s="251"/>
      <c r="CS802" s="251"/>
      <c r="CT802" s="251"/>
      <c r="CU802" s="251"/>
      <c r="CV802" s="251"/>
      <c r="CW802" s="251"/>
      <c r="CX802" s="251"/>
      <c r="CY802" s="251"/>
      <c r="CZ802" s="251"/>
      <c r="DA802" s="251"/>
      <c r="DB802" s="251"/>
      <c r="DC802" s="251"/>
      <c r="DD802" s="251"/>
      <c r="DE802" s="251"/>
      <c r="DF802" s="251"/>
      <c r="DG802" s="251"/>
      <c r="DH802" s="251"/>
      <c r="DI802" s="251"/>
      <c r="DJ802" s="251"/>
      <c r="DK802" s="251"/>
      <c r="DL802" s="251"/>
      <c r="DM802" s="251"/>
      <c r="DN802" s="251"/>
      <c r="DO802" s="251"/>
      <c r="DP802" s="251"/>
      <c r="DQ802" s="251"/>
      <c r="DR802" s="251"/>
      <c r="DS802" s="251"/>
      <c r="DT802" s="251"/>
      <c r="DU802" s="251"/>
      <c r="DV802" s="251"/>
      <c r="DW802" s="251"/>
      <c r="DX802" s="251"/>
      <c r="DY802" s="251"/>
      <c r="DZ802" s="251"/>
      <c r="EA802" s="251"/>
      <c r="EB802" s="251"/>
      <c r="EC802" s="251"/>
      <c r="ED802" s="251"/>
      <c r="EE802" s="251"/>
      <c r="EF802" s="251"/>
      <c r="EG802" s="251"/>
      <c r="EH802" s="251"/>
      <c r="EI802" s="251"/>
      <c r="EJ802" s="251"/>
      <c r="EK802" s="251"/>
      <c r="EL802" s="251"/>
    </row>
    <row r="803" spans="1:142" ht="12.75">
      <c r="A803" s="251"/>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251"/>
      <c r="AE803" s="251"/>
      <c r="AF803" s="251"/>
      <c r="AG803" s="251"/>
      <c r="AH803" s="251"/>
      <c r="AI803" s="251"/>
      <c r="AJ803" s="251"/>
      <c r="AK803" s="251"/>
      <c r="AL803" s="251"/>
      <c r="AM803" s="251"/>
      <c r="AN803" s="251"/>
      <c r="AO803" s="251"/>
      <c r="AP803" s="251"/>
      <c r="AQ803" s="251"/>
      <c r="AR803" s="251"/>
      <c r="AS803" s="251"/>
      <c r="AT803" s="251"/>
      <c r="AU803" s="251"/>
      <c r="AV803" s="251"/>
      <c r="AW803" s="105"/>
      <c r="AX803" s="251"/>
      <c r="AY803" s="28"/>
      <c r="AZ803" s="28"/>
      <c r="BA803" s="251"/>
      <c r="BB803" s="251"/>
      <c r="BC803" s="251"/>
      <c r="BD803" s="251"/>
      <c r="BE803" s="251"/>
      <c r="BF803" s="251"/>
      <c r="BG803" s="251"/>
      <c r="BH803" s="251"/>
      <c r="BI803" s="251"/>
      <c r="BJ803" s="251"/>
      <c r="BK803" s="251"/>
      <c r="BL803" s="251"/>
      <c r="BM803" s="251"/>
      <c r="BN803" s="251"/>
      <c r="BO803" s="251"/>
      <c r="BP803" s="251"/>
      <c r="BQ803" s="251"/>
      <c r="BR803" s="251"/>
      <c r="BS803" s="251"/>
      <c r="BT803" s="251"/>
      <c r="BU803" s="251"/>
      <c r="BV803" s="251"/>
      <c r="BW803" s="251"/>
      <c r="BX803" s="251"/>
      <c r="BY803" s="251"/>
      <c r="BZ803" s="251"/>
      <c r="CA803" s="251"/>
      <c r="CB803" s="251"/>
      <c r="CC803" s="251"/>
      <c r="CD803" s="251"/>
      <c r="CE803" s="251"/>
      <c r="CF803" s="251"/>
      <c r="CG803" s="251"/>
      <c r="CH803" s="251"/>
      <c r="CI803" s="251"/>
      <c r="CJ803" s="251"/>
      <c r="CK803" s="251"/>
      <c r="CL803" s="251"/>
      <c r="CM803" s="251"/>
      <c r="CN803" s="251"/>
      <c r="CO803" s="251"/>
      <c r="CP803" s="251"/>
      <c r="CQ803" s="251"/>
      <c r="CR803" s="251"/>
      <c r="CS803" s="251"/>
      <c r="CT803" s="251"/>
      <c r="CU803" s="251"/>
      <c r="CV803" s="251"/>
      <c r="CW803" s="251"/>
      <c r="CX803" s="251"/>
      <c r="CY803" s="251"/>
      <c r="CZ803" s="251"/>
      <c r="DA803" s="251"/>
      <c r="DB803" s="251"/>
      <c r="DC803" s="251"/>
      <c r="DD803" s="251"/>
      <c r="DE803" s="251"/>
      <c r="DF803" s="251"/>
      <c r="DG803" s="251"/>
      <c r="DH803" s="251"/>
      <c r="DI803" s="251"/>
      <c r="DJ803" s="251"/>
      <c r="DK803" s="251"/>
      <c r="DL803" s="251"/>
      <c r="DM803" s="251"/>
      <c r="DN803" s="251"/>
      <c r="DO803" s="251"/>
      <c r="DP803" s="251"/>
      <c r="DQ803" s="251"/>
      <c r="DR803" s="251"/>
      <c r="DS803" s="251"/>
      <c r="DT803" s="251"/>
      <c r="DU803" s="251"/>
      <c r="DV803" s="251"/>
      <c r="DW803" s="251"/>
      <c r="DX803" s="251"/>
      <c r="DY803" s="251"/>
      <c r="DZ803" s="251"/>
      <c r="EA803" s="251"/>
      <c r="EB803" s="251"/>
      <c r="EC803" s="251"/>
      <c r="ED803" s="251"/>
      <c r="EE803" s="251"/>
      <c r="EF803" s="251"/>
      <c r="EG803" s="251"/>
      <c r="EH803" s="251"/>
      <c r="EI803" s="251"/>
      <c r="EJ803" s="251"/>
      <c r="EK803" s="251"/>
      <c r="EL803" s="251"/>
    </row>
    <row r="804" spans="1:142" ht="12.75">
      <c r="A804" s="251"/>
      <c r="B804" s="251"/>
      <c r="C804" s="25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c r="AA804" s="251"/>
      <c r="AB804" s="251"/>
      <c r="AC804" s="251"/>
      <c r="AD804" s="251"/>
      <c r="AE804" s="251"/>
      <c r="AF804" s="251"/>
      <c r="AG804" s="251"/>
      <c r="AH804" s="251"/>
      <c r="AI804" s="251"/>
      <c r="AJ804" s="251"/>
      <c r="AK804" s="251"/>
      <c r="AL804" s="251"/>
      <c r="AM804" s="251"/>
      <c r="AN804" s="251"/>
      <c r="AO804" s="251"/>
      <c r="AP804" s="251"/>
      <c r="AQ804" s="251"/>
      <c r="AR804" s="251"/>
      <c r="AS804" s="251"/>
      <c r="AT804" s="251"/>
      <c r="AU804" s="251"/>
      <c r="AV804" s="251"/>
      <c r="AW804" s="105"/>
      <c r="AX804" s="251"/>
      <c r="AY804" s="28"/>
      <c r="AZ804" s="28"/>
      <c r="BA804" s="251"/>
      <c r="BB804" s="251"/>
      <c r="BC804" s="251"/>
      <c r="BD804" s="251"/>
      <c r="BE804" s="251"/>
      <c r="BF804" s="251"/>
      <c r="BG804" s="251"/>
      <c r="BH804" s="251"/>
      <c r="BI804" s="251"/>
      <c r="BJ804" s="251"/>
      <c r="BK804" s="251"/>
      <c r="BL804" s="251"/>
      <c r="BM804" s="251"/>
      <c r="BN804" s="251"/>
      <c r="BO804" s="251"/>
      <c r="BP804" s="251"/>
      <c r="BQ804" s="251"/>
      <c r="BR804" s="251"/>
      <c r="BS804" s="251"/>
      <c r="BT804" s="251"/>
      <c r="BU804" s="251"/>
      <c r="BV804" s="251"/>
      <c r="BW804" s="251"/>
      <c r="BX804" s="251"/>
      <c r="BY804" s="251"/>
      <c r="BZ804" s="251"/>
      <c r="CA804" s="251"/>
      <c r="CB804" s="251"/>
      <c r="CC804" s="251"/>
      <c r="CD804" s="251"/>
      <c r="CE804" s="251"/>
      <c r="CF804" s="251"/>
      <c r="CG804" s="251"/>
      <c r="CH804" s="251"/>
      <c r="CI804" s="251"/>
      <c r="CJ804" s="251"/>
      <c r="CK804" s="251"/>
      <c r="CL804" s="251"/>
      <c r="CM804" s="251"/>
      <c r="CN804" s="251"/>
      <c r="CO804" s="251"/>
      <c r="CP804" s="251"/>
      <c r="CQ804" s="251"/>
      <c r="CR804" s="251"/>
      <c r="CS804" s="251"/>
      <c r="CT804" s="251"/>
      <c r="CU804" s="251"/>
      <c r="CV804" s="251"/>
      <c r="CW804" s="251"/>
      <c r="CX804" s="251"/>
      <c r="CY804" s="251"/>
      <c r="CZ804" s="251"/>
      <c r="DA804" s="251"/>
      <c r="DB804" s="251"/>
      <c r="DC804" s="251"/>
      <c r="DD804" s="251"/>
      <c r="DE804" s="251"/>
      <c r="DF804" s="251"/>
      <c r="DG804" s="251"/>
      <c r="DH804" s="251"/>
      <c r="DI804" s="251"/>
      <c r="DJ804" s="251"/>
      <c r="DK804" s="251"/>
      <c r="DL804" s="251"/>
      <c r="DM804" s="251"/>
      <c r="DN804" s="251"/>
      <c r="DO804" s="251"/>
      <c r="DP804" s="251"/>
      <c r="DQ804" s="251"/>
      <c r="DR804" s="251"/>
      <c r="DS804" s="251"/>
      <c r="DT804" s="251"/>
      <c r="DU804" s="251"/>
      <c r="DV804" s="251"/>
      <c r="DW804" s="251"/>
      <c r="DX804" s="251"/>
      <c r="DY804" s="251"/>
      <c r="DZ804" s="251"/>
      <c r="EA804" s="251"/>
      <c r="EB804" s="251"/>
      <c r="EC804" s="251"/>
      <c r="ED804" s="251"/>
      <c r="EE804" s="251"/>
      <c r="EF804" s="251"/>
      <c r="EG804" s="251"/>
      <c r="EH804" s="251"/>
      <c r="EI804" s="251"/>
      <c r="EJ804" s="251"/>
      <c r="EK804" s="251"/>
      <c r="EL804" s="251"/>
    </row>
    <row r="805" spans="1:142" ht="12.75">
      <c r="A805" s="251"/>
      <c r="B805" s="251"/>
      <c r="C805" s="25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c r="AA805" s="251"/>
      <c r="AB805" s="251"/>
      <c r="AC805" s="251"/>
      <c r="AD805" s="251"/>
      <c r="AE805" s="251"/>
      <c r="AF805" s="251"/>
      <c r="AG805" s="251"/>
      <c r="AH805" s="251"/>
      <c r="AI805" s="251"/>
      <c r="AJ805" s="251"/>
      <c r="AK805" s="251"/>
      <c r="AL805" s="251"/>
      <c r="AM805" s="251"/>
      <c r="AN805" s="251"/>
      <c r="AO805" s="251"/>
      <c r="AP805" s="251"/>
      <c r="AQ805" s="251"/>
      <c r="AR805" s="251"/>
      <c r="AS805" s="251"/>
      <c r="AT805" s="251"/>
      <c r="AU805" s="251"/>
      <c r="AV805" s="251"/>
      <c r="AW805" s="105"/>
      <c r="AX805" s="251"/>
      <c r="AY805" s="28"/>
      <c r="AZ805" s="28"/>
      <c r="BA805" s="251"/>
      <c r="BB805" s="251"/>
      <c r="BC805" s="251"/>
      <c r="BD805" s="251"/>
      <c r="BE805" s="251"/>
      <c r="BF805" s="251"/>
      <c r="BG805" s="251"/>
      <c r="BH805" s="251"/>
      <c r="BI805" s="251"/>
      <c r="BJ805" s="251"/>
      <c r="BK805" s="251"/>
      <c r="BL805" s="251"/>
      <c r="BM805" s="251"/>
      <c r="BN805" s="251"/>
      <c r="BO805" s="251"/>
      <c r="BP805" s="251"/>
      <c r="BQ805" s="251"/>
      <c r="BR805" s="251"/>
      <c r="BS805" s="251"/>
      <c r="BT805" s="251"/>
      <c r="BU805" s="251"/>
      <c r="BV805" s="251"/>
      <c r="BW805" s="251"/>
      <c r="BX805" s="251"/>
      <c r="BY805" s="251"/>
      <c r="BZ805" s="251"/>
      <c r="CA805" s="251"/>
      <c r="CB805" s="251"/>
      <c r="CC805" s="251"/>
      <c r="CD805" s="251"/>
      <c r="CE805" s="251"/>
      <c r="CF805" s="251"/>
      <c r="CG805" s="251"/>
      <c r="CH805" s="251"/>
      <c r="CI805" s="251"/>
      <c r="CJ805" s="251"/>
      <c r="CK805" s="251"/>
      <c r="CL805" s="251"/>
      <c r="CM805" s="251"/>
      <c r="CN805" s="251"/>
      <c r="CO805" s="251"/>
      <c r="CP805" s="251"/>
      <c r="CQ805" s="251"/>
      <c r="CR805" s="251"/>
      <c r="CS805" s="251"/>
      <c r="CT805" s="251"/>
      <c r="CU805" s="251"/>
      <c r="CV805" s="251"/>
      <c r="CW805" s="251"/>
      <c r="CX805" s="251"/>
      <c r="CY805" s="251"/>
      <c r="CZ805" s="251"/>
      <c r="DA805" s="251"/>
      <c r="DB805" s="251"/>
      <c r="DC805" s="251"/>
      <c r="DD805" s="251"/>
      <c r="DE805" s="251"/>
      <c r="DF805" s="251"/>
      <c r="DG805" s="251"/>
      <c r="DH805" s="251"/>
      <c r="DI805" s="251"/>
      <c r="DJ805" s="251"/>
      <c r="DK805" s="251"/>
      <c r="DL805" s="251"/>
      <c r="DM805" s="251"/>
      <c r="DN805" s="251"/>
      <c r="DO805" s="251"/>
      <c r="DP805" s="251"/>
      <c r="DQ805" s="251"/>
      <c r="DR805" s="251"/>
      <c r="DS805" s="251"/>
      <c r="DT805" s="251"/>
      <c r="DU805" s="251"/>
      <c r="DV805" s="251"/>
      <c r="DW805" s="251"/>
      <c r="DX805" s="251"/>
      <c r="DY805" s="251"/>
      <c r="DZ805" s="251"/>
      <c r="EA805" s="251"/>
      <c r="EB805" s="251"/>
      <c r="EC805" s="251"/>
      <c r="ED805" s="251"/>
      <c r="EE805" s="251"/>
      <c r="EF805" s="251"/>
      <c r="EG805" s="251"/>
      <c r="EH805" s="251"/>
      <c r="EI805" s="251"/>
      <c r="EJ805" s="251"/>
      <c r="EK805" s="251"/>
      <c r="EL805" s="251"/>
    </row>
    <row r="806" spans="1:142" ht="12.75">
      <c r="A806" s="251"/>
      <c r="B806" s="251"/>
      <c r="C806" s="25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c r="AC806" s="251"/>
      <c r="AD806" s="251"/>
      <c r="AE806" s="251"/>
      <c r="AF806" s="251"/>
      <c r="AG806" s="251"/>
      <c r="AH806" s="251"/>
      <c r="AI806" s="251"/>
      <c r="AJ806" s="251"/>
      <c r="AK806" s="251"/>
      <c r="AL806" s="251"/>
      <c r="AM806" s="251"/>
      <c r="AN806" s="251"/>
      <c r="AO806" s="251"/>
      <c r="AP806" s="251"/>
      <c r="AQ806" s="251"/>
      <c r="AR806" s="251"/>
      <c r="AS806" s="251"/>
      <c r="AT806" s="251"/>
      <c r="AU806" s="251"/>
      <c r="AV806" s="251"/>
      <c r="AW806" s="105"/>
      <c r="AX806" s="251"/>
      <c r="AY806" s="28"/>
      <c r="AZ806" s="28"/>
      <c r="BA806" s="251"/>
      <c r="BB806" s="251"/>
      <c r="BC806" s="251"/>
      <c r="BD806" s="251"/>
      <c r="BE806" s="251"/>
      <c r="BF806" s="251"/>
      <c r="BG806" s="251"/>
      <c r="BH806" s="251"/>
      <c r="BI806" s="251"/>
      <c r="BJ806" s="251"/>
      <c r="BK806" s="251"/>
      <c r="BL806" s="251"/>
      <c r="BM806" s="251"/>
      <c r="BN806" s="251"/>
      <c r="BO806" s="251"/>
      <c r="BP806" s="251"/>
      <c r="BQ806" s="251"/>
      <c r="BR806" s="251"/>
      <c r="BS806" s="251"/>
      <c r="BT806" s="251"/>
      <c r="BU806" s="251"/>
      <c r="BV806" s="251"/>
      <c r="BW806" s="251"/>
      <c r="BX806" s="251"/>
      <c r="BY806" s="251"/>
      <c r="BZ806" s="251"/>
      <c r="CA806" s="251"/>
      <c r="CB806" s="251"/>
      <c r="CC806" s="251"/>
      <c r="CD806" s="251"/>
      <c r="CE806" s="251"/>
      <c r="CF806" s="251"/>
      <c r="CG806" s="251"/>
      <c r="CH806" s="251"/>
      <c r="CI806" s="251"/>
      <c r="CJ806" s="251"/>
      <c r="CK806" s="251"/>
      <c r="CL806" s="251"/>
      <c r="CM806" s="251"/>
      <c r="CN806" s="251"/>
      <c r="CO806" s="251"/>
      <c r="CP806" s="251"/>
      <c r="CQ806" s="251"/>
      <c r="CR806" s="251"/>
      <c r="CS806" s="251"/>
      <c r="CT806" s="251"/>
      <c r="CU806" s="251"/>
      <c r="CV806" s="251"/>
      <c r="CW806" s="251"/>
      <c r="CX806" s="251"/>
      <c r="CY806" s="251"/>
      <c r="CZ806" s="251"/>
      <c r="DA806" s="251"/>
      <c r="DB806" s="251"/>
      <c r="DC806" s="251"/>
      <c r="DD806" s="251"/>
      <c r="DE806" s="251"/>
      <c r="DF806" s="251"/>
      <c r="DG806" s="251"/>
      <c r="DH806" s="251"/>
      <c r="DI806" s="251"/>
      <c r="DJ806" s="251"/>
      <c r="DK806" s="251"/>
      <c r="DL806" s="251"/>
      <c r="DM806" s="251"/>
      <c r="DN806" s="251"/>
      <c r="DO806" s="251"/>
      <c r="DP806" s="251"/>
      <c r="DQ806" s="251"/>
      <c r="DR806" s="251"/>
      <c r="DS806" s="251"/>
      <c r="DT806" s="251"/>
      <c r="DU806" s="251"/>
      <c r="DV806" s="251"/>
      <c r="DW806" s="251"/>
      <c r="DX806" s="251"/>
      <c r="DY806" s="251"/>
      <c r="DZ806" s="251"/>
      <c r="EA806" s="251"/>
      <c r="EB806" s="251"/>
      <c r="EC806" s="251"/>
      <c r="ED806" s="251"/>
      <c r="EE806" s="251"/>
      <c r="EF806" s="251"/>
      <c r="EG806" s="251"/>
      <c r="EH806" s="251"/>
      <c r="EI806" s="251"/>
      <c r="EJ806" s="251"/>
      <c r="EK806" s="251"/>
      <c r="EL806" s="251"/>
    </row>
    <row r="807" spans="1:142" ht="12.75">
      <c r="A807" s="251"/>
      <c r="B807" s="251"/>
      <c r="C807" s="25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c r="AA807" s="251"/>
      <c r="AB807" s="251"/>
      <c r="AC807" s="251"/>
      <c r="AD807" s="251"/>
      <c r="AE807" s="251"/>
      <c r="AF807" s="251"/>
      <c r="AG807" s="251"/>
      <c r="AH807" s="251"/>
      <c r="AI807" s="251"/>
      <c r="AJ807" s="251"/>
      <c r="AK807" s="251"/>
      <c r="AL807" s="251"/>
      <c r="AM807" s="251"/>
      <c r="AN807" s="251"/>
      <c r="AO807" s="251"/>
      <c r="AP807" s="251"/>
      <c r="AQ807" s="251"/>
      <c r="AR807" s="251"/>
      <c r="AS807" s="251"/>
      <c r="AT807" s="251"/>
      <c r="AU807" s="251"/>
      <c r="AV807" s="251"/>
      <c r="AW807" s="105"/>
      <c r="AX807" s="251"/>
      <c r="AY807" s="28"/>
      <c r="AZ807" s="28"/>
      <c r="BA807" s="251"/>
      <c r="BB807" s="251"/>
      <c r="BC807" s="251"/>
      <c r="BD807" s="251"/>
      <c r="BE807" s="251"/>
      <c r="BF807" s="251"/>
      <c r="BG807" s="251"/>
      <c r="BH807" s="251"/>
      <c r="BI807" s="251"/>
      <c r="BJ807" s="251"/>
      <c r="BK807" s="251"/>
      <c r="BL807" s="251"/>
      <c r="BM807" s="251"/>
      <c r="BN807" s="251"/>
      <c r="BO807" s="251"/>
      <c r="BP807" s="251"/>
      <c r="BQ807" s="251"/>
      <c r="BR807" s="251"/>
      <c r="BS807" s="251"/>
      <c r="BT807" s="251"/>
      <c r="BU807" s="251"/>
      <c r="BV807" s="251"/>
      <c r="BW807" s="251"/>
      <c r="BX807" s="251"/>
      <c r="BY807" s="251"/>
      <c r="BZ807" s="251"/>
      <c r="CA807" s="251"/>
      <c r="CB807" s="251"/>
      <c r="CC807" s="251"/>
      <c r="CD807" s="251"/>
      <c r="CE807" s="251"/>
      <c r="CF807" s="251"/>
      <c r="CG807" s="251"/>
      <c r="CH807" s="251"/>
      <c r="CI807" s="251"/>
      <c r="CJ807" s="251"/>
      <c r="CK807" s="251"/>
      <c r="CL807" s="251"/>
      <c r="CM807" s="251"/>
      <c r="CN807" s="251"/>
      <c r="CO807" s="251"/>
      <c r="CP807" s="251"/>
      <c r="CQ807" s="251"/>
      <c r="CR807" s="251"/>
      <c r="CS807" s="251"/>
      <c r="CT807" s="251"/>
      <c r="CU807" s="251"/>
      <c r="CV807" s="251"/>
      <c r="CW807" s="251"/>
      <c r="CX807" s="251"/>
      <c r="CY807" s="251"/>
      <c r="CZ807" s="251"/>
      <c r="DA807" s="251"/>
      <c r="DB807" s="251"/>
      <c r="DC807" s="251"/>
      <c r="DD807" s="251"/>
      <c r="DE807" s="251"/>
      <c r="DF807" s="251"/>
      <c r="DG807" s="251"/>
      <c r="DH807" s="251"/>
      <c r="DI807" s="251"/>
      <c r="DJ807" s="251"/>
      <c r="DK807" s="251"/>
      <c r="DL807" s="251"/>
      <c r="DM807" s="251"/>
      <c r="DN807" s="251"/>
      <c r="DO807" s="251"/>
      <c r="DP807" s="251"/>
      <c r="DQ807" s="251"/>
      <c r="DR807" s="251"/>
      <c r="DS807" s="251"/>
      <c r="DT807" s="251"/>
      <c r="DU807" s="251"/>
      <c r="DV807" s="251"/>
      <c r="DW807" s="251"/>
      <c r="DX807" s="251"/>
      <c r="DY807" s="251"/>
      <c r="DZ807" s="251"/>
      <c r="EA807" s="251"/>
      <c r="EB807" s="251"/>
      <c r="EC807" s="251"/>
      <c r="ED807" s="251"/>
      <c r="EE807" s="251"/>
      <c r="EF807" s="251"/>
      <c r="EG807" s="251"/>
      <c r="EH807" s="251"/>
      <c r="EI807" s="251"/>
      <c r="EJ807" s="251"/>
      <c r="EK807" s="251"/>
      <c r="EL807" s="251"/>
    </row>
    <row r="808" spans="1:142" ht="12.75">
      <c r="A808" s="251"/>
      <c r="B808" s="251"/>
      <c r="C808" s="25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c r="AA808" s="251"/>
      <c r="AB808" s="251"/>
      <c r="AC808" s="251"/>
      <c r="AD808" s="251"/>
      <c r="AE808" s="251"/>
      <c r="AF808" s="251"/>
      <c r="AG808" s="251"/>
      <c r="AH808" s="251"/>
      <c r="AI808" s="251"/>
      <c r="AJ808" s="251"/>
      <c r="AK808" s="251"/>
      <c r="AL808" s="251"/>
      <c r="AM808" s="251"/>
      <c r="AN808" s="251"/>
      <c r="AO808" s="251"/>
      <c r="AP808" s="251"/>
      <c r="AQ808" s="251"/>
      <c r="AR808" s="251"/>
      <c r="AS808" s="251"/>
      <c r="AT808" s="251"/>
      <c r="AU808" s="251"/>
      <c r="AV808" s="251"/>
      <c r="AW808" s="105"/>
      <c r="AX808" s="251"/>
      <c r="AY808" s="28"/>
      <c r="AZ808" s="28"/>
      <c r="BA808" s="251"/>
      <c r="BB808" s="251"/>
      <c r="BC808" s="251"/>
      <c r="BD808" s="251"/>
      <c r="BE808" s="251"/>
      <c r="BF808" s="251"/>
      <c r="BG808" s="251"/>
      <c r="BH808" s="251"/>
      <c r="BI808" s="251"/>
      <c r="BJ808" s="251"/>
      <c r="BK808" s="251"/>
      <c r="BL808" s="251"/>
      <c r="BM808" s="251"/>
      <c r="BN808" s="251"/>
      <c r="BO808" s="251"/>
      <c r="BP808" s="251"/>
      <c r="BQ808" s="251"/>
      <c r="BR808" s="251"/>
      <c r="BS808" s="251"/>
      <c r="BT808" s="251"/>
      <c r="BU808" s="251"/>
      <c r="BV808" s="251"/>
      <c r="BW808" s="251"/>
      <c r="BX808" s="251"/>
      <c r="BY808" s="251"/>
      <c r="BZ808" s="251"/>
      <c r="CA808" s="251"/>
      <c r="CB808" s="251"/>
      <c r="CC808" s="251"/>
      <c r="CD808" s="251"/>
      <c r="CE808" s="251"/>
      <c r="CF808" s="251"/>
      <c r="CG808" s="251"/>
      <c r="CH808" s="251"/>
      <c r="CI808" s="251"/>
      <c r="CJ808" s="251"/>
      <c r="CK808" s="251"/>
      <c r="CL808" s="251"/>
      <c r="CM808" s="251"/>
      <c r="CN808" s="251"/>
      <c r="CO808" s="251"/>
      <c r="CP808" s="251"/>
      <c r="CQ808" s="251"/>
      <c r="CR808" s="251"/>
      <c r="CS808" s="251"/>
      <c r="CT808" s="251"/>
      <c r="CU808" s="251"/>
      <c r="CV808" s="251"/>
      <c r="CW808" s="251"/>
      <c r="CX808" s="251"/>
      <c r="CY808" s="251"/>
      <c r="CZ808" s="251"/>
      <c r="DA808" s="251"/>
      <c r="DB808" s="251"/>
      <c r="DC808" s="251"/>
      <c r="DD808" s="251"/>
      <c r="DE808" s="251"/>
      <c r="DF808" s="251"/>
      <c r="DG808" s="251"/>
      <c r="DH808" s="251"/>
      <c r="DI808" s="251"/>
      <c r="DJ808" s="251"/>
      <c r="DK808" s="251"/>
      <c r="DL808" s="251"/>
      <c r="DM808" s="251"/>
      <c r="DN808" s="251"/>
      <c r="DO808" s="251"/>
      <c r="DP808" s="251"/>
      <c r="DQ808" s="251"/>
      <c r="DR808" s="251"/>
      <c r="DS808" s="251"/>
      <c r="DT808" s="251"/>
      <c r="DU808" s="251"/>
      <c r="DV808" s="251"/>
      <c r="DW808" s="251"/>
      <c r="DX808" s="251"/>
      <c r="DY808" s="251"/>
      <c r="DZ808" s="251"/>
      <c r="EA808" s="251"/>
      <c r="EB808" s="251"/>
      <c r="EC808" s="251"/>
      <c r="ED808" s="251"/>
      <c r="EE808" s="251"/>
      <c r="EF808" s="251"/>
      <c r="EG808" s="251"/>
      <c r="EH808" s="251"/>
      <c r="EI808" s="251"/>
      <c r="EJ808" s="251"/>
      <c r="EK808" s="251"/>
      <c r="EL808" s="251"/>
    </row>
    <row r="809" spans="1:142" ht="12.75">
      <c r="A809" s="251"/>
      <c r="B809" s="251"/>
      <c r="C809" s="251"/>
      <c r="D809" s="251"/>
      <c r="E809" s="251"/>
      <c r="F809" s="251"/>
      <c r="G809" s="251"/>
      <c r="H809" s="251"/>
      <c r="I809" s="251"/>
      <c r="J809" s="251"/>
      <c r="K809" s="251"/>
      <c r="L809" s="251"/>
      <c r="M809" s="251"/>
      <c r="N809" s="251"/>
      <c r="O809" s="251"/>
      <c r="P809" s="251"/>
      <c r="Q809" s="251"/>
      <c r="R809" s="251"/>
      <c r="S809" s="251"/>
      <c r="T809" s="251"/>
      <c r="U809" s="251"/>
      <c r="V809" s="251"/>
      <c r="W809" s="251"/>
      <c r="X809" s="251"/>
      <c r="Y809" s="251"/>
      <c r="Z809" s="251"/>
      <c r="AA809" s="251"/>
      <c r="AB809" s="251"/>
      <c r="AC809" s="251"/>
      <c r="AD809" s="251"/>
      <c r="AE809" s="251"/>
      <c r="AF809" s="251"/>
      <c r="AG809" s="251"/>
      <c r="AH809" s="251"/>
      <c r="AI809" s="251"/>
      <c r="AJ809" s="251"/>
      <c r="AK809" s="251"/>
      <c r="AL809" s="251"/>
      <c r="AM809" s="251"/>
      <c r="AN809" s="251"/>
      <c r="AO809" s="251"/>
      <c r="AP809" s="251"/>
      <c r="AQ809" s="251"/>
      <c r="AR809" s="251"/>
      <c r="AS809" s="251"/>
      <c r="AT809" s="251"/>
      <c r="AU809" s="251"/>
      <c r="AV809" s="251"/>
      <c r="AW809" s="105"/>
      <c r="AX809" s="251"/>
      <c r="AY809" s="28"/>
      <c r="AZ809" s="28"/>
      <c r="BA809" s="251"/>
      <c r="BB809" s="251"/>
      <c r="BC809" s="251"/>
      <c r="BD809" s="251"/>
      <c r="BE809" s="251"/>
      <c r="BF809" s="251"/>
      <c r="BG809" s="251"/>
      <c r="BH809" s="251"/>
      <c r="BI809" s="251"/>
      <c r="BJ809" s="251"/>
      <c r="BK809" s="251"/>
      <c r="BL809" s="251"/>
      <c r="BM809" s="251"/>
      <c r="BN809" s="251"/>
      <c r="BO809" s="251"/>
      <c r="BP809" s="251"/>
      <c r="BQ809" s="251"/>
      <c r="BR809" s="251"/>
      <c r="BS809" s="251"/>
      <c r="BT809" s="251"/>
      <c r="BU809" s="251"/>
      <c r="BV809" s="251"/>
      <c r="BW809" s="251"/>
      <c r="BX809" s="251"/>
      <c r="BY809" s="251"/>
      <c r="BZ809" s="251"/>
      <c r="CA809" s="251"/>
      <c r="CB809" s="251"/>
      <c r="CC809" s="251"/>
      <c r="CD809" s="251"/>
      <c r="CE809" s="251"/>
      <c r="CF809" s="251"/>
      <c r="CG809" s="251"/>
      <c r="CH809" s="251"/>
      <c r="CI809" s="251"/>
      <c r="CJ809" s="251"/>
      <c r="CK809" s="251"/>
      <c r="CL809" s="251"/>
      <c r="CM809" s="251"/>
      <c r="CN809" s="251"/>
      <c r="CO809" s="251"/>
      <c r="CP809" s="251"/>
      <c r="CQ809" s="251"/>
      <c r="CR809" s="251"/>
      <c r="CS809" s="251"/>
      <c r="CT809" s="251"/>
      <c r="CU809" s="251"/>
      <c r="CV809" s="251"/>
      <c r="CW809" s="251"/>
      <c r="CX809" s="251"/>
      <c r="CY809" s="251"/>
      <c r="CZ809" s="251"/>
      <c r="DA809" s="251"/>
      <c r="DB809" s="251"/>
      <c r="DC809" s="251"/>
      <c r="DD809" s="251"/>
      <c r="DE809" s="251"/>
      <c r="DF809" s="251"/>
      <c r="DG809" s="251"/>
      <c r="DH809" s="251"/>
      <c r="DI809" s="251"/>
      <c r="DJ809" s="251"/>
      <c r="DK809" s="251"/>
      <c r="DL809" s="251"/>
      <c r="DM809" s="251"/>
      <c r="DN809" s="251"/>
      <c r="DO809" s="251"/>
      <c r="DP809" s="251"/>
      <c r="DQ809" s="251"/>
      <c r="DR809" s="251"/>
      <c r="DS809" s="251"/>
      <c r="DT809" s="251"/>
      <c r="DU809" s="251"/>
      <c r="DV809" s="251"/>
      <c r="DW809" s="251"/>
      <c r="DX809" s="251"/>
      <c r="DY809" s="251"/>
      <c r="DZ809" s="251"/>
      <c r="EA809" s="251"/>
      <c r="EB809" s="251"/>
      <c r="EC809" s="251"/>
      <c r="ED809" s="251"/>
      <c r="EE809" s="251"/>
      <c r="EF809" s="251"/>
      <c r="EG809" s="251"/>
      <c r="EH809" s="251"/>
      <c r="EI809" s="251"/>
      <c r="EJ809" s="251"/>
      <c r="EK809" s="251"/>
      <c r="EL809" s="251"/>
    </row>
    <row r="810" spans="1:142" ht="12.75">
      <c r="A810" s="251"/>
      <c r="B810" s="251"/>
      <c r="C810" s="251"/>
      <c r="D810" s="251"/>
      <c r="E810" s="251"/>
      <c r="F810" s="251"/>
      <c r="G810" s="251"/>
      <c r="H810" s="251"/>
      <c r="I810" s="251"/>
      <c r="J810" s="251"/>
      <c r="K810" s="251"/>
      <c r="L810" s="251"/>
      <c r="M810" s="251"/>
      <c r="N810" s="251"/>
      <c r="O810" s="251"/>
      <c r="P810" s="251"/>
      <c r="Q810" s="251"/>
      <c r="R810" s="251"/>
      <c r="S810" s="251"/>
      <c r="T810" s="251"/>
      <c r="U810" s="251"/>
      <c r="V810" s="251"/>
      <c r="W810" s="251"/>
      <c r="X810" s="251"/>
      <c r="Y810" s="251"/>
      <c r="Z810" s="251"/>
      <c r="AA810" s="251"/>
      <c r="AB810" s="251"/>
      <c r="AC810" s="251"/>
      <c r="AD810" s="251"/>
      <c r="AE810" s="251"/>
      <c r="AF810" s="251"/>
      <c r="AG810" s="251"/>
      <c r="AH810" s="251"/>
      <c r="AI810" s="251"/>
      <c r="AJ810" s="251"/>
      <c r="AK810" s="251"/>
      <c r="AL810" s="251"/>
      <c r="AM810" s="251"/>
      <c r="AN810" s="251"/>
      <c r="AO810" s="251"/>
      <c r="AP810" s="251"/>
      <c r="AQ810" s="251"/>
      <c r="AR810" s="251"/>
      <c r="AS810" s="251"/>
      <c r="AT810" s="251"/>
      <c r="AU810" s="251"/>
      <c r="AV810" s="251"/>
      <c r="AW810" s="105"/>
      <c r="AX810" s="251"/>
      <c r="AY810" s="28"/>
      <c r="AZ810" s="28"/>
      <c r="BA810" s="251"/>
      <c r="BB810" s="251"/>
      <c r="BC810" s="251"/>
      <c r="BD810" s="251"/>
      <c r="BE810" s="251"/>
      <c r="BF810" s="251"/>
      <c r="BG810" s="251"/>
      <c r="BH810" s="251"/>
      <c r="BI810" s="251"/>
      <c r="BJ810" s="251"/>
      <c r="BK810" s="251"/>
      <c r="BL810" s="251"/>
      <c r="BM810" s="251"/>
      <c r="BN810" s="251"/>
      <c r="BO810" s="251"/>
      <c r="BP810" s="251"/>
      <c r="BQ810" s="251"/>
      <c r="BR810" s="251"/>
      <c r="BS810" s="251"/>
      <c r="BT810" s="251"/>
      <c r="BU810" s="251"/>
      <c r="BV810" s="251"/>
      <c r="BW810" s="251"/>
      <c r="BX810" s="251"/>
      <c r="BY810" s="251"/>
      <c r="BZ810" s="251"/>
      <c r="CA810" s="251"/>
      <c r="CB810" s="251"/>
      <c r="CC810" s="251"/>
      <c r="CD810" s="251"/>
      <c r="CE810" s="251"/>
      <c r="CF810" s="251"/>
      <c r="CG810" s="251"/>
      <c r="CH810" s="251"/>
      <c r="CI810" s="251"/>
      <c r="CJ810" s="251"/>
      <c r="CK810" s="251"/>
      <c r="CL810" s="251"/>
      <c r="CM810" s="251"/>
      <c r="CN810" s="251"/>
      <c r="CO810" s="251"/>
      <c r="CP810" s="251"/>
      <c r="CQ810" s="251"/>
      <c r="CR810" s="251"/>
      <c r="CS810" s="251"/>
      <c r="CT810" s="251"/>
      <c r="CU810" s="251"/>
      <c r="CV810" s="251"/>
      <c r="CW810" s="251"/>
      <c r="CX810" s="251"/>
      <c r="CY810" s="251"/>
      <c r="CZ810" s="251"/>
      <c r="DA810" s="251"/>
      <c r="DB810" s="251"/>
      <c r="DC810" s="251"/>
      <c r="DD810" s="251"/>
      <c r="DE810" s="251"/>
      <c r="DF810" s="251"/>
      <c r="DG810" s="251"/>
      <c r="DH810" s="251"/>
      <c r="DI810" s="251"/>
      <c r="DJ810" s="251"/>
      <c r="DK810" s="251"/>
      <c r="DL810" s="251"/>
      <c r="DM810" s="251"/>
      <c r="DN810" s="251"/>
      <c r="DO810" s="251"/>
      <c r="DP810" s="251"/>
      <c r="DQ810" s="251"/>
      <c r="DR810" s="251"/>
      <c r="DS810" s="251"/>
      <c r="DT810" s="251"/>
      <c r="DU810" s="251"/>
      <c r="DV810" s="251"/>
      <c r="DW810" s="251"/>
      <c r="DX810" s="251"/>
      <c r="DY810" s="251"/>
      <c r="DZ810" s="251"/>
      <c r="EA810" s="251"/>
      <c r="EB810" s="251"/>
      <c r="EC810" s="251"/>
      <c r="ED810" s="251"/>
      <c r="EE810" s="251"/>
      <c r="EF810" s="251"/>
      <c r="EG810" s="251"/>
      <c r="EH810" s="251"/>
      <c r="EI810" s="251"/>
      <c r="EJ810" s="251"/>
      <c r="EK810" s="251"/>
      <c r="EL810" s="251"/>
    </row>
    <row r="811" spans="1:142" ht="12.75">
      <c r="A811" s="251"/>
      <c r="B811" s="251"/>
      <c r="C811" s="251"/>
      <c r="D811" s="251"/>
      <c r="E811" s="251"/>
      <c r="F811" s="251"/>
      <c r="G811" s="251"/>
      <c r="H811" s="251"/>
      <c r="I811" s="251"/>
      <c r="J811" s="251"/>
      <c r="K811" s="251"/>
      <c r="L811" s="251"/>
      <c r="M811" s="251"/>
      <c r="N811" s="251"/>
      <c r="O811" s="251"/>
      <c r="P811" s="251"/>
      <c r="Q811" s="251"/>
      <c r="R811" s="251"/>
      <c r="S811" s="251"/>
      <c r="T811" s="251"/>
      <c r="U811" s="251"/>
      <c r="V811" s="251"/>
      <c r="W811" s="251"/>
      <c r="X811" s="251"/>
      <c r="Y811" s="251"/>
      <c r="Z811" s="251"/>
      <c r="AA811" s="251"/>
      <c r="AB811" s="251"/>
      <c r="AC811" s="251"/>
      <c r="AD811" s="251"/>
      <c r="AE811" s="251"/>
      <c r="AF811" s="251"/>
      <c r="AG811" s="251"/>
      <c r="AH811" s="251"/>
      <c r="AI811" s="251"/>
      <c r="AJ811" s="251"/>
      <c r="AK811" s="251"/>
      <c r="AL811" s="251"/>
      <c r="AM811" s="251"/>
      <c r="AN811" s="251"/>
      <c r="AO811" s="251"/>
      <c r="AP811" s="251"/>
      <c r="AQ811" s="251"/>
      <c r="AR811" s="251"/>
      <c r="AS811" s="251"/>
      <c r="AT811" s="251"/>
      <c r="AU811" s="251"/>
      <c r="AV811" s="251"/>
      <c r="AW811" s="105"/>
      <c r="AX811" s="251"/>
      <c r="AY811" s="28"/>
      <c r="AZ811" s="28"/>
      <c r="BA811" s="251"/>
      <c r="BB811" s="251"/>
      <c r="BC811" s="251"/>
      <c r="BD811" s="251"/>
      <c r="BE811" s="251"/>
      <c r="BF811" s="251"/>
      <c r="BG811" s="251"/>
      <c r="BH811" s="251"/>
      <c r="BI811" s="251"/>
      <c r="BJ811" s="251"/>
      <c r="BK811" s="251"/>
      <c r="BL811" s="251"/>
      <c r="BM811" s="251"/>
      <c r="BN811" s="251"/>
      <c r="BO811" s="251"/>
      <c r="BP811" s="251"/>
      <c r="BQ811" s="251"/>
      <c r="BR811" s="251"/>
      <c r="BS811" s="251"/>
      <c r="BT811" s="251"/>
      <c r="BU811" s="251"/>
      <c r="BV811" s="251"/>
      <c r="BW811" s="251"/>
      <c r="BX811" s="251"/>
      <c r="BY811" s="251"/>
      <c r="BZ811" s="251"/>
      <c r="CA811" s="251"/>
      <c r="CB811" s="251"/>
      <c r="CC811" s="251"/>
      <c r="CD811" s="251"/>
      <c r="CE811" s="251"/>
      <c r="CF811" s="251"/>
      <c r="CG811" s="251"/>
      <c r="CH811" s="251"/>
      <c r="CI811" s="251"/>
      <c r="CJ811" s="251"/>
      <c r="CK811" s="251"/>
      <c r="CL811" s="251"/>
      <c r="CM811" s="251"/>
      <c r="CN811" s="251"/>
      <c r="CO811" s="251"/>
      <c r="CP811" s="251"/>
      <c r="CQ811" s="251"/>
      <c r="CR811" s="251"/>
      <c r="CS811" s="251"/>
      <c r="CT811" s="251"/>
      <c r="CU811" s="251"/>
      <c r="CV811" s="251"/>
      <c r="CW811" s="251"/>
      <c r="CX811" s="251"/>
      <c r="CY811" s="251"/>
      <c r="CZ811" s="251"/>
      <c r="DA811" s="251"/>
      <c r="DB811" s="251"/>
      <c r="DC811" s="251"/>
      <c r="DD811" s="251"/>
      <c r="DE811" s="251"/>
      <c r="DF811" s="251"/>
      <c r="DG811" s="251"/>
      <c r="DH811" s="251"/>
      <c r="DI811" s="251"/>
      <c r="DJ811" s="251"/>
      <c r="DK811" s="251"/>
      <c r="DL811" s="251"/>
      <c r="DM811" s="251"/>
      <c r="DN811" s="251"/>
      <c r="DO811" s="251"/>
      <c r="DP811" s="251"/>
      <c r="DQ811" s="251"/>
      <c r="DR811" s="251"/>
      <c r="DS811" s="251"/>
      <c r="DT811" s="251"/>
      <c r="DU811" s="251"/>
      <c r="DV811" s="251"/>
      <c r="DW811" s="251"/>
      <c r="DX811" s="251"/>
      <c r="DY811" s="251"/>
      <c r="DZ811" s="251"/>
      <c r="EA811" s="251"/>
      <c r="EB811" s="251"/>
      <c r="EC811" s="251"/>
      <c r="ED811" s="251"/>
      <c r="EE811" s="251"/>
      <c r="EF811" s="251"/>
      <c r="EG811" s="251"/>
      <c r="EH811" s="251"/>
      <c r="EI811" s="251"/>
      <c r="EJ811" s="251"/>
      <c r="EK811" s="251"/>
      <c r="EL811" s="251"/>
    </row>
    <row r="812" spans="1:142" ht="12.75">
      <c r="A812" s="251"/>
      <c r="B812" s="251"/>
      <c r="C812" s="251"/>
      <c r="D812" s="251"/>
      <c r="E812" s="251"/>
      <c r="F812" s="251"/>
      <c r="G812" s="251"/>
      <c r="H812" s="251"/>
      <c r="I812" s="251"/>
      <c r="J812" s="251"/>
      <c r="K812" s="251"/>
      <c r="L812" s="251"/>
      <c r="M812" s="251"/>
      <c r="N812" s="251"/>
      <c r="O812" s="251"/>
      <c r="P812" s="251"/>
      <c r="Q812" s="251"/>
      <c r="R812" s="251"/>
      <c r="S812" s="251"/>
      <c r="T812" s="251"/>
      <c r="U812" s="251"/>
      <c r="V812" s="251"/>
      <c r="W812" s="251"/>
      <c r="X812" s="251"/>
      <c r="Y812" s="251"/>
      <c r="Z812" s="251"/>
      <c r="AA812" s="251"/>
      <c r="AB812" s="251"/>
      <c r="AC812" s="251"/>
      <c r="AD812" s="251"/>
      <c r="AE812" s="251"/>
      <c r="AF812" s="251"/>
      <c r="AG812" s="251"/>
      <c r="AH812" s="251"/>
      <c r="AI812" s="251"/>
      <c r="AJ812" s="251"/>
      <c r="AK812" s="251"/>
      <c r="AL812" s="251"/>
      <c r="AM812" s="251"/>
      <c r="AN812" s="251"/>
      <c r="AO812" s="251"/>
      <c r="AP812" s="251"/>
      <c r="AQ812" s="251"/>
      <c r="AR812" s="251"/>
      <c r="AS812" s="251"/>
      <c r="AT812" s="251"/>
      <c r="AU812" s="251"/>
      <c r="AV812" s="251"/>
      <c r="AW812" s="105"/>
      <c r="AX812" s="251"/>
      <c r="AY812" s="28"/>
      <c r="AZ812" s="28"/>
      <c r="BA812" s="251"/>
      <c r="BB812" s="251"/>
      <c r="BC812" s="251"/>
      <c r="BD812" s="251"/>
      <c r="BE812" s="251"/>
      <c r="BF812" s="251"/>
      <c r="BG812" s="251"/>
      <c r="BH812" s="251"/>
      <c r="BI812" s="251"/>
      <c r="BJ812" s="251"/>
      <c r="BK812" s="251"/>
      <c r="BL812" s="251"/>
      <c r="BM812" s="251"/>
      <c r="BN812" s="251"/>
      <c r="BO812" s="251"/>
      <c r="BP812" s="251"/>
      <c r="BQ812" s="251"/>
      <c r="BR812" s="251"/>
      <c r="BS812" s="251"/>
      <c r="BT812" s="251"/>
      <c r="BU812" s="251"/>
      <c r="BV812" s="251"/>
      <c r="BW812" s="251"/>
      <c r="BX812" s="251"/>
      <c r="BY812" s="251"/>
      <c r="BZ812" s="251"/>
      <c r="CA812" s="251"/>
      <c r="CB812" s="251"/>
      <c r="CC812" s="251"/>
      <c r="CD812" s="251"/>
      <c r="CE812" s="251"/>
      <c r="CF812" s="251"/>
      <c r="CG812" s="251"/>
      <c r="CH812" s="251"/>
      <c r="CI812" s="251"/>
      <c r="CJ812" s="251"/>
      <c r="CK812" s="251"/>
      <c r="CL812" s="251"/>
      <c r="CM812" s="251"/>
      <c r="CN812" s="251"/>
      <c r="CO812" s="251"/>
      <c r="CP812" s="251"/>
      <c r="CQ812" s="251"/>
      <c r="CR812" s="251"/>
      <c r="CS812" s="251"/>
      <c r="CT812" s="251"/>
      <c r="CU812" s="251"/>
      <c r="CV812" s="251"/>
      <c r="CW812" s="251"/>
      <c r="CX812" s="251"/>
      <c r="CY812" s="251"/>
      <c r="CZ812" s="251"/>
      <c r="DA812" s="251"/>
      <c r="DB812" s="251"/>
      <c r="DC812" s="251"/>
      <c r="DD812" s="251"/>
      <c r="DE812" s="251"/>
      <c r="DF812" s="251"/>
      <c r="DG812" s="251"/>
      <c r="DH812" s="251"/>
      <c r="DI812" s="251"/>
      <c r="DJ812" s="251"/>
      <c r="DK812" s="251"/>
      <c r="DL812" s="251"/>
      <c r="DM812" s="251"/>
      <c r="DN812" s="251"/>
      <c r="DO812" s="251"/>
      <c r="DP812" s="251"/>
      <c r="DQ812" s="251"/>
      <c r="DR812" s="251"/>
      <c r="DS812" s="251"/>
      <c r="DT812" s="251"/>
      <c r="DU812" s="251"/>
      <c r="DV812" s="251"/>
      <c r="DW812" s="251"/>
      <c r="DX812" s="251"/>
      <c r="DY812" s="251"/>
      <c r="DZ812" s="251"/>
      <c r="EA812" s="251"/>
      <c r="EB812" s="251"/>
      <c r="EC812" s="251"/>
      <c r="ED812" s="251"/>
      <c r="EE812" s="251"/>
      <c r="EF812" s="251"/>
      <c r="EG812" s="251"/>
      <c r="EH812" s="251"/>
      <c r="EI812" s="251"/>
      <c r="EJ812" s="251"/>
      <c r="EK812" s="251"/>
      <c r="EL812" s="251"/>
    </row>
    <row r="813" spans="1:142" ht="12.75">
      <c r="A813" s="251"/>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c r="AA813" s="251"/>
      <c r="AB813" s="251"/>
      <c r="AC813" s="251"/>
      <c r="AD813" s="251"/>
      <c r="AE813" s="251"/>
      <c r="AF813" s="251"/>
      <c r="AG813" s="251"/>
      <c r="AH813" s="251"/>
      <c r="AI813" s="251"/>
      <c r="AJ813" s="251"/>
      <c r="AK813" s="251"/>
      <c r="AL813" s="251"/>
      <c r="AM813" s="251"/>
      <c r="AN813" s="251"/>
      <c r="AO813" s="251"/>
      <c r="AP813" s="251"/>
      <c r="AQ813" s="251"/>
      <c r="AR813" s="251"/>
      <c r="AS813" s="251"/>
      <c r="AT813" s="251"/>
      <c r="AU813" s="251"/>
      <c r="AV813" s="251"/>
      <c r="AW813" s="105"/>
      <c r="AX813" s="251"/>
      <c r="AY813" s="28"/>
      <c r="AZ813" s="28"/>
      <c r="BA813" s="251"/>
      <c r="BB813" s="251"/>
      <c r="BC813" s="251"/>
      <c r="BD813" s="251"/>
      <c r="BE813" s="251"/>
      <c r="BF813" s="251"/>
      <c r="BG813" s="251"/>
      <c r="BH813" s="251"/>
      <c r="BI813" s="251"/>
      <c r="BJ813" s="251"/>
      <c r="BK813" s="251"/>
      <c r="BL813" s="251"/>
      <c r="BM813" s="251"/>
      <c r="BN813" s="251"/>
      <c r="BO813" s="251"/>
      <c r="BP813" s="251"/>
      <c r="BQ813" s="251"/>
      <c r="BR813" s="251"/>
      <c r="BS813" s="251"/>
      <c r="BT813" s="251"/>
      <c r="BU813" s="251"/>
      <c r="BV813" s="251"/>
      <c r="BW813" s="251"/>
      <c r="BX813" s="251"/>
      <c r="BY813" s="251"/>
      <c r="BZ813" s="251"/>
      <c r="CA813" s="251"/>
      <c r="CB813" s="251"/>
      <c r="CC813" s="251"/>
      <c r="CD813" s="251"/>
      <c r="CE813" s="251"/>
      <c r="CF813" s="251"/>
      <c r="CG813" s="251"/>
      <c r="CH813" s="251"/>
      <c r="CI813" s="251"/>
      <c r="CJ813" s="251"/>
      <c r="CK813" s="251"/>
      <c r="CL813" s="251"/>
      <c r="CM813" s="251"/>
      <c r="CN813" s="251"/>
      <c r="CO813" s="251"/>
      <c r="CP813" s="251"/>
      <c r="CQ813" s="251"/>
      <c r="CR813" s="251"/>
      <c r="CS813" s="251"/>
      <c r="CT813" s="251"/>
      <c r="CU813" s="251"/>
      <c r="CV813" s="251"/>
      <c r="CW813" s="251"/>
      <c r="CX813" s="251"/>
      <c r="CY813" s="251"/>
      <c r="CZ813" s="251"/>
      <c r="DA813" s="251"/>
      <c r="DB813" s="251"/>
      <c r="DC813" s="251"/>
      <c r="DD813" s="251"/>
      <c r="DE813" s="251"/>
      <c r="DF813" s="251"/>
      <c r="DG813" s="251"/>
      <c r="DH813" s="251"/>
      <c r="DI813" s="251"/>
      <c r="DJ813" s="251"/>
      <c r="DK813" s="251"/>
      <c r="DL813" s="251"/>
      <c r="DM813" s="251"/>
      <c r="DN813" s="251"/>
      <c r="DO813" s="251"/>
      <c r="DP813" s="251"/>
      <c r="DQ813" s="251"/>
      <c r="DR813" s="251"/>
      <c r="DS813" s="251"/>
      <c r="DT813" s="251"/>
      <c r="DU813" s="251"/>
      <c r="DV813" s="251"/>
      <c r="DW813" s="251"/>
      <c r="DX813" s="251"/>
      <c r="DY813" s="251"/>
      <c r="DZ813" s="251"/>
      <c r="EA813" s="251"/>
      <c r="EB813" s="251"/>
      <c r="EC813" s="251"/>
      <c r="ED813" s="251"/>
      <c r="EE813" s="251"/>
      <c r="EF813" s="251"/>
      <c r="EG813" s="251"/>
      <c r="EH813" s="251"/>
      <c r="EI813" s="251"/>
      <c r="EJ813" s="251"/>
      <c r="EK813" s="251"/>
      <c r="EL813" s="251"/>
    </row>
    <row r="814" spans="1:142" ht="12.75">
      <c r="A814" s="251"/>
      <c r="B814" s="251"/>
      <c r="C814" s="25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K814" s="251"/>
      <c r="AL814" s="251"/>
      <c r="AM814" s="251"/>
      <c r="AN814" s="251"/>
      <c r="AO814" s="251"/>
      <c r="AP814" s="251"/>
      <c r="AQ814" s="251"/>
      <c r="AR814" s="251"/>
      <c r="AS814" s="251"/>
      <c r="AT814" s="251"/>
      <c r="AU814" s="251"/>
      <c r="AV814" s="251"/>
      <c r="AW814" s="105"/>
      <c r="AX814" s="251"/>
      <c r="AY814" s="28"/>
      <c r="AZ814" s="28"/>
      <c r="BA814" s="251"/>
      <c r="BB814" s="251"/>
      <c r="BC814" s="251"/>
      <c r="BD814" s="251"/>
      <c r="BE814" s="251"/>
      <c r="BF814" s="251"/>
      <c r="BG814" s="251"/>
      <c r="BH814" s="251"/>
      <c r="BI814" s="251"/>
      <c r="BJ814" s="251"/>
      <c r="BK814" s="251"/>
      <c r="BL814" s="251"/>
      <c r="BM814" s="251"/>
      <c r="BN814" s="251"/>
      <c r="BO814" s="251"/>
      <c r="BP814" s="251"/>
      <c r="BQ814" s="251"/>
      <c r="BR814" s="251"/>
      <c r="BS814" s="251"/>
      <c r="BT814" s="251"/>
      <c r="BU814" s="251"/>
      <c r="BV814" s="251"/>
      <c r="BW814" s="251"/>
      <c r="BX814" s="251"/>
      <c r="BY814" s="251"/>
      <c r="BZ814" s="251"/>
      <c r="CA814" s="251"/>
      <c r="CB814" s="251"/>
      <c r="CC814" s="251"/>
      <c r="CD814" s="251"/>
      <c r="CE814" s="251"/>
      <c r="CF814" s="251"/>
      <c r="CG814" s="251"/>
      <c r="CH814" s="251"/>
      <c r="CI814" s="251"/>
      <c r="CJ814" s="251"/>
      <c r="CK814" s="251"/>
      <c r="CL814" s="251"/>
      <c r="CM814" s="251"/>
      <c r="CN814" s="251"/>
      <c r="CO814" s="251"/>
      <c r="CP814" s="251"/>
      <c r="CQ814" s="251"/>
      <c r="CR814" s="251"/>
      <c r="CS814" s="251"/>
      <c r="CT814" s="251"/>
      <c r="CU814" s="251"/>
      <c r="CV814" s="251"/>
      <c r="CW814" s="251"/>
      <c r="CX814" s="251"/>
      <c r="CY814" s="251"/>
      <c r="CZ814" s="251"/>
      <c r="DA814" s="251"/>
      <c r="DB814" s="251"/>
      <c r="DC814" s="251"/>
      <c r="DD814" s="251"/>
      <c r="DE814" s="251"/>
      <c r="DF814" s="251"/>
      <c r="DG814" s="251"/>
      <c r="DH814" s="251"/>
      <c r="DI814" s="251"/>
      <c r="DJ814" s="251"/>
      <c r="DK814" s="251"/>
      <c r="DL814" s="251"/>
      <c r="DM814" s="251"/>
      <c r="DN814" s="251"/>
      <c r="DO814" s="251"/>
      <c r="DP814" s="251"/>
      <c r="DQ814" s="251"/>
      <c r="DR814" s="251"/>
      <c r="DS814" s="251"/>
      <c r="DT814" s="251"/>
      <c r="DU814" s="251"/>
      <c r="DV814" s="251"/>
      <c r="DW814" s="251"/>
      <c r="DX814" s="251"/>
      <c r="DY814" s="251"/>
      <c r="DZ814" s="251"/>
      <c r="EA814" s="251"/>
      <c r="EB814" s="251"/>
      <c r="EC814" s="251"/>
      <c r="ED814" s="251"/>
      <c r="EE814" s="251"/>
      <c r="EF814" s="251"/>
      <c r="EG814" s="251"/>
      <c r="EH814" s="251"/>
      <c r="EI814" s="251"/>
      <c r="EJ814" s="251"/>
      <c r="EK814" s="251"/>
      <c r="EL814" s="251"/>
    </row>
    <row r="815" spans="1:142" ht="12.75">
      <c r="A815" s="251"/>
      <c r="B815" s="251"/>
      <c r="C815" s="25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c r="AA815" s="251"/>
      <c r="AB815" s="251"/>
      <c r="AC815" s="251"/>
      <c r="AD815" s="251"/>
      <c r="AE815" s="251"/>
      <c r="AF815" s="251"/>
      <c r="AG815" s="251"/>
      <c r="AH815" s="251"/>
      <c r="AI815" s="251"/>
      <c r="AJ815" s="251"/>
      <c r="AK815" s="251"/>
      <c r="AL815" s="251"/>
      <c r="AM815" s="251"/>
      <c r="AN815" s="251"/>
      <c r="AO815" s="251"/>
      <c r="AP815" s="251"/>
      <c r="AQ815" s="251"/>
      <c r="AR815" s="251"/>
      <c r="AS815" s="251"/>
      <c r="AT815" s="251"/>
      <c r="AU815" s="251"/>
      <c r="AV815" s="251"/>
      <c r="AW815" s="105"/>
      <c r="AX815" s="251"/>
      <c r="AY815" s="28"/>
      <c r="AZ815" s="28"/>
      <c r="BA815" s="251"/>
      <c r="BB815" s="251"/>
      <c r="BC815" s="251"/>
      <c r="BD815" s="251"/>
      <c r="BE815" s="251"/>
      <c r="BF815" s="251"/>
      <c r="BG815" s="251"/>
      <c r="BH815" s="251"/>
      <c r="BI815" s="251"/>
      <c r="BJ815" s="251"/>
      <c r="BK815" s="251"/>
      <c r="BL815" s="251"/>
      <c r="BM815" s="251"/>
      <c r="BN815" s="251"/>
      <c r="BO815" s="251"/>
      <c r="BP815" s="251"/>
      <c r="BQ815" s="251"/>
      <c r="BR815" s="251"/>
      <c r="BS815" s="251"/>
      <c r="BT815" s="251"/>
      <c r="BU815" s="251"/>
      <c r="BV815" s="251"/>
      <c r="BW815" s="251"/>
      <c r="BX815" s="251"/>
      <c r="BY815" s="251"/>
      <c r="BZ815" s="251"/>
      <c r="CA815" s="251"/>
      <c r="CB815" s="251"/>
      <c r="CC815" s="251"/>
      <c r="CD815" s="251"/>
      <c r="CE815" s="251"/>
      <c r="CF815" s="251"/>
      <c r="CG815" s="251"/>
      <c r="CH815" s="251"/>
      <c r="CI815" s="251"/>
      <c r="CJ815" s="251"/>
      <c r="CK815" s="251"/>
      <c r="CL815" s="251"/>
      <c r="CM815" s="251"/>
      <c r="CN815" s="251"/>
      <c r="CO815" s="251"/>
      <c r="CP815" s="251"/>
      <c r="CQ815" s="251"/>
      <c r="CR815" s="251"/>
      <c r="CS815" s="251"/>
      <c r="CT815" s="251"/>
      <c r="CU815" s="251"/>
      <c r="CV815" s="251"/>
      <c r="CW815" s="251"/>
      <c r="CX815" s="251"/>
      <c r="CY815" s="251"/>
      <c r="CZ815" s="251"/>
      <c r="DA815" s="251"/>
      <c r="DB815" s="251"/>
      <c r="DC815" s="251"/>
      <c r="DD815" s="251"/>
      <c r="DE815" s="251"/>
      <c r="DF815" s="251"/>
      <c r="DG815" s="251"/>
      <c r="DH815" s="251"/>
      <c r="DI815" s="251"/>
      <c r="DJ815" s="251"/>
      <c r="DK815" s="251"/>
      <c r="DL815" s="251"/>
      <c r="DM815" s="251"/>
      <c r="DN815" s="251"/>
      <c r="DO815" s="251"/>
      <c r="DP815" s="251"/>
      <c r="DQ815" s="251"/>
      <c r="DR815" s="251"/>
      <c r="DS815" s="251"/>
      <c r="DT815" s="251"/>
      <c r="DU815" s="251"/>
      <c r="DV815" s="251"/>
      <c r="DW815" s="251"/>
      <c r="DX815" s="251"/>
      <c r="DY815" s="251"/>
      <c r="DZ815" s="251"/>
      <c r="EA815" s="251"/>
      <c r="EB815" s="251"/>
      <c r="EC815" s="251"/>
      <c r="ED815" s="251"/>
      <c r="EE815" s="251"/>
      <c r="EF815" s="251"/>
      <c r="EG815" s="251"/>
      <c r="EH815" s="251"/>
      <c r="EI815" s="251"/>
      <c r="EJ815" s="251"/>
      <c r="EK815" s="251"/>
      <c r="EL815" s="251"/>
    </row>
    <row r="816" spans="1:142" ht="12.75">
      <c r="A816" s="251"/>
      <c r="B816" s="251"/>
      <c r="C816" s="25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K816" s="251"/>
      <c r="AL816" s="251"/>
      <c r="AM816" s="251"/>
      <c r="AN816" s="251"/>
      <c r="AO816" s="251"/>
      <c r="AP816" s="251"/>
      <c r="AQ816" s="251"/>
      <c r="AR816" s="251"/>
      <c r="AS816" s="251"/>
      <c r="AT816" s="251"/>
      <c r="AU816" s="251"/>
      <c r="AV816" s="251"/>
      <c r="AW816" s="105"/>
      <c r="AX816" s="251"/>
      <c r="AY816" s="28"/>
      <c r="AZ816" s="28"/>
      <c r="BA816" s="251"/>
      <c r="BB816" s="251"/>
      <c r="BC816" s="251"/>
      <c r="BD816" s="251"/>
      <c r="BE816" s="251"/>
      <c r="BF816" s="251"/>
      <c r="BG816" s="251"/>
      <c r="BH816" s="251"/>
      <c r="BI816" s="251"/>
      <c r="BJ816" s="251"/>
      <c r="BK816" s="251"/>
      <c r="BL816" s="251"/>
      <c r="BM816" s="251"/>
      <c r="BN816" s="251"/>
      <c r="BO816" s="251"/>
      <c r="BP816" s="251"/>
      <c r="BQ816" s="251"/>
      <c r="BR816" s="251"/>
      <c r="BS816" s="251"/>
      <c r="BT816" s="251"/>
      <c r="BU816" s="251"/>
      <c r="BV816" s="251"/>
      <c r="BW816" s="251"/>
      <c r="BX816" s="251"/>
      <c r="BY816" s="251"/>
      <c r="BZ816" s="251"/>
      <c r="CA816" s="251"/>
      <c r="CB816" s="251"/>
      <c r="CC816" s="251"/>
      <c r="CD816" s="251"/>
      <c r="CE816" s="251"/>
      <c r="CF816" s="251"/>
      <c r="CG816" s="251"/>
      <c r="CH816" s="251"/>
      <c r="CI816" s="251"/>
      <c r="CJ816" s="251"/>
      <c r="CK816" s="251"/>
      <c r="CL816" s="251"/>
      <c r="CM816" s="251"/>
      <c r="CN816" s="251"/>
      <c r="CO816" s="251"/>
      <c r="CP816" s="251"/>
      <c r="CQ816" s="251"/>
      <c r="CR816" s="251"/>
      <c r="CS816" s="251"/>
      <c r="CT816" s="251"/>
      <c r="CU816" s="251"/>
      <c r="CV816" s="251"/>
      <c r="CW816" s="251"/>
      <c r="CX816" s="251"/>
      <c r="CY816" s="251"/>
      <c r="CZ816" s="251"/>
      <c r="DA816" s="251"/>
      <c r="DB816" s="251"/>
      <c r="DC816" s="251"/>
      <c r="DD816" s="251"/>
      <c r="DE816" s="251"/>
      <c r="DF816" s="251"/>
      <c r="DG816" s="251"/>
      <c r="DH816" s="251"/>
      <c r="DI816" s="251"/>
      <c r="DJ816" s="251"/>
      <c r="DK816" s="251"/>
      <c r="DL816" s="251"/>
      <c r="DM816" s="251"/>
      <c r="DN816" s="251"/>
      <c r="DO816" s="251"/>
      <c r="DP816" s="251"/>
      <c r="DQ816" s="251"/>
      <c r="DR816" s="251"/>
      <c r="DS816" s="251"/>
      <c r="DT816" s="251"/>
      <c r="DU816" s="251"/>
      <c r="DV816" s="251"/>
      <c r="DW816" s="251"/>
      <c r="DX816" s="251"/>
      <c r="DY816" s="251"/>
      <c r="DZ816" s="251"/>
      <c r="EA816" s="251"/>
      <c r="EB816" s="251"/>
      <c r="EC816" s="251"/>
      <c r="ED816" s="251"/>
      <c r="EE816" s="251"/>
      <c r="EF816" s="251"/>
      <c r="EG816" s="251"/>
      <c r="EH816" s="251"/>
      <c r="EI816" s="251"/>
      <c r="EJ816" s="251"/>
      <c r="EK816" s="251"/>
      <c r="EL816" s="251"/>
    </row>
    <row r="817" spans="1:142" ht="12.75">
      <c r="A817" s="251"/>
      <c r="B817" s="251"/>
      <c r="C817" s="25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c r="AA817" s="251"/>
      <c r="AB817" s="251"/>
      <c r="AC817" s="251"/>
      <c r="AD817" s="251"/>
      <c r="AE817" s="251"/>
      <c r="AF817" s="251"/>
      <c r="AG817" s="251"/>
      <c r="AH817" s="251"/>
      <c r="AI817" s="251"/>
      <c r="AJ817" s="251"/>
      <c r="AK817" s="251"/>
      <c r="AL817" s="251"/>
      <c r="AM817" s="251"/>
      <c r="AN817" s="251"/>
      <c r="AO817" s="251"/>
      <c r="AP817" s="251"/>
      <c r="AQ817" s="251"/>
      <c r="AR817" s="251"/>
      <c r="AS817" s="251"/>
      <c r="AT817" s="251"/>
      <c r="AU817" s="251"/>
      <c r="AV817" s="251"/>
      <c r="AW817" s="105"/>
      <c r="AX817" s="251"/>
      <c r="AY817" s="28"/>
      <c r="AZ817" s="28"/>
      <c r="BA817" s="251"/>
      <c r="BB817" s="251"/>
      <c r="BC817" s="251"/>
      <c r="BD817" s="251"/>
      <c r="BE817" s="251"/>
      <c r="BF817" s="251"/>
      <c r="BG817" s="251"/>
      <c r="BH817" s="251"/>
      <c r="BI817" s="251"/>
      <c r="BJ817" s="251"/>
      <c r="BK817" s="251"/>
      <c r="BL817" s="251"/>
      <c r="BM817" s="251"/>
      <c r="BN817" s="251"/>
      <c r="BO817" s="251"/>
      <c r="BP817" s="251"/>
      <c r="BQ817" s="251"/>
      <c r="BR817" s="251"/>
      <c r="BS817" s="251"/>
      <c r="BT817" s="251"/>
      <c r="BU817" s="251"/>
      <c r="BV817" s="251"/>
      <c r="BW817" s="251"/>
      <c r="BX817" s="251"/>
      <c r="BY817" s="251"/>
      <c r="BZ817" s="251"/>
      <c r="CA817" s="251"/>
      <c r="CB817" s="251"/>
      <c r="CC817" s="251"/>
      <c r="CD817" s="251"/>
      <c r="CE817" s="251"/>
      <c r="CF817" s="251"/>
      <c r="CG817" s="251"/>
      <c r="CH817" s="251"/>
      <c r="CI817" s="251"/>
      <c r="CJ817" s="251"/>
      <c r="CK817" s="251"/>
      <c r="CL817" s="251"/>
      <c r="CM817" s="251"/>
      <c r="CN817" s="251"/>
      <c r="CO817" s="251"/>
      <c r="CP817" s="251"/>
      <c r="CQ817" s="251"/>
      <c r="CR817" s="251"/>
      <c r="CS817" s="251"/>
      <c r="CT817" s="251"/>
      <c r="CU817" s="251"/>
      <c r="CV817" s="251"/>
      <c r="CW817" s="251"/>
      <c r="CX817" s="251"/>
      <c r="CY817" s="251"/>
      <c r="CZ817" s="251"/>
      <c r="DA817" s="251"/>
      <c r="DB817" s="251"/>
      <c r="DC817" s="251"/>
      <c r="DD817" s="251"/>
      <c r="DE817" s="251"/>
      <c r="DF817" s="251"/>
      <c r="DG817" s="251"/>
      <c r="DH817" s="251"/>
      <c r="DI817" s="251"/>
      <c r="DJ817" s="251"/>
      <c r="DK817" s="251"/>
      <c r="DL817" s="251"/>
      <c r="DM817" s="251"/>
      <c r="DN817" s="251"/>
      <c r="DO817" s="251"/>
      <c r="DP817" s="251"/>
      <c r="DQ817" s="251"/>
      <c r="DR817" s="251"/>
      <c r="DS817" s="251"/>
      <c r="DT817" s="251"/>
      <c r="DU817" s="251"/>
      <c r="DV817" s="251"/>
      <c r="DW817" s="251"/>
      <c r="DX817" s="251"/>
      <c r="DY817" s="251"/>
      <c r="DZ817" s="251"/>
      <c r="EA817" s="251"/>
      <c r="EB817" s="251"/>
      <c r="EC817" s="251"/>
      <c r="ED817" s="251"/>
      <c r="EE817" s="251"/>
      <c r="EF817" s="251"/>
      <c r="EG817" s="251"/>
      <c r="EH817" s="251"/>
      <c r="EI817" s="251"/>
      <c r="EJ817" s="251"/>
      <c r="EK817" s="251"/>
      <c r="EL817" s="251"/>
    </row>
    <row r="818" spans="1:142" ht="12.75">
      <c r="A818" s="251"/>
      <c r="B818" s="251"/>
      <c r="C818" s="251"/>
      <c r="D818" s="251"/>
      <c r="E818" s="251"/>
      <c r="F818" s="251"/>
      <c r="G818" s="251"/>
      <c r="H818" s="251"/>
      <c r="I818" s="251"/>
      <c r="J818" s="251"/>
      <c r="K818" s="251"/>
      <c r="L818" s="251"/>
      <c r="M818" s="251"/>
      <c r="N818" s="251"/>
      <c r="O818" s="251"/>
      <c r="P818" s="251"/>
      <c r="Q818" s="251"/>
      <c r="R818" s="251"/>
      <c r="S818" s="251"/>
      <c r="T818" s="251"/>
      <c r="U818" s="251"/>
      <c r="V818" s="251"/>
      <c r="W818" s="251"/>
      <c r="X818" s="251"/>
      <c r="Y818" s="251"/>
      <c r="Z818" s="251"/>
      <c r="AA818" s="251"/>
      <c r="AB818" s="251"/>
      <c r="AC818" s="251"/>
      <c r="AD818" s="251"/>
      <c r="AE818" s="251"/>
      <c r="AF818" s="251"/>
      <c r="AG818" s="251"/>
      <c r="AH818" s="251"/>
      <c r="AI818" s="251"/>
      <c r="AJ818" s="251"/>
      <c r="AK818" s="251"/>
      <c r="AL818" s="251"/>
      <c r="AM818" s="251"/>
      <c r="AN818" s="251"/>
      <c r="AO818" s="251"/>
      <c r="AP818" s="251"/>
      <c r="AQ818" s="251"/>
      <c r="AR818" s="251"/>
      <c r="AS818" s="251"/>
      <c r="AT818" s="251"/>
      <c r="AU818" s="251"/>
      <c r="AV818" s="251"/>
      <c r="AW818" s="105"/>
      <c r="AX818" s="251"/>
      <c r="AY818" s="28"/>
      <c r="AZ818" s="28"/>
      <c r="BA818" s="251"/>
      <c r="BB818" s="251"/>
      <c r="BC818" s="251"/>
      <c r="BD818" s="251"/>
      <c r="BE818" s="251"/>
      <c r="BF818" s="251"/>
      <c r="BG818" s="251"/>
      <c r="BH818" s="251"/>
      <c r="BI818" s="251"/>
      <c r="BJ818" s="251"/>
      <c r="BK818" s="251"/>
      <c r="BL818" s="251"/>
      <c r="BM818" s="251"/>
      <c r="BN818" s="251"/>
      <c r="BO818" s="251"/>
      <c r="BP818" s="251"/>
      <c r="BQ818" s="251"/>
      <c r="BR818" s="251"/>
      <c r="BS818" s="251"/>
      <c r="BT818" s="251"/>
      <c r="BU818" s="251"/>
      <c r="BV818" s="251"/>
      <c r="BW818" s="251"/>
      <c r="BX818" s="251"/>
      <c r="BY818" s="251"/>
      <c r="BZ818" s="251"/>
      <c r="CA818" s="251"/>
      <c r="CB818" s="251"/>
      <c r="CC818" s="251"/>
      <c r="CD818" s="251"/>
      <c r="CE818" s="251"/>
      <c r="CF818" s="251"/>
      <c r="CG818" s="251"/>
      <c r="CH818" s="251"/>
      <c r="CI818" s="251"/>
      <c r="CJ818" s="251"/>
      <c r="CK818" s="251"/>
      <c r="CL818" s="251"/>
      <c r="CM818" s="251"/>
      <c r="CN818" s="251"/>
      <c r="CO818" s="251"/>
      <c r="CP818" s="251"/>
      <c r="CQ818" s="251"/>
      <c r="CR818" s="251"/>
      <c r="CS818" s="251"/>
      <c r="CT818" s="251"/>
      <c r="CU818" s="251"/>
      <c r="CV818" s="251"/>
      <c r="CW818" s="251"/>
      <c r="CX818" s="251"/>
      <c r="CY818" s="251"/>
      <c r="CZ818" s="251"/>
      <c r="DA818" s="251"/>
      <c r="DB818" s="251"/>
      <c r="DC818" s="251"/>
      <c r="DD818" s="251"/>
      <c r="DE818" s="251"/>
      <c r="DF818" s="251"/>
      <c r="DG818" s="251"/>
      <c r="DH818" s="251"/>
      <c r="DI818" s="251"/>
      <c r="DJ818" s="251"/>
      <c r="DK818" s="251"/>
      <c r="DL818" s="251"/>
      <c r="DM818" s="251"/>
      <c r="DN818" s="251"/>
      <c r="DO818" s="251"/>
      <c r="DP818" s="251"/>
      <c r="DQ818" s="251"/>
      <c r="DR818" s="251"/>
      <c r="DS818" s="251"/>
      <c r="DT818" s="251"/>
      <c r="DU818" s="251"/>
      <c r="DV818" s="251"/>
      <c r="DW818" s="251"/>
      <c r="DX818" s="251"/>
      <c r="DY818" s="251"/>
      <c r="DZ818" s="251"/>
      <c r="EA818" s="251"/>
      <c r="EB818" s="251"/>
      <c r="EC818" s="251"/>
      <c r="ED818" s="251"/>
      <c r="EE818" s="251"/>
      <c r="EF818" s="251"/>
      <c r="EG818" s="251"/>
      <c r="EH818" s="251"/>
      <c r="EI818" s="251"/>
      <c r="EJ818" s="251"/>
      <c r="EK818" s="251"/>
      <c r="EL818" s="251"/>
    </row>
    <row r="819" spans="1:142" ht="12.75">
      <c r="A819" s="251"/>
      <c r="B819" s="251"/>
      <c r="C819" s="251"/>
      <c r="D819" s="251"/>
      <c r="E819" s="251"/>
      <c r="F819" s="251"/>
      <c r="G819" s="251"/>
      <c r="H819" s="251"/>
      <c r="I819" s="251"/>
      <c r="J819" s="251"/>
      <c r="K819" s="251"/>
      <c r="L819" s="251"/>
      <c r="M819" s="251"/>
      <c r="N819" s="251"/>
      <c r="O819" s="251"/>
      <c r="P819" s="251"/>
      <c r="Q819" s="251"/>
      <c r="R819" s="251"/>
      <c r="S819" s="251"/>
      <c r="T819" s="251"/>
      <c r="U819" s="251"/>
      <c r="V819" s="251"/>
      <c r="W819" s="251"/>
      <c r="X819" s="251"/>
      <c r="Y819" s="251"/>
      <c r="Z819" s="251"/>
      <c r="AA819" s="251"/>
      <c r="AB819" s="251"/>
      <c r="AC819" s="251"/>
      <c r="AD819" s="251"/>
      <c r="AE819" s="251"/>
      <c r="AF819" s="251"/>
      <c r="AG819" s="251"/>
      <c r="AH819" s="251"/>
      <c r="AI819" s="251"/>
      <c r="AJ819" s="251"/>
      <c r="AK819" s="251"/>
      <c r="AL819" s="251"/>
      <c r="AM819" s="251"/>
      <c r="AN819" s="251"/>
      <c r="AO819" s="251"/>
      <c r="AP819" s="251"/>
      <c r="AQ819" s="251"/>
      <c r="AR819" s="251"/>
      <c r="AS819" s="251"/>
      <c r="AT819" s="251"/>
      <c r="AU819" s="251"/>
      <c r="AV819" s="251"/>
      <c r="AW819" s="105"/>
      <c r="AX819" s="251"/>
      <c r="AY819" s="28"/>
      <c r="AZ819" s="28"/>
      <c r="BA819" s="251"/>
      <c r="BB819" s="251"/>
      <c r="BC819" s="251"/>
      <c r="BD819" s="251"/>
      <c r="BE819" s="251"/>
      <c r="BF819" s="251"/>
      <c r="BG819" s="251"/>
      <c r="BH819" s="251"/>
      <c r="BI819" s="251"/>
      <c r="BJ819" s="251"/>
      <c r="BK819" s="251"/>
      <c r="BL819" s="251"/>
      <c r="BM819" s="251"/>
      <c r="BN819" s="251"/>
      <c r="BO819" s="251"/>
      <c r="BP819" s="251"/>
      <c r="BQ819" s="251"/>
      <c r="BR819" s="251"/>
      <c r="BS819" s="251"/>
      <c r="BT819" s="251"/>
      <c r="BU819" s="251"/>
      <c r="BV819" s="251"/>
      <c r="BW819" s="251"/>
      <c r="BX819" s="251"/>
      <c r="BY819" s="251"/>
      <c r="BZ819" s="251"/>
      <c r="CA819" s="251"/>
      <c r="CB819" s="251"/>
      <c r="CC819" s="251"/>
      <c r="CD819" s="251"/>
      <c r="CE819" s="251"/>
      <c r="CF819" s="251"/>
      <c r="CG819" s="251"/>
      <c r="CH819" s="251"/>
      <c r="CI819" s="251"/>
      <c r="CJ819" s="251"/>
      <c r="CK819" s="251"/>
      <c r="CL819" s="251"/>
      <c r="CM819" s="251"/>
      <c r="CN819" s="251"/>
      <c r="CO819" s="251"/>
      <c r="CP819" s="251"/>
      <c r="CQ819" s="251"/>
      <c r="CR819" s="251"/>
      <c r="CS819" s="251"/>
      <c r="CT819" s="251"/>
      <c r="CU819" s="251"/>
      <c r="CV819" s="251"/>
      <c r="CW819" s="251"/>
      <c r="CX819" s="251"/>
      <c r="CY819" s="251"/>
      <c r="CZ819" s="251"/>
      <c r="DA819" s="251"/>
      <c r="DB819" s="251"/>
      <c r="DC819" s="251"/>
      <c r="DD819" s="251"/>
      <c r="DE819" s="251"/>
      <c r="DF819" s="251"/>
      <c r="DG819" s="251"/>
      <c r="DH819" s="251"/>
      <c r="DI819" s="251"/>
      <c r="DJ819" s="251"/>
      <c r="DK819" s="251"/>
      <c r="DL819" s="251"/>
      <c r="DM819" s="251"/>
      <c r="DN819" s="251"/>
      <c r="DO819" s="251"/>
      <c r="DP819" s="251"/>
      <c r="DQ819" s="251"/>
      <c r="DR819" s="251"/>
      <c r="DS819" s="251"/>
      <c r="DT819" s="251"/>
      <c r="DU819" s="251"/>
      <c r="DV819" s="251"/>
      <c r="DW819" s="251"/>
      <c r="DX819" s="251"/>
      <c r="DY819" s="251"/>
      <c r="DZ819" s="251"/>
      <c r="EA819" s="251"/>
      <c r="EB819" s="251"/>
      <c r="EC819" s="251"/>
      <c r="ED819" s="251"/>
      <c r="EE819" s="251"/>
      <c r="EF819" s="251"/>
      <c r="EG819" s="251"/>
      <c r="EH819" s="251"/>
      <c r="EI819" s="251"/>
      <c r="EJ819" s="251"/>
      <c r="EK819" s="251"/>
      <c r="EL819" s="251"/>
    </row>
    <row r="820" spans="1:142" ht="12.75">
      <c r="A820" s="251"/>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c r="AA820" s="251"/>
      <c r="AB820" s="251"/>
      <c r="AC820" s="251"/>
      <c r="AD820" s="251"/>
      <c r="AE820" s="251"/>
      <c r="AF820" s="251"/>
      <c r="AG820" s="251"/>
      <c r="AH820" s="251"/>
      <c r="AI820" s="251"/>
      <c r="AJ820" s="251"/>
      <c r="AK820" s="251"/>
      <c r="AL820" s="251"/>
      <c r="AM820" s="251"/>
      <c r="AN820" s="251"/>
      <c r="AO820" s="251"/>
      <c r="AP820" s="251"/>
      <c r="AQ820" s="251"/>
      <c r="AR820" s="251"/>
      <c r="AS820" s="251"/>
      <c r="AT820" s="251"/>
      <c r="AU820" s="251"/>
      <c r="AV820" s="251"/>
      <c r="AW820" s="105"/>
      <c r="AX820" s="251"/>
      <c r="AY820" s="28"/>
      <c r="AZ820" s="28"/>
      <c r="BA820" s="251"/>
      <c r="BB820" s="251"/>
      <c r="BC820" s="251"/>
      <c r="BD820" s="251"/>
      <c r="BE820" s="251"/>
      <c r="BF820" s="251"/>
      <c r="BG820" s="251"/>
      <c r="BH820" s="251"/>
      <c r="BI820" s="251"/>
      <c r="BJ820" s="251"/>
      <c r="BK820" s="251"/>
      <c r="BL820" s="251"/>
      <c r="BM820" s="251"/>
      <c r="BN820" s="251"/>
      <c r="BO820" s="251"/>
      <c r="BP820" s="251"/>
      <c r="BQ820" s="251"/>
      <c r="BR820" s="251"/>
      <c r="BS820" s="251"/>
      <c r="BT820" s="251"/>
      <c r="BU820" s="251"/>
      <c r="BV820" s="251"/>
      <c r="BW820" s="251"/>
      <c r="BX820" s="251"/>
      <c r="BY820" s="251"/>
      <c r="BZ820" s="251"/>
      <c r="CA820" s="251"/>
      <c r="CB820" s="251"/>
      <c r="CC820" s="251"/>
      <c r="CD820" s="251"/>
      <c r="CE820" s="251"/>
      <c r="CF820" s="251"/>
      <c r="CG820" s="251"/>
      <c r="CH820" s="251"/>
      <c r="CI820" s="251"/>
      <c r="CJ820" s="251"/>
      <c r="CK820" s="251"/>
      <c r="CL820" s="251"/>
      <c r="CM820" s="251"/>
      <c r="CN820" s="251"/>
      <c r="CO820" s="251"/>
      <c r="CP820" s="251"/>
      <c r="CQ820" s="251"/>
      <c r="CR820" s="251"/>
      <c r="CS820" s="251"/>
      <c r="CT820" s="251"/>
      <c r="CU820" s="251"/>
      <c r="CV820" s="251"/>
      <c r="CW820" s="251"/>
      <c r="CX820" s="251"/>
      <c r="CY820" s="251"/>
      <c r="CZ820" s="251"/>
      <c r="DA820" s="251"/>
      <c r="DB820" s="251"/>
      <c r="DC820" s="251"/>
      <c r="DD820" s="251"/>
      <c r="DE820" s="251"/>
      <c r="DF820" s="251"/>
      <c r="DG820" s="251"/>
      <c r="DH820" s="251"/>
      <c r="DI820" s="251"/>
      <c r="DJ820" s="251"/>
      <c r="DK820" s="251"/>
      <c r="DL820" s="251"/>
      <c r="DM820" s="251"/>
      <c r="DN820" s="251"/>
      <c r="DO820" s="251"/>
      <c r="DP820" s="251"/>
      <c r="DQ820" s="251"/>
      <c r="DR820" s="251"/>
      <c r="DS820" s="251"/>
      <c r="DT820" s="251"/>
      <c r="DU820" s="251"/>
      <c r="DV820" s="251"/>
      <c r="DW820" s="251"/>
      <c r="DX820" s="251"/>
      <c r="DY820" s="251"/>
      <c r="DZ820" s="251"/>
      <c r="EA820" s="251"/>
      <c r="EB820" s="251"/>
      <c r="EC820" s="251"/>
      <c r="ED820" s="251"/>
      <c r="EE820" s="251"/>
      <c r="EF820" s="251"/>
      <c r="EG820" s="251"/>
      <c r="EH820" s="251"/>
      <c r="EI820" s="251"/>
      <c r="EJ820" s="251"/>
      <c r="EK820" s="251"/>
      <c r="EL820" s="251"/>
    </row>
    <row r="821" spans="1:142" ht="12.75">
      <c r="A821" s="251"/>
      <c r="B821" s="251"/>
      <c r="C821" s="251"/>
      <c r="D821" s="251"/>
      <c r="E821" s="251"/>
      <c r="F821" s="251"/>
      <c r="G821" s="251"/>
      <c r="H821" s="251"/>
      <c r="I821" s="251"/>
      <c r="J821" s="251"/>
      <c r="K821" s="251"/>
      <c r="L821" s="251"/>
      <c r="M821" s="251"/>
      <c r="N821" s="251"/>
      <c r="O821" s="251"/>
      <c r="P821" s="251"/>
      <c r="Q821" s="251"/>
      <c r="R821" s="251"/>
      <c r="S821" s="251"/>
      <c r="T821" s="251"/>
      <c r="U821" s="251"/>
      <c r="V821" s="251"/>
      <c r="W821" s="251"/>
      <c r="X821" s="251"/>
      <c r="Y821" s="251"/>
      <c r="Z821" s="251"/>
      <c r="AA821" s="251"/>
      <c r="AB821" s="251"/>
      <c r="AC821" s="251"/>
      <c r="AD821" s="251"/>
      <c r="AE821" s="251"/>
      <c r="AF821" s="251"/>
      <c r="AG821" s="251"/>
      <c r="AH821" s="251"/>
      <c r="AI821" s="251"/>
      <c r="AJ821" s="251"/>
      <c r="AK821" s="251"/>
      <c r="AL821" s="251"/>
      <c r="AM821" s="251"/>
      <c r="AN821" s="251"/>
      <c r="AO821" s="251"/>
      <c r="AP821" s="251"/>
      <c r="AQ821" s="251"/>
      <c r="AR821" s="251"/>
      <c r="AS821" s="251"/>
      <c r="AT821" s="251"/>
      <c r="AU821" s="251"/>
      <c r="AV821" s="251"/>
      <c r="AW821" s="105"/>
      <c r="AX821" s="251"/>
      <c r="AY821" s="28"/>
      <c r="AZ821" s="28"/>
      <c r="BA821" s="251"/>
      <c r="BB821" s="251"/>
      <c r="BC821" s="251"/>
      <c r="BD821" s="251"/>
      <c r="BE821" s="251"/>
      <c r="BF821" s="251"/>
      <c r="BG821" s="251"/>
      <c r="BH821" s="251"/>
      <c r="BI821" s="251"/>
      <c r="BJ821" s="251"/>
      <c r="BK821" s="251"/>
      <c r="BL821" s="251"/>
      <c r="BM821" s="251"/>
      <c r="BN821" s="251"/>
      <c r="BO821" s="251"/>
      <c r="BP821" s="251"/>
      <c r="BQ821" s="251"/>
      <c r="BR821" s="251"/>
      <c r="BS821" s="251"/>
      <c r="BT821" s="251"/>
      <c r="BU821" s="251"/>
      <c r="BV821" s="251"/>
      <c r="BW821" s="251"/>
      <c r="BX821" s="251"/>
      <c r="BY821" s="251"/>
      <c r="BZ821" s="251"/>
      <c r="CA821" s="251"/>
      <c r="CB821" s="251"/>
      <c r="CC821" s="251"/>
      <c r="CD821" s="251"/>
      <c r="CE821" s="251"/>
      <c r="CF821" s="251"/>
      <c r="CG821" s="251"/>
      <c r="CH821" s="251"/>
      <c r="CI821" s="251"/>
      <c r="CJ821" s="251"/>
      <c r="CK821" s="251"/>
      <c r="CL821" s="251"/>
      <c r="CM821" s="251"/>
      <c r="CN821" s="251"/>
      <c r="CO821" s="251"/>
      <c r="CP821" s="251"/>
      <c r="CQ821" s="251"/>
      <c r="CR821" s="251"/>
      <c r="CS821" s="251"/>
      <c r="CT821" s="251"/>
      <c r="CU821" s="251"/>
      <c r="CV821" s="251"/>
      <c r="CW821" s="251"/>
      <c r="CX821" s="251"/>
      <c r="CY821" s="251"/>
      <c r="CZ821" s="251"/>
      <c r="DA821" s="251"/>
      <c r="DB821" s="251"/>
      <c r="DC821" s="251"/>
      <c r="DD821" s="251"/>
      <c r="DE821" s="251"/>
      <c r="DF821" s="251"/>
      <c r="DG821" s="251"/>
      <c r="DH821" s="251"/>
      <c r="DI821" s="251"/>
      <c r="DJ821" s="251"/>
      <c r="DK821" s="251"/>
      <c r="DL821" s="251"/>
      <c r="DM821" s="251"/>
      <c r="DN821" s="251"/>
      <c r="DO821" s="251"/>
      <c r="DP821" s="251"/>
      <c r="DQ821" s="251"/>
      <c r="DR821" s="251"/>
      <c r="DS821" s="251"/>
      <c r="DT821" s="251"/>
      <c r="DU821" s="251"/>
      <c r="DV821" s="251"/>
      <c r="DW821" s="251"/>
      <c r="DX821" s="251"/>
      <c r="DY821" s="251"/>
      <c r="DZ821" s="251"/>
      <c r="EA821" s="251"/>
      <c r="EB821" s="251"/>
      <c r="EC821" s="251"/>
      <c r="ED821" s="251"/>
      <c r="EE821" s="251"/>
      <c r="EF821" s="251"/>
      <c r="EG821" s="251"/>
      <c r="EH821" s="251"/>
      <c r="EI821" s="251"/>
      <c r="EJ821" s="251"/>
      <c r="EK821" s="251"/>
      <c r="EL821" s="251"/>
    </row>
    <row r="822" spans="1:142" ht="12.75">
      <c r="A822" s="251"/>
      <c r="B822" s="251"/>
      <c r="C822" s="251"/>
      <c r="D822" s="251"/>
      <c r="E822" s="251"/>
      <c r="F822" s="251"/>
      <c r="G822" s="251"/>
      <c r="H822" s="251"/>
      <c r="I822" s="251"/>
      <c r="J822" s="251"/>
      <c r="K822" s="251"/>
      <c r="L822" s="251"/>
      <c r="M822" s="251"/>
      <c r="N822" s="251"/>
      <c r="O822" s="251"/>
      <c r="P822" s="251"/>
      <c r="Q822" s="251"/>
      <c r="R822" s="251"/>
      <c r="S822" s="251"/>
      <c r="T822" s="251"/>
      <c r="U822" s="251"/>
      <c r="V822" s="251"/>
      <c r="W822" s="251"/>
      <c r="X822" s="251"/>
      <c r="Y822" s="251"/>
      <c r="Z822" s="251"/>
      <c r="AA822" s="251"/>
      <c r="AB822" s="251"/>
      <c r="AC822" s="251"/>
      <c r="AD822" s="251"/>
      <c r="AE822" s="251"/>
      <c r="AF822" s="251"/>
      <c r="AG822" s="251"/>
      <c r="AH822" s="251"/>
      <c r="AI822" s="251"/>
      <c r="AJ822" s="251"/>
      <c r="AK822" s="251"/>
      <c r="AL822" s="251"/>
      <c r="AM822" s="251"/>
      <c r="AN822" s="251"/>
      <c r="AO822" s="251"/>
      <c r="AP822" s="251"/>
      <c r="AQ822" s="251"/>
      <c r="AR822" s="251"/>
      <c r="AS822" s="251"/>
      <c r="AT822" s="251"/>
      <c r="AU822" s="251"/>
      <c r="AV822" s="251"/>
      <c r="AW822" s="105"/>
      <c r="AX822" s="251"/>
      <c r="AY822" s="28"/>
      <c r="AZ822" s="28"/>
      <c r="BA822" s="251"/>
      <c r="BB822" s="251"/>
      <c r="BC822" s="251"/>
      <c r="BD822" s="251"/>
      <c r="BE822" s="251"/>
      <c r="BF822" s="251"/>
      <c r="BG822" s="251"/>
      <c r="BH822" s="251"/>
      <c r="BI822" s="251"/>
      <c r="BJ822" s="251"/>
      <c r="BK822" s="251"/>
      <c r="BL822" s="251"/>
      <c r="BM822" s="251"/>
      <c r="BN822" s="251"/>
      <c r="BO822" s="251"/>
      <c r="BP822" s="251"/>
      <c r="BQ822" s="251"/>
      <c r="BR822" s="251"/>
      <c r="BS822" s="251"/>
      <c r="BT822" s="251"/>
      <c r="BU822" s="251"/>
      <c r="BV822" s="251"/>
      <c r="BW822" s="251"/>
      <c r="BX822" s="251"/>
      <c r="BY822" s="251"/>
      <c r="BZ822" s="251"/>
      <c r="CA822" s="251"/>
      <c r="CB822" s="251"/>
      <c r="CC822" s="251"/>
      <c r="CD822" s="251"/>
      <c r="CE822" s="251"/>
      <c r="CF822" s="251"/>
      <c r="CG822" s="251"/>
      <c r="CH822" s="251"/>
      <c r="CI822" s="251"/>
      <c r="CJ822" s="251"/>
      <c r="CK822" s="251"/>
      <c r="CL822" s="251"/>
      <c r="CM822" s="251"/>
      <c r="CN822" s="251"/>
      <c r="CO822" s="251"/>
      <c r="CP822" s="251"/>
      <c r="CQ822" s="251"/>
      <c r="CR822" s="251"/>
      <c r="CS822" s="251"/>
      <c r="CT822" s="251"/>
      <c r="CU822" s="251"/>
      <c r="CV822" s="251"/>
      <c r="CW822" s="251"/>
      <c r="CX822" s="251"/>
      <c r="CY822" s="251"/>
      <c r="CZ822" s="251"/>
      <c r="DA822" s="251"/>
      <c r="DB822" s="251"/>
      <c r="DC822" s="251"/>
      <c r="DD822" s="251"/>
      <c r="DE822" s="251"/>
      <c r="DF822" s="251"/>
      <c r="DG822" s="251"/>
      <c r="DH822" s="251"/>
      <c r="DI822" s="251"/>
      <c r="DJ822" s="251"/>
      <c r="DK822" s="251"/>
      <c r="DL822" s="251"/>
      <c r="DM822" s="251"/>
      <c r="DN822" s="251"/>
      <c r="DO822" s="251"/>
      <c r="DP822" s="251"/>
      <c r="DQ822" s="251"/>
      <c r="DR822" s="251"/>
      <c r="DS822" s="251"/>
      <c r="DT822" s="251"/>
      <c r="DU822" s="251"/>
      <c r="DV822" s="251"/>
      <c r="DW822" s="251"/>
      <c r="DX822" s="251"/>
      <c r="DY822" s="251"/>
      <c r="DZ822" s="251"/>
      <c r="EA822" s="251"/>
      <c r="EB822" s="251"/>
      <c r="EC822" s="251"/>
      <c r="ED822" s="251"/>
      <c r="EE822" s="251"/>
      <c r="EF822" s="251"/>
      <c r="EG822" s="251"/>
      <c r="EH822" s="251"/>
      <c r="EI822" s="251"/>
      <c r="EJ822" s="251"/>
      <c r="EK822" s="251"/>
      <c r="EL822" s="251"/>
    </row>
    <row r="823" spans="1:142" ht="12.75">
      <c r="A823" s="251"/>
      <c r="B823" s="251"/>
      <c r="C823" s="251"/>
      <c r="D823" s="251"/>
      <c r="E823" s="251"/>
      <c r="F823" s="251"/>
      <c r="G823" s="251"/>
      <c r="H823" s="251"/>
      <c r="I823" s="251"/>
      <c r="J823" s="251"/>
      <c r="K823" s="251"/>
      <c r="L823" s="251"/>
      <c r="M823" s="251"/>
      <c r="N823" s="251"/>
      <c r="O823" s="251"/>
      <c r="P823" s="251"/>
      <c r="Q823" s="251"/>
      <c r="R823" s="251"/>
      <c r="S823" s="251"/>
      <c r="T823" s="251"/>
      <c r="U823" s="251"/>
      <c r="V823" s="251"/>
      <c r="W823" s="251"/>
      <c r="X823" s="251"/>
      <c r="Y823" s="251"/>
      <c r="Z823" s="251"/>
      <c r="AA823" s="251"/>
      <c r="AB823" s="251"/>
      <c r="AC823" s="251"/>
      <c r="AD823" s="251"/>
      <c r="AE823" s="251"/>
      <c r="AF823" s="251"/>
      <c r="AG823" s="251"/>
      <c r="AH823" s="251"/>
      <c r="AI823" s="251"/>
      <c r="AJ823" s="251"/>
      <c r="AK823" s="251"/>
      <c r="AL823" s="251"/>
      <c r="AM823" s="251"/>
      <c r="AN823" s="251"/>
      <c r="AO823" s="251"/>
      <c r="AP823" s="251"/>
      <c r="AQ823" s="251"/>
      <c r="AR823" s="251"/>
      <c r="AS823" s="251"/>
      <c r="AT823" s="251"/>
      <c r="AU823" s="251"/>
      <c r="AV823" s="251"/>
      <c r="AW823" s="105"/>
      <c r="AX823" s="251"/>
      <c r="AY823" s="28"/>
      <c r="AZ823" s="28"/>
      <c r="BA823" s="251"/>
      <c r="BB823" s="251"/>
      <c r="BC823" s="251"/>
      <c r="BD823" s="251"/>
      <c r="BE823" s="251"/>
      <c r="BF823" s="251"/>
      <c r="BG823" s="251"/>
      <c r="BH823" s="251"/>
      <c r="BI823" s="251"/>
      <c r="BJ823" s="251"/>
      <c r="BK823" s="251"/>
      <c r="BL823" s="251"/>
      <c r="BM823" s="251"/>
      <c r="BN823" s="251"/>
      <c r="BO823" s="251"/>
      <c r="BP823" s="251"/>
      <c r="BQ823" s="251"/>
      <c r="BR823" s="251"/>
      <c r="BS823" s="251"/>
      <c r="BT823" s="251"/>
      <c r="BU823" s="251"/>
      <c r="BV823" s="251"/>
      <c r="BW823" s="251"/>
      <c r="BX823" s="251"/>
      <c r="BY823" s="251"/>
      <c r="BZ823" s="251"/>
      <c r="CA823" s="251"/>
      <c r="CB823" s="251"/>
      <c r="CC823" s="251"/>
      <c r="CD823" s="251"/>
      <c r="CE823" s="251"/>
      <c r="CF823" s="251"/>
      <c r="CG823" s="251"/>
      <c r="CH823" s="251"/>
      <c r="CI823" s="251"/>
      <c r="CJ823" s="251"/>
      <c r="CK823" s="251"/>
      <c r="CL823" s="251"/>
      <c r="CM823" s="251"/>
      <c r="CN823" s="251"/>
      <c r="CO823" s="251"/>
      <c r="CP823" s="251"/>
      <c r="CQ823" s="251"/>
      <c r="CR823" s="251"/>
      <c r="CS823" s="251"/>
      <c r="CT823" s="251"/>
      <c r="CU823" s="251"/>
      <c r="CV823" s="251"/>
      <c r="CW823" s="251"/>
      <c r="CX823" s="251"/>
      <c r="CY823" s="251"/>
      <c r="CZ823" s="251"/>
      <c r="DA823" s="251"/>
      <c r="DB823" s="251"/>
      <c r="DC823" s="251"/>
      <c r="DD823" s="251"/>
      <c r="DE823" s="251"/>
      <c r="DF823" s="251"/>
      <c r="DG823" s="251"/>
      <c r="DH823" s="251"/>
      <c r="DI823" s="251"/>
      <c r="DJ823" s="251"/>
      <c r="DK823" s="251"/>
      <c r="DL823" s="251"/>
      <c r="DM823" s="251"/>
      <c r="DN823" s="251"/>
      <c r="DO823" s="251"/>
      <c r="DP823" s="251"/>
      <c r="DQ823" s="251"/>
      <c r="DR823" s="251"/>
      <c r="DS823" s="251"/>
      <c r="DT823" s="251"/>
      <c r="DU823" s="251"/>
      <c r="DV823" s="251"/>
      <c r="DW823" s="251"/>
      <c r="DX823" s="251"/>
      <c r="DY823" s="251"/>
      <c r="DZ823" s="251"/>
      <c r="EA823" s="251"/>
      <c r="EB823" s="251"/>
      <c r="EC823" s="251"/>
      <c r="ED823" s="251"/>
      <c r="EE823" s="251"/>
      <c r="EF823" s="251"/>
      <c r="EG823" s="251"/>
      <c r="EH823" s="251"/>
      <c r="EI823" s="251"/>
      <c r="EJ823" s="251"/>
      <c r="EK823" s="251"/>
      <c r="EL823" s="251"/>
    </row>
    <row r="824" spans="1:142" ht="12.75">
      <c r="A824" s="251"/>
      <c r="B824" s="251"/>
      <c r="C824" s="251"/>
      <c r="D824" s="251"/>
      <c r="E824" s="251"/>
      <c r="F824" s="251"/>
      <c r="G824" s="251"/>
      <c r="H824" s="251"/>
      <c r="I824" s="251"/>
      <c r="J824" s="251"/>
      <c r="K824" s="251"/>
      <c r="L824" s="251"/>
      <c r="M824" s="251"/>
      <c r="N824" s="251"/>
      <c r="O824" s="251"/>
      <c r="P824" s="251"/>
      <c r="Q824" s="251"/>
      <c r="R824" s="251"/>
      <c r="S824" s="251"/>
      <c r="T824" s="251"/>
      <c r="U824" s="251"/>
      <c r="V824" s="251"/>
      <c r="W824" s="251"/>
      <c r="X824" s="251"/>
      <c r="Y824" s="251"/>
      <c r="Z824" s="251"/>
      <c r="AA824" s="251"/>
      <c r="AB824" s="251"/>
      <c r="AC824" s="251"/>
      <c r="AD824" s="251"/>
      <c r="AE824" s="251"/>
      <c r="AF824" s="251"/>
      <c r="AG824" s="251"/>
      <c r="AH824" s="251"/>
      <c r="AI824" s="251"/>
      <c r="AJ824" s="251"/>
      <c r="AK824" s="251"/>
      <c r="AL824" s="251"/>
      <c r="AM824" s="251"/>
      <c r="AN824" s="251"/>
      <c r="AO824" s="251"/>
      <c r="AP824" s="251"/>
      <c r="AQ824" s="251"/>
      <c r="AR824" s="251"/>
      <c r="AS824" s="251"/>
      <c r="AT824" s="251"/>
      <c r="AU824" s="251"/>
      <c r="AV824" s="251"/>
      <c r="AW824" s="105"/>
      <c r="AX824" s="251"/>
      <c r="AY824" s="28"/>
      <c r="AZ824" s="28"/>
      <c r="BA824" s="251"/>
      <c r="BB824" s="251"/>
      <c r="BC824" s="251"/>
      <c r="BD824" s="251"/>
      <c r="BE824" s="251"/>
      <c r="BF824" s="251"/>
      <c r="BG824" s="251"/>
      <c r="BH824" s="251"/>
      <c r="BI824" s="251"/>
      <c r="BJ824" s="251"/>
      <c r="BK824" s="251"/>
      <c r="BL824" s="251"/>
      <c r="BM824" s="251"/>
      <c r="BN824" s="251"/>
      <c r="BO824" s="251"/>
      <c r="BP824" s="251"/>
      <c r="BQ824" s="251"/>
      <c r="BR824" s="251"/>
      <c r="BS824" s="251"/>
      <c r="BT824" s="251"/>
      <c r="BU824" s="251"/>
      <c r="BV824" s="251"/>
      <c r="BW824" s="251"/>
      <c r="BX824" s="251"/>
      <c r="BY824" s="251"/>
      <c r="BZ824" s="251"/>
      <c r="CA824" s="251"/>
      <c r="CB824" s="251"/>
      <c r="CC824" s="251"/>
      <c r="CD824" s="251"/>
      <c r="CE824" s="251"/>
      <c r="CF824" s="251"/>
      <c r="CG824" s="251"/>
      <c r="CH824" s="251"/>
      <c r="CI824" s="251"/>
      <c r="CJ824" s="251"/>
      <c r="CK824" s="251"/>
      <c r="CL824" s="251"/>
      <c r="CM824" s="251"/>
      <c r="CN824" s="251"/>
      <c r="CO824" s="251"/>
      <c r="CP824" s="251"/>
      <c r="CQ824" s="251"/>
      <c r="CR824" s="251"/>
      <c r="CS824" s="251"/>
      <c r="CT824" s="251"/>
      <c r="CU824" s="251"/>
      <c r="CV824" s="251"/>
      <c r="CW824" s="251"/>
      <c r="CX824" s="251"/>
      <c r="CY824" s="251"/>
      <c r="CZ824" s="251"/>
      <c r="DA824" s="251"/>
      <c r="DB824" s="251"/>
      <c r="DC824" s="251"/>
      <c r="DD824" s="251"/>
      <c r="DE824" s="251"/>
      <c r="DF824" s="251"/>
      <c r="DG824" s="251"/>
      <c r="DH824" s="251"/>
      <c r="DI824" s="251"/>
      <c r="DJ824" s="251"/>
      <c r="DK824" s="251"/>
      <c r="DL824" s="251"/>
      <c r="DM824" s="251"/>
      <c r="DN824" s="251"/>
      <c r="DO824" s="251"/>
      <c r="DP824" s="251"/>
      <c r="DQ824" s="251"/>
      <c r="DR824" s="251"/>
      <c r="DS824" s="251"/>
      <c r="DT824" s="251"/>
      <c r="DU824" s="251"/>
      <c r="DV824" s="251"/>
      <c r="DW824" s="251"/>
      <c r="DX824" s="251"/>
      <c r="DY824" s="251"/>
      <c r="DZ824" s="251"/>
      <c r="EA824" s="251"/>
      <c r="EB824" s="251"/>
      <c r="EC824" s="251"/>
      <c r="ED824" s="251"/>
      <c r="EE824" s="251"/>
      <c r="EF824" s="251"/>
      <c r="EG824" s="251"/>
      <c r="EH824" s="251"/>
      <c r="EI824" s="251"/>
      <c r="EJ824" s="251"/>
      <c r="EK824" s="251"/>
      <c r="EL824" s="251"/>
    </row>
    <row r="825" spans="1:142" ht="12.75">
      <c r="A825" s="251"/>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c r="AA825" s="251"/>
      <c r="AB825" s="251"/>
      <c r="AC825" s="251"/>
      <c r="AD825" s="251"/>
      <c r="AE825" s="251"/>
      <c r="AF825" s="251"/>
      <c r="AG825" s="251"/>
      <c r="AH825" s="251"/>
      <c r="AI825" s="251"/>
      <c r="AJ825" s="251"/>
      <c r="AK825" s="251"/>
      <c r="AL825" s="251"/>
      <c r="AM825" s="251"/>
      <c r="AN825" s="251"/>
      <c r="AO825" s="251"/>
      <c r="AP825" s="251"/>
      <c r="AQ825" s="251"/>
      <c r="AR825" s="251"/>
      <c r="AS825" s="251"/>
      <c r="AT825" s="251"/>
      <c r="AU825" s="251"/>
      <c r="AV825" s="251"/>
      <c r="AW825" s="105"/>
      <c r="AX825" s="251"/>
      <c r="AY825" s="28"/>
      <c r="AZ825" s="28"/>
      <c r="BA825" s="251"/>
      <c r="BB825" s="251"/>
      <c r="BC825" s="251"/>
      <c r="BD825" s="251"/>
      <c r="BE825" s="251"/>
      <c r="BF825" s="251"/>
      <c r="BG825" s="251"/>
      <c r="BH825" s="251"/>
      <c r="BI825" s="251"/>
      <c r="BJ825" s="251"/>
      <c r="BK825" s="251"/>
      <c r="BL825" s="251"/>
      <c r="BM825" s="251"/>
      <c r="BN825" s="251"/>
      <c r="BO825" s="251"/>
      <c r="BP825" s="251"/>
      <c r="BQ825" s="251"/>
      <c r="BR825" s="251"/>
      <c r="BS825" s="251"/>
      <c r="BT825" s="251"/>
      <c r="BU825" s="251"/>
      <c r="BV825" s="251"/>
      <c r="BW825" s="251"/>
      <c r="BX825" s="251"/>
      <c r="BY825" s="251"/>
      <c r="BZ825" s="251"/>
      <c r="CA825" s="251"/>
      <c r="CB825" s="251"/>
      <c r="CC825" s="251"/>
      <c r="CD825" s="251"/>
      <c r="CE825" s="251"/>
      <c r="CF825" s="251"/>
      <c r="CG825" s="251"/>
      <c r="CH825" s="251"/>
      <c r="CI825" s="251"/>
      <c r="CJ825" s="251"/>
      <c r="CK825" s="251"/>
      <c r="CL825" s="251"/>
      <c r="CM825" s="251"/>
      <c r="CN825" s="251"/>
      <c r="CO825" s="251"/>
      <c r="CP825" s="251"/>
      <c r="CQ825" s="251"/>
      <c r="CR825" s="251"/>
      <c r="CS825" s="251"/>
      <c r="CT825" s="251"/>
      <c r="CU825" s="251"/>
      <c r="CV825" s="251"/>
      <c r="CW825" s="251"/>
      <c r="CX825" s="251"/>
      <c r="CY825" s="251"/>
      <c r="CZ825" s="251"/>
      <c r="DA825" s="251"/>
      <c r="DB825" s="251"/>
      <c r="DC825" s="251"/>
      <c r="DD825" s="251"/>
      <c r="DE825" s="251"/>
      <c r="DF825" s="251"/>
      <c r="DG825" s="251"/>
      <c r="DH825" s="251"/>
      <c r="DI825" s="251"/>
      <c r="DJ825" s="251"/>
      <c r="DK825" s="251"/>
      <c r="DL825" s="251"/>
      <c r="DM825" s="251"/>
      <c r="DN825" s="251"/>
      <c r="DO825" s="251"/>
      <c r="DP825" s="251"/>
      <c r="DQ825" s="251"/>
      <c r="DR825" s="251"/>
      <c r="DS825" s="251"/>
      <c r="DT825" s="251"/>
      <c r="DU825" s="251"/>
      <c r="DV825" s="251"/>
      <c r="DW825" s="251"/>
      <c r="DX825" s="251"/>
      <c r="DY825" s="251"/>
      <c r="DZ825" s="251"/>
      <c r="EA825" s="251"/>
      <c r="EB825" s="251"/>
      <c r="EC825" s="251"/>
      <c r="ED825" s="251"/>
      <c r="EE825" s="251"/>
      <c r="EF825" s="251"/>
      <c r="EG825" s="251"/>
      <c r="EH825" s="251"/>
      <c r="EI825" s="251"/>
      <c r="EJ825" s="251"/>
      <c r="EK825" s="251"/>
      <c r="EL825" s="251"/>
    </row>
    <row r="826" spans="1:142" ht="12.75">
      <c r="A826" s="251"/>
      <c r="B826" s="251"/>
      <c r="C826" s="25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c r="AA826" s="251"/>
      <c r="AB826" s="251"/>
      <c r="AC826" s="251"/>
      <c r="AD826" s="251"/>
      <c r="AE826" s="251"/>
      <c r="AF826" s="251"/>
      <c r="AG826" s="251"/>
      <c r="AH826" s="251"/>
      <c r="AI826" s="251"/>
      <c r="AJ826" s="251"/>
      <c r="AK826" s="251"/>
      <c r="AL826" s="251"/>
      <c r="AM826" s="251"/>
      <c r="AN826" s="251"/>
      <c r="AO826" s="251"/>
      <c r="AP826" s="251"/>
      <c r="AQ826" s="251"/>
      <c r="AR826" s="251"/>
      <c r="AS826" s="251"/>
      <c r="AT826" s="251"/>
      <c r="AU826" s="251"/>
      <c r="AV826" s="251"/>
      <c r="AW826" s="105"/>
      <c r="AX826" s="251"/>
      <c r="AY826" s="28"/>
      <c r="AZ826" s="28"/>
      <c r="BA826" s="251"/>
      <c r="BB826" s="251"/>
      <c r="BC826" s="251"/>
      <c r="BD826" s="251"/>
      <c r="BE826" s="251"/>
      <c r="BF826" s="251"/>
      <c r="BG826" s="251"/>
      <c r="BH826" s="251"/>
      <c r="BI826" s="251"/>
      <c r="BJ826" s="251"/>
      <c r="BK826" s="251"/>
      <c r="BL826" s="251"/>
      <c r="BM826" s="251"/>
      <c r="BN826" s="251"/>
      <c r="BO826" s="251"/>
      <c r="BP826" s="251"/>
      <c r="BQ826" s="251"/>
      <c r="BR826" s="251"/>
      <c r="BS826" s="251"/>
      <c r="BT826" s="251"/>
      <c r="BU826" s="251"/>
      <c r="BV826" s="251"/>
      <c r="BW826" s="251"/>
      <c r="BX826" s="251"/>
      <c r="BY826" s="251"/>
      <c r="BZ826" s="251"/>
      <c r="CA826" s="251"/>
      <c r="CB826" s="251"/>
      <c r="CC826" s="251"/>
      <c r="CD826" s="251"/>
      <c r="CE826" s="251"/>
      <c r="CF826" s="251"/>
      <c r="CG826" s="251"/>
      <c r="CH826" s="251"/>
      <c r="CI826" s="251"/>
      <c r="CJ826" s="251"/>
      <c r="CK826" s="251"/>
      <c r="CL826" s="251"/>
      <c r="CM826" s="251"/>
      <c r="CN826" s="251"/>
      <c r="CO826" s="251"/>
      <c r="CP826" s="251"/>
      <c r="CQ826" s="251"/>
      <c r="CR826" s="251"/>
      <c r="CS826" s="251"/>
      <c r="CT826" s="251"/>
      <c r="CU826" s="251"/>
      <c r="CV826" s="251"/>
      <c r="CW826" s="251"/>
      <c r="CX826" s="251"/>
      <c r="CY826" s="251"/>
      <c r="CZ826" s="251"/>
      <c r="DA826" s="251"/>
      <c r="DB826" s="251"/>
      <c r="DC826" s="251"/>
      <c r="DD826" s="251"/>
      <c r="DE826" s="251"/>
      <c r="DF826" s="251"/>
      <c r="DG826" s="251"/>
      <c r="DH826" s="251"/>
      <c r="DI826" s="251"/>
      <c r="DJ826" s="251"/>
      <c r="DK826" s="251"/>
      <c r="DL826" s="251"/>
      <c r="DM826" s="251"/>
      <c r="DN826" s="251"/>
      <c r="DO826" s="251"/>
      <c r="DP826" s="251"/>
      <c r="DQ826" s="251"/>
      <c r="DR826" s="251"/>
      <c r="DS826" s="251"/>
      <c r="DT826" s="251"/>
      <c r="DU826" s="251"/>
      <c r="DV826" s="251"/>
      <c r="DW826" s="251"/>
      <c r="DX826" s="251"/>
      <c r="DY826" s="251"/>
      <c r="DZ826" s="251"/>
      <c r="EA826" s="251"/>
      <c r="EB826" s="251"/>
      <c r="EC826" s="251"/>
      <c r="ED826" s="251"/>
      <c r="EE826" s="251"/>
      <c r="EF826" s="251"/>
      <c r="EG826" s="251"/>
      <c r="EH826" s="251"/>
      <c r="EI826" s="251"/>
      <c r="EJ826" s="251"/>
      <c r="EK826" s="251"/>
      <c r="EL826" s="251"/>
    </row>
    <row r="827" spans="1:142" ht="12.75">
      <c r="A827" s="251"/>
      <c r="B827" s="251"/>
      <c r="C827" s="25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c r="AA827" s="251"/>
      <c r="AB827" s="251"/>
      <c r="AC827" s="251"/>
      <c r="AD827" s="251"/>
      <c r="AE827" s="251"/>
      <c r="AF827" s="251"/>
      <c r="AG827" s="251"/>
      <c r="AH827" s="251"/>
      <c r="AI827" s="251"/>
      <c r="AJ827" s="251"/>
      <c r="AK827" s="251"/>
      <c r="AL827" s="251"/>
      <c r="AM827" s="251"/>
      <c r="AN827" s="251"/>
      <c r="AO827" s="251"/>
      <c r="AP827" s="251"/>
      <c r="AQ827" s="251"/>
      <c r="AR827" s="251"/>
      <c r="AS827" s="251"/>
      <c r="AT827" s="251"/>
      <c r="AU827" s="251"/>
      <c r="AV827" s="251"/>
      <c r="AW827" s="105"/>
      <c r="AX827" s="251"/>
      <c r="AY827" s="28"/>
      <c r="AZ827" s="28"/>
      <c r="BA827" s="251"/>
      <c r="BB827" s="251"/>
      <c r="BC827" s="251"/>
      <c r="BD827" s="251"/>
      <c r="BE827" s="251"/>
      <c r="BF827" s="251"/>
      <c r="BG827" s="251"/>
      <c r="BH827" s="251"/>
      <c r="BI827" s="251"/>
      <c r="BJ827" s="251"/>
      <c r="BK827" s="251"/>
      <c r="BL827" s="251"/>
      <c r="BM827" s="251"/>
      <c r="BN827" s="251"/>
      <c r="BO827" s="251"/>
      <c r="BP827" s="251"/>
      <c r="BQ827" s="251"/>
      <c r="BR827" s="251"/>
      <c r="BS827" s="251"/>
      <c r="BT827" s="251"/>
      <c r="BU827" s="251"/>
      <c r="BV827" s="251"/>
      <c r="BW827" s="251"/>
      <c r="BX827" s="251"/>
      <c r="BY827" s="251"/>
      <c r="BZ827" s="251"/>
      <c r="CA827" s="251"/>
      <c r="CB827" s="251"/>
      <c r="CC827" s="251"/>
      <c r="CD827" s="251"/>
      <c r="CE827" s="251"/>
      <c r="CF827" s="251"/>
      <c r="CG827" s="251"/>
      <c r="CH827" s="251"/>
      <c r="CI827" s="251"/>
      <c r="CJ827" s="251"/>
      <c r="CK827" s="251"/>
      <c r="CL827" s="251"/>
      <c r="CM827" s="251"/>
      <c r="CN827" s="251"/>
      <c r="CO827" s="251"/>
      <c r="CP827" s="251"/>
      <c r="CQ827" s="251"/>
      <c r="CR827" s="251"/>
      <c r="CS827" s="251"/>
      <c r="CT827" s="251"/>
      <c r="CU827" s="251"/>
      <c r="CV827" s="251"/>
      <c r="CW827" s="251"/>
      <c r="CX827" s="251"/>
      <c r="CY827" s="251"/>
      <c r="CZ827" s="251"/>
      <c r="DA827" s="251"/>
      <c r="DB827" s="251"/>
      <c r="DC827" s="251"/>
      <c r="DD827" s="251"/>
      <c r="DE827" s="251"/>
      <c r="DF827" s="251"/>
      <c r="DG827" s="251"/>
      <c r="DH827" s="251"/>
      <c r="DI827" s="251"/>
      <c r="DJ827" s="251"/>
      <c r="DK827" s="251"/>
      <c r="DL827" s="251"/>
      <c r="DM827" s="251"/>
      <c r="DN827" s="251"/>
      <c r="DO827" s="251"/>
      <c r="DP827" s="251"/>
      <c r="DQ827" s="251"/>
      <c r="DR827" s="251"/>
      <c r="DS827" s="251"/>
      <c r="DT827" s="251"/>
      <c r="DU827" s="251"/>
      <c r="DV827" s="251"/>
      <c r="DW827" s="251"/>
      <c r="DX827" s="251"/>
      <c r="DY827" s="251"/>
      <c r="DZ827" s="251"/>
      <c r="EA827" s="251"/>
      <c r="EB827" s="251"/>
      <c r="EC827" s="251"/>
      <c r="ED827" s="251"/>
      <c r="EE827" s="251"/>
      <c r="EF827" s="251"/>
      <c r="EG827" s="251"/>
      <c r="EH827" s="251"/>
      <c r="EI827" s="251"/>
      <c r="EJ827" s="251"/>
      <c r="EK827" s="251"/>
      <c r="EL827" s="251"/>
    </row>
    <row r="828" spans="1:142" ht="12.75">
      <c r="A828" s="251"/>
      <c r="B828" s="251"/>
      <c r="C828" s="25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c r="AA828" s="251"/>
      <c r="AB828" s="251"/>
      <c r="AC828" s="251"/>
      <c r="AD828" s="251"/>
      <c r="AE828" s="251"/>
      <c r="AF828" s="251"/>
      <c r="AG828" s="251"/>
      <c r="AH828" s="251"/>
      <c r="AI828" s="251"/>
      <c r="AJ828" s="251"/>
      <c r="AK828" s="251"/>
      <c r="AL828" s="251"/>
      <c r="AM828" s="251"/>
      <c r="AN828" s="251"/>
      <c r="AO828" s="251"/>
      <c r="AP828" s="251"/>
      <c r="AQ828" s="251"/>
      <c r="AR828" s="251"/>
      <c r="AS828" s="251"/>
      <c r="AT828" s="251"/>
      <c r="AU828" s="251"/>
      <c r="AV828" s="251"/>
      <c r="AW828" s="105"/>
      <c r="AX828" s="251"/>
      <c r="AY828" s="28"/>
      <c r="AZ828" s="28"/>
      <c r="BA828" s="251"/>
      <c r="BB828" s="251"/>
      <c r="BC828" s="251"/>
      <c r="BD828" s="251"/>
      <c r="BE828" s="251"/>
      <c r="BF828" s="251"/>
      <c r="BG828" s="251"/>
      <c r="BH828" s="251"/>
      <c r="BI828" s="251"/>
      <c r="BJ828" s="251"/>
      <c r="BK828" s="251"/>
      <c r="BL828" s="251"/>
      <c r="BM828" s="251"/>
      <c r="BN828" s="251"/>
      <c r="BO828" s="251"/>
      <c r="BP828" s="251"/>
      <c r="BQ828" s="251"/>
      <c r="BR828" s="251"/>
      <c r="BS828" s="251"/>
      <c r="BT828" s="251"/>
      <c r="BU828" s="251"/>
      <c r="BV828" s="251"/>
      <c r="BW828" s="251"/>
      <c r="BX828" s="251"/>
      <c r="BY828" s="251"/>
      <c r="BZ828" s="251"/>
      <c r="CA828" s="251"/>
      <c r="CB828" s="251"/>
      <c r="CC828" s="251"/>
      <c r="CD828" s="251"/>
      <c r="CE828" s="251"/>
      <c r="CF828" s="251"/>
      <c r="CG828" s="251"/>
      <c r="CH828" s="251"/>
      <c r="CI828" s="251"/>
      <c r="CJ828" s="251"/>
      <c r="CK828" s="251"/>
      <c r="CL828" s="251"/>
      <c r="CM828" s="251"/>
      <c r="CN828" s="251"/>
      <c r="CO828" s="251"/>
      <c r="CP828" s="251"/>
      <c r="CQ828" s="251"/>
      <c r="CR828" s="251"/>
      <c r="CS828" s="251"/>
      <c r="CT828" s="251"/>
      <c r="CU828" s="251"/>
      <c r="CV828" s="251"/>
      <c r="CW828" s="251"/>
      <c r="CX828" s="251"/>
      <c r="CY828" s="251"/>
      <c r="CZ828" s="251"/>
      <c r="DA828" s="251"/>
      <c r="DB828" s="251"/>
      <c r="DC828" s="251"/>
      <c r="DD828" s="251"/>
      <c r="DE828" s="251"/>
      <c r="DF828" s="251"/>
      <c r="DG828" s="251"/>
      <c r="DH828" s="251"/>
      <c r="DI828" s="251"/>
      <c r="DJ828" s="251"/>
      <c r="DK828" s="251"/>
      <c r="DL828" s="251"/>
      <c r="DM828" s="251"/>
      <c r="DN828" s="251"/>
      <c r="DO828" s="251"/>
      <c r="DP828" s="251"/>
      <c r="DQ828" s="251"/>
      <c r="DR828" s="251"/>
      <c r="DS828" s="251"/>
      <c r="DT828" s="251"/>
      <c r="DU828" s="251"/>
      <c r="DV828" s="251"/>
      <c r="DW828" s="251"/>
      <c r="DX828" s="251"/>
      <c r="DY828" s="251"/>
      <c r="DZ828" s="251"/>
      <c r="EA828" s="251"/>
      <c r="EB828" s="251"/>
      <c r="EC828" s="251"/>
      <c r="ED828" s="251"/>
      <c r="EE828" s="251"/>
      <c r="EF828" s="251"/>
      <c r="EG828" s="251"/>
      <c r="EH828" s="251"/>
      <c r="EI828" s="251"/>
      <c r="EJ828" s="251"/>
      <c r="EK828" s="251"/>
      <c r="EL828" s="251"/>
    </row>
    <row r="829" spans="1:142" ht="12.75">
      <c r="A829" s="251"/>
      <c r="B829" s="251"/>
      <c r="C829" s="25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c r="AA829" s="251"/>
      <c r="AB829" s="251"/>
      <c r="AC829" s="251"/>
      <c r="AD829" s="251"/>
      <c r="AE829" s="251"/>
      <c r="AF829" s="251"/>
      <c r="AG829" s="251"/>
      <c r="AH829" s="251"/>
      <c r="AI829" s="251"/>
      <c r="AJ829" s="251"/>
      <c r="AK829" s="251"/>
      <c r="AL829" s="251"/>
      <c r="AM829" s="251"/>
      <c r="AN829" s="251"/>
      <c r="AO829" s="251"/>
      <c r="AP829" s="251"/>
      <c r="AQ829" s="251"/>
      <c r="AR829" s="251"/>
      <c r="AS829" s="251"/>
      <c r="AT829" s="251"/>
      <c r="AU829" s="251"/>
      <c r="AV829" s="251"/>
      <c r="AW829" s="105"/>
      <c r="AX829" s="251"/>
      <c r="AY829" s="28"/>
      <c r="AZ829" s="28"/>
      <c r="BA829" s="251"/>
      <c r="BB829" s="251"/>
      <c r="BC829" s="251"/>
      <c r="BD829" s="251"/>
      <c r="BE829" s="251"/>
      <c r="BF829" s="251"/>
      <c r="BG829" s="251"/>
      <c r="BH829" s="251"/>
      <c r="BI829" s="251"/>
      <c r="BJ829" s="251"/>
      <c r="BK829" s="251"/>
      <c r="BL829" s="251"/>
      <c r="BM829" s="251"/>
      <c r="BN829" s="251"/>
      <c r="BO829" s="251"/>
      <c r="BP829" s="251"/>
      <c r="BQ829" s="251"/>
      <c r="BR829" s="251"/>
      <c r="BS829" s="251"/>
      <c r="BT829" s="251"/>
      <c r="BU829" s="251"/>
      <c r="BV829" s="251"/>
      <c r="BW829" s="251"/>
      <c r="BX829" s="251"/>
      <c r="BY829" s="251"/>
      <c r="BZ829" s="251"/>
      <c r="CA829" s="251"/>
      <c r="CB829" s="251"/>
      <c r="CC829" s="251"/>
      <c r="CD829" s="251"/>
      <c r="CE829" s="251"/>
      <c r="CF829" s="251"/>
      <c r="CG829" s="251"/>
      <c r="CH829" s="251"/>
      <c r="CI829" s="251"/>
      <c r="CJ829" s="251"/>
      <c r="CK829" s="251"/>
      <c r="CL829" s="251"/>
      <c r="CM829" s="251"/>
      <c r="CN829" s="251"/>
      <c r="CO829" s="251"/>
      <c r="CP829" s="251"/>
      <c r="CQ829" s="251"/>
      <c r="CR829" s="251"/>
      <c r="CS829" s="251"/>
      <c r="CT829" s="251"/>
      <c r="CU829" s="251"/>
      <c r="CV829" s="251"/>
      <c r="CW829" s="251"/>
      <c r="CX829" s="251"/>
      <c r="CY829" s="251"/>
      <c r="CZ829" s="251"/>
      <c r="DA829" s="251"/>
      <c r="DB829" s="251"/>
      <c r="DC829" s="251"/>
      <c r="DD829" s="251"/>
      <c r="DE829" s="251"/>
      <c r="DF829" s="251"/>
      <c r="DG829" s="251"/>
      <c r="DH829" s="251"/>
      <c r="DI829" s="251"/>
      <c r="DJ829" s="251"/>
      <c r="DK829" s="251"/>
      <c r="DL829" s="251"/>
      <c r="DM829" s="251"/>
      <c r="DN829" s="251"/>
      <c r="DO829" s="251"/>
      <c r="DP829" s="251"/>
      <c r="DQ829" s="251"/>
      <c r="DR829" s="251"/>
      <c r="DS829" s="251"/>
      <c r="DT829" s="251"/>
      <c r="DU829" s="251"/>
      <c r="DV829" s="251"/>
      <c r="DW829" s="251"/>
      <c r="DX829" s="251"/>
      <c r="DY829" s="251"/>
      <c r="DZ829" s="251"/>
      <c r="EA829" s="251"/>
      <c r="EB829" s="251"/>
      <c r="EC829" s="251"/>
      <c r="ED829" s="251"/>
      <c r="EE829" s="251"/>
      <c r="EF829" s="251"/>
      <c r="EG829" s="251"/>
      <c r="EH829" s="251"/>
      <c r="EI829" s="251"/>
      <c r="EJ829" s="251"/>
      <c r="EK829" s="251"/>
      <c r="EL829" s="251"/>
    </row>
    <row r="830" spans="1:142" ht="12.75">
      <c r="A830" s="251"/>
      <c r="B830" s="251"/>
      <c r="C830" s="25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c r="AA830" s="251"/>
      <c r="AB830" s="251"/>
      <c r="AC830" s="251"/>
      <c r="AD830" s="251"/>
      <c r="AE830" s="251"/>
      <c r="AF830" s="251"/>
      <c r="AG830" s="251"/>
      <c r="AH830" s="251"/>
      <c r="AI830" s="251"/>
      <c r="AJ830" s="251"/>
      <c r="AK830" s="251"/>
      <c r="AL830" s="251"/>
      <c r="AM830" s="251"/>
      <c r="AN830" s="251"/>
      <c r="AO830" s="251"/>
      <c r="AP830" s="251"/>
      <c r="AQ830" s="251"/>
      <c r="AR830" s="251"/>
      <c r="AS830" s="251"/>
      <c r="AT830" s="251"/>
      <c r="AU830" s="251"/>
      <c r="AV830" s="251"/>
      <c r="AW830" s="105"/>
      <c r="AX830" s="251"/>
      <c r="AY830" s="28"/>
      <c r="AZ830" s="28"/>
      <c r="BA830" s="251"/>
      <c r="BB830" s="251"/>
      <c r="BC830" s="251"/>
      <c r="BD830" s="251"/>
      <c r="BE830" s="251"/>
      <c r="BF830" s="251"/>
      <c r="BG830" s="251"/>
      <c r="BH830" s="251"/>
      <c r="BI830" s="251"/>
      <c r="BJ830" s="251"/>
      <c r="BK830" s="251"/>
      <c r="BL830" s="251"/>
      <c r="BM830" s="251"/>
      <c r="BN830" s="251"/>
      <c r="BO830" s="251"/>
      <c r="BP830" s="251"/>
      <c r="BQ830" s="251"/>
      <c r="BR830" s="251"/>
      <c r="BS830" s="251"/>
      <c r="BT830" s="251"/>
      <c r="BU830" s="251"/>
      <c r="BV830" s="251"/>
      <c r="BW830" s="251"/>
      <c r="BX830" s="251"/>
      <c r="BY830" s="251"/>
      <c r="BZ830" s="251"/>
      <c r="CA830" s="251"/>
      <c r="CB830" s="251"/>
      <c r="CC830" s="251"/>
      <c r="CD830" s="251"/>
      <c r="CE830" s="251"/>
      <c r="CF830" s="251"/>
      <c r="CG830" s="251"/>
      <c r="CH830" s="251"/>
      <c r="CI830" s="251"/>
      <c r="CJ830" s="251"/>
      <c r="CK830" s="251"/>
      <c r="CL830" s="251"/>
      <c r="CM830" s="251"/>
      <c r="CN830" s="251"/>
      <c r="CO830" s="251"/>
      <c r="CP830" s="251"/>
      <c r="CQ830" s="251"/>
      <c r="CR830" s="251"/>
      <c r="CS830" s="251"/>
      <c r="CT830" s="251"/>
      <c r="CU830" s="251"/>
      <c r="CV830" s="251"/>
      <c r="CW830" s="251"/>
      <c r="CX830" s="251"/>
      <c r="CY830" s="251"/>
      <c r="CZ830" s="251"/>
      <c r="DA830" s="251"/>
      <c r="DB830" s="251"/>
      <c r="DC830" s="251"/>
      <c r="DD830" s="251"/>
      <c r="DE830" s="251"/>
      <c r="DF830" s="251"/>
      <c r="DG830" s="251"/>
      <c r="DH830" s="251"/>
      <c r="DI830" s="251"/>
      <c r="DJ830" s="251"/>
      <c r="DK830" s="251"/>
      <c r="DL830" s="251"/>
      <c r="DM830" s="251"/>
      <c r="DN830" s="251"/>
      <c r="DO830" s="251"/>
      <c r="DP830" s="251"/>
      <c r="DQ830" s="251"/>
      <c r="DR830" s="251"/>
      <c r="DS830" s="251"/>
      <c r="DT830" s="251"/>
      <c r="DU830" s="251"/>
      <c r="DV830" s="251"/>
      <c r="DW830" s="251"/>
      <c r="DX830" s="251"/>
      <c r="DY830" s="251"/>
      <c r="DZ830" s="251"/>
      <c r="EA830" s="251"/>
      <c r="EB830" s="251"/>
      <c r="EC830" s="251"/>
      <c r="ED830" s="251"/>
      <c r="EE830" s="251"/>
      <c r="EF830" s="251"/>
      <c r="EG830" s="251"/>
      <c r="EH830" s="251"/>
      <c r="EI830" s="251"/>
      <c r="EJ830" s="251"/>
      <c r="EK830" s="251"/>
      <c r="EL830" s="251"/>
    </row>
    <row r="831" spans="1:142" ht="12.75">
      <c r="A831" s="251"/>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s="251"/>
      <c r="AG831" s="251"/>
      <c r="AH831" s="251"/>
      <c r="AI831" s="251"/>
      <c r="AJ831" s="251"/>
      <c r="AK831" s="251"/>
      <c r="AL831" s="251"/>
      <c r="AM831" s="251"/>
      <c r="AN831" s="251"/>
      <c r="AO831" s="251"/>
      <c r="AP831" s="251"/>
      <c r="AQ831" s="251"/>
      <c r="AR831" s="251"/>
      <c r="AS831" s="251"/>
      <c r="AT831" s="251"/>
      <c r="AU831" s="251"/>
      <c r="AV831" s="251"/>
      <c r="AW831" s="105"/>
      <c r="AX831" s="251"/>
      <c r="AY831" s="28"/>
      <c r="AZ831" s="28"/>
      <c r="BA831" s="251"/>
      <c r="BB831" s="251"/>
      <c r="BC831" s="251"/>
      <c r="BD831" s="251"/>
      <c r="BE831" s="251"/>
      <c r="BF831" s="251"/>
      <c r="BG831" s="251"/>
      <c r="BH831" s="251"/>
      <c r="BI831" s="251"/>
      <c r="BJ831" s="251"/>
      <c r="BK831" s="251"/>
      <c r="BL831" s="251"/>
      <c r="BM831" s="251"/>
      <c r="BN831" s="251"/>
      <c r="BO831" s="251"/>
      <c r="BP831" s="251"/>
      <c r="BQ831" s="251"/>
      <c r="BR831" s="251"/>
      <c r="BS831" s="251"/>
      <c r="BT831" s="251"/>
      <c r="BU831" s="251"/>
      <c r="BV831" s="251"/>
      <c r="BW831" s="251"/>
      <c r="BX831" s="251"/>
      <c r="BY831" s="251"/>
      <c r="BZ831" s="251"/>
      <c r="CA831" s="251"/>
      <c r="CB831" s="251"/>
      <c r="CC831" s="251"/>
      <c r="CD831" s="251"/>
      <c r="CE831" s="251"/>
      <c r="CF831" s="251"/>
      <c r="CG831" s="251"/>
      <c r="CH831" s="251"/>
      <c r="CI831" s="251"/>
      <c r="CJ831" s="251"/>
      <c r="CK831" s="251"/>
      <c r="CL831" s="251"/>
      <c r="CM831" s="251"/>
      <c r="CN831" s="251"/>
      <c r="CO831" s="251"/>
      <c r="CP831" s="251"/>
      <c r="CQ831" s="251"/>
      <c r="CR831" s="251"/>
      <c r="CS831" s="251"/>
      <c r="CT831" s="251"/>
      <c r="CU831" s="251"/>
      <c r="CV831" s="251"/>
      <c r="CW831" s="251"/>
      <c r="CX831" s="251"/>
      <c r="CY831" s="251"/>
      <c r="CZ831" s="251"/>
      <c r="DA831" s="251"/>
      <c r="DB831" s="251"/>
      <c r="DC831" s="251"/>
      <c r="DD831" s="251"/>
      <c r="DE831" s="251"/>
      <c r="DF831" s="251"/>
      <c r="DG831" s="251"/>
      <c r="DH831" s="251"/>
      <c r="DI831" s="251"/>
      <c r="DJ831" s="251"/>
      <c r="DK831" s="251"/>
      <c r="DL831" s="251"/>
      <c r="DM831" s="251"/>
      <c r="DN831" s="251"/>
      <c r="DO831" s="251"/>
      <c r="DP831" s="251"/>
      <c r="DQ831" s="251"/>
      <c r="DR831" s="251"/>
      <c r="DS831" s="251"/>
      <c r="DT831" s="251"/>
      <c r="DU831" s="251"/>
      <c r="DV831" s="251"/>
      <c r="DW831" s="251"/>
      <c r="DX831" s="251"/>
      <c r="DY831" s="251"/>
      <c r="DZ831" s="251"/>
      <c r="EA831" s="251"/>
      <c r="EB831" s="251"/>
      <c r="EC831" s="251"/>
      <c r="ED831" s="251"/>
      <c r="EE831" s="251"/>
      <c r="EF831" s="251"/>
      <c r="EG831" s="251"/>
      <c r="EH831" s="251"/>
      <c r="EI831" s="251"/>
      <c r="EJ831" s="251"/>
      <c r="EK831" s="251"/>
      <c r="EL831" s="251"/>
    </row>
    <row r="832" spans="1:142" ht="12.75">
      <c r="A832" s="251"/>
      <c r="B832" s="251"/>
      <c r="C832" s="25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251"/>
      <c r="AE832" s="251"/>
      <c r="AF832" s="251"/>
      <c r="AG832" s="251"/>
      <c r="AH832" s="251"/>
      <c r="AI832" s="251"/>
      <c r="AJ832" s="251"/>
      <c r="AK832" s="251"/>
      <c r="AL832" s="251"/>
      <c r="AM832" s="251"/>
      <c r="AN832" s="251"/>
      <c r="AO832" s="251"/>
      <c r="AP832" s="251"/>
      <c r="AQ832" s="251"/>
      <c r="AR832" s="251"/>
      <c r="AS832" s="251"/>
      <c r="AT832" s="251"/>
      <c r="AU832" s="251"/>
      <c r="AV832" s="251"/>
      <c r="AW832" s="105"/>
      <c r="AX832" s="251"/>
      <c r="AY832" s="28"/>
      <c r="AZ832" s="28"/>
      <c r="BA832" s="251"/>
      <c r="BB832" s="251"/>
      <c r="BC832" s="251"/>
      <c r="BD832" s="251"/>
      <c r="BE832" s="251"/>
      <c r="BF832" s="251"/>
      <c r="BG832" s="251"/>
      <c r="BH832" s="251"/>
      <c r="BI832" s="251"/>
      <c r="BJ832" s="251"/>
      <c r="BK832" s="251"/>
      <c r="BL832" s="251"/>
      <c r="BM832" s="251"/>
      <c r="BN832" s="251"/>
      <c r="BO832" s="251"/>
      <c r="BP832" s="251"/>
      <c r="BQ832" s="251"/>
      <c r="BR832" s="251"/>
      <c r="BS832" s="251"/>
      <c r="BT832" s="251"/>
      <c r="BU832" s="251"/>
      <c r="BV832" s="251"/>
      <c r="BW832" s="251"/>
      <c r="BX832" s="251"/>
      <c r="BY832" s="251"/>
      <c r="BZ832" s="251"/>
      <c r="CA832" s="251"/>
      <c r="CB832" s="251"/>
      <c r="CC832" s="251"/>
      <c r="CD832" s="251"/>
      <c r="CE832" s="251"/>
      <c r="CF832" s="251"/>
      <c r="CG832" s="251"/>
      <c r="CH832" s="251"/>
      <c r="CI832" s="251"/>
      <c r="CJ832" s="251"/>
      <c r="CK832" s="251"/>
      <c r="CL832" s="251"/>
      <c r="CM832" s="251"/>
      <c r="CN832" s="251"/>
      <c r="CO832" s="251"/>
      <c r="CP832" s="251"/>
      <c r="CQ832" s="251"/>
      <c r="CR832" s="251"/>
      <c r="CS832" s="251"/>
      <c r="CT832" s="251"/>
      <c r="CU832" s="251"/>
      <c r="CV832" s="251"/>
      <c r="CW832" s="251"/>
      <c r="CX832" s="251"/>
      <c r="CY832" s="251"/>
      <c r="CZ832" s="251"/>
      <c r="DA832" s="251"/>
      <c r="DB832" s="251"/>
      <c r="DC832" s="251"/>
      <c r="DD832" s="251"/>
      <c r="DE832" s="251"/>
      <c r="DF832" s="251"/>
      <c r="DG832" s="251"/>
      <c r="DH832" s="251"/>
      <c r="DI832" s="251"/>
      <c r="DJ832" s="251"/>
      <c r="DK832" s="251"/>
      <c r="DL832" s="251"/>
      <c r="DM832" s="251"/>
      <c r="DN832" s="251"/>
      <c r="DO832" s="251"/>
      <c r="DP832" s="251"/>
      <c r="DQ832" s="251"/>
      <c r="DR832" s="251"/>
      <c r="DS832" s="251"/>
      <c r="DT832" s="251"/>
      <c r="DU832" s="251"/>
      <c r="DV832" s="251"/>
      <c r="DW832" s="251"/>
      <c r="DX832" s="251"/>
      <c r="DY832" s="251"/>
      <c r="DZ832" s="251"/>
      <c r="EA832" s="251"/>
      <c r="EB832" s="251"/>
      <c r="EC832" s="251"/>
      <c r="ED832" s="251"/>
      <c r="EE832" s="251"/>
      <c r="EF832" s="251"/>
      <c r="EG832" s="251"/>
      <c r="EH832" s="251"/>
      <c r="EI832" s="251"/>
      <c r="EJ832" s="251"/>
      <c r="EK832" s="251"/>
      <c r="EL832" s="251"/>
    </row>
    <row r="833" spans="1:142" ht="12.75">
      <c r="A833" s="251"/>
      <c r="B833" s="251"/>
      <c r="C833" s="25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c r="AA833" s="251"/>
      <c r="AB833" s="251"/>
      <c r="AC833" s="251"/>
      <c r="AD833" s="251"/>
      <c r="AE833" s="251"/>
      <c r="AF833" s="251"/>
      <c r="AG833" s="251"/>
      <c r="AH833" s="251"/>
      <c r="AI833" s="251"/>
      <c r="AJ833" s="251"/>
      <c r="AK833" s="251"/>
      <c r="AL833" s="251"/>
      <c r="AM833" s="251"/>
      <c r="AN833" s="251"/>
      <c r="AO833" s="251"/>
      <c r="AP833" s="251"/>
      <c r="AQ833" s="251"/>
      <c r="AR833" s="251"/>
      <c r="AS833" s="251"/>
      <c r="AT833" s="251"/>
      <c r="AU833" s="251"/>
      <c r="AV833" s="251"/>
      <c r="AW833" s="105"/>
      <c r="AX833" s="251"/>
      <c r="AY833" s="28"/>
      <c r="AZ833" s="28"/>
      <c r="BA833" s="251"/>
      <c r="BB833" s="251"/>
      <c r="BC833" s="251"/>
      <c r="BD833" s="251"/>
      <c r="BE833" s="251"/>
      <c r="BF833" s="251"/>
      <c r="BG833" s="251"/>
      <c r="BH833" s="251"/>
      <c r="BI833" s="251"/>
      <c r="BJ833" s="251"/>
      <c r="BK833" s="251"/>
      <c r="BL833" s="251"/>
      <c r="BM833" s="251"/>
      <c r="BN833" s="251"/>
      <c r="BO833" s="251"/>
      <c r="BP833" s="251"/>
      <c r="BQ833" s="251"/>
      <c r="BR833" s="251"/>
      <c r="BS833" s="251"/>
      <c r="BT833" s="251"/>
      <c r="BU833" s="251"/>
      <c r="BV833" s="251"/>
      <c r="BW833" s="251"/>
      <c r="BX833" s="251"/>
      <c r="BY833" s="251"/>
      <c r="BZ833" s="251"/>
      <c r="CA833" s="251"/>
      <c r="CB833" s="251"/>
      <c r="CC833" s="251"/>
      <c r="CD833" s="251"/>
      <c r="CE833" s="251"/>
      <c r="CF833" s="251"/>
      <c r="CG833" s="251"/>
      <c r="CH833" s="251"/>
      <c r="CI833" s="251"/>
      <c r="CJ833" s="251"/>
      <c r="CK833" s="251"/>
      <c r="CL833" s="251"/>
      <c r="CM833" s="251"/>
      <c r="CN833" s="251"/>
      <c r="CO833" s="251"/>
      <c r="CP833" s="251"/>
      <c r="CQ833" s="251"/>
      <c r="CR833" s="251"/>
      <c r="CS833" s="251"/>
      <c r="CT833" s="251"/>
      <c r="CU833" s="251"/>
      <c r="CV833" s="251"/>
      <c r="CW833" s="251"/>
      <c r="CX833" s="251"/>
      <c r="CY833" s="251"/>
      <c r="CZ833" s="251"/>
      <c r="DA833" s="251"/>
      <c r="DB833" s="251"/>
      <c r="DC833" s="251"/>
      <c r="DD833" s="251"/>
      <c r="DE833" s="251"/>
      <c r="DF833" s="251"/>
      <c r="DG833" s="251"/>
      <c r="DH833" s="251"/>
      <c r="DI833" s="251"/>
      <c r="DJ833" s="251"/>
      <c r="DK833" s="251"/>
      <c r="DL833" s="251"/>
      <c r="DM833" s="251"/>
      <c r="DN833" s="251"/>
      <c r="DO833" s="251"/>
      <c r="DP833" s="251"/>
      <c r="DQ833" s="251"/>
      <c r="DR833" s="251"/>
      <c r="DS833" s="251"/>
      <c r="DT833" s="251"/>
      <c r="DU833" s="251"/>
      <c r="DV833" s="251"/>
      <c r="DW833" s="251"/>
      <c r="DX833" s="251"/>
      <c r="DY833" s="251"/>
      <c r="DZ833" s="251"/>
      <c r="EA833" s="251"/>
      <c r="EB833" s="251"/>
      <c r="EC833" s="251"/>
      <c r="ED833" s="251"/>
      <c r="EE833" s="251"/>
      <c r="EF833" s="251"/>
      <c r="EG833" s="251"/>
      <c r="EH833" s="251"/>
      <c r="EI833" s="251"/>
      <c r="EJ833" s="251"/>
      <c r="EK833" s="251"/>
      <c r="EL833" s="251"/>
    </row>
    <row r="834" spans="1:142" ht="12.75">
      <c r="A834" s="251"/>
      <c r="B834" s="251"/>
      <c r="C834" s="25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c r="AA834" s="251"/>
      <c r="AB834" s="251"/>
      <c r="AC834" s="251"/>
      <c r="AD834" s="251"/>
      <c r="AE834" s="251"/>
      <c r="AF834" s="251"/>
      <c r="AG834" s="251"/>
      <c r="AH834" s="251"/>
      <c r="AI834" s="251"/>
      <c r="AJ834" s="251"/>
      <c r="AK834" s="251"/>
      <c r="AL834" s="251"/>
      <c r="AM834" s="251"/>
      <c r="AN834" s="251"/>
      <c r="AO834" s="251"/>
      <c r="AP834" s="251"/>
      <c r="AQ834" s="251"/>
      <c r="AR834" s="251"/>
      <c r="AS834" s="251"/>
      <c r="AT834" s="251"/>
      <c r="AU834" s="251"/>
      <c r="AV834" s="251"/>
      <c r="AW834" s="105"/>
      <c r="AX834" s="251"/>
      <c r="AY834" s="28"/>
      <c r="AZ834" s="28"/>
      <c r="BA834" s="251"/>
      <c r="BB834" s="251"/>
      <c r="BC834" s="251"/>
      <c r="BD834" s="251"/>
      <c r="BE834" s="251"/>
      <c r="BF834" s="251"/>
      <c r="BG834" s="251"/>
      <c r="BH834" s="251"/>
      <c r="BI834" s="251"/>
      <c r="BJ834" s="251"/>
      <c r="BK834" s="251"/>
      <c r="BL834" s="251"/>
      <c r="BM834" s="251"/>
      <c r="BN834" s="251"/>
      <c r="BO834" s="251"/>
      <c r="BP834" s="251"/>
      <c r="BQ834" s="251"/>
      <c r="BR834" s="251"/>
      <c r="BS834" s="251"/>
      <c r="BT834" s="251"/>
      <c r="BU834" s="251"/>
      <c r="BV834" s="251"/>
      <c r="BW834" s="251"/>
      <c r="BX834" s="251"/>
      <c r="BY834" s="251"/>
      <c r="BZ834" s="251"/>
      <c r="CA834" s="251"/>
      <c r="CB834" s="251"/>
      <c r="CC834" s="251"/>
      <c r="CD834" s="251"/>
      <c r="CE834" s="251"/>
      <c r="CF834" s="251"/>
      <c r="CG834" s="251"/>
      <c r="CH834" s="251"/>
      <c r="CI834" s="251"/>
      <c r="CJ834" s="251"/>
      <c r="CK834" s="251"/>
      <c r="CL834" s="251"/>
      <c r="CM834" s="251"/>
      <c r="CN834" s="251"/>
      <c r="CO834" s="251"/>
      <c r="CP834" s="251"/>
      <c r="CQ834" s="251"/>
      <c r="CR834" s="251"/>
      <c r="CS834" s="251"/>
      <c r="CT834" s="251"/>
      <c r="CU834" s="251"/>
      <c r="CV834" s="251"/>
      <c r="CW834" s="251"/>
      <c r="CX834" s="251"/>
      <c r="CY834" s="251"/>
      <c r="CZ834" s="251"/>
      <c r="DA834" s="251"/>
      <c r="DB834" s="251"/>
      <c r="DC834" s="251"/>
      <c r="DD834" s="251"/>
      <c r="DE834" s="251"/>
      <c r="DF834" s="251"/>
      <c r="DG834" s="251"/>
      <c r="DH834" s="251"/>
      <c r="DI834" s="251"/>
      <c r="DJ834" s="251"/>
      <c r="DK834" s="251"/>
      <c r="DL834" s="251"/>
      <c r="DM834" s="251"/>
      <c r="DN834" s="251"/>
      <c r="DO834" s="251"/>
      <c r="DP834" s="251"/>
      <c r="DQ834" s="251"/>
      <c r="DR834" s="251"/>
      <c r="DS834" s="251"/>
      <c r="DT834" s="251"/>
      <c r="DU834" s="251"/>
      <c r="DV834" s="251"/>
      <c r="DW834" s="251"/>
      <c r="DX834" s="251"/>
      <c r="DY834" s="251"/>
      <c r="DZ834" s="251"/>
      <c r="EA834" s="251"/>
      <c r="EB834" s="251"/>
      <c r="EC834" s="251"/>
      <c r="ED834" s="251"/>
      <c r="EE834" s="251"/>
      <c r="EF834" s="251"/>
      <c r="EG834" s="251"/>
      <c r="EH834" s="251"/>
      <c r="EI834" s="251"/>
      <c r="EJ834" s="251"/>
      <c r="EK834" s="251"/>
      <c r="EL834" s="251"/>
    </row>
    <row r="835" spans="1:142" ht="12.75">
      <c r="A835" s="251"/>
      <c r="B835" s="251"/>
      <c r="C835" s="25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251"/>
      <c r="AE835" s="251"/>
      <c r="AF835" s="251"/>
      <c r="AG835" s="251"/>
      <c r="AH835" s="251"/>
      <c r="AI835" s="251"/>
      <c r="AJ835" s="251"/>
      <c r="AK835" s="251"/>
      <c r="AL835" s="251"/>
      <c r="AM835" s="251"/>
      <c r="AN835" s="251"/>
      <c r="AO835" s="251"/>
      <c r="AP835" s="251"/>
      <c r="AQ835" s="251"/>
      <c r="AR835" s="251"/>
      <c r="AS835" s="251"/>
      <c r="AT835" s="251"/>
      <c r="AU835" s="251"/>
      <c r="AV835" s="251"/>
      <c r="AW835" s="105"/>
      <c r="AX835" s="251"/>
      <c r="AY835" s="28"/>
      <c r="AZ835" s="28"/>
      <c r="BA835" s="251"/>
      <c r="BB835" s="251"/>
      <c r="BC835" s="251"/>
      <c r="BD835" s="251"/>
      <c r="BE835" s="251"/>
      <c r="BF835" s="251"/>
      <c r="BG835" s="251"/>
      <c r="BH835" s="251"/>
      <c r="BI835" s="251"/>
      <c r="BJ835" s="251"/>
      <c r="BK835" s="251"/>
      <c r="BL835" s="251"/>
      <c r="BM835" s="251"/>
      <c r="BN835" s="251"/>
      <c r="BO835" s="251"/>
      <c r="BP835" s="251"/>
      <c r="BQ835" s="251"/>
      <c r="BR835" s="251"/>
      <c r="BS835" s="251"/>
      <c r="BT835" s="251"/>
      <c r="BU835" s="251"/>
      <c r="BV835" s="251"/>
      <c r="BW835" s="251"/>
      <c r="BX835" s="251"/>
      <c r="BY835" s="251"/>
      <c r="BZ835" s="251"/>
      <c r="CA835" s="251"/>
      <c r="CB835" s="251"/>
      <c r="CC835" s="251"/>
      <c r="CD835" s="251"/>
      <c r="CE835" s="251"/>
      <c r="CF835" s="251"/>
      <c r="CG835" s="251"/>
      <c r="CH835" s="251"/>
      <c r="CI835" s="251"/>
      <c r="CJ835" s="251"/>
      <c r="CK835" s="251"/>
      <c r="CL835" s="251"/>
      <c r="CM835" s="251"/>
      <c r="CN835" s="251"/>
      <c r="CO835" s="251"/>
      <c r="CP835" s="251"/>
      <c r="CQ835" s="251"/>
      <c r="CR835" s="251"/>
      <c r="CS835" s="251"/>
      <c r="CT835" s="251"/>
      <c r="CU835" s="251"/>
      <c r="CV835" s="251"/>
      <c r="CW835" s="251"/>
      <c r="CX835" s="251"/>
      <c r="CY835" s="251"/>
      <c r="CZ835" s="251"/>
      <c r="DA835" s="251"/>
      <c r="DB835" s="251"/>
      <c r="DC835" s="251"/>
      <c r="DD835" s="251"/>
      <c r="DE835" s="251"/>
      <c r="DF835" s="251"/>
      <c r="DG835" s="251"/>
      <c r="DH835" s="251"/>
      <c r="DI835" s="251"/>
      <c r="DJ835" s="251"/>
      <c r="DK835" s="251"/>
      <c r="DL835" s="251"/>
      <c r="DM835" s="251"/>
      <c r="DN835" s="251"/>
      <c r="DO835" s="251"/>
      <c r="DP835" s="251"/>
      <c r="DQ835" s="251"/>
      <c r="DR835" s="251"/>
      <c r="DS835" s="251"/>
      <c r="DT835" s="251"/>
      <c r="DU835" s="251"/>
      <c r="DV835" s="251"/>
      <c r="DW835" s="251"/>
      <c r="DX835" s="251"/>
      <c r="DY835" s="251"/>
      <c r="DZ835" s="251"/>
      <c r="EA835" s="251"/>
      <c r="EB835" s="251"/>
      <c r="EC835" s="251"/>
      <c r="ED835" s="251"/>
      <c r="EE835" s="251"/>
      <c r="EF835" s="251"/>
      <c r="EG835" s="251"/>
      <c r="EH835" s="251"/>
      <c r="EI835" s="251"/>
      <c r="EJ835" s="251"/>
      <c r="EK835" s="251"/>
      <c r="EL835" s="251"/>
    </row>
    <row r="836" spans="1:142" ht="12.75">
      <c r="A836" s="251"/>
      <c r="B836" s="251"/>
      <c r="C836" s="251"/>
      <c r="D836" s="251"/>
      <c r="E836" s="251"/>
      <c r="F836" s="251"/>
      <c r="G836" s="251"/>
      <c r="H836" s="251"/>
      <c r="I836" s="251"/>
      <c r="J836" s="251"/>
      <c r="K836" s="251"/>
      <c r="L836" s="251"/>
      <c r="M836" s="251"/>
      <c r="N836" s="251"/>
      <c r="O836" s="251"/>
      <c r="P836" s="251"/>
      <c r="Q836" s="251"/>
      <c r="R836" s="251"/>
      <c r="S836" s="251"/>
      <c r="T836" s="251"/>
      <c r="U836" s="251"/>
      <c r="V836" s="251"/>
      <c r="W836" s="251"/>
      <c r="X836" s="251"/>
      <c r="Y836" s="251"/>
      <c r="Z836" s="251"/>
      <c r="AA836" s="251"/>
      <c r="AB836" s="251"/>
      <c r="AC836" s="251"/>
      <c r="AD836" s="251"/>
      <c r="AE836" s="251"/>
      <c r="AF836" s="251"/>
      <c r="AG836" s="251"/>
      <c r="AH836" s="251"/>
      <c r="AI836" s="251"/>
      <c r="AJ836" s="251"/>
      <c r="AK836" s="251"/>
      <c r="AL836" s="251"/>
      <c r="AM836" s="251"/>
      <c r="AN836" s="251"/>
      <c r="AO836" s="251"/>
      <c r="AP836" s="251"/>
      <c r="AQ836" s="251"/>
      <c r="AR836" s="251"/>
      <c r="AS836" s="251"/>
      <c r="AT836" s="251"/>
      <c r="AU836" s="251"/>
      <c r="AV836" s="251"/>
      <c r="AW836" s="105"/>
      <c r="AX836" s="251"/>
      <c r="AY836" s="28"/>
      <c r="AZ836" s="28"/>
      <c r="BA836" s="251"/>
      <c r="BB836" s="251"/>
      <c r="BC836" s="251"/>
      <c r="BD836" s="251"/>
      <c r="BE836" s="251"/>
      <c r="BF836" s="251"/>
      <c r="BG836" s="251"/>
      <c r="BH836" s="251"/>
      <c r="BI836" s="251"/>
      <c r="BJ836" s="251"/>
      <c r="BK836" s="251"/>
      <c r="BL836" s="251"/>
      <c r="BM836" s="251"/>
      <c r="BN836" s="251"/>
      <c r="BO836" s="251"/>
      <c r="BP836" s="251"/>
      <c r="BQ836" s="251"/>
      <c r="BR836" s="251"/>
      <c r="BS836" s="251"/>
      <c r="BT836" s="251"/>
      <c r="BU836" s="251"/>
      <c r="BV836" s="251"/>
      <c r="BW836" s="251"/>
      <c r="BX836" s="251"/>
      <c r="BY836" s="251"/>
      <c r="BZ836" s="251"/>
      <c r="CA836" s="251"/>
      <c r="CB836" s="251"/>
      <c r="CC836" s="251"/>
      <c r="CD836" s="251"/>
      <c r="CE836" s="251"/>
      <c r="CF836" s="251"/>
      <c r="CG836" s="251"/>
      <c r="CH836" s="251"/>
      <c r="CI836" s="251"/>
      <c r="CJ836" s="251"/>
      <c r="CK836" s="251"/>
      <c r="CL836" s="251"/>
      <c r="CM836" s="251"/>
      <c r="CN836" s="251"/>
      <c r="CO836" s="251"/>
      <c r="CP836" s="251"/>
      <c r="CQ836" s="251"/>
      <c r="CR836" s="251"/>
      <c r="CS836" s="251"/>
      <c r="CT836" s="251"/>
      <c r="CU836" s="251"/>
      <c r="CV836" s="251"/>
      <c r="CW836" s="251"/>
      <c r="CX836" s="251"/>
      <c r="CY836" s="251"/>
      <c r="CZ836" s="251"/>
      <c r="DA836" s="251"/>
      <c r="DB836" s="251"/>
      <c r="DC836" s="251"/>
      <c r="DD836" s="251"/>
      <c r="DE836" s="251"/>
      <c r="DF836" s="251"/>
      <c r="DG836" s="251"/>
      <c r="DH836" s="251"/>
      <c r="DI836" s="251"/>
      <c r="DJ836" s="251"/>
      <c r="DK836" s="251"/>
      <c r="DL836" s="251"/>
      <c r="DM836" s="251"/>
      <c r="DN836" s="251"/>
      <c r="DO836" s="251"/>
      <c r="DP836" s="251"/>
      <c r="DQ836" s="251"/>
      <c r="DR836" s="251"/>
      <c r="DS836" s="251"/>
      <c r="DT836" s="251"/>
      <c r="DU836" s="251"/>
      <c r="DV836" s="251"/>
      <c r="DW836" s="251"/>
      <c r="DX836" s="251"/>
      <c r="DY836" s="251"/>
      <c r="DZ836" s="251"/>
      <c r="EA836" s="251"/>
      <c r="EB836" s="251"/>
      <c r="EC836" s="251"/>
      <c r="ED836" s="251"/>
      <c r="EE836" s="251"/>
      <c r="EF836" s="251"/>
      <c r="EG836" s="251"/>
      <c r="EH836" s="251"/>
      <c r="EI836" s="251"/>
      <c r="EJ836" s="251"/>
      <c r="EK836" s="251"/>
      <c r="EL836" s="251"/>
    </row>
    <row r="837" spans="1:142" ht="12.75">
      <c r="A837" s="251"/>
      <c r="B837" s="251"/>
      <c r="C837" s="251"/>
      <c r="D837" s="251"/>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c r="AA837" s="251"/>
      <c r="AB837" s="251"/>
      <c r="AC837" s="251"/>
      <c r="AD837" s="251"/>
      <c r="AE837" s="251"/>
      <c r="AF837" s="251"/>
      <c r="AG837" s="251"/>
      <c r="AH837" s="251"/>
      <c r="AI837" s="251"/>
      <c r="AJ837" s="251"/>
      <c r="AK837" s="251"/>
      <c r="AL837" s="251"/>
      <c r="AM837" s="251"/>
      <c r="AN837" s="251"/>
      <c r="AO837" s="251"/>
      <c r="AP837" s="251"/>
      <c r="AQ837" s="251"/>
      <c r="AR837" s="251"/>
      <c r="AS837" s="251"/>
      <c r="AT837" s="251"/>
      <c r="AU837" s="251"/>
      <c r="AV837" s="251"/>
      <c r="AW837" s="105"/>
      <c r="AX837" s="251"/>
      <c r="AY837" s="28"/>
      <c r="AZ837" s="28"/>
      <c r="BA837" s="251"/>
      <c r="BB837" s="251"/>
      <c r="BC837" s="251"/>
      <c r="BD837" s="251"/>
      <c r="BE837" s="251"/>
      <c r="BF837" s="251"/>
      <c r="BG837" s="251"/>
      <c r="BH837" s="251"/>
      <c r="BI837" s="251"/>
      <c r="BJ837" s="251"/>
      <c r="BK837" s="251"/>
      <c r="BL837" s="251"/>
      <c r="BM837" s="251"/>
      <c r="BN837" s="251"/>
      <c r="BO837" s="251"/>
      <c r="BP837" s="251"/>
      <c r="BQ837" s="251"/>
      <c r="BR837" s="251"/>
      <c r="BS837" s="251"/>
      <c r="BT837" s="251"/>
      <c r="BU837" s="251"/>
      <c r="BV837" s="251"/>
      <c r="BW837" s="251"/>
      <c r="BX837" s="251"/>
      <c r="BY837" s="251"/>
      <c r="BZ837" s="251"/>
      <c r="CA837" s="251"/>
      <c r="CB837" s="251"/>
      <c r="CC837" s="251"/>
      <c r="CD837" s="251"/>
      <c r="CE837" s="251"/>
      <c r="CF837" s="251"/>
      <c r="CG837" s="251"/>
      <c r="CH837" s="251"/>
      <c r="CI837" s="251"/>
      <c r="CJ837" s="251"/>
      <c r="CK837" s="251"/>
      <c r="CL837" s="251"/>
      <c r="CM837" s="251"/>
      <c r="CN837" s="251"/>
      <c r="CO837" s="251"/>
      <c r="CP837" s="251"/>
      <c r="CQ837" s="251"/>
      <c r="CR837" s="251"/>
      <c r="CS837" s="251"/>
      <c r="CT837" s="251"/>
      <c r="CU837" s="251"/>
      <c r="CV837" s="251"/>
      <c r="CW837" s="251"/>
      <c r="CX837" s="251"/>
      <c r="CY837" s="251"/>
      <c r="CZ837" s="251"/>
      <c r="DA837" s="251"/>
      <c r="DB837" s="251"/>
      <c r="DC837" s="251"/>
      <c r="DD837" s="251"/>
      <c r="DE837" s="251"/>
      <c r="DF837" s="251"/>
      <c r="DG837" s="251"/>
      <c r="DH837" s="251"/>
      <c r="DI837" s="251"/>
      <c r="DJ837" s="251"/>
      <c r="DK837" s="251"/>
      <c r="DL837" s="251"/>
      <c r="DM837" s="251"/>
      <c r="DN837" s="251"/>
      <c r="DO837" s="251"/>
      <c r="DP837" s="251"/>
      <c r="DQ837" s="251"/>
      <c r="DR837" s="251"/>
      <c r="DS837" s="251"/>
      <c r="DT837" s="251"/>
      <c r="DU837" s="251"/>
      <c r="DV837" s="251"/>
      <c r="DW837" s="251"/>
      <c r="DX837" s="251"/>
      <c r="DY837" s="251"/>
      <c r="DZ837" s="251"/>
      <c r="EA837" s="251"/>
      <c r="EB837" s="251"/>
      <c r="EC837" s="251"/>
      <c r="ED837" s="251"/>
      <c r="EE837" s="251"/>
      <c r="EF837" s="251"/>
      <c r="EG837" s="251"/>
      <c r="EH837" s="251"/>
      <c r="EI837" s="251"/>
      <c r="EJ837" s="251"/>
      <c r="EK837" s="251"/>
      <c r="EL837" s="251"/>
    </row>
    <row r="838" spans="1:142" ht="12.75">
      <c r="A838" s="251"/>
      <c r="B838" s="251"/>
      <c r="C838" s="251"/>
      <c r="D838" s="251"/>
      <c r="E838" s="251"/>
      <c r="F838" s="251"/>
      <c r="G838" s="251"/>
      <c r="H838" s="251"/>
      <c r="I838" s="251"/>
      <c r="J838" s="251"/>
      <c r="K838" s="251"/>
      <c r="L838" s="251"/>
      <c r="M838" s="251"/>
      <c r="N838" s="251"/>
      <c r="O838" s="251"/>
      <c r="P838" s="251"/>
      <c r="Q838" s="251"/>
      <c r="R838" s="251"/>
      <c r="S838" s="251"/>
      <c r="T838" s="251"/>
      <c r="U838" s="251"/>
      <c r="V838" s="251"/>
      <c r="W838" s="251"/>
      <c r="X838" s="251"/>
      <c r="Y838" s="251"/>
      <c r="Z838" s="251"/>
      <c r="AA838" s="251"/>
      <c r="AB838" s="251"/>
      <c r="AC838" s="251"/>
      <c r="AD838" s="251"/>
      <c r="AE838" s="251"/>
      <c r="AF838" s="251"/>
      <c r="AG838" s="251"/>
      <c r="AH838" s="251"/>
      <c r="AI838" s="251"/>
      <c r="AJ838" s="251"/>
      <c r="AK838" s="251"/>
      <c r="AL838" s="251"/>
      <c r="AM838" s="251"/>
      <c r="AN838" s="251"/>
      <c r="AO838" s="251"/>
      <c r="AP838" s="251"/>
      <c r="AQ838" s="251"/>
      <c r="AR838" s="251"/>
      <c r="AS838" s="251"/>
      <c r="AT838" s="251"/>
      <c r="AU838" s="251"/>
      <c r="AV838" s="251"/>
      <c r="AW838" s="105"/>
      <c r="AX838" s="251"/>
      <c r="AY838" s="28"/>
      <c r="AZ838" s="28"/>
      <c r="BA838" s="251"/>
      <c r="BB838" s="251"/>
      <c r="BC838" s="251"/>
      <c r="BD838" s="251"/>
      <c r="BE838" s="251"/>
      <c r="BF838" s="251"/>
      <c r="BG838" s="251"/>
      <c r="BH838" s="251"/>
      <c r="BI838" s="251"/>
      <c r="BJ838" s="251"/>
      <c r="BK838" s="251"/>
      <c r="BL838" s="251"/>
      <c r="BM838" s="251"/>
      <c r="BN838" s="251"/>
      <c r="BO838" s="251"/>
      <c r="BP838" s="251"/>
      <c r="BQ838" s="251"/>
      <c r="BR838" s="251"/>
      <c r="BS838" s="251"/>
      <c r="BT838" s="251"/>
      <c r="BU838" s="251"/>
      <c r="BV838" s="251"/>
      <c r="BW838" s="251"/>
      <c r="BX838" s="251"/>
      <c r="BY838" s="251"/>
      <c r="BZ838" s="251"/>
      <c r="CA838" s="251"/>
      <c r="CB838" s="251"/>
      <c r="CC838" s="251"/>
      <c r="CD838" s="251"/>
      <c r="CE838" s="251"/>
      <c r="CF838" s="251"/>
      <c r="CG838" s="251"/>
      <c r="CH838" s="251"/>
      <c r="CI838" s="251"/>
      <c r="CJ838" s="251"/>
      <c r="CK838" s="251"/>
      <c r="CL838" s="251"/>
      <c r="CM838" s="251"/>
      <c r="CN838" s="251"/>
      <c r="CO838" s="251"/>
      <c r="CP838" s="251"/>
      <c r="CQ838" s="251"/>
      <c r="CR838" s="251"/>
      <c r="CS838" s="251"/>
      <c r="CT838" s="251"/>
      <c r="CU838" s="251"/>
      <c r="CV838" s="251"/>
      <c r="CW838" s="251"/>
      <c r="CX838" s="251"/>
      <c r="CY838" s="251"/>
      <c r="CZ838" s="251"/>
      <c r="DA838" s="251"/>
      <c r="DB838" s="251"/>
      <c r="DC838" s="251"/>
      <c r="DD838" s="251"/>
      <c r="DE838" s="251"/>
      <c r="DF838" s="251"/>
      <c r="DG838" s="251"/>
      <c r="DH838" s="251"/>
      <c r="DI838" s="251"/>
      <c r="DJ838" s="251"/>
      <c r="DK838" s="251"/>
      <c r="DL838" s="251"/>
      <c r="DM838" s="251"/>
      <c r="DN838" s="251"/>
      <c r="DO838" s="251"/>
      <c r="DP838" s="251"/>
      <c r="DQ838" s="251"/>
      <c r="DR838" s="251"/>
      <c r="DS838" s="251"/>
      <c r="DT838" s="251"/>
      <c r="DU838" s="251"/>
      <c r="DV838" s="251"/>
      <c r="DW838" s="251"/>
      <c r="DX838" s="251"/>
      <c r="DY838" s="251"/>
      <c r="DZ838" s="251"/>
      <c r="EA838" s="251"/>
      <c r="EB838" s="251"/>
      <c r="EC838" s="251"/>
      <c r="ED838" s="251"/>
      <c r="EE838" s="251"/>
      <c r="EF838" s="251"/>
      <c r="EG838" s="251"/>
      <c r="EH838" s="251"/>
      <c r="EI838" s="251"/>
      <c r="EJ838" s="251"/>
      <c r="EK838" s="251"/>
      <c r="EL838" s="251"/>
    </row>
    <row r="839" spans="1:142" ht="12.75">
      <c r="A839" s="251"/>
      <c r="B839" s="251"/>
      <c r="C839" s="251"/>
      <c r="D839" s="251"/>
      <c r="E839" s="251"/>
      <c r="F839" s="251"/>
      <c r="G839" s="251"/>
      <c r="H839" s="251"/>
      <c r="I839" s="251"/>
      <c r="J839" s="251"/>
      <c r="K839" s="251"/>
      <c r="L839" s="251"/>
      <c r="M839" s="251"/>
      <c r="N839" s="251"/>
      <c r="O839" s="251"/>
      <c r="P839" s="251"/>
      <c r="Q839" s="251"/>
      <c r="R839" s="251"/>
      <c r="S839" s="251"/>
      <c r="T839" s="251"/>
      <c r="U839" s="251"/>
      <c r="V839" s="251"/>
      <c r="W839" s="251"/>
      <c r="X839" s="251"/>
      <c r="Y839" s="251"/>
      <c r="Z839" s="251"/>
      <c r="AA839" s="251"/>
      <c r="AB839" s="251"/>
      <c r="AC839" s="251"/>
      <c r="AD839" s="251"/>
      <c r="AE839" s="251"/>
      <c r="AF839" s="251"/>
      <c r="AG839" s="251"/>
      <c r="AH839" s="251"/>
      <c r="AI839" s="251"/>
      <c r="AJ839" s="251"/>
      <c r="AK839" s="251"/>
      <c r="AL839" s="251"/>
      <c r="AM839" s="251"/>
      <c r="AN839" s="251"/>
      <c r="AO839" s="251"/>
      <c r="AP839" s="251"/>
      <c r="AQ839" s="251"/>
      <c r="AR839" s="251"/>
      <c r="AS839" s="251"/>
      <c r="AT839" s="251"/>
      <c r="AU839" s="251"/>
      <c r="AV839" s="251"/>
      <c r="AW839" s="105"/>
      <c r="AX839" s="251"/>
      <c r="AY839" s="28"/>
      <c r="AZ839" s="28"/>
      <c r="BA839" s="251"/>
      <c r="BB839" s="251"/>
      <c r="BC839" s="251"/>
      <c r="BD839" s="251"/>
      <c r="BE839" s="251"/>
      <c r="BF839" s="251"/>
      <c r="BG839" s="251"/>
      <c r="BH839" s="251"/>
      <c r="BI839" s="251"/>
      <c r="BJ839" s="251"/>
      <c r="BK839" s="251"/>
      <c r="BL839" s="251"/>
      <c r="BM839" s="251"/>
      <c r="BN839" s="251"/>
      <c r="BO839" s="251"/>
      <c r="BP839" s="251"/>
      <c r="BQ839" s="251"/>
      <c r="BR839" s="251"/>
      <c r="BS839" s="251"/>
      <c r="BT839" s="251"/>
      <c r="BU839" s="251"/>
      <c r="BV839" s="251"/>
      <c r="BW839" s="251"/>
      <c r="BX839" s="251"/>
      <c r="BY839" s="251"/>
      <c r="BZ839" s="251"/>
      <c r="CA839" s="251"/>
      <c r="CB839" s="251"/>
      <c r="CC839" s="251"/>
      <c r="CD839" s="251"/>
      <c r="CE839" s="251"/>
      <c r="CF839" s="251"/>
      <c r="CG839" s="251"/>
      <c r="CH839" s="251"/>
      <c r="CI839" s="251"/>
      <c r="CJ839" s="251"/>
      <c r="CK839" s="251"/>
      <c r="CL839" s="251"/>
      <c r="CM839" s="251"/>
      <c r="CN839" s="251"/>
      <c r="CO839" s="251"/>
      <c r="CP839" s="251"/>
      <c r="CQ839" s="251"/>
      <c r="CR839" s="251"/>
      <c r="CS839" s="251"/>
      <c r="CT839" s="251"/>
      <c r="CU839" s="251"/>
      <c r="CV839" s="251"/>
      <c r="CW839" s="251"/>
      <c r="CX839" s="251"/>
      <c r="CY839" s="251"/>
      <c r="CZ839" s="251"/>
      <c r="DA839" s="251"/>
      <c r="DB839" s="251"/>
      <c r="DC839" s="251"/>
      <c r="DD839" s="251"/>
      <c r="DE839" s="251"/>
      <c r="DF839" s="251"/>
      <c r="DG839" s="251"/>
      <c r="DH839" s="251"/>
      <c r="DI839" s="251"/>
      <c r="DJ839" s="251"/>
      <c r="DK839" s="251"/>
      <c r="DL839" s="251"/>
      <c r="DM839" s="251"/>
      <c r="DN839" s="251"/>
      <c r="DO839" s="251"/>
      <c r="DP839" s="251"/>
      <c r="DQ839" s="251"/>
      <c r="DR839" s="251"/>
      <c r="DS839" s="251"/>
      <c r="DT839" s="251"/>
      <c r="DU839" s="251"/>
      <c r="DV839" s="251"/>
      <c r="DW839" s="251"/>
      <c r="DX839" s="251"/>
      <c r="DY839" s="251"/>
      <c r="DZ839" s="251"/>
      <c r="EA839" s="251"/>
      <c r="EB839" s="251"/>
      <c r="EC839" s="251"/>
      <c r="ED839" s="251"/>
      <c r="EE839" s="251"/>
      <c r="EF839" s="251"/>
      <c r="EG839" s="251"/>
      <c r="EH839" s="251"/>
      <c r="EI839" s="251"/>
      <c r="EJ839" s="251"/>
      <c r="EK839" s="251"/>
      <c r="EL839" s="251"/>
    </row>
    <row r="840" spans="1:142" ht="12.75">
      <c r="A840" s="251"/>
      <c r="B840" s="251"/>
      <c r="C840" s="25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c r="AA840" s="251"/>
      <c r="AB840" s="251"/>
      <c r="AC840" s="251"/>
      <c r="AD840" s="251"/>
      <c r="AE840" s="251"/>
      <c r="AF840" s="251"/>
      <c r="AG840" s="251"/>
      <c r="AH840" s="251"/>
      <c r="AI840" s="251"/>
      <c r="AJ840" s="251"/>
      <c r="AK840" s="251"/>
      <c r="AL840" s="251"/>
      <c r="AM840" s="251"/>
      <c r="AN840" s="251"/>
      <c r="AO840" s="251"/>
      <c r="AP840" s="251"/>
      <c r="AQ840" s="251"/>
      <c r="AR840" s="251"/>
      <c r="AS840" s="251"/>
      <c r="AT840" s="251"/>
      <c r="AU840" s="251"/>
      <c r="AV840" s="251"/>
      <c r="AW840" s="105"/>
      <c r="AX840" s="251"/>
      <c r="AY840" s="28"/>
      <c r="AZ840" s="28"/>
      <c r="BA840" s="251"/>
      <c r="BB840" s="251"/>
      <c r="BC840" s="251"/>
      <c r="BD840" s="251"/>
      <c r="BE840" s="251"/>
      <c r="BF840" s="251"/>
      <c r="BG840" s="251"/>
      <c r="BH840" s="251"/>
      <c r="BI840" s="251"/>
      <c r="BJ840" s="251"/>
      <c r="BK840" s="251"/>
      <c r="BL840" s="251"/>
      <c r="BM840" s="251"/>
      <c r="BN840" s="251"/>
      <c r="BO840" s="251"/>
      <c r="BP840" s="251"/>
      <c r="BQ840" s="251"/>
      <c r="BR840" s="251"/>
      <c r="BS840" s="251"/>
      <c r="BT840" s="251"/>
      <c r="BU840" s="251"/>
      <c r="BV840" s="251"/>
      <c r="BW840" s="251"/>
      <c r="BX840" s="251"/>
      <c r="BY840" s="251"/>
      <c r="BZ840" s="251"/>
      <c r="CA840" s="251"/>
      <c r="CB840" s="251"/>
      <c r="CC840" s="251"/>
      <c r="CD840" s="251"/>
      <c r="CE840" s="251"/>
      <c r="CF840" s="251"/>
      <c r="CG840" s="251"/>
      <c r="CH840" s="251"/>
      <c r="CI840" s="251"/>
      <c r="CJ840" s="251"/>
      <c r="CK840" s="251"/>
      <c r="CL840" s="251"/>
      <c r="CM840" s="251"/>
      <c r="CN840" s="251"/>
      <c r="CO840" s="251"/>
      <c r="CP840" s="251"/>
      <c r="CQ840" s="251"/>
      <c r="CR840" s="251"/>
      <c r="CS840" s="251"/>
      <c r="CT840" s="251"/>
      <c r="CU840" s="251"/>
      <c r="CV840" s="251"/>
      <c r="CW840" s="251"/>
      <c r="CX840" s="251"/>
      <c r="CY840" s="251"/>
      <c r="CZ840" s="251"/>
      <c r="DA840" s="251"/>
      <c r="DB840" s="251"/>
      <c r="DC840" s="251"/>
      <c r="DD840" s="251"/>
      <c r="DE840" s="251"/>
      <c r="DF840" s="251"/>
      <c r="DG840" s="251"/>
      <c r="DH840" s="251"/>
      <c r="DI840" s="251"/>
      <c r="DJ840" s="251"/>
      <c r="DK840" s="251"/>
      <c r="DL840" s="251"/>
      <c r="DM840" s="251"/>
      <c r="DN840" s="251"/>
      <c r="DO840" s="251"/>
      <c r="DP840" s="251"/>
      <c r="DQ840" s="251"/>
      <c r="DR840" s="251"/>
      <c r="DS840" s="251"/>
      <c r="DT840" s="251"/>
      <c r="DU840" s="251"/>
      <c r="DV840" s="251"/>
      <c r="DW840" s="251"/>
      <c r="DX840" s="251"/>
      <c r="DY840" s="251"/>
      <c r="DZ840" s="251"/>
      <c r="EA840" s="251"/>
      <c r="EB840" s="251"/>
      <c r="EC840" s="251"/>
      <c r="ED840" s="251"/>
      <c r="EE840" s="251"/>
      <c r="EF840" s="251"/>
      <c r="EG840" s="251"/>
      <c r="EH840" s="251"/>
      <c r="EI840" s="251"/>
      <c r="EJ840" s="251"/>
      <c r="EK840" s="251"/>
      <c r="EL840" s="251"/>
    </row>
    <row r="841" spans="1:142" ht="12.75">
      <c r="A841" s="251"/>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251"/>
      <c r="AE841" s="251"/>
      <c r="AF841" s="251"/>
      <c r="AG841" s="251"/>
      <c r="AH841" s="251"/>
      <c r="AI841" s="251"/>
      <c r="AJ841" s="251"/>
      <c r="AK841" s="251"/>
      <c r="AL841" s="251"/>
      <c r="AM841" s="251"/>
      <c r="AN841" s="251"/>
      <c r="AO841" s="251"/>
      <c r="AP841" s="251"/>
      <c r="AQ841" s="251"/>
      <c r="AR841" s="251"/>
      <c r="AS841" s="251"/>
      <c r="AT841" s="251"/>
      <c r="AU841" s="251"/>
      <c r="AV841" s="251"/>
      <c r="AW841" s="105"/>
      <c r="AX841" s="251"/>
      <c r="AY841" s="28"/>
      <c r="AZ841" s="28"/>
      <c r="BA841" s="251"/>
      <c r="BB841" s="251"/>
      <c r="BC841" s="251"/>
      <c r="BD841" s="251"/>
      <c r="BE841" s="251"/>
      <c r="BF841" s="251"/>
      <c r="BG841" s="251"/>
      <c r="BH841" s="251"/>
      <c r="BI841" s="251"/>
      <c r="BJ841" s="251"/>
      <c r="BK841" s="251"/>
      <c r="BL841" s="251"/>
      <c r="BM841" s="251"/>
      <c r="BN841" s="251"/>
      <c r="BO841" s="251"/>
      <c r="BP841" s="251"/>
      <c r="BQ841" s="251"/>
      <c r="BR841" s="251"/>
      <c r="BS841" s="251"/>
      <c r="BT841" s="251"/>
      <c r="BU841" s="251"/>
      <c r="BV841" s="251"/>
      <c r="BW841" s="251"/>
      <c r="BX841" s="251"/>
      <c r="BY841" s="251"/>
      <c r="BZ841" s="251"/>
      <c r="CA841" s="251"/>
      <c r="CB841" s="251"/>
      <c r="CC841" s="251"/>
      <c r="CD841" s="251"/>
      <c r="CE841" s="251"/>
      <c r="CF841" s="251"/>
      <c r="CG841" s="251"/>
      <c r="CH841" s="251"/>
      <c r="CI841" s="251"/>
      <c r="CJ841" s="251"/>
      <c r="CK841" s="251"/>
      <c r="CL841" s="251"/>
      <c r="CM841" s="251"/>
      <c r="CN841" s="251"/>
      <c r="CO841" s="251"/>
      <c r="CP841" s="251"/>
      <c r="CQ841" s="251"/>
      <c r="CR841" s="251"/>
      <c r="CS841" s="251"/>
      <c r="CT841" s="251"/>
      <c r="CU841" s="251"/>
      <c r="CV841" s="251"/>
      <c r="CW841" s="251"/>
      <c r="CX841" s="251"/>
      <c r="CY841" s="251"/>
      <c r="CZ841" s="251"/>
      <c r="DA841" s="251"/>
      <c r="DB841" s="251"/>
      <c r="DC841" s="251"/>
      <c r="DD841" s="251"/>
      <c r="DE841" s="251"/>
      <c r="DF841" s="251"/>
      <c r="DG841" s="251"/>
      <c r="DH841" s="251"/>
      <c r="DI841" s="251"/>
      <c r="DJ841" s="251"/>
      <c r="DK841" s="251"/>
      <c r="DL841" s="251"/>
      <c r="DM841" s="251"/>
      <c r="DN841" s="251"/>
      <c r="DO841" s="251"/>
      <c r="DP841" s="251"/>
      <c r="DQ841" s="251"/>
      <c r="DR841" s="251"/>
      <c r="DS841" s="251"/>
      <c r="DT841" s="251"/>
      <c r="DU841" s="251"/>
      <c r="DV841" s="251"/>
      <c r="DW841" s="251"/>
      <c r="DX841" s="251"/>
      <c r="DY841" s="251"/>
      <c r="DZ841" s="251"/>
      <c r="EA841" s="251"/>
      <c r="EB841" s="251"/>
      <c r="EC841" s="251"/>
      <c r="ED841" s="251"/>
      <c r="EE841" s="251"/>
      <c r="EF841" s="251"/>
      <c r="EG841" s="251"/>
      <c r="EH841" s="251"/>
      <c r="EI841" s="251"/>
      <c r="EJ841" s="251"/>
      <c r="EK841" s="251"/>
      <c r="EL841" s="251"/>
    </row>
    <row r="842" spans="1:142" ht="12.75">
      <c r="A842" s="251"/>
      <c r="B842" s="251"/>
      <c r="C842" s="25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c r="AA842" s="251"/>
      <c r="AB842" s="251"/>
      <c r="AC842" s="251"/>
      <c r="AD842" s="251"/>
      <c r="AE842" s="251"/>
      <c r="AF842" s="251"/>
      <c r="AG842" s="251"/>
      <c r="AH842" s="251"/>
      <c r="AI842" s="251"/>
      <c r="AJ842" s="251"/>
      <c r="AK842" s="251"/>
      <c r="AL842" s="251"/>
      <c r="AM842" s="251"/>
      <c r="AN842" s="251"/>
      <c r="AO842" s="251"/>
      <c r="AP842" s="251"/>
      <c r="AQ842" s="251"/>
      <c r="AR842" s="251"/>
      <c r="AS842" s="251"/>
      <c r="AT842" s="251"/>
      <c r="AU842" s="251"/>
      <c r="AV842" s="251"/>
      <c r="AW842" s="105"/>
      <c r="AX842" s="251"/>
      <c r="AY842" s="28"/>
      <c r="AZ842" s="28"/>
      <c r="BA842" s="251"/>
      <c r="BB842" s="251"/>
      <c r="BC842" s="251"/>
      <c r="BD842" s="251"/>
      <c r="BE842" s="251"/>
      <c r="BF842" s="251"/>
      <c r="BG842" s="251"/>
      <c r="BH842" s="251"/>
      <c r="BI842" s="251"/>
      <c r="BJ842" s="251"/>
      <c r="BK842" s="251"/>
      <c r="BL842" s="251"/>
      <c r="BM842" s="251"/>
      <c r="BN842" s="251"/>
      <c r="BO842" s="251"/>
      <c r="BP842" s="251"/>
      <c r="BQ842" s="251"/>
      <c r="BR842" s="251"/>
      <c r="BS842" s="251"/>
      <c r="BT842" s="251"/>
      <c r="BU842" s="251"/>
      <c r="BV842" s="251"/>
      <c r="BW842" s="251"/>
      <c r="BX842" s="251"/>
      <c r="BY842" s="251"/>
      <c r="BZ842" s="251"/>
      <c r="CA842" s="251"/>
      <c r="CB842" s="251"/>
      <c r="CC842" s="251"/>
      <c r="CD842" s="251"/>
      <c r="CE842" s="251"/>
      <c r="CF842" s="251"/>
      <c r="CG842" s="251"/>
      <c r="CH842" s="251"/>
      <c r="CI842" s="251"/>
      <c r="CJ842" s="251"/>
      <c r="CK842" s="251"/>
      <c r="CL842" s="251"/>
      <c r="CM842" s="251"/>
      <c r="CN842" s="251"/>
      <c r="CO842" s="251"/>
      <c r="CP842" s="251"/>
      <c r="CQ842" s="251"/>
      <c r="CR842" s="251"/>
      <c r="CS842" s="251"/>
      <c r="CT842" s="251"/>
      <c r="CU842" s="251"/>
      <c r="CV842" s="251"/>
      <c r="CW842" s="251"/>
      <c r="CX842" s="251"/>
      <c r="CY842" s="251"/>
      <c r="CZ842" s="251"/>
      <c r="DA842" s="251"/>
      <c r="DB842" s="251"/>
      <c r="DC842" s="251"/>
      <c r="DD842" s="251"/>
      <c r="DE842" s="251"/>
      <c r="DF842" s="251"/>
      <c r="DG842" s="251"/>
      <c r="DH842" s="251"/>
      <c r="DI842" s="251"/>
      <c r="DJ842" s="251"/>
      <c r="DK842" s="251"/>
      <c r="DL842" s="251"/>
      <c r="DM842" s="251"/>
      <c r="DN842" s="251"/>
      <c r="DO842" s="251"/>
      <c r="DP842" s="251"/>
      <c r="DQ842" s="251"/>
      <c r="DR842" s="251"/>
      <c r="DS842" s="251"/>
      <c r="DT842" s="251"/>
      <c r="DU842" s="251"/>
      <c r="DV842" s="251"/>
      <c r="DW842" s="251"/>
      <c r="DX842" s="251"/>
      <c r="DY842" s="251"/>
      <c r="DZ842" s="251"/>
      <c r="EA842" s="251"/>
      <c r="EB842" s="251"/>
      <c r="EC842" s="251"/>
      <c r="ED842" s="251"/>
      <c r="EE842" s="251"/>
      <c r="EF842" s="251"/>
      <c r="EG842" s="251"/>
      <c r="EH842" s="251"/>
      <c r="EI842" s="251"/>
      <c r="EJ842" s="251"/>
      <c r="EK842" s="251"/>
      <c r="EL842" s="251"/>
    </row>
    <row r="843" spans="1:142" ht="12.75">
      <c r="A843" s="251"/>
      <c r="B843" s="251"/>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251"/>
      <c r="AE843" s="251"/>
      <c r="AF843" s="251"/>
      <c r="AG843" s="251"/>
      <c r="AH843" s="251"/>
      <c r="AI843" s="251"/>
      <c r="AJ843" s="251"/>
      <c r="AK843" s="251"/>
      <c r="AL843" s="251"/>
      <c r="AM843" s="251"/>
      <c r="AN843" s="251"/>
      <c r="AO843" s="251"/>
      <c r="AP843" s="251"/>
      <c r="AQ843" s="251"/>
      <c r="AR843" s="251"/>
      <c r="AS843" s="251"/>
      <c r="AT843" s="251"/>
      <c r="AU843" s="251"/>
      <c r="AV843" s="251"/>
      <c r="AW843" s="105"/>
      <c r="AX843" s="251"/>
      <c r="AY843" s="28"/>
      <c r="AZ843" s="28"/>
      <c r="BA843" s="251"/>
      <c r="BB843" s="251"/>
      <c r="BC843" s="251"/>
      <c r="BD843" s="251"/>
      <c r="BE843" s="251"/>
      <c r="BF843" s="251"/>
      <c r="BG843" s="251"/>
      <c r="BH843" s="251"/>
      <c r="BI843" s="251"/>
      <c r="BJ843" s="251"/>
      <c r="BK843" s="251"/>
      <c r="BL843" s="251"/>
      <c r="BM843" s="251"/>
      <c r="BN843" s="251"/>
      <c r="BO843" s="251"/>
      <c r="BP843" s="251"/>
      <c r="BQ843" s="251"/>
      <c r="BR843" s="251"/>
      <c r="BS843" s="251"/>
      <c r="BT843" s="251"/>
      <c r="BU843" s="251"/>
      <c r="BV843" s="251"/>
      <c r="BW843" s="251"/>
      <c r="BX843" s="251"/>
      <c r="BY843" s="251"/>
      <c r="BZ843" s="251"/>
      <c r="CA843" s="251"/>
      <c r="CB843" s="251"/>
      <c r="CC843" s="251"/>
      <c r="CD843" s="251"/>
      <c r="CE843" s="251"/>
      <c r="CF843" s="251"/>
      <c r="CG843" s="251"/>
      <c r="CH843" s="251"/>
      <c r="CI843" s="251"/>
      <c r="CJ843" s="251"/>
      <c r="CK843" s="251"/>
      <c r="CL843" s="251"/>
      <c r="CM843" s="251"/>
      <c r="CN843" s="251"/>
      <c r="CO843" s="251"/>
      <c r="CP843" s="251"/>
      <c r="CQ843" s="251"/>
      <c r="CR843" s="251"/>
      <c r="CS843" s="251"/>
      <c r="CT843" s="251"/>
      <c r="CU843" s="251"/>
      <c r="CV843" s="251"/>
      <c r="CW843" s="251"/>
      <c r="CX843" s="251"/>
      <c r="CY843" s="251"/>
      <c r="CZ843" s="251"/>
      <c r="DA843" s="251"/>
      <c r="DB843" s="251"/>
      <c r="DC843" s="251"/>
      <c r="DD843" s="251"/>
      <c r="DE843" s="251"/>
      <c r="DF843" s="251"/>
      <c r="DG843" s="251"/>
      <c r="DH843" s="251"/>
      <c r="DI843" s="251"/>
      <c r="DJ843" s="251"/>
      <c r="DK843" s="251"/>
      <c r="DL843" s="251"/>
      <c r="DM843" s="251"/>
      <c r="DN843" s="251"/>
      <c r="DO843" s="251"/>
      <c r="DP843" s="251"/>
      <c r="DQ843" s="251"/>
      <c r="DR843" s="251"/>
      <c r="DS843" s="251"/>
      <c r="DT843" s="251"/>
      <c r="DU843" s="251"/>
      <c r="DV843" s="251"/>
      <c r="DW843" s="251"/>
      <c r="DX843" s="251"/>
      <c r="DY843" s="251"/>
      <c r="DZ843" s="251"/>
      <c r="EA843" s="251"/>
      <c r="EB843" s="251"/>
      <c r="EC843" s="251"/>
      <c r="ED843" s="251"/>
      <c r="EE843" s="251"/>
      <c r="EF843" s="251"/>
      <c r="EG843" s="251"/>
      <c r="EH843" s="251"/>
      <c r="EI843" s="251"/>
      <c r="EJ843" s="251"/>
      <c r="EK843" s="251"/>
      <c r="EL843" s="251"/>
    </row>
    <row r="844" spans="1:142" ht="12.75">
      <c r="A844" s="251"/>
      <c r="B844" s="251"/>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51"/>
      <c r="AE844" s="251"/>
      <c r="AF844" s="251"/>
      <c r="AG844" s="251"/>
      <c r="AH844" s="251"/>
      <c r="AI844" s="251"/>
      <c r="AJ844" s="251"/>
      <c r="AK844" s="251"/>
      <c r="AL844" s="251"/>
      <c r="AM844" s="251"/>
      <c r="AN844" s="251"/>
      <c r="AO844" s="251"/>
      <c r="AP844" s="251"/>
      <c r="AQ844" s="251"/>
      <c r="AR844" s="251"/>
      <c r="AS844" s="251"/>
      <c r="AT844" s="251"/>
      <c r="AU844" s="251"/>
      <c r="AV844" s="251"/>
      <c r="AW844" s="105"/>
      <c r="AX844" s="251"/>
      <c r="AY844" s="28"/>
      <c r="AZ844" s="28"/>
      <c r="BA844" s="251"/>
      <c r="BB844" s="251"/>
      <c r="BC844" s="251"/>
      <c r="BD844" s="251"/>
      <c r="BE844" s="251"/>
      <c r="BF844" s="251"/>
      <c r="BG844" s="251"/>
      <c r="BH844" s="251"/>
      <c r="BI844" s="251"/>
      <c r="BJ844" s="251"/>
      <c r="BK844" s="251"/>
      <c r="BL844" s="251"/>
      <c r="BM844" s="251"/>
      <c r="BN844" s="251"/>
      <c r="BO844" s="251"/>
      <c r="BP844" s="251"/>
      <c r="BQ844" s="251"/>
      <c r="BR844" s="251"/>
      <c r="BS844" s="251"/>
      <c r="BT844" s="251"/>
      <c r="BU844" s="251"/>
      <c r="BV844" s="251"/>
      <c r="BW844" s="251"/>
      <c r="BX844" s="251"/>
      <c r="BY844" s="251"/>
      <c r="BZ844" s="251"/>
      <c r="CA844" s="251"/>
      <c r="CB844" s="251"/>
      <c r="CC844" s="251"/>
      <c r="CD844" s="251"/>
      <c r="CE844" s="251"/>
      <c r="CF844" s="251"/>
      <c r="CG844" s="251"/>
      <c r="CH844" s="251"/>
      <c r="CI844" s="251"/>
      <c r="CJ844" s="251"/>
      <c r="CK844" s="251"/>
      <c r="CL844" s="251"/>
      <c r="CM844" s="251"/>
      <c r="CN844" s="251"/>
      <c r="CO844" s="251"/>
      <c r="CP844" s="251"/>
      <c r="CQ844" s="251"/>
      <c r="CR844" s="251"/>
      <c r="CS844" s="251"/>
      <c r="CT844" s="251"/>
      <c r="CU844" s="251"/>
      <c r="CV844" s="251"/>
      <c r="CW844" s="251"/>
      <c r="CX844" s="251"/>
      <c r="CY844" s="251"/>
      <c r="CZ844" s="251"/>
      <c r="DA844" s="251"/>
      <c r="DB844" s="251"/>
      <c r="DC844" s="251"/>
      <c r="DD844" s="251"/>
      <c r="DE844" s="251"/>
      <c r="DF844" s="251"/>
      <c r="DG844" s="251"/>
      <c r="DH844" s="251"/>
      <c r="DI844" s="251"/>
      <c r="DJ844" s="251"/>
      <c r="DK844" s="251"/>
      <c r="DL844" s="251"/>
      <c r="DM844" s="251"/>
      <c r="DN844" s="251"/>
      <c r="DO844" s="251"/>
      <c r="DP844" s="251"/>
      <c r="DQ844" s="251"/>
      <c r="DR844" s="251"/>
      <c r="DS844" s="251"/>
      <c r="DT844" s="251"/>
      <c r="DU844" s="251"/>
      <c r="DV844" s="251"/>
      <c r="DW844" s="251"/>
      <c r="DX844" s="251"/>
      <c r="DY844" s="251"/>
      <c r="DZ844" s="251"/>
      <c r="EA844" s="251"/>
      <c r="EB844" s="251"/>
      <c r="EC844" s="251"/>
      <c r="ED844" s="251"/>
      <c r="EE844" s="251"/>
      <c r="EF844" s="251"/>
      <c r="EG844" s="251"/>
      <c r="EH844" s="251"/>
      <c r="EI844" s="251"/>
      <c r="EJ844" s="251"/>
      <c r="EK844" s="251"/>
      <c r="EL844" s="251"/>
    </row>
    <row r="845" spans="1:142" ht="12.75">
      <c r="A845" s="251"/>
      <c r="B845" s="251"/>
      <c r="C845" s="251"/>
      <c r="D845" s="251"/>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c r="AA845" s="251"/>
      <c r="AB845" s="251"/>
      <c r="AC845" s="251"/>
      <c r="AD845" s="251"/>
      <c r="AE845" s="251"/>
      <c r="AF845" s="251"/>
      <c r="AG845" s="251"/>
      <c r="AH845" s="251"/>
      <c r="AI845" s="251"/>
      <c r="AJ845" s="251"/>
      <c r="AK845" s="251"/>
      <c r="AL845" s="251"/>
      <c r="AM845" s="251"/>
      <c r="AN845" s="251"/>
      <c r="AO845" s="251"/>
      <c r="AP845" s="251"/>
      <c r="AQ845" s="251"/>
      <c r="AR845" s="251"/>
      <c r="AS845" s="251"/>
      <c r="AT845" s="251"/>
      <c r="AU845" s="251"/>
      <c r="AV845" s="251"/>
      <c r="AW845" s="105"/>
      <c r="AX845" s="251"/>
      <c r="AY845" s="28"/>
      <c r="AZ845" s="28"/>
      <c r="BA845" s="251"/>
      <c r="BB845" s="251"/>
      <c r="BC845" s="251"/>
      <c r="BD845" s="251"/>
      <c r="BE845" s="251"/>
      <c r="BF845" s="251"/>
      <c r="BG845" s="251"/>
      <c r="BH845" s="251"/>
      <c r="BI845" s="251"/>
      <c r="BJ845" s="251"/>
      <c r="BK845" s="251"/>
      <c r="BL845" s="251"/>
      <c r="BM845" s="251"/>
      <c r="BN845" s="251"/>
      <c r="BO845" s="251"/>
      <c r="BP845" s="251"/>
      <c r="BQ845" s="251"/>
      <c r="BR845" s="251"/>
      <c r="BS845" s="251"/>
      <c r="BT845" s="251"/>
      <c r="BU845" s="251"/>
      <c r="BV845" s="251"/>
      <c r="BW845" s="251"/>
      <c r="BX845" s="251"/>
      <c r="BY845" s="251"/>
      <c r="BZ845" s="251"/>
      <c r="CA845" s="251"/>
      <c r="CB845" s="251"/>
      <c r="CC845" s="251"/>
      <c r="CD845" s="251"/>
      <c r="CE845" s="251"/>
      <c r="CF845" s="251"/>
      <c r="CG845" s="251"/>
      <c r="CH845" s="251"/>
      <c r="CI845" s="251"/>
      <c r="CJ845" s="251"/>
      <c r="CK845" s="251"/>
      <c r="CL845" s="251"/>
      <c r="CM845" s="251"/>
      <c r="CN845" s="251"/>
      <c r="CO845" s="251"/>
      <c r="CP845" s="251"/>
      <c r="CQ845" s="251"/>
      <c r="CR845" s="251"/>
      <c r="CS845" s="251"/>
      <c r="CT845" s="251"/>
      <c r="CU845" s="251"/>
      <c r="CV845" s="251"/>
      <c r="CW845" s="251"/>
      <c r="CX845" s="251"/>
      <c r="CY845" s="251"/>
      <c r="CZ845" s="251"/>
      <c r="DA845" s="251"/>
      <c r="DB845" s="251"/>
      <c r="DC845" s="251"/>
      <c r="DD845" s="251"/>
      <c r="DE845" s="251"/>
      <c r="DF845" s="251"/>
      <c r="DG845" s="251"/>
      <c r="DH845" s="251"/>
      <c r="DI845" s="251"/>
      <c r="DJ845" s="251"/>
      <c r="DK845" s="251"/>
      <c r="DL845" s="251"/>
      <c r="DM845" s="251"/>
      <c r="DN845" s="251"/>
      <c r="DO845" s="251"/>
      <c r="DP845" s="251"/>
      <c r="DQ845" s="251"/>
      <c r="DR845" s="251"/>
      <c r="DS845" s="251"/>
      <c r="DT845" s="251"/>
      <c r="DU845" s="251"/>
      <c r="DV845" s="251"/>
      <c r="DW845" s="251"/>
      <c r="DX845" s="251"/>
      <c r="DY845" s="251"/>
      <c r="DZ845" s="251"/>
      <c r="EA845" s="251"/>
      <c r="EB845" s="251"/>
      <c r="EC845" s="251"/>
      <c r="ED845" s="251"/>
      <c r="EE845" s="251"/>
      <c r="EF845" s="251"/>
      <c r="EG845" s="251"/>
      <c r="EH845" s="251"/>
      <c r="EI845" s="251"/>
      <c r="EJ845" s="251"/>
      <c r="EK845" s="251"/>
      <c r="EL845" s="251"/>
    </row>
    <row r="846" spans="1:142" ht="12.75">
      <c r="A846" s="251"/>
      <c r="B846" s="251"/>
      <c r="C846" s="251"/>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c r="AC846" s="251"/>
      <c r="AD846" s="251"/>
      <c r="AE846" s="251"/>
      <c r="AF846" s="251"/>
      <c r="AG846" s="251"/>
      <c r="AH846" s="251"/>
      <c r="AI846" s="251"/>
      <c r="AJ846" s="251"/>
      <c r="AK846" s="251"/>
      <c r="AL846" s="251"/>
      <c r="AM846" s="251"/>
      <c r="AN846" s="251"/>
      <c r="AO846" s="251"/>
      <c r="AP846" s="251"/>
      <c r="AQ846" s="251"/>
      <c r="AR846" s="251"/>
      <c r="AS846" s="251"/>
      <c r="AT846" s="251"/>
      <c r="AU846" s="251"/>
      <c r="AV846" s="251"/>
      <c r="AW846" s="105"/>
      <c r="AX846" s="251"/>
      <c r="AY846" s="28"/>
      <c r="AZ846" s="28"/>
      <c r="BA846" s="251"/>
      <c r="BB846" s="251"/>
      <c r="BC846" s="251"/>
      <c r="BD846" s="251"/>
      <c r="BE846" s="251"/>
      <c r="BF846" s="251"/>
      <c r="BG846" s="251"/>
      <c r="BH846" s="251"/>
      <c r="BI846" s="251"/>
      <c r="BJ846" s="251"/>
      <c r="BK846" s="251"/>
      <c r="BL846" s="251"/>
      <c r="BM846" s="251"/>
      <c r="BN846" s="251"/>
      <c r="BO846" s="251"/>
      <c r="BP846" s="251"/>
      <c r="BQ846" s="251"/>
      <c r="BR846" s="251"/>
      <c r="BS846" s="251"/>
      <c r="BT846" s="251"/>
      <c r="BU846" s="251"/>
      <c r="BV846" s="251"/>
      <c r="BW846" s="251"/>
      <c r="BX846" s="251"/>
      <c r="BY846" s="251"/>
      <c r="BZ846" s="251"/>
      <c r="CA846" s="251"/>
      <c r="CB846" s="251"/>
      <c r="CC846" s="251"/>
      <c r="CD846" s="251"/>
      <c r="CE846" s="251"/>
      <c r="CF846" s="251"/>
      <c r="CG846" s="251"/>
      <c r="CH846" s="251"/>
      <c r="CI846" s="251"/>
      <c r="CJ846" s="251"/>
      <c r="CK846" s="251"/>
      <c r="CL846" s="251"/>
      <c r="CM846" s="251"/>
      <c r="CN846" s="251"/>
      <c r="CO846" s="251"/>
      <c r="CP846" s="251"/>
      <c r="CQ846" s="251"/>
      <c r="CR846" s="251"/>
      <c r="CS846" s="251"/>
      <c r="CT846" s="251"/>
      <c r="CU846" s="251"/>
      <c r="CV846" s="251"/>
      <c r="CW846" s="251"/>
      <c r="CX846" s="251"/>
      <c r="CY846" s="251"/>
      <c r="CZ846" s="251"/>
      <c r="DA846" s="251"/>
      <c r="DB846" s="251"/>
      <c r="DC846" s="251"/>
      <c r="DD846" s="251"/>
      <c r="DE846" s="251"/>
      <c r="DF846" s="251"/>
      <c r="DG846" s="251"/>
      <c r="DH846" s="251"/>
      <c r="DI846" s="251"/>
      <c r="DJ846" s="251"/>
      <c r="DK846" s="251"/>
      <c r="DL846" s="251"/>
      <c r="DM846" s="251"/>
      <c r="DN846" s="251"/>
      <c r="DO846" s="251"/>
      <c r="DP846" s="251"/>
      <c r="DQ846" s="251"/>
      <c r="DR846" s="251"/>
      <c r="DS846" s="251"/>
      <c r="DT846" s="251"/>
      <c r="DU846" s="251"/>
      <c r="DV846" s="251"/>
      <c r="DW846" s="251"/>
      <c r="DX846" s="251"/>
      <c r="DY846" s="251"/>
      <c r="DZ846" s="251"/>
      <c r="EA846" s="251"/>
      <c r="EB846" s="251"/>
      <c r="EC846" s="251"/>
      <c r="ED846" s="251"/>
      <c r="EE846" s="251"/>
      <c r="EF846" s="251"/>
      <c r="EG846" s="251"/>
      <c r="EH846" s="251"/>
      <c r="EI846" s="251"/>
      <c r="EJ846" s="251"/>
      <c r="EK846" s="251"/>
      <c r="EL846" s="251"/>
    </row>
    <row r="847" spans="1:142" ht="12.75">
      <c r="A847" s="251"/>
      <c r="B847" s="251"/>
      <c r="C847" s="251"/>
      <c r="D847" s="251"/>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c r="AA847" s="251"/>
      <c r="AB847" s="251"/>
      <c r="AC847" s="251"/>
      <c r="AD847" s="251"/>
      <c r="AE847" s="251"/>
      <c r="AF847" s="251"/>
      <c r="AG847" s="251"/>
      <c r="AH847" s="251"/>
      <c r="AI847" s="251"/>
      <c r="AJ847" s="251"/>
      <c r="AK847" s="251"/>
      <c r="AL847" s="251"/>
      <c r="AM847" s="251"/>
      <c r="AN847" s="251"/>
      <c r="AO847" s="251"/>
      <c r="AP847" s="251"/>
      <c r="AQ847" s="251"/>
      <c r="AR847" s="251"/>
      <c r="AS847" s="251"/>
      <c r="AT847" s="251"/>
      <c r="AU847" s="251"/>
      <c r="AV847" s="251"/>
      <c r="AW847" s="105"/>
      <c r="AX847" s="251"/>
      <c r="AY847" s="28"/>
      <c r="AZ847" s="28"/>
      <c r="BA847" s="251"/>
      <c r="BB847" s="251"/>
      <c r="BC847" s="251"/>
      <c r="BD847" s="251"/>
      <c r="BE847" s="251"/>
      <c r="BF847" s="251"/>
      <c r="BG847" s="251"/>
      <c r="BH847" s="251"/>
      <c r="BI847" s="251"/>
      <c r="BJ847" s="251"/>
      <c r="BK847" s="251"/>
      <c r="BL847" s="251"/>
      <c r="BM847" s="251"/>
      <c r="BN847" s="251"/>
      <c r="BO847" s="251"/>
      <c r="BP847" s="251"/>
      <c r="BQ847" s="251"/>
      <c r="BR847" s="251"/>
      <c r="BS847" s="251"/>
      <c r="BT847" s="251"/>
      <c r="BU847" s="251"/>
      <c r="BV847" s="251"/>
      <c r="BW847" s="251"/>
      <c r="BX847" s="251"/>
      <c r="BY847" s="251"/>
      <c r="BZ847" s="251"/>
      <c r="CA847" s="251"/>
      <c r="CB847" s="251"/>
      <c r="CC847" s="251"/>
      <c r="CD847" s="251"/>
      <c r="CE847" s="251"/>
      <c r="CF847" s="251"/>
      <c r="CG847" s="251"/>
      <c r="CH847" s="251"/>
      <c r="CI847" s="251"/>
      <c r="CJ847" s="251"/>
      <c r="CK847" s="251"/>
      <c r="CL847" s="251"/>
      <c r="CM847" s="251"/>
      <c r="CN847" s="251"/>
      <c r="CO847" s="251"/>
      <c r="CP847" s="251"/>
      <c r="CQ847" s="251"/>
      <c r="CR847" s="251"/>
      <c r="CS847" s="251"/>
      <c r="CT847" s="251"/>
      <c r="CU847" s="251"/>
      <c r="CV847" s="251"/>
      <c r="CW847" s="251"/>
      <c r="CX847" s="251"/>
      <c r="CY847" s="251"/>
      <c r="CZ847" s="251"/>
      <c r="DA847" s="251"/>
      <c r="DB847" s="251"/>
      <c r="DC847" s="251"/>
      <c r="DD847" s="251"/>
      <c r="DE847" s="251"/>
      <c r="DF847" s="251"/>
      <c r="DG847" s="251"/>
      <c r="DH847" s="251"/>
      <c r="DI847" s="251"/>
      <c r="DJ847" s="251"/>
      <c r="DK847" s="251"/>
      <c r="DL847" s="251"/>
      <c r="DM847" s="251"/>
      <c r="DN847" s="251"/>
      <c r="DO847" s="251"/>
      <c r="DP847" s="251"/>
      <c r="DQ847" s="251"/>
      <c r="DR847" s="251"/>
      <c r="DS847" s="251"/>
      <c r="DT847" s="251"/>
      <c r="DU847" s="251"/>
      <c r="DV847" s="251"/>
      <c r="DW847" s="251"/>
      <c r="DX847" s="251"/>
      <c r="DY847" s="251"/>
      <c r="DZ847" s="251"/>
      <c r="EA847" s="251"/>
      <c r="EB847" s="251"/>
      <c r="EC847" s="251"/>
      <c r="ED847" s="251"/>
      <c r="EE847" s="251"/>
      <c r="EF847" s="251"/>
      <c r="EG847" s="251"/>
      <c r="EH847" s="251"/>
      <c r="EI847" s="251"/>
      <c r="EJ847" s="251"/>
      <c r="EK847" s="251"/>
      <c r="EL847" s="251"/>
    </row>
    <row r="848" spans="1:142" ht="12.75">
      <c r="A848" s="251"/>
      <c r="B848" s="251"/>
      <c r="C848" s="251"/>
      <c r="D848" s="251"/>
      <c r="E848" s="251"/>
      <c r="F848" s="251"/>
      <c r="G848" s="251"/>
      <c r="H848" s="251"/>
      <c r="I848" s="251"/>
      <c r="J848" s="251"/>
      <c r="K848" s="251"/>
      <c r="L848" s="251"/>
      <c r="M848" s="251"/>
      <c r="N848" s="251"/>
      <c r="O848" s="251"/>
      <c r="P848" s="251"/>
      <c r="Q848" s="251"/>
      <c r="R848" s="251"/>
      <c r="S848" s="251"/>
      <c r="T848" s="251"/>
      <c r="U848" s="251"/>
      <c r="V848" s="251"/>
      <c r="W848" s="251"/>
      <c r="X848" s="251"/>
      <c r="Y848" s="251"/>
      <c r="Z848" s="251"/>
      <c r="AA848" s="251"/>
      <c r="AB848" s="251"/>
      <c r="AC848" s="251"/>
      <c r="AD848" s="251"/>
      <c r="AE848" s="251"/>
      <c r="AF848" s="251"/>
      <c r="AG848" s="251"/>
      <c r="AH848" s="251"/>
      <c r="AI848" s="251"/>
      <c r="AJ848" s="251"/>
      <c r="AK848" s="251"/>
      <c r="AL848" s="251"/>
      <c r="AM848" s="251"/>
      <c r="AN848" s="251"/>
      <c r="AO848" s="251"/>
      <c r="AP848" s="251"/>
      <c r="AQ848" s="251"/>
      <c r="AR848" s="251"/>
      <c r="AS848" s="251"/>
      <c r="AT848" s="251"/>
      <c r="AU848" s="251"/>
      <c r="AV848" s="251"/>
      <c r="AW848" s="105"/>
      <c r="AX848" s="251"/>
      <c r="AY848" s="28"/>
      <c r="AZ848" s="28"/>
      <c r="BA848" s="251"/>
      <c r="BB848" s="251"/>
      <c r="BC848" s="251"/>
      <c r="BD848" s="251"/>
      <c r="BE848" s="251"/>
      <c r="BF848" s="251"/>
      <c r="BG848" s="251"/>
      <c r="BH848" s="251"/>
      <c r="BI848" s="251"/>
      <c r="BJ848" s="251"/>
      <c r="BK848" s="251"/>
      <c r="BL848" s="251"/>
      <c r="BM848" s="251"/>
      <c r="BN848" s="251"/>
      <c r="BO848" s="251"/>
      <c r="BP848" s="251"/>
      <c r="BQ848" s="251"/>
      <c r="BR848" s="251"/>
      <c r="BS848" s="251"/>
      <c r="BT848" s="251"/>
      <c r="BU848" s="251"/>
      <c r="BV848" s="251"/>
      <c r="BW848" s="251"/>
      <c r="BX848" s="251"/>
      <c r="BY848" s="251"/>
      <c r="BZ848" s="251"/>
      <c r="CA848" s="251"/>
      <c r="CB848" s="251"/>
      <c r="CC848" s="251"/>
      <c r="CD848" s="251"/>
      <c r="CE848" s="251"/>
      <c r="CF848" s="251"/>
      <c r="CG848" s="251"/>
      <c r="CH848" s="251"/>
      <c r="CI848" s="251"/>
      <c r="CJ848" s="251"/>
      <c r="CK848" s="251"/>
      <c r="CL848" s="251"/>
      <c r="CM848" s="251"/>
      <c r="CN848" s="251"/>
      <c r="CO848" s="251"/>
      <c r="CP848" s="251"/>
      <c r="CQ848" s="251"/>
      <c r="CR848" s="251"/>
      <c r="CS848" s="251"/>
      <c r="CT848" s="251"/>
      <c r="CU848" s="251"/>
      <c r="CV848" s="251"/>
      <c r="CW848" s="251"/>
      <c r="CX848" s="251"/>
      <c r="CY848" s="251"/>
      <c r="CZ848" s="251"/>
      <c r="DA848" s="251"/>
      <c r="DB848" s="251"/>
      <c r="DC848" s="251"/>
      <c r="DD848" s="251"/>
      <c r="DE848" s="251"/>
      <c r="DF848" s="251"/>
      <c r="DG848" s="251"/>
      <c r="DH848" s="251"/>
      <c r="DI848" s="251"/>
      <c r="DJ848" s="251"/>
      <c r="DK848" s="251"/>
      <c r="DL848" s="251"/>
      <c r="DM848" s="251"/>
      <c r="DN848" s="251"/>
      <c r="DO848" s="251"/>
      <c r="DP848" s="251"/>
      <c r="DQ848" s="251"/>
      <c r="DR848" s="251"/>
      <c r="DS848" s="251"/>
      <c r="DT848" s="251"/>
      <c r="DU848" s="251"/>
      <c r="DV848" s="251"/>
      <c r="DW848" s="251"/>
      <c r="DX848" s="251"/>
      <c r="DY848" s="251"/>
      <c r="DZ848" s="251"/>
      <c r="EA848" s="251"/>
      <c r="EB848" s="251"/>
      <c r="EC848" s="251"/>
      <c r="ED848" s="251"/>
      <c r="EE848" s="251"/>
      <c r="EF848" s="251"/>
      <c r="EG848" s="251"/>
      <c r="EH848" s="251"/>
      <c r="EI848" s="251"/>
      <c r="EJ848" s="251"/>
      <c r="EK848" s="251"/>
      <c r="EL848" s="251"/>
    </row>
    <row r="849" spans="1:142" ht="12.75">
      <c r="A849" s="251"/>
      <c r="B849" s="251"/>
      <c r="C849" s="25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251"/>
      <c r="AF849" s="251"/>
      <c r="AG849" s="251"/>
      <c r="AH849" s="251"/>
      <c r="AI849" s="251"/>
      <c r="AJ849" s="251"/>
      <c r="AK849" s="251"/>
      <c r="AL849" s="251"/>
      <c r="AM849" s="251"/>
      <c r="AN849" s="251"/>
      <c r="AO849" s="251"/>
      <c r="AP849" s="251"/>
      <c r="AQ849" s="251"/>
      <c r="AR849" s="251"/>
      <c r="AS849" s="251"/>
      <c r="AT849" s="251"/>
      <c r="AU849" s="251"/>
      <c r="AV849" s="251"/>
      <c r="AW849" s="105"/>
      <c r="AX849" s="251"/>
      <c r="AY849" s="28"/>
      <c r="AZ849" s="28"/>
      <c r="BA849" s="251"/>
      <c r="BB849" s="251"/>
      <c r="BC849" s="251"/>
      <c r="BD849" s="251"/>
      <c r="BE849" s="251"/>
      <c r="BF849" s="251"/>
      <c r="BG849" s="251"/>
      <c r="BH849" s="251"/>
      <c r="BI849" s="251"/>
      <c r="BJ849" s="251"/>
      <c r="BK849" s="251"/>
      <c r="BL849" s="251"/>
      <c r="BM849" s="251"/>
      <c r="BN849" s="251"/>
      <c r="BO849" s="251"/>
      <c r="BP849" s="251"/>
      <c r="BQ849" s="251"/>
      <c r="BR849" s="251"/>
      <c r="BS849" s="251"/>
      <c r="BT849" s="251"/>
      <c r="BU849" s="251"/>
      <c r="BV849" s="251"/>
      <c r="BW849" s="251"/>
      <c r="BX849" s="251"/>
      <c r="BY849" s="251"/>
      <c r="BZ849" s="251"/>
      <c r="CA849" s="251"/>
      <c r="CB849" s="251"/>
      <c r="CC849" s="251"/>
      <c r="CD849" s="251"/>
      <c r="CE849" s="251"/>
      <c r="CF849" s="251"/>
      <c r="CG849" s="251"/>
      <c r="CH849" s="251"/>
      <c r="CI849" s="251"/>
      <c r="CJ849" s="251"/>
      <c r="CK849" s="251"/>
      <c r="CL849" s="251"/>
      <c r="CM849" s="251"/>
      <c r="CN849" s="251"/>
      <c r="CO849" s="251"/>
      <c r="CP849" s="251"/>
      <c r="CQ849" s="251"/>
      <c r="CR849" s="251"/>
      <c r="CS849" s="251"/>
      <c r="CT849" s="251"/>
      <c r="CU849" s="251"/>
      <c r="CV849" s="251"/>
      <c r="CW849" s="251"/>
      <c r="CX849" s="251"/>
      <c r="CY849" s="251"/>
      <c r="CZ849" s="251"/>
      <c r="DA849" s="251"/>
      <c r="DB849" s="251"/>
      <c r="DC849" s="251"/>
      <c r="DD849" s="251"/>
      <c r="DE849" s="251"/>
      <c r="DF849" s="251"/>
      <c r="DG849" s="251"/>
      <c r="DH849" s="251"/>
      <c r="DI849" s="251"/>
      <c r="DJ849" s="251"/>
      <c r="DK849" s="251"/>
      <c r="DL849" s="251"/>
      <c r="DM849" s="251"/>
      <c r="DN849" s="251"/>
      <c r="DO849" s="251"/>
      <c r="DP849" s="251"/>
      <c r="DQ849" s="251"/>
      <c r="DR849" s="251"/>
      <c r="DS849" s="251"/>
      <c r="DT849" s="251"/>
      <c r="DU849" s="251"/>
      <c r="DV849" s="251"/>
      <c r="DW849" s="251"/>
      <c r="DX849" s="251"/>
      <c r="DY849" s="251"/>
      <c r="DZ849" s="251"/>
      <c r="EA849" s="251"/>
      <c r="EB849" s="251"/>
      <c r="EC849" s="251"/>
      <c r="ED849" s="251"/>
      <c r="EE849" s="251"/>
      <c r="EF849" s="251"/>
      <c r="EG849" s="251"/>
      <c r="EH849" s="251"/>
      <c r="EI849" s="251"/>
      <c r="EJ849" s="251"/>
      <c r="EK849" s="251"/>
      <c r="EL849" s="251"/>
    </row>
    <row r="850" spans="1:142" ht="12.75">
      <c r="A850" s="251"/>
      <c r="B850" s="251"/>
      <c r="C850" s="251"/>
      <c r="D850" s="251"/>
      <c r="E850" s="251"/>
      <c r="F850" s="251"/>
      <c r="G850" s="251"/>
      <c r="H850" s="251"/>
      <c r="I850" s="251"/>
      <c r="J850" s="251"/>
      <c r="K850" s="251"/>
      <c r="L850" s="251"/>
      <c r="M850" s="251"/>
      <c r="N850" s="251"/>
      <c r="O850" s="251"/>
      <c r="P850" s="251"/>
      <c r="Q850" s="251"/>
      <c r="R850" s="251"/>
      <c r="S850" s="251"/>
      <c r="T850" s="251"/>
      <c r="U850" s="251"/>
      <c r="V850" s="251"/>
      <c r="W850" s="251"/>
      <c r="X850" s="251"/>
      <c r="Y850" s="251"/>
      <c r="Z850" s="251"/>
      <c r="AA850" s="251"/>
      <c r="AB850" s="251"/>
      <c r="AC850" s="251"/>
      <c r="AD850" s="251"/>
      <c r="AE850" s="251"/>
      <c r="AF850" s="251"/>
      <c r="AG850" s="251"/>
      <c r="AH850" s="251"/>
      <c r="AI850" s="251"/>
      <c r="AJ850" s="251"/>
      <c r="AK850" s="251"/>
      <c r="AL850" s="251"/>
      <c r="AM850" s="251"/>
      <c r="AN850" s="251"/>
      <c r="AO850" s="251"/>
      <c r="AP850" s="251"/>
      <c r="AQ850" s="251"/>
      <c r="AR850" s="251"/>
      <c r="AS850" s="251"/>
      <c r="AT850" s="251"/>
      <c r="AU850" s="251"/>
      <c r="AV850" s="251"/>
      <c r="AW850" s="105"/>
      <c r="AX850" s="251"/>
      <c r="AY850" s="28"/>
      <c r="AZ850" s="28"/>
      <c r="BA850" s="251"/>
      <c r="BB850" s="251"/>
      <c r="BC850" s="251"/>
      <c r="BD850" s="251"/>
      <c r="BE850" s="251"/>
      <c r="BF850" s="251"/>
      <c r="BG850" s="251"/>
      <c r="BH850" s="251"/>
      <c r="BI850" s="251"/>
      <c r="BJ850" s="251"/>
      <c r="BK850" s="251"/>
      <c r="BL850" s="251"/>
      <c r="BM850" s="251"/>
      <c r="BN850" s="251"/>
      <c r="BO850" s="251"/>
      <c r="BP850" s="251"/>
      <c r="BQ850" s="251"/>
      <c r="BR850" s="251"/>
      <c r="BS850" s="251"/>
      <c r="BT850" s="251"/>
      <c r="BU850" s="251"/>
      <c r="BV850" s="251"/>
      <c r="BW850" s="251"/>
      <c r="BX850" s="251"/>
      <c r="BY850" s="251"/>
      <c r="BZ850" s="251"/>
      <c r="CA850" s="251"/>
      <c r="CB850" s="251"/>
      <c r="CC850" s="251"/>
      <c r="CD850" s="251"/>
      <c r="CE850" s="251"/>
      <c r="CF850" s="251"/>
      <c r="CG850" s="251"/>
      <c r="CH850" s="251"/>
      <c r="CI850" s="251"/>
      <c r="CJ850" s="251"/>
      <c r="CK850" s="251"/>
      <c r="CL850" s="251"/>
      <c r="CM850" s="251"/>
      <c r="CN850" s="251"/>
      <c r="CO850" s="251"/>
      <c r="CP850" s="251"/>
      <c r="CQ850" s="251"/>
      <c r="CR850" s="251"/>
      <c r="CS850" s="251"/>
      <c r="CT850" s="251"/>
      <c r="CU850" s="251"/>
      <c r="CV850" s="251"/>
      <c r="CW850" s="251"/>
      <c r="CX850" s="251"/>
      <c r="CY850" s="251"/>
      <c r="CZ850" s="251"/>
      <c r="DA850" s="251"/>
      <c r="DB850" s="251"/>
      <c r="DC850" s="251"/>
      <c r="DD850" s="251"/>
      <c r="DE850" s="251"/>
      <c r="DF850" s="251"/>
      <c r="DG850" s="251"/>
      <c r="DH850" s="251"/>
      <c r="DI850" s="251"/>
      <c r="DJ850" s="251"/>
      <c r="DK850" s="251"/>
      <c r="DL850" s="251"/>
      <c r="DM850" s="251"/>
      <c r="DN850" s="251"/>
      <c r="DO850" s="251"/>
      <c r="DP850" s="251"/>
      <c r="DQ850" s="251"/>
      <c r="DR850" s="251"/>
      <c r="DS850" s="251"/>
      <c r="DT850" s="251"/>
      <c r="DU850" s="251"/>
      <c r="DV850" s="251"/>
      <c r="DW850" s="251"/>
      <c r="DX850" s="251"/>
      <c r="DY850" s="251"/>
      <c r="DZ850" s="251"/>
      <c r="EA850" s="251"/>
      <c r="EB850" s="251"/>
      <c r="EC850" s="251"/>
      <c r="ED850" s="251"/>
      <c r="EE850" s="251"/>
      <c r="EF850" s="251"/>
      <c r="EG850" s="251"/>
      <c r="EH850" s="251"/>
      <c r="EI850" s="251"/>
      <c r="EJ850" s="251"/>
      <c r="EK850" s="251"/>
      <c r="EL850" s="251"/>
    </row>
    <row r="851" spans="1:142" ht="12.75">
      <c r="A851" s="251"/>
      <c r="B851" s="251"/>
      <c r="C851" s="251"/>
      <c r="D851" s="251"/>
      <c r="E851" s="251"/>
      <c r="F851" s="251"/>
      <c r="G851" s="251"/>
      <c r="H851" s="251"/>
      <c r="I851" s="251"/>
      <c r="J851" s="251"/>
      <c r="K851" s="251"/>
      <c r="L851" s="251"/>
      <c r="M851" s="251"/>
      <c r="N851" s="251"/>
      <c r="O851" s="251"/>
      <c r="P851" s="251"/>
      <c r="Q851" s="251"/>
      <c r="R851" s="251"/>
      <c r="S851" s="251"/>
      <c r="T851" s="251"/>
      <c r="U851" s="251"/>
      <c r="V851" s="251"/>
      <c r="W851" s="251"/>
      <c r="X851" s="251"/>
      <c r="Y851" s="251"/>
      <c r="Z851" s="251"/>
      <c r="AA851" s="251"/>
      <c r="AB851" s="251"/>
      <c r="AC851" s="251"/>
      <c r="AD851" s="251"/>
      <c r="AE851" s="251"/>
      <c r="AF851" s="251"/>
      <c r="AG851" s="251"/>
      <c r="AH851" s="251"/>
      <c r="AI851" s="251"/>
      <c r="AJ851" s="251"/>
      <c r="AK851" s="251"/>
      <c r="AL851" s="251"/>
      <c r="AM851" s="251"/>
      <c r="AN851" s="251"/>
      <c r="AO851" s="251"/>
      <c r="AP851" s="251"/>
      <c r="AQ851" s="251"/>
      <c r="AR851" s="251"/>
      <c r="AS851" s="251"/>
      <c r="AT851" s="251"/>
      <c r="AU851" s="251"/>
      <c r="AV851" s="251"/>
      <c r="AW851" s="105"/>
      <c r="AX851" s="251"/>
      <c r="AY851" s="28"/>
      <c r="AZ851" s="28"/>
      <c r="BA851" s="251"/>
      <c r="BB851" s="251"/>
      <c r="BC851" s="251"/>
      <c r="BD851" s="251"/>
      <c r="BE851" s="251"/>
      <c r="BF851" s="251"/>
      <c r="BG851" s="251"/>
      <c r="BH851" s="251"/>
      <c r="BI851" s="251"/>
      <c r="BJ851" s="251"/>
      <c r="BK851" s="251"/>
      <c r="BL851" s="251"/>
      <c r="BM851" s="251"/>
      <c r="BN851" s="251"/>
      <c r="BO851" s="251"/>
      <c r="BP851" s="251"/>
      <c r="BQ851" s="251"/>
      <c r="BR851" s="251"/>
      <c r="BS851" s="251"/>
      <c r="BT851" s="251"/>
      <c r="BU851" s="251"/>
      <c r="BV851" s="251"/>
      <c r="BW851" s="251"/>
      <c r="BX851" s="251"/>
      <c r="BY851" s="251"/>
      <c r="BZ851" s="251"/>
      <c r="CA851" s="251"/>
      <c r="CB851" s="251"/>
      <c r="CC851" s="251"/>
      <c r="CD851" s="251"/>
      <c r="CE851" s="251"/>
      <c r="CF851" s="251"/>
      <c r="CG851" s="251"/>
      <c r="CH851" s="251"/>
      <c r="CI851" s="251"/>
      <c r="CJ851" s="251"/>
      <c r="CK851" s="251"/>
      <c r="CL851" s="251"/>
      <c r="CM851" s="251"/>
      <c r="CN851" s="251"/>
      <c r="CO851" s="251"/>
      <c r="CP851" s="251"/>
      <c r="CQ851" s="251"/>
      <c r="CR851" s="251"/>
      <c r="CS851" s="251"/>
      <c r="CT851" s="251"/>
      <c r="CU851" s="251"/>
      <c r="CV851" s="251"/>
      <c r="CW851" s="251"/>
      <c r="CX851" s="251"/>
      <c r="CY851" s="251"/>
      <c r="CZ851" s="251"/>
      <c r="DA851" s="251"/>
      <c r="DB851" s="251"/>
      <c r="DC851" s="251"/>
      <c r="DD851" s="251"/>
      <c r="DE851" s="251"/>
      <c r="DF851" s="251"/>
      <c r="DG851" s="251"/>
      <c r="DH851" s="251"/>
      <c r="DI851" s="251"/>
      <c r="DJ851" s="251"/>
      <c r="DK851" s="251"/>
      <c r="DL851" s="251"/>
      <c r="DM851" s="251"/>
      <c r="DN851" s="251"/>
      <c r="DO851" s="251"/>
      <c r="DP851" s="251"/>
      <c r="DQ851" s="251"/>
      <c r="DR851" s="251"/>
      <c r="DS851" s="251"/>
      <c r="DT851" s="251"/>
      <c r="DU851" s="251"/>
      <c r="DV851" s="251"/>
      <c r="DW851" s="251"/>
      <c r="DX851" s="251"/>
      <c r="DY851" s="251"/>
      <c r="DZ851" s="251"/>
      <c r="EA851" s="251"/>
      <c r="EB851" s="251"/>
      <c r="EC851" s="251"/>
      <c r="ED851" s="251"/>
      <c r="EE851" s="251"/>
      <c r="EF851" s="251"/>
      <c r="EG851" s="251"/>
      <c r="EH851" s="251"/>
      <c r="EI851" s="251"/>
      <c r="EJ851" s="251"/>
      <c r="EK851" s="251"/>
      <c r="EL851" s="251"/>
    </row>
    <row r="852" spans="1:142" ht="12.75">
      <c r="A852" s="251"/>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c r="AA852" s="251"/>
      <c r="AB852" s="251"/>
      <c r="AC852" s="251"/>
      <c r="AD852" s="251"/>
      <c r="AE852" s="251"/>
      <c r="AF852" s="251"/>
      <c r="AG852" s="251"/>
      <c r="AH852" s="251"/>
      <c r="AI852" s="251"/>
      <c r="AJ852" s="251"/>
      <c r="AK852" s="251"/>
      <c r="AL852" s="251"/>
      <c r="AM852" s="251"/>
      <c r="AN852" s="251"/>
      <c r="AO852" s="251"/>
      <c r="AP852" s="251"/>
      <c r="AQ852" s="251"/>
      <c r="AR852" s="251"/>
      <c r="AS852" s="251"/>
      <c r="AT852" s="251"/>
      <c r="AU852" s="251"/>
      <c r="AV852" s="251"/>
      <c r="AW852" s="105"/>
      <c r="AX852" s="251"/>
      <c r="AY852" s="28"/>
      <c r="AZ852" s="28"/>
      <c r="BA852" s="251"/>
      <c r="BB852" s="251"/>
      <c r="BC852" s="251"/>
      <c r="BD852" s="251"/>
      <c r="BE852" s="251"/>
      <c r="BF852" s="251"/>
      <c r="BG852" s="251"/>
      <c r="BH852" s="251"/>
      <c r="BI852" s="251"/>
      <c r="BJ852" s="251"/>
      <c r="BK852" s="251"/>
      <c r="BL852" s="251"/>
      <c r="BM852" s="251"/>
      <c r="BN852" s="251"/>
      <c r="BO852" s="251"/>
      <c r="BP852" s="251"/>
      <c r="BQ852" s="251"/>
      <c r="BR852" s="251"/>
      <c r="BS852" s="251"/>
      <c r="BT852" s="251"/>
      <c r="BU852" s="251"/>
      <c r="BV852" s="251"/>
      <c r="BW852" s="251"/>
      <c r="BX852" s="251"/>
      <c r="BY852" s="251"/>
      <c r="BZ852" s="251"/>
      <c r="CA852" s="251"/>
      <c r="CB852" s="251"/>
      <c r="CC852" s="251"/>
      <c r="CD852" s="251"/>
      <c r="CE852" s="251"/>
      <c r="CF852" s="251"/>
      <c r="CG852" s="251"/>
      <c r="CH852" s="251"/>
      <c r="CI852" s="251"/>
      <c r="CJ852" s="251"/>
      <c r="CK852" s="251"/>
      <c r="CL852" s="251"/>
      <c r="CM852" s="251"/>
      <c r="CN852" s="251"/>
      <c r="CO852" s="251"/>
      <c r="CP852" s="251"/>
      <c r="CQ852" s="251"/>
      <c r="CR852" s="251"/>
      <c r="CS852" s="251"/>
      <c r="CT852" s="251"/>
      <c r="CU852" s="251"/>
      <c r="CV852" s="251"/>
      <c r="CW852" s="251"/>
      <c r="CX852" s="251"/>
      <c r="CY852" s="251"/>
      <c r="CZ852" s="251"/>
      <c r="DA852" s="251"/>
      <c r="DB852" s="251"/>
      <c r="DC852" s="251"/>
      <c r="DD852" s="251"/>
      <c r="DE852" s="251"/>
      <c r="DF852" s="251"/>
      <c r="DG852" s="251"/>
      <c r="DH852" s="251"/>
      <c r="DI852" s="251"/>
      <c r="DJ852" s="251"/>
      <c r="DK852" s="251"/>
      <c r="DL852" s="251"/>
      <c r="DM852" s="251"/>
      <c r="DN852" s="251"/>
      <c r="DO852" s="251"/>
      <c r="DP852" s="251"/>
      <c r="DQ852" s="251"/>
      <c r="DR852" s="251"/>
      <c r="DS852" s="251"/>
      <c r="DT852" s="251"/>
      <c r="DU852" s="251"/>
      <c r="DV852" s="251"/>
      <c r="DW852" s="251"/>
      <c r="DX852" s="251"/>
      <c r="DY852" s="251"/>
      <c r="DZ852" s="251"/>
      <c r="EA852" s="251"/>
      <c r="EB852" s="251"/>
      <c r="EC852" s="251"/>
      <c r="ED852" s="251"/>
      <c r="EE852" s="251"/>
      <c r="EF852" s="251"/>
      <c r="EG852" s="251"/>
      <c r="EH852" s="251"/>
      <c r="EI852" s="251"/>
      <c r="EJ852" s="251"/>
      <c r="EK852" s="251"/>
      <c r="EL852" s="251"/>
    </row>
    <row r="853" spans="1:142" ht="12.75">
      <c r="A853" s="251"/>
      <c r="B853" s="251"/>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251"/>
      <c r="AE853" s="251"/>
      <c r="AF853" s="251"/>
      <c r="AG853" s="251"/>
      <c r="AH853" s="251"/>
      <c r="AI853" s="251"/>
      <c r="AJ853" s="251"/>
      <c r="AK853" s="251"/>
      <c r="AL853" s="251"/>
      <c r="AM853" s="251"/>
      <c r="AN853" s="251"/>
      <c r="AO853" s="251"/>
      <c r="AP853" s="251"/>
      <c r="AQ853" s="251"/>
      <c r="AR853" s="251"/>
      <c r="AS853" s="251"/>
      <c r="AT853" s="251"/>
      <c r="AU853" s="251"/>
      <c r="AV853" s="251"/>
      <c r="AW853" s="105"/>
      <c r="AX853" s="251"/>
      <c r="AY853" s="28"/>
      <c r="AZ853" s="28"/>
      <c r="BA853" s="251"/>
      <c r="BB853" s="251"/>
      <c r="BC853" s="251"/>
      <c r="BD853" s="251"/>
      <c r="BE853" s="251"/>
      <c r="BF853" s="251"/>
      <c r="BG853" s="251"/>
      <c r="BH853" s="251"/>
      <c r="BI853" s="251"/>
      <c r="BJ853" s="251"/>
      <c r="BK853" s="251"/>
      <c r="BL853" s="251"/>
      <c r="BM853" s="251"/>
      <c r="BN853" s="251"/>
      <c r="BO853" s="251"/>
      <c r="BP853" s="251"/>
      <c r="BQ853" s="251"/>
      <c r="BR853" s="251"/>
      <c r="BS853" s="251"/>
      <c r="BT853" s="251"/>
      <c r="BU853" s="251"/>
      <c r="BV853" s="251"/>
      <c r="BW853" s="251"/>
      <c r="BX853" s="251"/>
      <c r="BY853" s="251"/>
      <c r="BZ853" s="251"/>
      <c r="CA853" s="251"/>
      <c r="CB853" s="251"/>
      <c r="CC853" s="251"/>
      <c r="CD853" s="251"/>
      <c r="CE853" s="251"/>
      <c r="CF853" s="251"/>
      <c r="CG853" s="251"/>
      <c r="CH853" s="251"/>
      <c r="CI853" s="251"/>
      <c r="CJ853" s="251"/>
      <c r="CK853" s="251"/>
      <c r="CL853" s="251"/>
      <c r="CM853" s="251"/>
      <c r="CN853" s="251"/>
      <c r="CO853" s="251"/>
      <c r="CP853" s="251"/>
      <c r="CQ853" s="251"/>
      <c r="CR853" s="251"/>
      <c r="CS853" s="251"/>
      <c r="CT853" s="251"/>
      <c r="CU853" s="251"/>
      <c r="CV853" s="251"/>
      <c r="CW853" s="251"/>
      <c r="CX853" s="251"/>
      <c r="CY853" s="251"/>
      <c r="CZ853" s="251"/>
      <c r="DA853" s="251"/>
      <c r="DB853" s="251"/>
      <c r="DC853" s="251"/>
      <c r="DD853" s="251"/>
      <c r="DE853" s="251"/>
      <c r="DF853" s="251"/>
      <c r="DG853" s="251"/>
      <c r="DH853" s="251"/>
      <c r="DI853" s="251"/>
      <c r="DJ853" s="251"/>
      <c r="DK853" s="251"/>
      <c r="DL853" s="251"/>
      <c r="DM853" s="251"/>
      <c r="DN853" s="251"/>
      <c r="DO853" s="251"/>
      <c r="DP853" s="251"/>
      <c r="DQ853" s="251"/>
      <c r="DR853" s="251"/>
      <c r="DS853" s="251"/>
      <c r="DT853" s="251"/>
      <c r="DU853" s="251"/>
      <c r="DV853" s="251"/>
      <c r="DW853" s="251"/>
      <c r="DX853" s="251"/>
      <c r="DY853" s="251"/>
      <c r="DZ853" s="251"/>
      <c r="EA853" s="251"/>
      <c r="EB853" s="251"/>
      <c r="EC853" s="251"/>
      <c r="ED853" s="251"/>
      <c r="EE853" s="251"/>
      <c r="EF853" s="251"/>
      <c r="EG853" s="251"/>
      <c r="EH853" s="251"/>
      <c r="EI853" s="251"/>
      <c r="EJ853" s="251"/>
      <c r="EK853" s="251"/>
      <c r="EL853" s="251"/>
    </row>
    <row r="854" spans="1:142" ht="12.75">
      <c r="A854" s="251"/>
      <c r="B854" s="251"/>
      <c r="C854" s="251"/>
      <c r="D854" s="251"/>
      <c r="E854" s="251"/>
      <c r="F854" s="251"/>
      <c r="G854" s="251"/>
      <c r="H854" s="251"/>
      <c r="I854" s="251"/>
      <c r="J854" s="251"/>
      <c r="K854" s="251"/>
      <c r="L854" s="251"/>
      <c r="M854" s="251"/>
      <c r="N854" s="251"/>
      <c r="O854" s="251"/>
      <c r="P854" s="251"/>
      <c r="Q854" s="251"/>
      <c r="R854" s="251"/>
      <c r="S854" s="251"/>
      <c r="T854" s="251"/>
      <c r="U854" s="251"/>
      <c r="V854" s="251"/>
      <c r="W854" s="251"/>
      <c r="X854" s="251"/>
      <c r="Y854" s="251"/>
      <c r="Z854" s="251"/>
      <c r="AA854" s="251"/>
      <c r="AB854" s="251"/>
      <c r="AC854" s="251"/>
      <c r="AD854" s="251"/>
      <c r="AE854" s="251"/>
      <c r="AF854" s="251"/>
      <c r="AG854" s="251"/>
      <c r="AH854" s="251"/>
      <c r="AI854" s="251"/>
      <c r="AJ854" s="251"/>
      <c r="AK854" s="251"/>
      <c r="AL854" s="251"/>
      <c r="AM854" s="251"/>
      <c r="AN854" s="251"/>
      <c r="AO854" s="251"/>
      <c r="AP854" s="251"/>
      <c r="AQ854" s="251"/>
      <c r="AR854" s="251"/>
      <c r="AS854" s="251"/>
      <c r="AT854" s="251"/>
      <c r="AU854" s="251"/>
      <c r="AV854" s="251"/>
      <c r="AW854" s="105"/>
      <c r="AX854" s="251"/>
      <c r="AY854" s="28"/>
      <c r="AZ854" s="28"/>
      <c r="BA854" s="251"/>
      <c r="BB854" s="251"/>
      <c r="BC854" s="251"/>
      <c r="BD854" s="251"/>
      <c r="BE854" s="251"/>
      <c r="BF854" s="251"/>
      <c r="BG854" s="251"/>
      <c r="BH854" s="251"/>
      <c r="BI854" s="251"/>
      <c r="BJ854" s="251"/>
      <c r="BK854" s="251"/>
      <c r="BL854" s="251"/>
      <c r="BM854" s="251"/>
      <c r="BN854" s="251"/>
      <c r="BO854" s="251"/>
      <c r="BP854" s="251"/>
      <c r="BQ854" s="251"/>
      <c r="BR854" s="251"/>
      <c r="BS854" s="251"/>
      <c r="BT854" s="251"/>
      <c r="BU854" s="251"/>
      <c r="BV854" s="251"/>
      <c r="BW854" s="251"/>
      <c r="BX854" s="251"/>
      <c r="BY854" s="251"/>
      <c r="BZ854" s="251"/>
      <c r="CA854" s="251"/>
      <c r="CB854" s="251"/>
      <c r="CC854" s="251"/>
      <c r="CD854" s="251"/>
      <c r="CE854" s="251"/>
      <c r="CF854" s="251"/>
      <c r="CG854" s="251"/>
      <c r="CH854" s="251"/>
      <c r="CI854" s="251"/>
      <c r="CJ854" s="251"/>
      <c r="CK854" s="251"/>
      <c r="CL854" s="251"/>
      <c r="CM854" s="251"/>
      <c r="CN854" s="251"/>
      <c r="CO854" s="251"/>
      <c r="CP854" s="251"/>
      <c r="CQ854" s="251"/>
      <c r="CR854" s="251"/>
      <c r="CS854" s="251"/>
      <c r="CT854" s="251"/>
      <c r="CU854" s="251"/>
      <c r="CV854" s="251"/>
      <c r="CW854" s="251"/>
      <c r="CX854" s="251"/>
      <c r="CY854" s="251"/>
      <c r="CZ854" s="251"/>
      <c r="DA854" s="251"/>
      <c r="DB854" s="251"/>
      <c r="DC854" s="251"/>
      <c r="DD854" s="251"/>
      <c r="DE854" s="251"/>
      <c r="DF854" s="251"/>
      <c r="DG854" s="251"/>
      <c r="DH854" s="251"/>
      <c r="DI854" s="251"/>
      <c r="DJ854" s="251"/>
      <c r="DK854" s="251"/>
      <c r="DL854" s="251"/>
      <c r="DM854" s="251"/>
      <c r="DN854" s="251"/>
      <c r="DO854" s="251"/>
      <c r="DP854" s="251"/>
      <c r="DQ854" s="251"/>
      <c r="DR854" s="251"/>
      <c r="DS854" s="251"/>
      <c r="DT854" s="251"/>
      <c r="DU854" s="251"/>
      <c r="DV854" s="251"/>
      <c r="DW854" s="251"/>
      <c r="DX854" s="251"/>
      <c r="DY854" s="251"/>
      <c r="DZ854" s="251"/>
      <c r="EA854" s="251"/>
      <c r="EB854" s="251"/>
      <c r="EC854" s="251"/>
      <c r="ED854" s="251"/>
      <c r="EE854" s="251"/>
      <c r="EF854" s="251"/>
      <c r="EG854" s="251"/>
      <c r="EH854" s="251"/>
      <c r="EI854" s="251"/>
      <c r="EJ854" s="251"/>
      <c r="EK854" s="251"/>
      <c r="EL854" s="251"/>
    </row>
    <row r="855" spans="1:142" ht="12.75">
      <c r="A855" s="251"/>
      <c r="B855" s="251"/>
      <c r="C855" s="251"/>
      <c r="D855" s="251"/>
      <c r="E855" s="251"/>
      <c r="F855" s="251"/>
      <c r="G855" s="251"/>
      <c r="H855" s="251"/>
      <c r="I855" s="251"/>
      <c r="J855" s="251"/>
      <c r="K855" s="251"/>
      <c r="L855" s="251"/>
      <c r="M855" s="251"/>
      <c r="N855" s="251"/>
      <c r="O855" s="251"/>
      <c r="P855" s="251"/>
      <c r="Q855" s="251"/>
      <c r="R855" s="251"/>
      <c r="S855" s="251"/>
      <c r="T855" s="251"/>
      <c r="U855" s="251"/>
      <c r="V855" s="251"/>
      <c r="W855" s="251"/>
      <c r="X855" s="251"/>
      <c r="Y855" s="251"/>
      <c r="Z855" s="251"/>
      <c r="AA855" s="251"/>
      <c r="AB855" s="251"/>
      <c r="AC855" s="251"/>
      <c r="AD855" s="251"/>
      <c r="AE855" s="251"/>
      <c r="AF855" s="251"/>
      <c r="AG855" s="251"/>
      <c r="AH855" s="251"/>
      <c r="AI855" s="251"/>
      <c r="AJ855" s="251"/>
      <c r="AK855" s="251"/>
      <c r="AL855" s="251"/>
      <c r="AM855" s="251"/>
      <c r="AN855" s="251"/>
      <c r="AO855" s="251"/>
      <c r="AP855" s="251"/>
      <c r="AQ855" s="251"/>
      <c r="AR855" s="251"/>
      <c r="AS855" s="251"/>
      <c r="AT855" s="251"/>
      <c r="AU855" s="251"/>
      <c r="AV855" s="251"/>
      <c r="AW855" s="105"/>
      <c r="AX855" s="251"/>
      <c r="AY855" s="28"/>
      <c r="AZ855" s="28"/>
      <c r="BA855" s="251"/>
      <c r="BB855" s="251"/>
      <c r="BC855" s="251"/>
      <c r="BD855" s="251"/>
      <c r="BE855" s="251"/>
      <c r="BF855" s="251"/>
      <c r="BG855" s="251"/>
      <c r="BH855" s="251"/>
      <c r="BI855" s="251"/>
      <c r="BJ855" s="251"/>
      <c r="BK855" s="251"/>
      <c r="BL855" s="251"/>
      <c r="BM855" s="251"/>
      <c r="BN855" s="251"/>
      <c r="BO855" s="251"/>
      <c r="BP855" s="251"/>
      <c r="BQ855" s="251"/>
      <c r="BR855" s="251"/>
      <c r="BS855" s="251"/>
      <c r="BT855" s="251"/>
      <c r="BU855" s="251"/>
      <c r="BV855" s="251"/>
      <c r="BW855" s="251"/>
      <c r="BX855" s="251"/>
      <c r="BY855" s="251"/>
      <c r="BZ855" s="251"/>
      <c r="CA855" s="251"/>
      <c r="CB855" s="251"/>
      <c r="CC855" s="251"/>
      <c r="CD855" s="251"/>
      <c r="CE855" s="251"/>
      <c r="CF855" s="251"/>
      <c r="CG855" s="251"/>
      <c r="CH855" s="251"/>
      <c r="CI855" s="251"/>
      <c r="CJ855" s="251"/>
      <c r="CK855" s="251"/>
      <c r="CL855" s="251"/>
      <c r="CM855" s="251"/>
      <c r="CN855" s="251"/>
      <c r="CO855" s="251"/>
      <c r="CP855" s="251"/>
      <c r="CQ855" s="251"/>
      <c r="CR855" s="251"/>
      <c r="CS855" s="251"/>
      <c r="CT855" s="251"/>
      <c r="CU855" s="251"/>
      <c r="CV855" s="251"/>
      <c r="CW855" s="251"/>
      <c r="CX855" s="251"/>
      <c r="CY855" s="251"/>
      <c r="CZ855" s="251"/>
      <c r="DA855" s="251"/>
      <c r="DB855" s="251"/>
      <c r="DC855" s="251"/>
      <c r="DD855" s="251"/>
      <c r="DE855" s="251"/>
      <c r="DF855" s="251"/>
      <c r="DG855" s="251"/>
      <c r="DH855" s="251"/>
      <c r="DI855" s="251"/>
      <c r="DJ855" s="251"/>
      <c r="DK855" s="251"/>
      <c r="DL855" s="251"/>
      <c r="DM855" s="251"/>
      <c r="DN855" s="251"/>
      <c r="DO855" s="251"/>
      <c r="DP855" s="251"/>
      <c r="DQ855" s="251"/>
      <c r="DR855" s="251"/>
      <c r="DS855" s="251"/>
      <c r="DT855" s="251"/>
      <c r="DU855" s="251"/>
      <c r="DV855" s="251"/>
      <c r="DW855" s="251"/>
      <c r="DX855" s="251"/>
      <c r="DY855" s="251"/>
      <c r="DZ855" s="251"/>
      <c r="EA855" s="251"/>
      <c r="EB855" s="251"/>
      <c r="EC855" s="251"/>
      <c r="ED855" s="251"/>
      <c r="EE855" s="251"/>
      <c r="EF855" s="251"/>
      <c r="EG855" s="251"/>
      <c r="EH855" s="251"/>
      <c r="EI855" s="251"/>
      <c r="EJ855" s="251"/>
      <c r="EK855" s="251"/>
      <c r="EL855" s="251"/>
    </row>
    <row r="856" spans="1:142" ht="12.75">
      <c r="A856" s="251"/>
      <c r="B856" s="251"/>
      <c r="C856" s="25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c r="AA856" s="251"/>
      <c r="AB856" s="251"/>
      <c r="AC856" s="251"/>
      <c r="AD856" s="251"/>
      <c r="AE856" s="251"/>
      <c r="AF856" s="251"/>
      <c r="AG856" s="251"/>
      <c r="AH856" s="251"/>
      <c r="AI856" s="251"/>
      <c r="AJ856" s="251"/>
      <c r="AK856" s="251"/>
      <c r="AL856" s="251"/>
      <c r="AM856" s="251"/>
      <c r="AN856" s="251"/>
      <c r="AO856" s="251"/>
      <c r="AP856" s="251"/>
      <c r="AQ856" s="251"/>
      <c r="AR856" s="251"/>
      <c r="AS856" s="251"/>
      <c r="AT856" s="251"/>
      <c r="AU856" s="251"/>
      <c r="AV856" s="251"/>
      <c r="AW856" s="105"/>
      <c r="AX856" s="251"/>
      <c r="AY856" s="28"/>
      <c r="AZ856" s="28"/>
      <c r="BA856" s="251"/>
      <c r="BB856" s="251"/>
      <c r="BC856" s="251"/>
      <c r="BD856" s="251"/>
      <c r="BE856" s="251"/>
      <c r="BF856" s="251"/>
      <c r="BG856" s="251"/>
      <c r="BH856" s="251"/>
      <c r="BI856" s="251"/>
      <c r="BJ856" s="251"/>
      <c r="BK856" s="251"/>
      <c r="BL856" s="251"/>
      <c r="BM856" s="251"/>
      <c r="BN856" s="251"/>
      <c r="BO856" s="251"/>
      <c r="BP856" s="251"/>
      <c r="BQ856" s="251"/>
      <c r="BR856" s="251"/>
      <c r="BS856" s="251"/>
      <c r="BT856" s="251"/>
      <c r="BU856" s="251"/>
      <c r="BV856" s="251"/>
      <c r="BW856" s="251"/>
      <c r="BX856" s="251"/>
      <c r="BY856" s="251"/>
      <c r="BZ856" s="251"/>
      <c r="CA856" s="251"/>
      <c r="CB856" s="251"/>
      <c r="CC856" s="251"/>
      <c r="CD856" s="251"/>
      <c r="CE856" s="251"/>
      <c r="CF856" s="251"/>
      <c r="CG856" s="251"/>
      <c r="CH856" s="251"/>
      <c r="CI856" s="251"/>
      <c r="CJ856" s="251"/>
      <c r="CK856" s="251"/>
      <c r="CL856" s="251"/>
      <c r="CM856" s="251"/>
      <c r="CN856" s="251"/>
      <c r="CO856" s="251"/>
      <c r="CP856" s="251"/>
      <c r="CQ856" s="251"/>
      <c r="CR856" s="251"/>
      <c r="CS856" s="251"/>
      <c r="CT856" s="251"/>
      <c r="CU856" s="251"/>
      <c r="CV856" s="251"/>
      <c r="CW856" s="251"/>
      <c r="CX856" s="251"/>
      <c r="CY856" s="251"/>
      <c r="CZ856" s="251"/>
      <c r="DA856" s="251"/>
      <c r="DB856" s="251"/>
      <c r="DC856" s="251"/>
      <c r="DD856" s="251"/>
      <c r="DE856" s="251"/>
      <c r="DF856" s="251"/>
      <c r="DG856" s="251"/>
      <c r="DH856" s="251"/>
      <c r="DI856" s="251"/>
      <c r="DJ856" s="251"/>
      <c r="DK856" s="251"/>
      <c r="DL856" s="251"/>
      <c r="DM856" s="251"/>
      <c r="DN856" s="251"/>
      <c r="DO856" s="251"/>
      <c r="DP856" s="251"/>
      <c r="DQ856" s="251"/>
      <c r="DR856" s="251"/>
      <c r="DS856" s="251"/>
      <c r="DT856" s="251"/>
      <c r="DU856" s="251"/>
      <c r="DV856" s="251"/>
      <c r="DW856" s="251"/>
      <c r="DX856" s="251"/>
      <c r="DY856" s="251"/>
      <c r="DZ856" s="251"/>
      <c r="EA856" s="251"/>
      <c r="EB856" s="251"/>
      <c r="EC856" s="251"/>
      <c r="ED856" s="251"/>
      <c r="EE856" s="251"/>
      <c r="EF856" s="251"/>
      <c r="EG856" s="251"/>
      <c r="EH856" s="251"/>
      <c r="EI856" s="251"/>
      <c r="EJ856" s="251"/>
      <c r="EK856" s="251"/>
      <c r="EL856" s="251"/>
    </row>
    <row r="857" spans="1:142" ht="12.75">
      <c r="A857" s="251"/>
      <c r="B857" s="251"/>
      <c r="C857" s="251"/>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c r="AA857" s="251"/>
      <c r="AB857" s="251"/>
      <c r="AC857" s="251"/>
      <c r="AD857" s="251"/>
      <c r="AE857" s="251"/>
      <c r="AF857" s="251"/>
      <c r="AG857" s="251"/>
      <c r="AH857" s="251"/>
      <c r="AI857" s="251"/>
      <c r="AJ857" s="251"/>
      <c r="AK857" s="251"/>
      <c r="AL857" s="251"/>
      <c r="AM857" s="251"/>
      <c r="AN857" s="251"/>
      <c r="AO857" s="251"/>
      <c r="AP857" s="251"/>
      <c r="AQ857" s="251"/>
      <c r="AR857" s="251"/>
      <c r="AS857" s="251"/>
      <c r="AT857" s="251"/>
      <c r="AU857" s="251"/>
      <c r="AV857" s="251"/>
      <c r="AW857" s="105"/>
      <c r="AX857" s="251"/>
      <c r="AY857" s="28"/>
      <c r="AZ857" s="28"/>
      <c r="BA857" s="251"/>
      <c r="BB857" s="251"/>
      <c r="BC857" s="251"/>
      <c r="BD857" s="251"/>
      <c r="BE857" s="251"/>
      <c r="BF857" s="251"/>
      <c r="BG857" s="251"/>
      <c r="BH857" s="251"/>
      <c r="BI857" s="251"/>
      <c r="BJ857" s="251"/>
      <c r="BK857" s="251"/>
      <c r="BL857" s="251"/>
      <c r="BM857" s="251"/>
      <c r="BN857" s="251"/>
      <c r="BO857" s="251"/>
      <c r="BP857" s="251"/>
      <c r="BQ857" s="251"/>
      <c r="BR857" s="251"/>
      <c r="BS857" s="251"/>
      <c r="BT857" s="251"/>
      <c r="BU857" s="251"/>
      <c r="BV857" s="251"/>
      <c r="BW857" s="251"/>
      <c r="BX857" s="251"/>
      <c r="BY857" s="251"/>
      <c r="BZ857" s="251"/>
      <c r="CA857" s="251"/>
      <c r="CB857" s="251"/>
      <c r="CC857" s="251"/>
      <c r="CD857" s="251"/>
      <c r="CE857" s="251"/>
      <c r="CF857" s="251"/>
      <c r="CG857" s="251"/>
      <c r="CH857" s="251"/>
      <c r="CI857" s="251"/>
      <c r="CJ857" s="251"/>
      <c r="CK857" s="251"/>
      <c r="CL857" s="251"/>
      <c r="CM857" s="251"/>
      <c r="CN857" s="251"/>
      <c r="CO857" s="251"/>
      <c r="CP857" s="251"/>
      <c r="CQ857" s="251"/>
      <c r="CR857" s="251"/>
      <c r="CS857" s="251"/>
      <c r="CT857" s="251"/>
      <c r="CU857" s="251"/>
      <c r="CV857" s="251"/>
      <c r="CW857" s="251"/>
      <c r="CX857" s="251"/>
      <c r="CY857" s="251"/>
      <c r="CZ857" s="251"/>
      <c r="DA857" s="251"/>
      <c r="DB857" s="251"/>
      <c r="DC857" s="251"/>
      <c r="DD857" s="251"/>
      <c r="DE857" s="251"/>
      <c r="DF857" s="251"/>
      <c r="DG857" s="251"/>
      <c r="DH857" s="251"/>
      <c r="DI857" s="251"/>
      <c r="DJ857" s="251"/>
      <c r="DK857" s="251"/>
      <c r="DL857" s="251"/>
      <c r="DM857" s="251"/>
      <c r="DN857" s="251"/>
      <c r="DO857" s="251"/>
      <c r="DP857" s="251"/>
      <c r="DQ857" s="251"/>
      <c r="DR857" s="251"/>
      <c r="DS857" s="251"/>
      <c r="DT857" s="251"/>
      <c r="DU857" s="251"/>
      <c r="DV857" s="251"/>
      <c r="DW857" s="251"/>
      <c r="DX857" s="251"/>
      <c r="DY857" s="251"/>
      <c r="DZ857" s="251"/>
      <c r="EA857" s="251"/>
      <c r="EB857" s="251"/>
      <c r="EC857" s="251"/>
      <c r="ED857" s="251"/>
      <c r="EE857" s="251"/>
      <c r="EF857" s="251"/>
      <c r="EG857" s="251"/>
      <c r="EH857" s="251"/>
      <c r="EI857" s="251"/>
      <c r="EJ857" s="251"/>
      <c r="EK857" s="251"/>
      <c r="EL857" s="251"/>
    </row>
    <row r="858" spans="1:142" ht="12.75">
      <c r="A858" s="251"/>
      <c r="B858" s="251"/>
      <c r="C858" s="25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c r="AA858" s="251"/>
      <c r="AB858" s="251"/>
      <c r="AC858" s="251"/>
      <c r="AD858" s="251"/>
      <c r="AE858" s="251"/>
      <c r="AF858" s="251"/>
      <c r="AG858" s="251"/>
      <c r="AH858" s="251"/>
      <c r="AI858" s="251"/>
      <c r="AJ858" s="251"/>
      <c r="AK858" s="251"/>
      <c r="AL858" s="251"/>
      <c r="AM858" s="251"/>
      <c r="AN858" s="251"/>
      <c r="AO858" s="251"/>
      <c r="AP858" s="251"/>
      <c r="AQ858" s="251"/>
      <c r="AR858" s="251"/>
      <c r="AS858" s="251"/>
      <c r="AT858" s="251"/>
      <c r="AU858" s="251"/>
      <c r="AV858" s="251"/>
      <c r="AW858" s="105"/>
      <c r="AX858" s="251"/>
      <c r="AY858" s="28"/>
      <c r="AZ858" s="28"/>
      <c r="BA858" s="251"/>
      <c r="BB858" s="251"/>
      <c r="BC858" s="251"/>
      <c r="BD858" s="251"/>
      <c r="BE858" s="251"/>
      <c r="BF858" s="251"/>
      <c r="BG858" s="251"/>
      <c r="BH858" s="251"/>
      <c r="BI858" s="251"/>
      <c r="BJ858" s="251"/>
      <c r="BK858" s="251"/>
      <c r="BL858" s="251"/>
      <c r="BM858" s="251"/>
      <c r="BN858" s="251"/>
      <c r="BO858" s="251"/>
      <c r="BP858" s="251"/>
      <c r="BQ858" s="251"/>
      <c r="BR858" s="251"/>
      <c r="BS858" s="251"/>
      <c r="BT858" s="251"/>
      <c r="BU858" s="251"/>
      <c r="BV858" s="251"/>
      <c r="BW858" s="251"/>
      <c r="BX858" s="251"/>
      <c r="BY858" s="251"/>
      <c r="BZ858" s="251"/>
      <c r="CA858" s="251"/>
      <c r="CB858" s="251"/>
      <c r="CC858" s="251"/>
      <c r="CD858" s="251"/>
      <c r="CE858" s="251"/>
      <c r="CF858" s="251"/>
      <c r="CG858" s="251"/>
      <c r="CH858" s="251"/>
      <c r="CI858" s="251"/>
      <c r="CJ858" s="251"/>
      <c r="CK858" s="251"/>
      <c r="CL858" s="251"/>
      <c r="CM858" s="251"/>
      <c r="CN858" s="251"/>
      <c r="CO858" s="251"/>
      <c r="CP858" s="251"/>
      <c r="CQ858" s="251"/>
      <c r="CR858" s="251"/>
      <c r="CS858" s="251"/>
      <c r="CT858" s="251"/>
      <c r="CU858" s="251"/>
      <c r="CV858" s="251"/>
      <c r="CW858" s="251"/>
      <c r="CX858" s="251"/>
      <c r="CY858" s="251"/>
      <c r="CZ858" s="251"/>
      <c r="DA858" s="251"/>
      <c r="DB858" s="251"/>
      <c r="DC858" s="251"/>
      <c r="DD858" s="251"/>
      <c r="DE858" s="251"/>
      <c r="DF858" s="251"/>
      <c r="DG858" s="251"/>
      <c r="DH858" s="251"/>
      <c r="DI858" s="251"/>
      <c r="DJ858" s="251"/>
      <c r="DK858" s="251"/>
      <c r="DL858" s="251"/>
      <c r="DM858" s="251"/>
      <c r="DN858" s="251"/>
      <c r="DO858" s="251"/>
      <c r="DP858" s="251"/>
      <c r="DQ858" s="251"/>
      <c r="DR858" s="251"/>
      <c r="DS858" s="251"/>
      <c r="DT858" s="251"/>
      <c r="DU858" s="251"/>
      <c r="DV858" s="251"/>
      <c r="DW858" s="251"/>
      <c r="DX858" s="251"/>
      <c r="DY858" s="251"/>
      <c r="DZ858" s="251"/>
      <c r="EA858" s="251"/>
      <c r="EB858" s="251"/>
      <c r="EC858" s="251"/>
      <c r="ED858" s="251"/>
      <c r="EE858" s="251"/>
      <c r="EF858" s="251"/>
      <c r="EG858" s="251"/>
      <c r="EH858" s="251"/>
      <c r="EI858" s="251"/>
      <c r="EJ858" s="251"/>
      <c r="EK858" s="251"/>
      <c r="EL858" s="251"/>
    </row>
    <row r="859" spans="1:142" ht="12.75">
      <c r="A859" s="251"/>
      <c r="B859" s="25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251"/>
      <c r="AE859" s="251"/>
      <c r="AF859" s="251"/>
      <c r="AG859" s="251"/>
      <c r="AH859" s="251"/>
      <c r="AI859" s="251"/>
      <c r="AJ859" s="251"/>
      <c r="AK859" s="251"/>
      <c r="AL859" s="251"/>
      <c r="AM859" s="251"/>
      <c r="AN859" s="251"/>
      <c r="AO859" s="251"/>
      <c r="AP859" s="251"/>
      <c r="AQ859" s="251"/>
      <c r="AR859" s="251"/>
      <c r="AS859" s="251"/>
      <c r="AT859" s="251"/>
      <c r="AU859" s="251"/>
      <c r="AV859" s="251"/>
      <c r="AW859" s="105"/>
      <c r="AX859" s="251"/>
      <c r="AY859" s="28"/>
      <c r="AZ859" s="28"/>
      <c r="BA859" s="251"/>
      <c r="BB859" s="251"/>
      <c r="BC859" s="251"/>
      <c r="BD859" s="251"/>
      <c r="BE859" s="251"/>
      <c r="BF859" s="251"/>
      <c r="BG859" s="251"/>
      <c r="BH859" s="251"/>
      <c r="BI859" s="251"/>
      <c r="BJ859" s="251"/>
      <c r="BK859" s="251"/>
      <c r="BL859" s="251"/>
      <c r="BM859" s="251"/>
      <c r="BN859" s="251"/>
      <c r="BO859" s="251"/>
      <c r="BP859" s="251"/>
      <c r="BQ859" s="251"/>
      <c r="BR859" s="251"/>
      <c r="BS859" s="251"/>
      <c r="BT859" s="251"/>
      <c r="BU859" s="251"/>
      <c r="BV859" s="251"/>
      <c r="BW859" s="251"/>
      <c r="BX859" s="251"/>
      <c r="BY859" s="251"/>
      <c r="BZ859" s="251"/>
      <c r="CA859" s="251"/>
      <c r="CB859" s="251"/>
      <c r="CC859" s="251"/>
      <c r="CD859" s="251"/>
      <c r="CE859" s="251"/>
      <c r="CF859" s="251"/>
      <c r="CG859" s="251"/>
      <c r="CH859" s="251"/>
      <c r="CI859" s="251"/>
      <c r="CJ859" s="251"/>
      <c r="CK859" s="251"/>
      <c r="CL859" s="251"/>
      <c r="CM859" s="251"/>
      <c r="CN859" s="251"/>
      <c r="CO859" s="251"/>
      <c r="CP859" s="251"/>
      <c r="CQ859" s="251"/>
      <c r="CR859" s="251"/>
      <c r="CS859" s="251"/>
      <c r="CT859" s="251"/>
      <c r="CU859" s="251"/>
      <c r="CV859" s="251"/>
      <c r="CW859" s="251"/>
      <c r="CX859" s="251"/>
      <c r="CY859" s="251"/>
      <c r="CZ859" s="251"/>
      <c r="DA859" s="251"/>
      <c r="DB859" s="251"/>
      <c r="DC859" s="251"/>
      <c r="DD859" s="251"/>
      <c r="DE859" s="251"/>
      <c r="DF859" s="251"/>
      <c r="DG859" s="251"/>
      <c r="DH859" s="251"/>
      <c r="DI859" s="251"/>
      <c r="DJ859" s="251"/>
      <c r="DK859" s="251"/>
      <c r="DL859" s="251"/>
      <c r="DM859" s="251"/>
      <c r="DN859" s="251"/>
      <c r="DO859" s="251"/>
      <c r="DP859" s="251"/>
      <c r="DQ859" s="251"/>
      <c r="DR859" s="251"/>
      <c r="DS859" s="251"/>
      <c r="DT859" s="251"/>
      <c r="DU859" s="251"/>
      <c r="DV859" s="251"/>
      <c r="DW859" s="251"/>
      <c r="DX859" s="251"/>
      <c r="DY859" s="251"/>
      <c r="DZ859" s="251"/>
      <c r="EA859" s="251"/>
      <c r="EB859" s="251"/>
      <c r="EC859" s="251"/>
      <c r="ED859" s="251"/>
      <c r="EE859" s="251"/>
      <c r="EF859" s="251"/>
      <c r="EG859" s="251"/>
      <c r="EH859" s="251"/>
      <c r="EI859" s="251"/>
      <c r="EJ859" s="251"/>
      <c r="EK859" s="251"/>
      <c r="EL859" s="251"/>
    </row>
    <row r="860" spans="1:142" ht="12.75">
      <c r="A860" s="251"/>
      <c r="B860" s="251"/>
      <c r="C860" s="25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251"/>
      <c r="AE860" s="251"/>
      <c r="AF860" s="251"/>
      <c r="AG860" s="251"/>
      <c r="AH860" s="251"/>
      <c r="AI860" s="251"/>
      <c r="AJ860" s="251"/>
      <c r="AK860" s="251"/>
      <c r="AL860" s="251"/>
      <c r="AM860" s="251"/>
      <c r="AN860" s="251"/>
      <c r="AO860" s="251"/>
      <c r="AP860" s="251"/>
      <c r="AQ860" s="251"/>
      <c r="AR860" s="251"/>
      <c r="AS860" s="251"/>
      <c r="AT860" s="251"/>
      <c r="AU860" s="251"/>
      <c r="AV860" s="251"/>
      <c r="AW860" s="105"/>
      <c r="AX860" s="251"/>
      <c r="AY860" s="28"/>
      <c r="AZ860" s="28"/>
      <c r="BA860" s="251"/>
      <c r="BB860" s="251"/>
      <c r="BC860" s="251"/>
      <c r="BD860" s="251"/>
      <c r="BE860" s="251"/>
      <c r="BF860" s="251"/>
      <c r="BG860" s="251"/>
      <c r="BH860" s="251"/>
      <c r="BI860" s="251"/>
      <c r="BJ860" s="251"/>
      <c r="BK860" s="251"/>
      <c r="BL860" s="251"/>
      <c r="BM860" s="251"/>
      <c r="BN860" s="251"/>
      <c r="BO860" s="251"/>
      <c r="BP860" s="251"/>
      <c r="BQ860" s="251"/>
      <c r="BR860" s="251"/>
      <c r="BS860" s="251"/>
      <c r="BT860" s="251"/>
      <c r="BU860" s="251"/>
      <c r="BV860" s="251"/>
      <c r="BW860" s="251"/>
      <c r="BX860" s="251"/>
      <c r="BY860" s="251"/>
      <c r="BZ860" s="251"/>
      <c r="CA860" s="251"/>
      <c r="CB860" s="251"/>
      <c r="CC860" s="251"/>
      <c r="CD860" s="251"/>
      <c r="CE860" s="251"/>
      <c r="CF860" s="251"/>
      <c r="CG860" s="251"/>
      <c r="CH860" s="251"/>
      <c r="CI860" s="251"/>
      <c r="CJ860" s="251"/>
      <c r="CK860" s="251"/>
      <c r="CL860" s="251"/>
      <c r="CM860" s="251"/>
      <c r="CN860" s="251"/>
      <c r="CO860" s="251"/>
      <c r="CP860" s="251"/>
      <c r="CQ860" s="251"/>
      <c r="CR860" s="251"/>
      <c r="CS860" s="251"/>
      <c r="CT860" s="251"/>
      <c r="CU860" s="251"/>
      <c r="CV860" s="251"/>
      <c r="CW860" s="251"/>
      <c r="CX860" s="251"/>
      <c r="CY860" s="251"/>
      <c r="CZ860" s="251"/>
      <c r="DA860" s="251"/>
      <c r="DB860" s="251"/>
      <c r="DC860" s="251"/>
      <c r="DD860" s="251"/>
      <c r="DE860" s="251"/>
      <c r="DF860" s="251"/>
      <c r="DG860" s="251"/>
      <c r="DH860" s="251"/>
      <c r="DI860" s="251"/>
      <c r="DJ860" s="251"/>
      <c r="DK860" s="251"/>
      <c r="DL860" s="251"/>
      <c r="DM860" s="251"/>
      <c r="DN860" s="251"/>
      <c r="DO860" s="251"/>
      <c r="DP860" s="251"/>
      <c r="DQ860" s="251"/>
      <c r="DR860" s="251"/>
      <c r="DS860" s="251"/>
      <c r="DT860" s="251"/>
      <c r="DU860" s="251"/>
      <c r="DV860" s="251"/>
      <c r="DW860" s="251"/>
      <c r="DX860" s="251"/>
      <c r="DY860" s="251"/>
      <c r="DZ860" s="251"/>
      <c r="EA860" s="251"/>
      <c r="EB860" s="251"/>
      <c r="EC860" s="251"/>
      <c r="ED860" s="251"/>
      <c r="EE860" s="251"/>
      <c r="EF860" s="251"/>
      <c r="EG860" s="251"/>
      <c r="EH860" s="251"/>
      <c r="EI860" s="251"/>
      <c r="EJ860" s="251"/>
      <c r="EK860" s="251"/>
      <c r="EL860" s="251"/>
    </row>
    <row r="861" spans="1:142" ht="12.75">
      <c r="A861" s="251"/>
      <c r="B861" s="251"/>
      <c r="C861" s="25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c r="AA861" s="251"/>
      <c r="AB861" s="251"/>
      <c r="AC861" s="251"/>
      <c r="AD861" s="251"/>
      <c r="AE861" s="251"/>
      <c r="AF861" s="251"/>
      <c r="AG861" s="251"/>
      <c r="AH861" s="251"/>
      <c r="AI861" s="251"/>
      <c r="AJ861" s="251"/>
      <c r="AK861" s="251"/>
      <c r="AL861" s="251"/>
      <c r="AM861" s="251"/>
      <c r="AN861" s="251"/>
      <c r="AO861" s="251"/>
      <c r="AP861" s="251"/>
      <c r="AQ861" s="251"/>
      <c r="AR861" s="251"/>
      <c r="AS861" s="251"/>
      <c r="AT861" s="251"/>
      <c r="AU861" s="251"/>
      <c r="AV861" s="251"/>
      <c r="AW861" s="105"/>
      <c r="AX861" s="251"/>
      <c r="AY861" s="28"/>
      <c r="AZ861" s="28"/>
      <c r="BA861" s="251"/>
      <c r="BB861" s="251"/>
      <c r="BC861" s="251"/>
      <c r="BD861" s="251"/>
      <c r="BE861" s="251"/>
      <c r="BF861" s="251"/>
      <c r="BG861" s="251"/>
      <c r="BH861" s="251"/>
      <c r="BI861" s="251"/>
      <c r="BJ861" s="251"/>
      <c r="BK861" s="251"/>
      <c r="BL861" s="251"/>
      <c r="BM861" s="251"/>
      <c r="BN861" s="251"/>
      <c r="BO861" s="251"/>
      <c r="BP861" s="251"/>
      <c r="BQ861" s="251"/>
      <c r="BR861" s="251"/>
      <c r="BS861" s="251"/>
      <c r="BT861" s="251"/>
      <c r="BU861" s="251"/>
      <c r="BV861" s="251"/>
      <c r="BW861" s="251"/>
      <c r="BX861" s="251"/>
      <c r="BY861" s="251"/>
      <c r="BZ861" s="251"/>
      <c r="CA861" s="251"/>
      <c r="CB861" s="251"/>
      <c r="CC861" s="251"/>
      <c r="CD861" s="251"/>
      <c r="CE861" s="251"/>
      <c r="CF861" s="251"/>
      <c r="CG861" s="251"/>
      <c r="CH861" s="251"/>
      <c r="CI861" s="251"/>
      <c r="CJ861" s="251"/>
      <c r="CK861" s="251"/>
      <c r="CL861" s="251"/>
      <c r="CM861" s="251"/>
      <c r="CN861" s="251"/>
      <c r="CO861" s="251"/>
      <c r="CP861" s="251"/>
      <c r="CQ861" s="251"/>
      <c r="CR861" s="251"/>
      <c r="CS861" s="251"/>
      <c r="CT861" s="251"/>
      <c r="CU861" s="251"/>
      <c r="CV861" s="251"/>
      <c r="CW861" s="251"/>
      <c r="CX861" s="251"/>
      <c r="CY861" s="251"/>
      <c r="CZ861" s="251"/>
      <c r="DA861" s="251"/>
      <c r="DB861" s="251"/>
      <c r="DC861" s="251"/>
      <c r="DD861" s="251"/>
      <c r="DE861" s="251"/>
      <c r="DF861" s="251"/>
      <c r="DG861" s="251"/>
      <c r="DH861" s="251"/>
      <c r="DI861" s="251"/>
      <c r="DJ861" s="251"/>
      <c r="DK861" s="251"/>
      <c r="DL861" s="251"/>
      <c r="DM861" s="251"/>
      <c r="DN861" s="251"/>
      <c r="DO861" s="251"/>
      <c r="DP861" s="251"/>
      <c r="DQ861" s="251"/>
      <c r="DR861" s="251"/>
      <c r="DS861" s="251"/>
      <c r="DT861" s="251"/>
      <c r="DU861" s="251"/>
      <c r="DV861" s="251"/>
      <c r="DW861" s="251"/>
      <c r="DX861" s="251"/>
      <c r="DY861" s="251"/>
      <c r="DZ861" s="251"/>
      <c r="EA861" s="251"/>
      <c r="EB861" s="251"/>
      <c r="EC861" s="251"/>
      <c r="ED861" s="251"/>
      <c r="EE861" s="251"/>
      <c r="EF861" s="251"/>
      <c r="EG861" s="251"/>
      <c r="EH861" s="251"/>
      <c r="EI861" s="251"/>
      <c r="EJ861" s="251"/>
      <c r="EK861" s="251"/>
      <c r="EL861" s="251"/>
    </row>
    <row r="862" spans="1:142" ht="12.75">
      <c r="A862" s="251"/>
      <c r="B862" s="251"/>
      <c r="C862" s="25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c r="AA862" s="251"/>
      <c r="AB862" s="251"/>
      <c r="AC862" s="251"/>
      <c r="AD862" s="251"/>
      <c r="AE862" s="251"/>
      <c r="AF862" s="251"/>
      <c r="AG862" s="251"/>
      <c r="AH862" s="251"/>
      <c r="AI862" s="251"/>
      <c r="AJ862" s="251"/>
      <c r="AK862" s="251"/>
      <c r="AL862" s="251"/>
      <c r="AM862" s="251"/>
      <c r="AN862" s="251"/>
      <c r="AO862" s="251"/>
      <c r="AP862" s="251"/>
      <c r="AQ862" s="251"/>
      <c r="AR862" s="251"/>
      <c r="AS862" s="251"/>
      <c r="AT862" s="251"/>
      <c r="AU862" s="251"/>
      <c r="AV862" s="251"/>
      <c r="AW862" s="105"/>
      <c r="AX862" s="251"/>
      <c r="AY862" s="28"/>
      <c r="AZ862" s="28"/>
      <c r="BA862" s="251"/>
      <c r="BB862" s="251"/>
      <c r="BC862" s="251"/>
      <c r="BD862" s="251"/>
      <c r="BE862" s="251"/>
      <c r="BF862" s="251"/>
      <c r="BG862" s="251"/>
      <c r="BH862" s="251"/>
      <c r="BI862" s="251"/>
      <c r="BJ862" s="251"/>
      <c r="BK862" s="251"/>
      <c r="BL862" s="251"/>
      <c r="BM862" s="251"/>
      <c r="BN862" s="251"/>
      <c r="BO862" s="251"/>
      <c r="BP862" s="251"/>
      <c r="BQ862" s="251"/>
      <c r="BR862" s="251"/>
      <c r="BS862" s="251"/>
      <c r="BT862" s="251"/>
      <c r="BU862" s="251"/>
      <c r="BV862" s="251"/>
      <c r="BW862" s="251"/>
      <c r="BX862" s="251"/>
      <c r="BY862" s="251"/>
      <c r="BZ862" s="251"/>
      <c r="CA862" s="251"/>
      <c r="CB862" s="251"/>
      <c r="CC862" s="251"/>
      <c r="CD862" s="251"/>
      <c r="CE862" s="251"/>
      <c r="CF862" s="251"/>
      <c r="CG862" s="251"/>
      <c r="CH862" s="251"/>
      <c r="CI862" s="251"/>
      <c r="CJ862" s="251"/>
      <c r="CK862" s="251"/>
      <c r="CL862" s="251"/>
      <c r="CM862" s="251"/>
      <c r="CN862" s="251"/>
      <c r="CO862" s="251"/>
      <c r="CP862" s="251"/>
      <c r="CQ862" s="251"/>
      <c r="CR862" s="251"/>
      <c r="CS862" s="251"/>
      <c r="CT862" s="251"/>
      <c r="CU862" s="251"/>
      <c r="CV862" s="251"/>
      <c r="CW862" s="251"/>
      <c r="CX862" s="251"/>
      <c r="CY862" s="251"/>
      <c r="CZ862" s="251"/>
      <c r="DA862" s="251"/>
      <c r="DB862" s="251"/>
      <c r="DC862" s="251"/>
      <c r="DD862" s="251"/>
      <c r="DE862" s="251"/>
      <c r="DF862" s="251"/>
      <c r="DG862" s="251"/>
      <c r="DH862" s="251"/>
      <c r="DI862" s="251"/>
      <c r="DJ862" s="251"/>
      <c r="DK862" s="251"/>
      <c r="DL862" s="251"/>
      <c r="DM862" s="251"/>
      <c r="DN862" s="251"/>
      <c r="DO862" s="251"/>
      <c r="DP862" s="251"/>
      <c r="DQ862" s="251"/>
      <c r="DR862" s="251"/>
      <c r="DS862" s="251"/>
      <c r="DT862" s="251"/>
      <c r="DU862" s="251"/>
      <c r="DV862" s="251"/>
      <c r="DW862" s="251"/>
      <c r="DX862" s="251"/>
      <c r="DY862" s="251"/>
      <c r="DZ862" s="251"/>
      <c r="EA862" s="251"/>
      <c r="EB862" s="251"/>
      <c r="EC862" s="251"/>
      <c r="ED862" s="251"/>
      <c r="EE862" s="251"/>
      <c r="EF862" s="251"/>
      <c r="EG862" s="251"/>
      <c r="EH862" s="251"/>
      <c r="EI862" s="251"/>
      <c r="EJ862" s="251"/>
      <c r="EK862" s="251"/>
      <c r="EL862" s="251"/>
    </row>
    <row r="863" spans="1:142" ht="12.75">
      <c r="A863" s="251"/>
      <c r="B863" s="251"/>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251"/>
      <c r="AE863" s="251"/>
      <c r="AF863" s="251"/>
      <c r="AG863" s="251"/>
      <c r="AH863" s="251"/>
      <c r="AI863" s="251"/>
      <c r="AJ863" s="251"/>
      <c r="AK863" s="251"/>
      <c r="AL863" s="251"/>
      <c r="AM863" s="251"/>
      <c r="AN863" s="251"/>
      <c r="AO863" s="251"/>
      <c r="AP863" s="251"/>
      <c r="AQ863" s="251"/>
      <c r="AR863" s="251"/>
      <c r="AS863" s="251"/>
      <c r="AT863" s="251"/>
      <c r="AU863" s="251"/>
      <c r="AV863" s="251"/>
      <c r="AW863" s="105"/>
      <c r="AX863" s="251"/>
      <c r="AY863" s="28"/>
      <c r="AZ863" s="28"/>
      <c r="BA863" s="251"/>
      <c r="BB863" s="251"/>
      <c r="BC863" s="251"/>
      <c r="BD863" s="251"/>
      <c r="BE863" s="251"/>
      <c r="BF863" s="251"/>
      <c r="BG863" s="251"/>
      <c r="BH863" s="251"/>
      <c r="BI863" s="251"/>
      <c r="BJ863" s="251"/>
      <c r="BK863" s="251"/>
      <c r="BL863" s="251"/>
      <c r="BM863" s="251"/>
      <c r="BN863" s="251"/>
      <c r="BO863" s="251"/>
      <c r="BP863" s="251"/>
      <c r="BQ863" s="251"/>
      <c r="BR863" s="251"/>
      <c r="BS863" s="251"/>
      <c r="BT863" s="251"/>
      <c r="BU863" s="251"/>
      <c r="BV863" s="251"/>
      <c r="BW863" s="251"/>
      <c r="BX863" s="251"/>
      <c r="BY863" s="251"/>
      <c r="BZ863" s="251"/>
      <c r="CA863" s="251"/>
      <c r="CB863" s="251"/>
      <c r="CC863" s="251"/>
      <c r="CD863" s="251"/>
      <c r="CE863" s="251"/>
      <c r="CF863" s="251"/>
      <c r="CG863" s="251"/>
      <c r="CH863" s="251"/>
      <c r="CI863" s="251"/>
      <c r="CJ863" s="251"/>
      <c r="CK863" s="251"/>
      <c r="CL863" s="251"/>
      <c r="CM863" s="251"/>
      <c r="CN863" s="251"/>
      <c r="CO863" s="251"/>
      <c r="CP863" s="251"/>
      <c r="CQ863" s="251"/>
      <c r="CR863" s="251"/>
      <c r="CS863" s="251"/>
      <c r="CT863" s="251"/>
      <c r="CU863" s="251"/>
      <c r="CV863" s="251"/>
      <c r="CW863" s="251"/>
      <c r="CX863" s="251"/>
      <c r="CY863" s="251"/>
      <c r="CZ863" s="251"/>
      <c r="DA863" s="251"/>
      <c r="DB863" s="251"/>
      <c r="DC863" s="251"/>
      <c r="DD863" s="251"/>
      <c r="DE863" s="251"/>
      <c r="DF863" s="251"/>
      <c r="DG863" s="251"/>
      <c r="DH863" s="251"/>
      <c r="DI863" s="251"/>
      <c r="DJ863" s="251"/>
      <c r="DK863" s="251"/>
      <c r="DL863" s="251"/>
      <c r="DM863" s="251"/>
      <c r="DN863" s="251"/>
      <c r="DO863" s="251"/>
      <c r="DP863" s="251"/>
      <c r="DQ863" s="251"/>
      <c r="DR863" s="251"/>
      <c r="DS863" s="251"/>
      <c r="DT863" s="251"/>
      <c r="DU863" s="251"/>
      <c r="DV863" s="251"/>
      <c r="DW863" s="251"/>
      <c r="DX863" s="251"/>
      <c r="DY863" s="251"/>
      <c r="DZ863" s="251"/>
      <c r="EA863" s="251"/>
      <c r="EB863" s="251"/>
      <c r="EC863" s="251"/>
      <c r="ED863" s="251"/>
      <c r="EE863" s="251"/>
      <c r="EF863" s="251"/>
      <c r="EG863" s="251"/>
      <c r="EH863" s="251"/>
      <c r="EI863" s="251"/>
      <c r="EJ863" s="251"/>
      <c r="EK863" s="251"/>
      <c r="EL863" s="251"/>
    </row>
    <row r="864" spans="1:142" ht="12.75">
      <c r="A864" s="251"/>
      <c r="B864" s="251"/>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251"/>
      <c r="AE864" s="251"/>
      <c r="AF864" s="251"/>
      <c r="AG864" s="251"/>
      <c r="AH864" s="251"/>
      <c r="AI864" s="251"/>
      <c r="AJ864" s="251"/>
      <c r="AK864" s="251"/>
      <c r="AL864" s="251"/>
      <c r="AM864" s="251"/>
      <c r="AN864" s="251"/>
      <c r="AO864" s="251"/>
      <c r="AP864" s="251"/>
      <c r="AQ864" s="251"/>
      <c r="AR864" s="251"/>
      <c r="AS864" s="251"/>
      <c r="AT864" s="251"/>
      <c r="AU864" s="251"/>
      <c r="AV864" s="251"/>
      <c r="AW864" s="105"/>
      <c r="AX864" s="251"/>
      <c r="AY864" s="28"/>
      <c r="AZ864" s="28"/>
      <c r="BA864" s="251"/>
      <c r="BB864" s="251"/>
      <c r="BC864" s="251"/>
      <c r="BD864" s="251"/>
      <c r="BE864" s="251"/>
      <c r="BF864" s="251"/>
      <c r="BG864" s="251"/>
      <c r="BH864" s="251"/>
      <c r="BI864" s="251"/>
      <c r="BJ864" s="251"/>
      <c r="BK864" s="251"/>
      <c r="BL864" s="251"/>
      <c r="BM864" s="251"/>
      <c r="BN864" s="251"/>
      <c r="BO864" s="251"/>
      <c r="BP864" s="251"/>
      <c r="BQ864" s="251"/>
      <c r="BR864" s="251"/>
      <c r="BS864" s="251"/>
      <c r="BT864" s="251"/>
      <c r="BU864" s="251"/>
      <c r="BV864" s="251"/>
      <c r="BW864" s="251"/>
      <c r="BX864" s="251"/>
      <c r="BY864" s="251"/>
      <c r="BZ864" s="251"/>
      <c r="CA864" s="251"/>
      <c r="CB864" s="251"/>
      <c r="CC864" s="251"/>
      <c r="CD864" s="251"/>
      <c r="CE864" s="251"/>
      <c r="CF864" s="251"/>
      <c r="CG864" s="251"/>
      <c r="CH864" s="251"/>
      <c r="CI864" s="251"/>
      <c r="CJ864" s="251"/>
      <c r="CK864" s="251"/>
      <c r="CL864" s="251"/>
      <c r="CM864" s="251"/>
      <c r="CN864" s="251"/>
      <c r="CO864" s="251"/>
      <c r="CP864" s="251"/>
      <c r="CQ864" s="251"/>
      <c r="CR864" s="251"/>
      <c r="CS864" s="251"/>
      <c r="CT864" s="251"/>
      <c r="CU864" s="251"/>
      <c r="CV864" s="251"/>
      <c r="CW864" s="251"/>
      <c r="CX864" s="251"/>
      <c r="CY864" s="251"/>
      <c r="CZ864" s="251"/>
      <c r="DA864" s="251"/>
      <c r="DB864" s="251"/>
      <c r="DC864" s="251"/>
      <c r="DD864" s="251"/>
      <c r="DE864" s="251"/>
      <c r="DF864" s="251"/>
      <c r="DG864" s="251"/>
      <c r="DH864" s="251"/>
      <c r="DI864" s="251"/>
      <c r="DJ864" s="251"/>
      <c r="DK864" s="251"/>
      <c r="DL864" s="251"/>
      <c r="DM864" s="251"/>
      <c r="DN864" s="251"/>
      <c r="DO864" s="251"/>
      <c r="DP864" s="251"/>
      <c r="DQ864" s="251"/>
      <c r="DR864" s="251"/>
      <c r="DS864" s="251"/>
      <c r="DT864" s="251"/>
      <c r="DU864" s="251"/>
      <c r="DV864" s="251"/>
      <c r="DW864" s="251"/>
      <c r="DX864" s="251"/>
      <c r="DY864" s="251"/>
      <c r="DZ864" s="251"/>
      <c r="EA864" s="251"/>
      <c r="EB864" s="251"/>
      <c r="EC864" s="251"/>
      <c r="ED864" s="251"/>
      <c r="EE864" s="251"/>
      <c r="EF864" s="251"/>
      <c r="EG864" s="251"/>
      <c r="EH864" s="251"/>
      <c r="EI864" s="251"/>
      <c r="EJ864" s="251"/>
      <c r="EK864" s="251"/>
      <c r="EL864" s="251"/>
    </row>
    <row r="865" spans="1:142" ht="12.75">
      <c r="A865" s="251"/>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c r="AA865" s="251"/>
      <c r="AB865" s="251"/>
      <c r="AC865" s="251"/>
      <c r="AD865" s="251"/>
      <c r="AE865" s="251"/>
      <c r="AF865" s="251"/>
      <c r="AG865" s="251"/>
      <c r="AH865" s="251"/>
      <c r="AI865" s="251"/>
      <c r="AJ865" s="251"/>
      <c r="AK865" s="251"/>
      <c r="AL865" s="251"/>
      <c r="AM865" s="251"/>
      <c r="AN865" s="251"/>
      <c r="AO865" s="251"/>
      <c r="AP865" s="251"/>
      <c r="AQ865" s="251"/>
      <c r="AR865" s="251"/>
      <c r="AS865" s="251"/>
      <c r="AT865" s="251"/>
      <c r="AU865" s="251"/>
      <c r="AV865" s="251"/>
      <c r="AW865" s="105"/>
      <c r="AX865" s="251"/>
      <c r="AY865" s="28"/>
      <c r="AZ865" s="28"/>
      <c r="BA865" s="251"/>
      <c r="BB865" s="251"/>
      <c r="BC865" s="251"/>
      <c r="BD865" s="251"/>
      <c r="BE865" s="251"/>
      <c r="BF865" s="251"/>
      <c r="BG865" s="251"/>
      <c r="BH865" s="251"/>
      <c r="BI865" s="251"/>
      <c r="BJ865" s="251"/>
      <c r="BK865" s="251"/>
      <c r="BL865" s="251"/>
      <c r="BM865" s="251"/>
      <c r="BN865" s="251"/>
      <c r="BO865" s="251"/>
      <c r="BP865" s="251"/>
      <c r="BQ865" s="251"/>
      <c r="BR865" s="251"/>
      <c r="BS865" s="251"/>
      <c r="BT865" s="251"/>
      <c r="BU865" s="251"/>
      <c r="BV865" s="251"/>
      <c r="BW865" s="251"/>
      <c r="BX865" s="251"/>
      <c r="BY865" s="251"/>
      <c r="BZ865" s="251"/>
      <c r="CA865" s="251"/>
      <c r="CB865" s="251"/>
      <c r="CC865" s="251"/>
      <c r="CD865" s="251"/>
      <c r="CE865" s="251"/>
      <c r="CF865" s="251"/>
      <c r="CG865" s="251"/>
      <c r="CH865" s="251"/>
      <c r="CI865" s="251"/>
      <c r="CJ865" s="251"/>
      <c r="CK865" s="251"/>
      <c r="CL865" s="251"/>
      <c r="CM865" s="251"/>
      <c r="CN865" s="251"/>
      <c r="CO865" s="251"/>
      <c r="CP865" s="251"/>
      <c r="CQ865" s="251"/>
      <c r="CR865" s="251"/>
      <c r="CS865" s="251"/>
      <c r="CT865" s="251"/>
      <c r="CU865" s="251"/>
      <c r="CV865" s="251"/>
      <c r="CW865" s="251"/>
      <c r="CX865" s="251"/>
      <c r="CY865" s="251"/>
      <c r="CZ865" s="251"/>
      <c r="DA865" s="251"/>
      <c r="DB865" s="251"/>
      <c r="DC865" s="251"/>
      <c r="DD865" s="251"/>
      <c r="DE865" s="251"/>
      <c r="DF865" s="251"/>
      <c r="DG865" s="251"/>
      <c r="DH865" s="251"/>
      <c r="DI865" s="251"/>
      <c r="DJ865" s="251"/>
      <c r="DK865" s="251"/>
      <c r="DL865" s="251"/>
      <c r="DM865" s="251"/>
      <c r="DN865" s="251"/>
      <c r="DO865" s="251"/>
      <c r="DP865" s="251"/>
      <c r="DQ865" s="251"/>
      <c r="DR865" s="251"/>
      <c r="DS865" s="251"/>
      <c r="DT865" s="251"/>
      <c r="DU865" s="251"/>
      <c r="DV865" s="251"/>
      <c r="DW865" s="251"/>
      <c r="DX865" s="251"/>
      <c r="DY865" s="251"/>
      <c r="DZ865" s="251"/>
      <c r="EA865" s="251"/>
      <c r="EB865" s="251"/>
      <c r="EC865" s="251"/>
      <c r="ED865" s="251"/>
      <c r="EE865" s="251"/>
      <c r="EF865" s="251"/>
      <c r="EG865" s="251"/>
      <c r="EH865" s="251"/>
      <c r="EI865" s="251"/>
      <c r="EJ865" s="251"/>
      <c r="EK865" s="251"/>
      <c r="EL865" s="251"/>
    </row>
    <row r="866" spans="1:142" ht="12.75">
      <c r="A866" s="251"/>
      <c r="B866" s="251"/>
      <c r="C866" s="251"/>
      <c r="D866" s="251"/>
      <c r="E866" s="251"/>
      <c r="F866" s="251"/>
      <c r="G866" s="251"/>
      <c r="H866" s="251"/>
      <c r="I866" s="251"/>
      <c r="J866" s="251"/>
      <c r="K866" s="251"/>
      <c r="L866" s="251"/>
      <c r="M866" s="251"/>
      <c r="N866" s="251"/>
      <c r="O866" s="251"/>
      <c r="P866" s="251"/>
      <c r="Q866" s="251"/>
      <c r="R866" s="251"/>
      <c r="S866" s="251"/>
      <c r="T866" s="251"/>
      <c r="U866" s="251"/>
      <c r="V866" s="251"/>
      <c r="W866" s="251"/>
      <c r="X866" s="251"/>
      <c r="Y866" s="251"/>
      <c r="Z866" s="251"/>
      <c r="AA866" s="251"/>
      <c r="AB866" s="251"/>
      <c r="AC866" s="251"/>
      <c r="AD866" s="251"/>
      <c r="AE866" s="251"/>
      <c r="AF866" s="251"/>
      <c r="AG866" s="251"/>
      <c r="AH866" s="251"/>
      <c r="AI866" s="251"/>
      <c r="AJ866" s="251"/>
      <c r="AK866" s="251"/>
      <c r="AL866" s="251"/>
      <c r="AM866" s="251"/>
      <c r="AN866" s="251"/>
      <c r="AO866" s="251"/>
      <c r="AP866" s="251"/>
      <c r="AQ866" s="251"/>
      <c r="AR866" s="251"/>
      <c r="AS866" s="251"/>
      <c r="AT866" s="251"/>
      <c r="AU866" s="251"/>
      <c r="AV866" s="251"/>
      <c r="AW866" s="105"/>
      <c r="AX866" s="251"/>
      <c r="AY866" s="28"/>
      <c r="AZ866" s="28"/>
      <c r="BA866" s="251"/>
      <c r="BB866" s="251"/>
      <c r="BC866" s="251"/>
      <c r="BD866" s="251"/>
      <c r="BE866" s="251"/>
      <c r="BF866" s="251"/>
      <c r="BG866" s="251"/>
      <c r="BH866" s="251"/>
      <c r="BI866" s="251"/>
      <c r="BJ866" s="251"/>
      <c r="BK866" s="251"/>
      <c r="BL866" s="251"/>
      <c r="BM866" s="251"/>
      <c r="BN866" s="251"/>
      <c r="BO866" s="251"/>
      <c r="BP866" s="251"/>
      <c r="BQ866" s="251"/>
      <c r="BR866" s="251"/>
      <c r="BS866" s="251"/>
      <c r="BT866" s="251"/>
      <c r="BU866" s="251"/>
      <c r="BV866" s="251"/>
      <c r="BW866" s="251"/>
      <c r="BX866" s="251"/>
      <c r="BY866" s="251"/>
      <c r="BZ866" s="251"/>
      <c r="CA866" s="251"/>
      <c r="CB866" s="251"/>
      <c r="CC866" s="251"/>
      <c r="CD866" s="251"/>
      <c r="CE866" s="251"/>
      <c r="CF866" s="251"/>
      <c r="CG866" s="251"/>
      <c r="CH866" s="251"/>
      <c r="CI866" s="251"/>
      <c r="CJ866" s="251"/>
      <c r="CK866" s="251"/>
      <c r="CL866" s="251"/>
      <c r="CM866" s="251"/>
      <c r="CN866" s="251"/>
      <c r="CO866" s="251"/>
      <c r="CP866" s="251"/>
      <c r="CQ866" s="251"/>
      <c r="CR866" s="251"/>
      <c r="CS866" s="251"/>
      <c r="CT866" s="251"/>
      <c r="CU866" s="251"/>
      <c r="CV866" s="251"/>
      <c r="CW866" s="251"/>
      <c r="CX866" s="251"/>
      <c r="CY866" s="251"/>
      <c r="CZ866" s="251"/>
      <c r="DA866" s="251"/>
      <c r="DB866" s="251"/>
      <c r="DC866" s="251"/>
      <c r="DD866" s="251"/>
      <c r="DE866" s="251"/>
      <c r="DF866" s="251"/>
      <c r="DG866" s="251"/>
      <c r="DH866" s="251"/>
      <c r="DI866" s="251"/>
      <c r="DJ866" s="251"/>
      <c r="DK866" s="251"/>
      <c r="DL866" s="251"/>
      <c r="DM866" s="251"/>
      <c r="DN866" s="251"/>
      <c r="DO866" s="251"/>
      <c r="DP866" s="251"/>
      <c r="DQ866" s="251"/>
      <c r="DR866" s="251"/>
      <c r="DS866" s="251"/>
      <c r="DT866" s="251"/>
      <c r="DU866" s="251"/>
      <c r="DV866" s="251"/>
      <c r="DW866" s="251"/>
      <c r="DX866" s="251"/>
      <c r="DY866" s="251"/>
      <c r="DZ866" s="251"/>
      <c r="EA866" s="251"/>
      <c r="EB866" s="251"/>
      <c r="EC866" s="251"/>
      <c r="ED866" s="251"/>
      <c r="EE866" s="251"/>
      <c r="EF866" s="251"/>
      <c r="EG866" s="251"/>
      <c r="EH866" s="251"/>
      <c r="EI866" s="251"/>
      <c r="EJ866" s="251"/>
      <c r="EK866" s="251"/>
      <c r="EL866" s="251"/>
    </row>
    <row r="867" spans="1:142" ht="12.75">
      <c r="A867" s="251"/>
      <c r="B867" s="251"/>
      <c r="C867" s="251"/>
      <c r="D867" s="251"/>
      <c r="E867" s="251"/>
      <c r="F867" s="251"/>
      <c r="G867" s="251"/>
      <c r="H867" s="251"/>
      <c r="I867" s="251"/>
      <c r="J867" s="251"/>
      <c r="K867" s="251"/>
      <c r="L867" s="251"/>
      <c r="M867" s="251"/>
      <c r="N867" s="251"/>
      <c r="O867" s="251"/>
      <c r="P867" s="251"/>
      <c r="Q867" s="251"/>
      <c r="R867" s="251"/>
      <c r="S867" s="251"/>
      <c r="T867" s="251"/>
      <c r="U867" s="251"/>
      <c r="V867" s="251"/>
      <c r="W867" s="251"/>
      <c r="X867" s="251"/>
      <c r="Y867" s="251"/>
      <c r="Z867" s="251"/>
      <c r="AA867" s="251"/>
      <c r="AB867" s="251"/>
      <c r="AC867" s="251"/>
      <c r="AD867" s="251"/>
      <c r="AE867" s="251"/>
      <c r="AF867" s="251"/>
      <c r="AG867" s="251"/>
      <c r="AH867" s="251"/>
      <c r="AI867" s="251"/>
      <c r="AJ867" s="251"/>
      <c r="AK867" s="251"/>
      <c r="AL867" s="251"/>
      <c r="AM867" s="251"/>
      <c r="AN867" s="251"/>
      <c r="AO867" s="251"/>
      <c r="AP867" s="251"/>
      <c r="AQ867" s="251"/>
      <c r="AR867" s="251"/>
      <c r="AS867" s="251"/>
      <c r="AT867" s="251"/>
      <c r="AU867" s="251"/>
      <c r="AV867" s="251"/>
      <c r="AW867" s="105"/>
      <c r="AX867" s="251"/>
      <c r="AY867" s="28"/>
      <c r="AZ867" s="28"/>
      <c r="BA867" s="251"/>
      <c r="BB867" s="251"/>
      <c r="BC867" s="251"/>
      <c r="BD867" s="251"/>
      <c r="BE867" s="251"/>
      <c r="BF867" s="251"/>
      <c r="BG867" s="251"/>
      <c r="BH867" s="251"/>
      <c r="BI867" s="251"/>
      <c r="BJ867" s="251"/>
      <c r="BK867" s="251"/>
      <c r="BL867" s="251"/>
      <c r="BM867" s="251"/>
      <c r="BN867" s="251"/>
      <c r="BO867" s="251"/>
      <c r="BP867" s="251"/>
      <c r="BQ867" s="251"/>
      <c r="BR867" s="251"/>
      <c r="BS867" s="251"/>
      <c r="BT867" s="251"/>
      <c r="BU867" s="251"/>
      <c r="BV867" s="251"/>
      <c r="BW867" s="251"/>
      <c r="BX867" s="251"/>
      <c r="BY867" s="251"/>
      <c r="BZ867" s="251"/>
      <c r="CA867" s="251"/>
      <c r="CB867" s="251"/>
      <c r="CC867" s="251"/>
      <c r="CD867" s="251"/>
      <c r="CE867" s="251"/>
      <c r="CF867" s="251"/>
      <c r="CG867" s="251"/>
      <c r="CH867" s="251"/>
      <c r="CI867" s="251"/>
      <c r="CJ867" s="251"/>
      <c r="CK867" s="251"/>
      <c r="CL867" s="251"/>
      <c r="CM867" s="251"/>
      <c r="CN867" s="251"/>
      <c r="CO867" s="251"/>
      <c r="CP867" s="251"/>
      <c r="CQ867" s="251"/>
      <c r="CR867" s="251"/>
      <c r="CS867" s="251"/>
      <c r="CT867" s="251"/>
      <c r="CU867" s="251"/>
      <c r="CV867" s="251"/>
      <c r="CW867" s="251"/>
      <c r="CX867" s="251"/>
      <c r="CY867" s="251"/>
      <c r="CZ867" s="251"/>
      <c r="DA867" s="251"/>
      <c r="DB867" s="251"/>
      <c r="DC867" s="251"/>
      <c r="DD867" s="251"/>
      <c r="DE867" s="251"/>
      <c r="DF867" s="251"/>
      <c r="DG867" s="251"/>
      <c r="DH867" s="251"/>
      <c r="DI867" s="251"/>
      <c r="DJ867" s="251"/>
      <c r="DK867" s="251"/>
      <c r="DL867" s="251"/>
      <c r="DM867" s="251"/>
      <c r="DN867" s="251"/>
      <c r="DO867" s="251"/>
      <c r="DP867" s="251"/>
      <c r="DQ867" s="251"/>
      <c r="DR867" s="251"/>
      <c r="DS867" s="251"/>
      <c r="DT867" s="251"/>
      <c r="DU867" s="251"/>
      <c r="DV867" s="251"/>
      <c r="DW867" s="251"/>
      <c r="DX867" s="251"/>
      <c r="DY867" s="251"/>
      <c r="DZ867" s="251"/>
      <c r="EA867" s="251"/>
      <c r="EB867" s="251"/>
      <c r="EC867" s="251"/>
      <c r="ED867" s="251"/>
      <c r="EE867" s="251"/>
      <c r="EF867" s="251"/>
      <c r="EG867" s="251"/>
      <c r="EH867" s="251"/>
      <c r="EI867" s="251"/>
      <c r="EJ867" s="251"/>
      <c r="EK867" s="251"/>
      <c r="EL867" s="251"/>
    </row>
    <row r="868" spans="1:142" ht="12.75">
      <c r="A868" s="251"/>
      <c r="B868" s="251"/>
      <c r="C868" s="25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c r="AA868" s="251"/>
      <c r="AB868" s="251"/>
      <c r="AC868" s="251"/>
      <c r="AD868" s="251"/>
      <c r="AE868" s="251"/>
      <c r="AF868" s="251"/>
      <c r="AG868" s="251"/>
      <c r="AH868" s="251"/>
      <c r="AI868" s="251"/>
      <c r="AJ868" s="251"/>
      <c r="AK868" s="251"/>
      <c r="AL868" s="251"/>
      <c r="AM868" s="251"/>
      <c r="AN868" s="251"/>
      <c r="AO868" s="251"/>
      <c r="AP868" s="251"/>
      <c r="AQ868" s="251"/>
      <c r="AR868" s="251"/>
      <c r="AS868" s="251"/>
      <c r="AT868" s="251"/>
      <c r="AU868" s="251"/>
      <c r="AV868" s="251"/>
      <c r="AW868" s="105"/>
      <c r="AX868" s="251"/>
      <c r="AY868" s="28"/>
      <c r="AZ868" s="28"/>
      <c r="BA868" s="251"/>
      <c r="BB868" s="251"/>
      <c r="BC868" s="251"/>
      <c r="BD868" s="251"/>
      <c r="BE868" s="251"/>
      <c r="BF868" s="251"/>
      <c r="BG868" s="251"/>
      <c r="BH868" s="251"/>
      <c r="BI868" s="251"/>
      <c r="BJ868" s="251"/>
      <c r="BK868" s="251"/>
      <c r="BL868" s="251"/>
      <c r="BM868" s="251"/>
      <c r="BN868" s="251"/>
      <c r="BO868" s="251"/>
      <c r="BP868" s="251"/>
      <c r="BQ868" s="251"/>
      <c r="BR868" s="251"/>
      <c r="BS868" s="251"/>
      <c r="BT868" s="251"/>
      <c r="BU868" s="251"/>
      <c r="BV868" s="251"/>
      <c r="BW868" s="251"/>
      <c r="BX868" s="251"/>
      <c r="BY868" s="251"/>
      <c r="BZ868" s="251"/>
      <c r="CA868" s="251"/>
      <c r="CB868" s="251"/>
      <c r="CC868" s="251"/>
      <c r="CD868" s="251"/>
      <c r="CE868" s="251"/>
      <c r="CF868" s="251"/>
      <c r="CG868" s="251"/>
      <c r="CH868" s="251"/>
      <c r="CI868" s="251"/>
      <c r="CJ868" s="251"/>
      <c r="CK868" s="251"/>
      <c r="CL868" s="251"/>
      <c r="CM868" s="251"/>
      <c r="CN868" s="251"/>
      <c r="CO868" s="251"/>
      <c r="CP868" s="251"/>
      <c r="CQ868" s="251"/>
      <c r="CR868" s="251"/>
      <c r="CS868" s="251"/>
      <c r="CT868" s="251"/>
      <c r="CU868" s="251"/>
      <c r="CV868" s="251"/>
      <c r="CW868" s="251"/>
      <c r="CX868" s="251"/>
      <c r="CY868" s="251"/>
      <c r="CZ868" s="251"/>
      <c r="DA868" s="251"/>
      <c r="DB868" s="251"/>
      <c r="DC868" s="251"/>
      <c r="DD868" s="251"/>
      <c r="DE868" s="251"/>
      <c r="DF868" s="251"/>
      <c r="DG868" s="251"/>
      <c r="DH868" s="251"/>
      <c r="DI868" s="251"/>
      <c r="DJ868" s="251"/>
      <c r="DK868" s="251"/>
      <c r="DL868" s="251"/>
      <c r="DM868" s="251"/>
      <c r="DN868" s="251"/>
      <c r="DO868" s="251"/>
      <c r="DP868" s="251"/>
      <c r="DQ868" s="251"/>
      <c r="DR868" s="251"/>
      <c r="DS868" s="251"/>
      <c r="DT868" s="251"/>
      <c r="DU868" s="251"/>
      <c r="DV868" s="251"/>
      <c r="DW868" s="251"/>
      <c r="DX868" s="251"/>
      <c r="DY868" s="251"/>
      <c r="DZ868" s="251"/>
      <c r="EA868" s="251"/>
      <c r="EB868" s="251"/>
      <c r="EC868" s="251"/>
      <c r="ED868" s="251"/>
      <c r="EE868" s="251"/>
      <c r="EF868" s="251"/>
      <c r="EG868" s="251"/>
      <c r="EH868" s="251"/>
      <c r="EI868" s="251"/>
      <c r="EJ868" s="251"/>
      <c r="EK868" s="251"/>
      <c r="EL868" s="251"/>
    </row>
    <row r="869" spans="1:142" ht="12.75">
      <c r="A869" s="251"/>
      <c r="B869" s="251"/>
      <c r="C869" s="251"/>
      <c r="D869" s="251"/>
      <c r="E869" s="251"/>
      <c r="F869" s="251"/>
      <c r="G869" s="251"/>
      <c r="H869" s="251"/>
      <c r="I869" s="251"/>
      <c r="J869" s="251"/>
      <c r="K869" s="251"/>
      <c r="L869" s="251"/>
      <c r="M869" s="251"/>
      <c r="N869" s="251"/>
      <c r="O869" s="251"/>
      <c r="P869" s="251"/>
      <c r="Q869" s="251"/>
      <c r="R869" s="251"/>
      <c r="S869" s="251"/>
      <c r="T869" s="251"/>
      <c r="U869" s="251"/>
      <c r="V869" s="251"/>
      <c r="W869" s="251"/>
      <c r="X869" s="251"/>
      <c r="Y869" s="251"/>
      <c r="Z869" s="251"/>
      <c r="AA869" s="251"/>
      <c r="AB869" s="251"/>
      <c r="AC869" s="251"/>
      <c r="AD869" s="251"/>
      <c r="AE869" s="251"/>
      <c r="AF869" s="251"/>
      <c r="AG869" s="251"/>
      <c r="AH869" s="251"/>
      <c r="AI869" s="251"/>
      <c r="AJ869" s="251"/>
      <c r="AK869" s="251"/>
      <c r="AL869" s="251"/>
      <c r="AM869" s="251"/>
      <c r="AN869" s="251"/>
      <c r="AO869" s="251"/>
      <c r="AP869" s="251"/>
      <c r="AQ869" s="251"/>
      <c r="AR869" s="251"/>
      <c r="AS869" s="251"/>
      <c r="AT869" s="251"/>
      <c r="AU869" s="251"/>
      <c r="AV869" s="251"/>
      <c r="AW869" s="105"/>
      <c r="AX869" s="251"/>
      <c r="AY869" s="28"/>
      <c r="AZ869" s="28"/>
      <c r="BA869" s="251"/>
      <c r="BB869" s="251"/>
      <c r="BC869" s="251"/>
      <c r="BD869" s="251"/>
      <c r="BE869" s="251"/>
      <c r="BF869" s="251"/>
      <c r="BG869" s="251"/>
      <c r="BH869" s="251"/>
      <c r="BI869" s="251"/>
      <c r="BJ869" s="251"/>
      <c r="BK869" s="251"/>
      <c r="BL869" s="251"/>
      <c r="BM869" s="251"/>
      <c r="BN869" s="251"/>
      <c r="BO869" s="251"/>
      <c r="BP869" s="251"/>
      <c r="BQ869" s="251"/>
      <c r="BR869" s="251"/>
      <c r="BS869" s="251"/>
      <c r="BT869" s="251"/>
      <c r="BU869" s="251"/>
      <c r="BV869" s="251"/>
      <c r="BW869" s="251"/>
      <c r="BX869" s="251"/>
      <c r="BY869" s="251"/>
      <c r="BZ869" s="251"/>
      <c r="CA869" s="251"/>
      <c r="CB869" s="251"/>
      <c r="CC869" s="251"/>
      <c r="CD869" s="251"/>
      <c r="CE869" s="251"/>
      <c r="CF869" s="251"/>
      <c r="CG869" s="251"/>
      <c r="CH869" s="251"/>
      <c r="CI869" s="251"/>
      <c r="CJ869" s="251"/>
      <c r="CK869" s="251"/>
      <c r="CL869" s="251"/>
      <c r="CM869" s="251"/>
      <c r="CN869" s="251"/>
      <c r="CO869" s="251"/>
      <c r="CP869" s="251"/>
      <c r="CQ869" s="251"/>
      <c r="CR869" s="251"/>
      <c r="CS869" s="251"/>
      <c r="CT869" s="251"/>
      <c r="CU869" s="251"/>
      <c r="CV869" s="251"/>
      <c r="CW869" s="251"/>
      <c r="CX869" s="251"/>
      <c r="CY869" s="251"/>
      <c r="CZ869" s="251"/>
      <c r="DA869" s="251"/>
      <c r="DB869" s="251"/>
      <c r="DC869" s="251"/>
      <c r="DD869" s="251"/>
      <c r="DE869" s="251"/>
      <c r="DF869" s="251"/>
      <c r="DG869" s="251"/>
      <c r="DH869" s="251"/>
      <c r="DI869" s="251"/>
      <c r="DJ869" s="251"/>
      <c r="DK869" s="251"/>
      <c r="DL869" s="251"/>
      <c r="DM869" s="251"/>
      <c r="DN869" s="251"/>
      <c r="DO869" s="251"/>
      <c r="DP869" s="251"/>
      <c r="DQ869" s="251"/>
      <c r="DR869" s="251"/>
      <c r="DS869" s="251"/>
      <c r="DT869" s="251"/>
      <c r="DU869" s="251"/>
      <c r="DV869" s="251"/>
      <c r="DW869" s="251"/>
      <c r="DX869" s="251"/>
      <c r="DY869" s="251"/>
      <c r="DZ869" s="251"/>
      <c r="EA869" s="251"/>
      <c r="EB869" s="251"/>
      <c r="EC869" s="251"/>
      <c r="ED869" s="251"/>
      <c r="EE869" s="251"/>
      <c r="EF869" s="251"/>
      <c r="EG869" s="251"/>
      <c r="EH869" s="251"/>
      <c r="EI869" s="251"/>
      <c r="EJ869" s="251"/>
      <c r="EK869" s="251"/>
      <c r="EL869" s="251"/>
    </row>
    <row r="870" spans="1:142" ht="12.75">
      <c r="A870" s="251"/>
      <c r="B870" s="251"/>
      <c r="C870" s="251"/>
      <c r="D870" s="251"/>
      <c r="E870" s="251"/>
      <c r="F870" s="251"/>
      <c r="G870" s="251"/>
      <c r="H870" s="251"/>
      <c r="I870" s="251"/>
      <c r="J870" s="251"/>
      <c r="K870" s="251"/>
      <c r="L870" s="251"/>
      <c r="M870" s="251"/>
      <c r="N870" s="251"/>
      <c r="O870" s="251"/>
      <c r="P870" s="251"/>
      <c r="Q870" s="251"/>
      <c r="R870" s="251"/>
      <c r="S870" s="251"/>
      <c r="T870" s="251"/>
      <c r="U870" s="251"/>
      <c r="V870" s="251"/>
      <c r="W870" s="251"/>
      <c r="X870" s="251"/>
      <c r="Y870" s="251"/>
      <c r="Z870" s="251"/>
      <c r="AA870" s="251"/>
      <c r="AB870" s="251"/>
      <c r="AC870" s="251"/>
      <c r="AD870" s="251"/>
      <c r="AE870" s="251"/>
      <c r="AF870" s="251"/>
      <c r="AG870" s="251"/>
      <c r="AH870" s="251"/>
      <c r="AI870" s="251"/>
      <c r="AJ870" s="251"/>
      <c r="AK870" s="251"/>
      <c r="AL870" s="251"/>
      <c r="AM870" s="251"/>
      <c r="AN870" s="251"/>
      <c r="AO870" s="251"/>
      <c r="AP870" s="251"/>
      <c r="AQ870" s="251"/>
      <c r="AR870" s="251"/>
      <c r="AS870" s="251"/>
      <c r="AT870" s="251"/>
      <c r="AU870" s="251"/>
      <c r="AV870" s="251"/>
      <c r="AW870" s="105"/>
      <c r="AX870" s="251"/>
      <c r="AY870" s="28"/>
      <c r="AZ870" s="28"/>
      <c r="BA870" s="251"/>
      <c r="BB870" s="251"/>
      <c r="BC870" s="251"/>
      <c r="BD870" s="251"/>
      <c r="BE870" s="251"/>
      <c r="BF870" s="251"/>
      <c r="BG870" s="251"/>
      <c r="BH870" s="251"/>
      <c r="BI870" s="251"/>
      <c r="BJ870" s="251"/>
      <c r="BK870" s="251"/>
      <c r="BL870" s="251"/>
      <c r="BM870" s="251"/>
      <c r="BN870" s="251"/>
      <c r="BO870" s="251"/>
      <c r="BP870" s="251"/>
      <c r="BQ870" s="251"/>
      <c r="BR870" s="251"/>
      <c r="BS870" s="251"/>
      <c r="BT870" s="251"/>
      <c r="BU870" s="251"/>
      <c r="BV870" s="251"/>
      <c r="BW870" s="251"/>
      <c r="BX870" s="251"/>
      <c r="BY870" s="251"/>
      <c r="BZ870" s="251"/>
      <c r="CA870" s="251"/>
      <c r="CB870" s="251"/>
      <c r="CC870" s="251"/>
      <c r="CD870" s="251"/>
      <c r="CE870" s="251"/>
      <c r="CF870" s="251"/>
      <c r="CG870" s="251"/>
      <c r="CH870" s="251"/>
      <c r="CI870" s="251"/>
      <c r="CJ870" s="251"/>
      <c r="CK870" s="251"/>
      <c r="CL870" s="251"/>
      <c r="CM870" s="251"/>
      <c r="CN870" s="251"/>
      <c r="CO870" s="251"/>
      <c r="CP870" s="251"/>
      <c r="CQ870" s="251"/>
      <c r="CR870" s="251"/>
      <c r="CS870" s="251"/>
      <c r="CT870" s="251"/>
      <c r="CU870" s="251"/>
      <c r="CV870" s="251"/>
      <c r="CW870" s="251"/>
      <c r="CX870" s="251"/>
      <c r="CY870" s="251"/>
      <c r="CZ870" s="251"/>
      <c r="DA870" s="251"/>
      <c r="DB870" s="251"/>
      <c r="DC870" s="251"/>
      <c r="DD870" s="251"/>
      <c r="DE870" s="251"/>
      <c r="DF870" s="251"/>
      <c r="DG870" s="251"/>
      <c r="DH870" s="251"/>
      <c r="DI870" s="251"/>
      <c r="DJ870" s="251"/>
      <c r="DK870" s="251"/>
      <c r="DL870" s="251"/>
      <c r="DM870" s="251"/>
      <c r="DN870" s="251"/>
      <c r="DO870" s="251"/>
      <c r="DP870" s="251"/>
      <c r="DQ870" s="251"/>
      <c r="DR870" s="251"/>
      <c r="DS870" s="251"/>
      <c r="DT870" s="251"/>
      <c r="DU870" s="251"/>
      <c r="DV870" s="251"/>
      <c r="DW870" s="251"/>
      <c r="DX870" s="251"/>
      <c r="DY870" s="251"/>
      <c r="DZ870" s="251"/>
      <c r="EA870" s="251"/>
      <c r="EB870" s="251"/>
      <c r="EC870" s="251"/>
      <c r="ED870" s="251"/>
      <c r="EE870" s="251"/>
      <c r="EF870" s="251"/>
      <c r="EG870" s="251"/>
      <c r="EH870" s="251"/>
      <c r="EI870" s="251"/>
      <c r="EJ870" s="251"/>
      <c r="EK870" s="251"/>
      <c r="EL870" s="251"/>
    </row>
    <row r="871" spans="1:142" ht="12.75">
      <c r="A871" s="251"/>
      <c r="B871" s="251"/>
      <c r="C871" s="251"/>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c r="AA871" s="251"/>
      <c r="AB871" s="251"/>
      <c r="AC871" s="251"/>
      <c r="AD871" s="251"/>
      <c r="AE871" s="251"/>
      <c r="AF871" s="251"/>
      <c r="AG871" s="251"/>
      <c r="AH871" s="251"/>
      <c r="AI871" s="251"/>
      <c r="AJ871" s="251"/>
      <c r="AK871" s="251"/>
      <c r="AL871" s="251"/>
      <c r="AM871" s="251"/>
      <c r="AN871" s="251"/>
      <c r="AO871" s="251"/>
      <c r="AP871" s="251"/>
      <c r="AQ871" s="251"/>
      <c r="AR871" s="251"/>
      <c r="AS871" s="251"/>
      <c r="AT871" s="251"/>
      <c r="AU871" s="251"/>
      <c r="AV871" s="251"/>
      <c r="AW871" s="105"/>
      <c r="AX871" s="251"/>
      <c r="AY871" s="28"/>
      <c r="AZ871" s="28"/>
      <c r="BA871" s="251"/>
      <c r="BB871" s="251"/>
      <c r="BC871" s="251"/>
      <c r="BD871" s="251"/>
      <c r="BE871" s="251"/>
      <c r="BF871" s="251"/>
      <c r="BG871" s="251"/>
      <c r="BH871" s="251"/>
      <c r="BI871" s="251"/>
      <c r="BJ871" s="251"/>
      <c r="BK871" s="251"/>
      <c r="BL871" s="251"/>
      <c r="BM871" s="251"/>
      <c r="BN871" s="251"/>
      <c r="BO871" s="251"/>
      <c r="BP871" s="251"/>
      <c r="BQ871" s="251"/>
      <c r="BR871" s="251"/>
      <c r="BS871" s="251"/>
      <c r="BT871" s="251"/>
      <c r="BU871" s="251"/>
      <c r="BV871" s="251"/>
      <c r="BW871" s="251"/>
      <c r="BX871" s="251"/>
      <c r="BY871" s="251"/>
      <c r="BZ871" s="251"/>
      <c r="CA871" s="251"/>
      <c r="CB871" s="251"/>
      <c r="CC871" s="251"/>
      <c r="CD871" s="251"/>
      <c r="CE871" s="251"/>
      <c r="CF871" s="251"/>
      <c r="CG871" s="251"/>
      <c r="CH871" s="251"/>
      <c r="CI871" s="251"/>
      <c r="CJ871" s="251"/>
      <c r="CK871" s="251"/>
      <c r="CL871" s="251"/>
      <c r="CM871" s="251"/>
      <c r="CN871" s="251"/>
      <c r="CO871" s="251"/>
      <c r="CP871" s="251"/>
      <c r="CQ871" s="251"/>
      <c r="CR871" s="251"/>
      <c r="CS871" s="251"/>
      <c r="CT871" s="251"/>
      <c r="CU871" s="251"/>
      <c r="CV871" s="251"/>
      <c r="CW871" s="251"/>
      <c r="CX871" s="251"/>
      <c r="CY871" s="251"/>
      <c r="CZ871" s="251"/>
      <c r="DA871" s="251"/>
      <c r="DB871" s="251"/>
      <c r="DC871" s="251"/>
      <c r="DD871" s="251"/>
      <c r="DE871" s="251"/>
      <c r="DF871" s="251"/>
      <c r="DG871" s="251"/>
      <c r="DH871" s="251"/>
      <c r="DI871" s="251"/>
      <c r="DJ871" s="251"/>
      <c r="DK871" s="251"/>
      <c r="DL871" s="251"/>
      <c r="DM871" s="251"/>
      <c r="DN871" s="251"/>
      <c r="DO871" s="251"/>
      <c r="DP871" s="251"/>
      <c r="DQ871" s="251"/>
      <c r="DR871" s="251"/>
      <c r="DS871" s="251"/>
      <c r="DT871" s="251"/>
      <c r="DU871" s="251"/>
      <c r="DV871" s="251"/>
      <c r="DW871" s="251"/>
      <c r="DX871" s="251"/>
      <c r="DY871" s="251"/>
      <c r="DZ871" s="251"/>
      <c r="EA871" s="251"/>
      <c r="EB871" s="251"/>
      <c r="EC871" s="251"/>
      <c r="ED871" s="251"/>
      <c r="EE871" s="251"/>
      <c r="EF871" s="251"/>
      <c r="EG871" s="251"/>
      <c r="EH871" s="251"/>
      <c r="EI871" s="251"/>
      <c r="EJ871" s="251"/>
      <c r="EK871" s="251"/>
      <c r="EL871" s="251"/>
    </row>
    <row r="872" spans="1:142" ht="12.75">
      <c r="A872" s="251"/>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c r="AA872" s="251"/>
      <c r="AB872" s="251"/>
      <c r="AC872" s="251"/>
      <c r="AD872" s="251"/>
      <c r="AE872" s="251"/>
      <c r="AF872" s="251"/>
      <c r="AG872" s="251"/>
      <c r="AH872" s="251"/>
      <c r="AI872" s="251"/>
      <c r="AJ872" s="251"/>
      <c r="AK872" s="251"/>
      <c r="AL872" s="251"/>
      <c r="AM872" s="251"/>
      <c r="AN872" s="251"/>
      <c r="AO872" s="251"/>
      <c r="AP872" s="251"/>
      <c r="AQ872" s="251"/>
      <c r="AR872" s="251"/>
      <c r="AS872" s="251"/>
      <c r="AT872" s="251"/>
      <c r="AU872" s="251"/>
      <c r="AV872" s="251"/>
      <c r="AW872" s="105"/>
      <c r="AX872" s="251"/>
      <c r="AY872" s="28"/>
      <c r="AZ872" s="28"/>
      <c r="BA872" s="251"/>
      <c r="BB872" s="251"/>
      <c r="BC872" s="251"/>
      <c r="BD872" s="251"/>
      <c r="BE872" s="251"/>
      <c r="BF872" s="251"/>
      <c r="BG872" s="251"/>
      <c r="BH872" s="251"/>
      <c r="BI872" s="251"/>
      <c r="BJ872" s="251"/>
      <c r="BK872" s="251"/>
      <c r="BL872" s="251"/>
      <c r="BM872" s="251"/>
      <c r="BN872" s="251"/>
      <c r="BO872" s="251"/>
      <c r="BP872" s="251"/>
      <c r="BQ872" s="251"/>
      <c r="BR872" s="251"/>
      <c r="BS872" s="251"/>
      <c r="BT872" s="251"/>
      <c r="BU872" s="251"/>
      <c r="BV872" s="251"/>
      <c r="BW872" s="251"/>
      <c r="BX872" s="251"/>
      <c r="BY872" s="251"/>
      <c r="BZ872" s="251"/>
      <c r="CA872" s="251"/>
      <c r="CB872" s="251"/>
      <c r="CC872" s="251"/>
      <c r="CD872" s="251"/>
      <c r="CE872" s="251"/>
      <c r="CF872" s="251"/>
      <c r="CG872" s="251"/>
      <c r="CH872" s="251"/>
      <c r="CI872" s="251"/>
      <c r="CJ872" s="251"/>
      <c r="CK872" s="251"/>
      <c r="CL872" s="251"/>
      <c r="CM872" s="251"/>
      <c r="CN872" s="251"/>
      <c r="CO872" s="251"/>
      <c r="CP872" s="251"/>
      <c r="CQ872" s="251"/>
      <c r="CR872" s="251"/>
      <c r="CS872" s="251"/>
      <c r="CT872" s="251"/>
      <c r="CU872" s="251"/>
      <c r="CV872" s="251"/>
      <c r="CW872" s="251"/>
      <c r="CX872" s="251"/>
      <c r="CY872" s="251"/>
      <c r="CZ872" s="251"/>
      <c r="DA872" s="251"/>
      <c r="DB872" s="251"/>
      <c r="DC872" s="251"/>
      <c r="DD872" s="251"/>
      <c r="DE872" s="251"/>
      <c r="DF872" s="251"/>
      <c r="DG872" s="251"/>
      <c r="DH872" s="251"/>
      <c r="DI872" s="251"/>
      <c r="DJ872" s="251"/>
      <c r="DK872" s="251"/>
      <c r="DL872" s="251"/>
      <c r="DM872" s="251"/>
      <c r="DN872" s="251"/>
      <c r="DO872" s="251"/>
      <c r="DP872" s="251"/>
      <c r="DQ872" s="251"/>
      <c r="DR872" s="251"/>
      <c r="DS872" s="251"/>
      <c r="DT872" s="251"/>
      <c r="DU872" s="251"/>
      <c r="DV872" s="251"/>
      <c r="DW872" s="251"/>
      <c r="DX872" s="251"/>
      <c r="DY872" s="251"/>
      <c r="DZ872" s="251"/>
      <c r="EA872" s="251"/>
      <c r="EB872" s="251"/>
      <c r="EC872" s="251"/>
      <c r="ED872" s="251"/>
      <c r="EE872" s="251"/>
      <c r="EF872" s="251"/>
      <c r="EG872" s="251"/>
      <c r="EH872" s="251"/>
      <c r="EI872" s="251"/>
      <c r="EJ872" s="251"/>
      <c r="EK872" s="251"/>
      <c r="EL872" s="251"/>
    </row>
    <row r="873" spans="1:142" ht="12.75">
      <c r="A873" s="251"/>
      <c r="B873" s="25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251"/>
      <c r="AE873" s="251"/>
      <c r="AF873" s="251"/>
      <c r="AG873" s="251"/>
      <c r="AH873" s="251"/>
      <c r="AI873" s="251"/>
      <c r="AJ873" s="251"/>
      <c r="AK873" s="251"/>
      <c r="AL873" s="251"/>
      <c r="AM873" s="251"/>
      <c r="AN873" s="251"/>
      <c r="AO873" s="251"/>
      <c r="AP873" s="251"/>
      <c r="AQ873" s="251"/>
      <c r="AR873" s="251"/>
      <c r="AS873" s="251"/>
      <c r="AT873" s="251"/>
      <c r="AU873" s="251"/>
      <c r="AV873" s="251"/>
      <c r="AW873" s="105"/>
      <c r="AX873" s="251"/>
      <c r="AY873" s="28"/>
      <c r="AZ873" s="28"/>
      <c r="BA873" s="251"/>
      <c r="BB873" s="251"/>
      <c r="BC873" s="251"/>
      <c r="BD873" s="251"/>
      <c r="BE873" s="251"/>
      <c r="BF873" s="251"/>
      <c r="BG873" s="251"/>
      <c r="BH873" s="251"/>
      <c r="BI873" s="251"/>
      <c r="BJ873" s="251"/>
      <c r="BK873" s="251"/>
      <c r="BL873" s="251"/>
      <c r="BM873" s="251"/>
      <c r="BN873" s="251"/>
      <c r="BO873" s="251"/>
      <c r="BP873" s="251"/>
      <c r="BQ873" s="251"/>
      <c r="BR873" s="251"/>
      <c r="BS873" s="251"/>
      <c r="BT873" s="251"/>
      <c r="BU873" s="251"/>
      <c r="BV873" s="251"/>
      <c r="BW873" s="251"/>
      <c r="BX873" s="251"/>
      <c r="BY873" s="251"/>
      <c r="BZ873" s="251"/>
      <c r="CA873" s="251"/>
      <c r="CB873" s="251"/>
      <c r="CC873" s="251"/>
      <c r="CD873" s="251"/>
      <c r="CE873" s="251"/>
      <c r="CF873" s="251"/>
      <c r="CG873" s="251"/>
      <c r="CH873" s="251"/>
      <c r="CI873" s="251"/>
      <c r="CJ873" s="251"/>
      <c r="CK873" s="251"/>
      <c r="CL873" s="251"/>
      <c r="CM873" s="251"/>
      <c r="CN873" s="251"/>
      <c r="CO873" s="251"/>
      <c r="CP873" s="251"/>
      <c r="CQ873" s="251"/>
      <c r="CR873" s="251"/>
      <c r="CS873" s="251"/>
      <c r="CT873" s="251"/>
      <c r="CU873" s="251"/>
      <c r="CV873" s="251"/>
      <c r="CW873" s="251"/>
      <c r="CX873" s="251"/>
      <c r="CY873" s="251"/>
      <c r="CZ873" s="251"/>
      <c r="DA873" s="251"/>
      <c r="DB873" s="251"/>
      <c r="DC873" s="251"/>
      <c r="DD873" s="251"/>
      <c r="DE873" s="251"/>
      <c r="DF873" s="251"/>
      <c r="DG873" s="251"/>
      <c r="DH873" s="251"/>
      <c r="DI873" s="251"/>
      <c r="DJ873" s="251"/>
      <c r="DK873" s="251"/>
      <c r="DL873" s="251"/>
      <c r="DM873" s="251"/>
      <c r="DN873" s="251"/>
      <c r="DO873" s="251"/>
      <c r="DP873" s="251"/>
      <c r="DQ873" s="251"/>
      <c r="DR873" s="251"/>
      <c r="DS873" s="251"/>
      <c r="DT873" s="251"/>
      <c r="DU873" s="251"/>
      <c r="DV873" s="251"/>
      <c r="DW873" s="251"/>
      <c r="DX873" s="251"/>
      <c r="DY873" s="251"/>
      <c r="DZ873" s="251"/>
      <c r="EA873" s="251"/>
      <c r="EB873" s="251"/>
      <c r="EC873" s="251"/>
      <c r="ED873" s="251"/>
      <c r="EE873" s="251"/>
      <c r="EF873" s="251"/>
      <c r="EG873" s="251"/>
      <c r="EH873" s="251"/>
      <c r="EI873" s="251"/>
      <c r="EJ873" s="251"/>
      <c r="EK873" s="251"/>
      <c r="EL873" s="251"/>
    </row>
    <row r="874" spans="1:142" ht="12.75">
      <c r="A874" s="251"/>
      <c r="B874" s="251"/>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251"/>
      <c r="AE874" s="251"/>
      <c r="AF874" s="251"/>
      <c r="AG874" s="251"/>
      <c r="AH874" s="251"/>
      <c r="AI874" s="251"/>
      <c r="AJ874" s="251"/>
      <c r="AK874" s="251"/>
      <c r="AL874" s="251"/>
      <c r="AM874" s="251"/>
      <c r="AN874" s="251"/>
      <c r="AO874" s="251"/>
      <c r="AP874" s="251"/>
      <c r="AQ874" s="251"/>
      <c r="AR874" s="251"/>
      <c r="AS874" s="251"/>
      <c r="AT874" s="251"/>
      <c r="AU874" s="251"/>
      <c r="AV874" s="251"/>
      <c r="AW874" s="105"/>
      <c r="AX874" s="251"/>
      <c r="AY874" s="28"/>
      <c r="AZ874" s="28"/>
      <c r="BA874" s="251"/>
      <c r="BB874" s="251"/>
      <c r="BC874" s="251"/>
      <c r="BD874" s="251"/>
      <c r="BE874" s="251"/>
      <c r="BF874" s="251"/>
      <c r="BG874" s="251"/>
      <c r="BH874" s="251"/>
      <c r="BI874" s="251"/>
      <c r="BJ874" s="251"/>
      <c r="BK874" s="251"/>
      <c r="BL874" s="251"/>
      <c r="BM874" s="251"/>
      <c r="BN874" s="251"/>
      <c r="BO874" s="251"/>
      <c r="BP874" s="251"/>
      <c r="BQ874" s="251"/>
      <c r="BR874" s="251"/>
      <c r="BS874" s="251"/>
      <c r="BT874" s="251"/>
      <c r="BU874" s="251"/>
      <c r="BV874" s="251"/>
      <c r="BW874" s="251"/>
      <c r="BX874" s="251"/>
      <c r="BY874" s="251"/>
      <c r="BZ874" s="251"/>
      <c r="CA874" s="251"/>
      <c r="CB874" s="251"/>
      <c r="CC874" s="251"/>
      <c r="CD874" s="251"/>
      <c r="CE874" s="251"/>
      <c r="CF874" s="251"/>
      <c r="CG874" s="251"/>
      <c r="CH874" s="251"/>
      <c r="CI874" s="251"/>
      <c r="CJ874" s="251"/>
      <c r="CK874" s="251"/>
      <c r="CL874" s="251"/>
      <c r="CM874" s="251"/>
      <c r="CN874" s="251"/>
      <c r="CO874" s="251"/>
      <c r="CP874" s="251"/>
      <c r="CQ874" s="251"/>
      <c r="CR874" s="251"/>
      <c r="CS874" s="251"/>
      <c r="CT874" s="251"/>
      <c r="CU874" s="251"/>
      <c r="CV874" s="251"/>
      <c r="CW874" s="251"/>
      <c r="CX874" s="251"/>
      <c r="CY874" s="251"/>
      <c r="CZ874" s="251"/>
      <c r="DA874" s="251"/>
      <c r="DB874" s="251"/>
      <c r="DC874" s="251"/>
      <c r="DD874" s="251"/>
      <c r="DE874" s="251"/>
      <c r="DF874" s="251"/>
      <c r="DG874" s="251"/>
      <c r="DH874" s="251"/>
      <c r="DI874" s="251"/>
      <c r="DJ874" s="251"/>
      <c r="DK874" s="251"/>
      <c r="DL874" s="251"/>
      <c r="DM874" s="251"/>
      <c r="DN874" s="251"/>
      <c r="DO874" s="251"/>
      <c r="DP874" s="251"/>
      <c r="DQ874" s="251"/>
      <c r="DR874" s="251"/>
      <c r="DS874" s="251"/>
      <c r="DT874" s="251"/>
      <c r="DU874" s="251"/>
      <c r="DV874" s="251"/>
      <c r="DW874" s="251"/>
      <c r="DX874" s="251"/>
      <c r="DY874" s="251"/>
      <c r="DZ874" s="251"/>
      <c r="EA874" s="251"/>
      <c r="EB874" s="251"/>
      <c r="EC874" s="251"/>
      <c r="ED874" s="251"/>
      <c r="EE874" s="251"/>
      <c r="EF874" s="251"/>
      <c r="EG874" s="251"/>
      <c r="EH874" s="251"/>
      <c r="EI874" s="251"/>
      <c r="EJ874" s="251"/>
      <c r="EK874" s="251"/>
      <c r="EL874" s="251"/>
    </row>
    <row r="875" spans="1:142" ht="12.75">
      <c r="A875" s="251"/>
      <c r="B875" s="251"/>
      <c r="C875" s="25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c r="AA875" s="251"/>
      <c r="AB875" s="251"/>
      <c r="AC875" s="251"/>
      <c r="AD875" s="251"/>
      <c r="AE875" s="251"/>
      <c r="AF875" s="251"/>
      <c r="AG875" s="251"/>
      <c r="AH875" s="251"/>
      <c r="AI875" s="251"/>
      <c r="AJ875" s="251"/>
      <c r="AK875" s="251"/>
      <c r="AL875" s="251"/>
      <c r="AM875" s="251"/>
      <c r="AN875" s="251"/>
      <c r="AO875" s="251"/>
      <c r="AP875" s="251"/>
      <c r="AQ875" s="251"/>
      <c r="AR875" s="251"/>
      <c r="AS875" s="251"/>
      <c r="AT875" s="251"/>
      <c r="AU875" s="251"/>
      <c r="AV875" s="251"/>
      <c r="AW875" s="105"/>
      <c r="AX875" s="251"/>
      <c r="AY875" s="28"/>
      <c r="AZ875" s="28"/>
      <c r="BA875" s="251"/>
      <c r="BB875" s="251"/>
      <c r="BC875" s="251"/>
      <c r="BD875" s="251"/>
      <c r="BE875" s="251"/>
      <c r="BF875" s="251"/>
      <c r="BG875" s="251"/>
      <c r="BH875" s="251"/>
      <c r="BI875" s="251"/>
      <c r="BJ875" s="251"/>
      <c r="BK875" s="251"/>
      <c r="BL875" s="251"/>
      <c r="BM875" s="251"/>
      <c r="BN875" s="251"/>
      <c r="BO875" s="251"/>
      <c r="BP875" s="251"/>
      <c r="BQ875" s="251"/>
      <c r="BR875" s="251"/>
      <c r="BS875" s="251"/>
      <c r="BT875" s="251"/>
      <c r="BU875" s="251"/>
      <c r="BV875" s="251"/>
      <c r="BW875" s="251"/>
      <c r="BX875" s="251"/>
      <c r="BY875" s="251"/>
      <c r="BZ875" s="251"/>
      <c r="CA875" s="251"/>
      <c r="CB875" s="251"/>
      <c r="CC875" s="251"/>
      <c r="CD875" s="251"/>
      <c r="CE875" s="251"/>
      <c r="CF875" s="251"/>
      <c r="CG875" s="251"/>
      <c r="CH875" s="251"/>
      <c r="CI875" s="251"/>
      <c r="CJ875" s="251"/>
      <c r="CK875" s="251"/>
      <c r="CL875" s="251"/>
      <c r="CM875" s="251"/>
      <c r="CN875" s="251"/>
      <c r="CO875" s="251"/>
      <c r="CP875" s="251"/>
      <c r="CQ875" s="251"/>
      <c r="CR875" s="251"/>
      <c r="CS875" s="251"/>
      <c r="CT875" s="251"/>
      <c r="CU875" s="251"/>
      <c r="CV875" s="251"/>
      <c r="CW875" s="251"/>
      <c r="CX875" s="251"/>
      <c r="CY875" s="251"/>
      <c r="CZ875" s="251"/>
      <c r="DA875" s="251"/>
      <c r="DB875" s="251"/>
      <c r="DC875" s="251"/>
      <c r="DD875" s="251"/>
      <c r="DE875" s="251"/>
      <c r="DF875" s="251"/>
      <c r="DG875" s="251"/>
      <c r="DH875" s="251"/>
      <c r="DI875" s="251"/>
      <c r="DJ875" s="251"/>
      <c r="DK875" s="251"/>
      <c r="DL875" s="251"/>
      <c r="DM875" s="251"/>
      <c r="DN875" s="251"/>
      <c r="DO875" s="251"/>
      <c r="DP875" s="251"/>
      <c r="DQ875" s="251"/>
      <c r="DR875" s="251"/>
      <c r="DS875" s="251"/>
      <c r="DT875" s="251"/>
      <c r="DU875" s="251"/>
      <c r="DV875" s="251"/>
      <c r="DW875" s="251"/>
      <c r="DX875" s="251"/>
      <c r="DY875" s="251"/>
      <c r="DZ875" s="251"/>
      <c r="EA875" s="251"/>
      <c r="EB875" s="251"/>
      <c r="EC875" s="251"/>
      <c r="ED875" s="251"/>
      <c r="EE875" s="251"/>
      <c r="EF875" s="251"/>
      <c r="EG875" s="251"/>
      <c r="EH875" s="251"/>
      <c r="EI875" s="251"/>
      <c r="EJ875" s="251"/>
      <c r="EK875" s="251"/>
      <c r="EL875" s="251"/>
    </row>
    <row r="876" spans="1:142" ht="12.75">
      <c r="A876" s="251"/>
      <c r="B876" s="251"/>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251"/>
      <c r="AE876" s="251"/>
      <c r="AF876" s="251"/>
      <c r="AG876" s="251"/>
      <c r="AH876" s="251"/>
      <c r="AI876" s="251"/>
      <c r="AJ876" s="251"/>
      <c r="AK876" s="251"/>
      <c r="AL876" s="251"/>
      <c r="AM876" s="251"/>
      <c r="AN876" s="251"/>
      <c r="AO876" s="251"/>
      <c r="AP876" s="251"/>
      <c r="AQ876" s="251"/>
      <c r="AR876" s="251"/>
      <c r="AS876" s="251"/>
      <c r="AT876" s="251"/>
      <c r="AU876" s="251"/>
      <c r="AV876" s="251"/>
      <c r="AW876" s="105"/>
      <c r="AX876" s="251"/>
      <c r="AY876" s="28"/>
      <c r="AZ876" s="28"/>
      <c r="BA876" s="251"/>
      <c r="BB876" s="251"/>
      <c r="BC876" s="251"/>
      <c r="BD876" s="251"/>
      <c r="BE876" s="251"/>
      <c r="BF876" s="251"/>
      <c r="BG876" s="251"/>
      <c r="BH876" s="251"/>
      <c r="BI876" s="251"/>
      <c r="BJ876" s="251"/>
      <c r="BK876" s="251"/>
      <c r="BL876" s="251"/>
      <c r="BM876" s="251"/>
      <c r="BN876" s="251"/>
      <c r="BO876" s="251"/>
      <c r="BP876" s="251"/>
      <c r="BQ876" s="251"/>
      <c r="BR876" s="251"/>
      <c r="BS876" s="251"/>
      <c r="BT876" s="251"/>
      <c r="BU876" s="251"/>
      <c r="BV876" s="251"/>
      <c r="BW876" s="251"/>
      <c r="BX876" s="251"/>
      <c r="BY876" s="251"/>
      <c r="BZ876" s="251"/>
      <c r="CA876" s="251"/>
      <c r="CB876" s="251"/>
      <c r="CC876" s="251"/>
      <c r="CD876" s="251"/>
      <c r="CE876" s="251"/>
      <c r="CF876" s="251"/>
      <c r="CG876" s="251"/>
      <c r="CH876" s="251"/>
      <c r="CI876" s="251"/>
      <c r="CJ876" s="251"/>
      <c r="CK876" s="251"/>
      <c r="CL876" s="251"/>
      <c r="CM876" s="251"/>
      <c r="CN876" s="251"/>
      <c r="CO876" s="251"/>
      <c r="CP876" s="251"/>
      <c r="CQ876" s="251"/>
      <c r="CR876" s="251"/>
      <c r="CS876" s="251"/>
      <c r="CT876" s="251"/>
      <c r="CU876" s="251"/>
      <c r="CV876" s="251"/>
      <c r="CW876" s="251"/>
      <c r="CX876" s="251"/>
      <c r="CY876" s="251"/>
      <c r="CZ876" s="251"/>
      <c r="DA876" s="251"/>
      <c r="DB876" s="251"/>
      <c r="DC876" s="251"/>
      <c r="DD876" s="251"/>
      <c r="DE876" s="251"/>
      <c r="DF876" s="251"/>
      <c r="DG876" s="251"/>
      <c r="DH876" s="251"/>
      <c r="DI876" s="251"/>
      <c r="DJ876" s="251"/>
      <c r="DK876" s="251"/>
      <c r="DL876" s="251"/>
      <c r="DM876" s="251"/>
      <c r="DN876" s="251"/>
      <c r="DO876" s="251"/>
      <c r="DP876" s="251"/>
      <c r="DQ876" s="251"/>
      <c r="DR876" s="251"/>
      <c r="DS876" s="251"/>
      <c r="DT876" s="251"/>
      <c r="DU876" s="251"/>
      <c r="DV876" s="251"/>
      <c r="DW876" s="251"/>
      <c r="DX876" s="251"/>
      <c r="DY876" s="251"/>
      <c r="DZ876" s="251"/>
      <c r="EA876" s="251"/>
      <c r="EB876" s="251"/>
      <c r="EC876" s="251"/>
      <c r="ED876" s="251"/>
      <c r="EE876" s="251"/>
      <c r="EF876" s="251"/>
      <c r="EG876" s="251"/>
      <c r="EH876" s="251"/>
      <c r="EI876" s="251"/>
      <c r="EJ876" s="251"/>
      <c r="EK876" s="251"/>
      <c r="EL876" s="251"/>
    </row>
    <row r="877" spans="1:142" ht="12.75">
      <c r="A877" s="251"/>
      <c r="B877" s="251"/>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251"/>
      <c r="AE877" s="251"/>
      <c r="AF877" s="251"/>
      <c r="AG877" s="251"/>
      <c r="AH877" s="251"/>
      <c r="AI877" s="251"/>
      <c r="AJ877" s="251"/>
      <c r="AK877" s="251"/>
      <c r="AL877" s="251"/>
      <c r="AM877" s="251"/>
      <c r="AN877" s="251"/>
      <c r="AO877" s="251"/>
      <c r="AP877" s="251"/>
      <c r="AQ877" s="251"/>
      <c r="AR877" s="251"/>
      <c r="AS877" s="251"/>
      <c r="AT877" s="251"/>
      <c r="AU877" s="251"/>
      <c r="AV877" s="251"/>
      <c r="AW877" s="105"/>
      <c r="AX877" s="251"/>
      <c r="AY877" s="28"/>
      <c r="AZ877" s="28"/>
      <c r="BA877" s="251"/>
      <c r="BB877" s="251"/>
      <c r="BC877" s="251"/>
      <c r="BD877" s="251"/>
      <c r="BE877" s="251"/>
      <c r="BF877" s="251"/>
      <c r="BG877" s="251"/>
      <c r="BH877" s="251"/>
      <c r="BI877" s="251"/>
      <c r="BJ877" s="251"/>
      <c r="BK877" s="251"/>
      <c r="BL877" s="251"/>
      <c r="BM877" s="251"/>
      <c r="BN877" s="251"/>
      <c r="BO877" s="251"/>
      <c r="BP877" s="251"/>
      <c r="BQ877" s="251"/>
      <c r="BR877" s="251"/>
      <c r="BS877" s="251"/>
      <c r="BT877" s="251"/>
      <c r="BU877" s="251"/>
      <c r="BV877" s="251"/>
      <c r="BW877" s="251"/>
      <c r="BX877" s="251"/>
      <c r="BY877" s="251"/>
      <c r="BZ877" s="251"/>
      <c r="CA877" s="251"/>
      <c r="CB877" s="251"/>
      <c r="CC877" s="251"/>
      <c r="CD877" s="251"/>
      <c r="CE877" s="251"/>
      <c r="CF877" s="251"/>
      <c r="CG877" s="251"/>
      <c r="CH877" s="251"/>
      <c r="CI877" s="251"/>
      <c r="CJ877" s="251"/>
      <c r="CK877" s="251"/>
      <c r="CL877" s="251"/>
      <c r="CM877" s="251"/>
      <c r="CN877" s="251"/>
      <c r="CO877" s="251"/>
      <c r="CP877" s="251"/>
      <c r="CQ877" s="251"/>
      <c r="CR877" s="251"/>
      <c r="CS877" s="251"/>
      <c r="CT877" s="251"/>
      <c r="CU877" s="251"/>
      <c r="CV877" s="251"/>
      <c r="CW877" s="251"/>
      <c r="CX877" s="251"/>
      <c r="CY877" s="251"/>
      <c r="CZ877" s="251"/>
      <c r="DA877" s="251"/>
      <c r="DB877" s="251"/>
      <c r="DC877" s="251"/>
      <c r="DD877" s="251"/>
      <c r="DE877" s="251"/>
      <c r="DF877" s="251"/>
      <c r="DG877" s="251"/>
      <c r="DH877" s="251"/>
      <c r="DI877" s="251"/>
      <c r="DJ877" s="251"/>
      <c r="DK877" s="251"/>
      <c r="DL877" s="251"/>
      <c r="DM877" s="251"/>
      <c r="DN877" s="251"/>
      <c r="DO877" s="251"/>
      <c r="DP877" s="251"/>
      <c r="DQ877" s="251"/>
      <c r="DR877" s="251"/>
      <c r="DS877" s="251"/>
      <c r="DT877" s="251"/>
      <c r="DU877" s="251"/>
      <c r="DV877" s="251"/>
      <c r="DW877" s="251"/>
      <c r="DX877" s="251"/>
      <c r="DY877" s="251"/>
      <c r="DZ877" s="251"/>
      <c r="EA877" s="251"/>
      <c r="EB877" s="251"/>
      <c r="EC877" s="251"/>
      <c r="ED877" s="251"/>
      <c r="EE877" s="251"/>
      <c r="EF877" s="251"/>
      <c r="EG877" s="251"/>
      <c r="EH877" s="251"/>
      <c r="EI877" s="251"/>
      <c r="EJ877" s="251"/>
      <c r="EK877" s="251"/>
      <c r="EL877" s="251"/>
    </row>
    <row r="878" spans="1:142" ht="12.75">
      <c r="A878" s="251"/>
      <c r="B878" s="251"/>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251"/>
      <c r="AE878" s="251"/>
      <c r="AF878" s="251"/>
      <c r="AG878" s="251"/>
      <c r="AH878" s="251"/>
      <c r="AI878" s="251"/>
      <c r="AJ878" s="251"/>
      <c r="AK878" s="251"/>
      <c r="AL878" s="251"/>
      <c r="AM878" s="251"/>
      <c r="AN878" s="251"/>
      <c r="AO878" s="251"/>
      <c r="AP878" s="251"/>
      <c r="AQ878" s="251"/>
      <c r="AR878" s="251"/>
      <c r="AS878" s="251"/>
      <c r="AT878" s="251"/>
      <c r="AU878" s="251"/>
      <c r="AV878" s="251"/>
      <c r="AW878" s="105"/>
      <c r="AX878" s="251"/>
      <c r="AY878" s="28"/>
      <c r="AZ878" s="28"/>
      <c r="BA878" s="251"/>
      <c r="BB878" s="251"/>
      <c r="BC878" s="251"/>
      <c r="BD878" s="251"/>
      <c r="BE878" s="251"/>
      <c r="BF878" s="251"/>
      <c r="BG878" s="251"/>
      <c r="BH878" s="251"/>
      <c r="BI878" s="251"/>
      <c r="BJ878" s="251"/>
      <c r="BK878" s="251"/>
      <c r="BL878" s="251"/>
      <c r="BM878" s="251"/>
      <c r="BN878" s="251"/>
      <c r="BO878" s="251"/>
      <c r="BP878" s="251"/>
      <c r="BQ878" s="251"/>
      <c r="BR878" s="251"/>
      <c r="BS878" s="251"/>
      <c r="BT878" s="251"/>
      <c r="BU878" s="251"/>
      <c r="BV878" s="251"/>
      <c r="BW878" s="251"/>
      <c r="BX878" s="251"/>
      <c r="BY878" s="251"/>
      <c r="BZ878" s="251"/>
      <c r="CA878" s="251"/>
      <c r="CB878" s="251"/>
      <c r="CC878" s="251"/>
      <c r="CD878" s="251"/>
      <c r="CE878" s="251"/>
      <c r="CF878" s="251"/>
      <c r="CG878" s="251"/>
      <c r="CH878" s="251"/>
      <c r="CI878" s="251"/>
      <c r="CJ878" s="251"/>
      <c r="CK878" s="251"/>
      <c r="CL878" s="251"/>
      <c r="CM878" s="251"/>
      <c r="CN878" s="251"/>
      <c r="CO878" s="251"/>
      <c r="CP878" s="251"/>
      <c r="CQ878" s="251"/>
      <c r="CR878" s="251"/>
      <c r="CS878" s="251"/>
      <c r="CT878" s="251"/>
      <c r="CU878" s="251"/>
      <c r="CV878" s="251"/>
      <c r="CW878" s="251"/>
      <c r="CX878" s="251"/>
      <c r="CY878" s="251"/>
      <c r="CZ878" s="251"/>
      <c r="DA878" s="251"/>
      <c r="DB878" s="251"/>
      <c r="DC878" s="251"/>
      <c r="DD878" s="251"/>
      <c r="DE878" s="251"/>
      <c r="DF878" s="251"/>
      <c r="DG878" s="251"/>
      <c r="DH878" s="251"/>
      <c r="DI878" s="251"/>
      <c r="DJ878" s="251"/>
      <c r="DK878" s="251"/>
      <c r="DL878" s="251"/>
      <c r="DM878" s="251"/>
      <c r="DN878" s="251"/>
      <c r="DO878" s="251"/>
      <c r="DP878" s="251"/>
      <c r="DQ878" s="251"/>
      <c r="DR878" s="251"/>
      <c r="DS878" s="251"/>
      <c r="DT878" s="251"/>
      <c r="DU878" s="251"/>
      <c r="DV878" s="251"/>
      <c r="DW878" s="251"/>
      <c r="DX878" s="251"/>
      <c r="DY878" s="251"/>
      <c r="DZ878" s="251"/>
      <c r="EA878" s="251"/>
      <c r="EB878" s="251"/>
      <c r="EC878" s="251"/>
      <c r="ED878" s="251"/>
      <c r="EE878" s="251"/>
      <c r="EF878" s="251"/>
      <c r="EG878" s="251"/>
      <c r="EH878" s="251"/>
      <c r="EI878" s="251"/>
      <c r="EJ878" s="251"/>
      <c r="EK878" s="251"/>
      <c r="EL878" s="251"/>
    </row>
    <row r="879" spans="1:142" ht="12.75">
      <c r="A879" s="251"/>
      <c r="B879" s="251"/>
      <c r="C879" s="25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c r="AA879" s="251"/>
      <c r="AB879" s="251"/>
      <c r="AC879" s="251"/>
      <c r="AD879" s="251"/>
      <c r="AE879" s="251"/>
      <c r="AF879" s="251"/>
      <c r="AG879" s="251"/>
      <c r="AH879" s="251"/>
      <c r="AI879" s="251"/>
      <c r="AJ879" s="251"/>
      <c r="AK879" s="251"/>
      <c r="AL879" s="251"/>
      <c r="AM879" s="251"/>
      <c r="AN879" s="251"/>
      <c r="AO879" s="251"/>
      <c r="AP879" s="251"/>
      <c r="AQ879" s="251"/>
      <c r="AR879" s="251"/>
      <c r="AS879" s="251"/>
      <c r="AT879" s="251"/>
      <c r="AU879" s="251"/>
      <c r="AV879" s="251"/>
      <c r="AW879" s="105"/>
      <c r="AX879" s="251"/>
      <c r="AY879" s="28"/>
      <c r="AZ879" s="28"/>
      <c r="BA879" s="251"/>
      <c r="BB879" s="251"/>
      <c r="BC879" s="251"/>
      <c r="BD879" s="251"/>
      <c r="BE879" s="251"/>
      <c r="BF879" s="251"/>
      <c r="BG879" s="251"/>
      <c r="BH879" s="251"/>
      <c r="BI879" s="251"/>
      <c r="BJ879" s="251"/>
      <c r="BK879" s="251"/>
      <c r="BL879" s="251"/>
      <c r="BM879" s="251"/>
      <c r="BN879" s="251"/>
      <c r="BO879" s="251"/>
      <c r="BP879" s="251"/>
      <c r="BQ879" s="251"/>
      <c r="BR879" s="251"/>
      <c r="BS879" s="251"/>
      <c r="BT879" s="251"/>
      <c r="BU879" s="251"/>
      <c r="BV879" s="251"/>
      <c r="BW879" s="251"/>
      <c r="BX879" s="251"/>
      <c r="BY879" s="251"/>
      <c r="BZ879" s="251"/>
      <c r="CA879" s="251"/>
      <c r="CB879" s="251"/>
      <c r="CC879" s="251"/>
      <c r="CD879" s="251"/>
      <c r="CE879" s="251"/>
      <c r="CF879" s="251"/>
      <c r="CG879" s="251"/>
      <c r="CH879" s="251"/>
      <c r="CI879" s="251"/>
      <c r="CJ879" s="251"/>
      <c r="CK879" s="251"/>
      <c r="CL879" s="251"/>
      <c r="CM879" s="251"/>
      <c r="CN879" s="251"/>
      <c r="CO879" s="251"/>
      <c r="CP879" s="251"/>
      <c r="CQ879" s="251"/>
      <c r="CR879" s="251"/>
      <c r="CS879" s="251"/>
      <c r="CT879" s="251"/>
      <c r="CU879" s="251"/>
      <c r="CV879" s="251"/>
      <c r="CW879" s="251"/>
      <c r="CX879" s="251"/>
      <c r="CY879" s="251"/>
      <c r="CZ879" s="251"/>
      <c r="DA879" s="251"/>
      <c r="DB879" s="251"/>
      <c r="DC879" s="251"/>
      <c r="DD879" s="251"/>
      <c r="DE879" s="251"/>
      <c r="DF879" s="251"/>
      <c r="DG879" s="251"/>
      <c r="DH879" s="251"/>
      <c r="DI879" s="251"/>
      <c r="DJ879" s="251"/>
      <c r="DK879" s="251"/>
      <c r="DL879" s="251"/>
      <c r="DM879" s="251"/>
      <c r="DN879" s="251"/>
      <c r="DO879" s="251"/>
      <c r="DP879" s="251"/>
      <c r="DQ879" s="251"/>
      <c r="DR879" s="251"/>
      <c r="DS879" s="251"/>
      <c r="DT879" s="251"/>
      <c r="DU879" s="251"/>
      <c r="DV879" s="251"/>
      <c r="DW879" s="251"/>
      <c r="DX879" s="251"/>
      <c r="DY879" s="251"/>
      <c r="DZ879" s="251"/>
      <c r="EA879" s="251"/>
      <c r="EB879" s="251"/>
      <c r="EC879" s="251"/>
      <c r="ED879" s="251"/>
      <c r="EE879" s="251"/>
      <c r="EF879" s="251"/>
      <c r="EG879" s="251"/>
      <c r="EH879" s="251"/>
      <c r="EI879" s="251"/>
      <c r="EJ879" s="251"/>
      <c r="EK879" s="251"/>
      <c r="EL879" s="251"/>
    </row>
    <row r="880" spans="1:142" ht="12.75">
      <c r="A880" s="251"/>
      <c r="B880" s="251"/>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251"/>
      <c r="AE880" s="251"/>
      <c r="AF880" s="251"/>
      <c r="AG880" s="251"/>
      <c r="AH880" s="251"/>
      <c r="AI880" s="251"/>
      <c r="AJ880" s="251"/>
      <c r="AK880" s="251"/>
      <c r="AL880" s="251"/>
      <c r="AM880" s="251"/>
      <c r="AN880" s="251"/>
      <c r="AO880" s="251"/>
      <c r="AP880" s="251"/>
      <c r="AQ880" s="251"/>
      <c r="AR880" s="251"/>
      <c r="AS880" s="251"/>
      <c r="AT880" s="251"/>
      <c r="AU880" s="251"/>
      <c r="AV880" s="251"/>
      <c r="AW880" s="105"/>
      <c r="AX880" s="251"/>
      <c r="AY880" s="28"/>
      <c r="AZ880" s="28"/>
      <c r="BA880" s="251"/>
      <c r="BB880" s="251"/>
      <c r="BC880" s="251"/>
      <c r="BD880" s="251"/>
      <c r="BE880" s="251"/>
      <c r="BF880" s="251"/>
      <c r="BG880" s="251"/>
      <c r="BH880" s="251"/>
      <c r="BI880" s="251"/>
      <c r="BJ880" s="251"/>
      <c r="BK880" s="251"/>
      <c r="BL880" s="251"/>
      <c r="BM880" s="251"/>
      <c r="BN880" s="251"/>
      <c r="BO880" s="251"/>
      <c r="BP880" s="251"/>
      <c r="BQ880" s="251"/>
      <c r="BR880" s="251"/>
      <c r="BS880" s="251"/>
      <c r="BT880" s="251"/>
      <c r="BU880" s="251"/>
      <c r="BV880" s="251"/>
      <c r="BW880" s="251"/>
      <c r="BX880" s="251"/>
      <c r="BY880" s="251"/>
      <c r="BZ880" s="251"/>
      <c r="CA880" s="251"/>
      <c r="CB880" s="251"/>
      <c r="CC880" s="251"/>
      <c r="CD880" s="251"/>
      <c r="CE880" s="251"/>
      <c r="CF880" s="251"/>
      <c r="CG880" s="251"/>
      <c r="CH880" s="251"/>
      <c r="CI880" s="251"/>
      <c r="CJ880" s="251"/>
      <c r="CK880" s="251"/>
      <c r="CL880" s="251"/>
      <c r="CM880" s="251"/>
      <c r="CN880" s="251"/>
      <c r="CO880" s="251"/>
      <c r="CP880" s="251"/>
      <c r="CQ880" s="251"/>
      <c r="CR880" s="251"/>
      <c r="CS880" s="251"/>
      <c r="CT880" s="251"/>
      <c r="CU880" s="251"/>
      <c r="CV880" s="251"/>
      <c r="CW880" s="251"/>
      <c r="CX880" s="251"/>
      <c r="CY880" s="251"/>
      <c r="CZ880" s="251"/>
      <c r="DA880" s="251"/>
      <c r="DB880" s="251"/>
      <c r="DC880" s="251"/>
      <c r="DD880" s="251"/>
      <c r="DE880" s="251"/>
      <c r="DF880" s="251"/>
      <c r="DG880" s="251"/>
      <c r="DH880" s="251"/>
      <c r="DI880" s="251"/>
      <c r="DJ880" s="251"/>
      <c r="DK880" s="251"/>
      <c r="DL880" s="251"/>
      <c r="DM880" s="251"/>
      <c r="DN880" s="251"/>
      <c r="DO880" s="251"/>
      <c r="DP880" s="251"/>
      <c r="DQ880" s="251"/>
      <c r="DR880" s="251"/>
      <c r="DS880" s="251"/>
      <c r="DT880" s="251"/>
      <c r="DU880" s="251"/>
      <c r="DV880" s="251"/>
      <c r="DW880" s="251"/>
      <c r="DX880" s="251"/>
      <c r="DY880" s="251"/>
      <c r="DZ880" s="251"/>
      <c r="EA880" s="251"/>
      <c r="EB880" s="251"/>
      <c r="EC880" s="251"/>
      <c r="ED880" s="251"/>
      <c r="EE880" s="251"/>
      <c r="EF880" s="251"/>
      <c r="EG880" s="251"/>
      <c r="EH880" s="251"/>
      <c r="EI880" s="251"/>
      <c r="EJ880" s="251"/>
      <c r="EK880" s="251"/>
      <c r="EL880" s="251"/>
    </row>
    <row r="881" spans="1:142" ht="12.75">
      <c r="A881" s="251"/>
      <c r="B881" s="25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251"/>
      <c r="AE881" s="251"/>
      <c r="AF881" s="251"/>
      <c r="AG881" s="251"/>
      <c r="AH881" s="251"/>
      <c r="AI881" s="251"/>
      <c r="AJ881" s="251"/>
      <c r="AK881" s="251"/>
      <c r="AL881" s="251"/>
      <c r="AM881" s="251"/>
      <c r="AN881" s="251"/>
      <c r="AO881" s="251"/>
      <c r="AP881" s="251"/>
      <c r="AQ881" s="251"/>
      <c r="AR881" s="251"/>
      <c r="AS881" s="251"/>
      <c r="AT881" s="251"/>
      <c r="AU881" s="251"/>
      <c r="AV881" s="251"/>
      <c r="AW881" s="105"/>
      <c r="AX881" s="251"/>
      <c r="AY881" s="28"/>
      <c r="AZ881" s="28"/>
      <c r="BA881" s="251"/>
      <c r="BB881" s="251"/>
      <c r="BC881" s="251"/>
      <c r="BD881" s="251"/>
      <c r="BE881" s="251"/>
      <c r="BF881" s="251"/>
      <c r="BG881" s="251"/>
      <c r="BH881" s="251"/>
      <c r="BI881" s="251"/>
      <c r="BJ881" s="251"/>
      <c r="BK881" s="251"/>
      <c r="BL881" s="251"/>
      <c r="BM881" s="251"/>
      <c r="BN881" s="251"/>
      <c r="BO881" s="251"/>
      <c r="BP881" s="251"/>
      <c r="BQ881" s="251"/>
      <c r="BR881" s="251"/>
      <c r="BS881" s="251"/>
      <c r="BT881" s="251"/>
      <c r="BU881" s="251"/>
      <c r="BV881" s="251"/>
      <c r="BW881" s="251"/>
      <c r="BX881" s="251"/>
      <c r="BY881" s="251"/>
      <c r="BZ881" s="251"/>
      <c r="CA881" s="251"/>
      <c r="CB881" s="251"/>
      <c r="CC881" s="251"/>
      <c r="CD881" s="251"/>
      <c r="CE881" s="251"/>
      <c r="CF881" s="251"/>
      <c r="CG881" s="251"/>
      <c r="CH881" s="251"/>
      <c r="CI881" s="251"/>
      <c r="CJ881" s="251"/>
      <c r="CK881" s="251"/>
      <c r="CL881" s="251"/>
      <c r="CM881" s="251"/>
      <c r="CN881" s="251"/>
      <c r="CO881" s="251"/>
      <c r="CP881" s="251"/>
      <c r="CQ881" s="251"/>
      <c r="CR881" s="251"/>
      <c r="CS881" s="251"/>
      <c r="CT881" s="251"/>
      <c r="CU881" s="251"/>
      <c r="CV881" s="251"/>
      <c r="CW881" s="251"/>
      <c r="CX881" s="251"/>
      <c r="CY881" s="251"/>
      <c r="CZ881" s="251"/>
      <c r="DA881" s="251"/>
      <c r="DB881" s="251"/>
      <c r="DC881" s="251"/>
      <c r="DD881" s="251"/>
      <c r="DE881" s="251"/>
      <c r="DF881" s="251"/>
      <c r="DG881" s="251"/>
      <c r="DH881" s="251"/>
      <c r="DI881" s="251"/>
      <c r="DJ881" s="251"/>
      <c r="DK881" s="251"/>
      <c r="DL881" s="251"/>
      <c r="DM881" s="251"/>
      <c r="DN881" s="251"/>
      <c r="DO881" s="251"/>
      <c r="DP881" s="251"/>
      <c r="DQ881" s="251"/>
      <c r="DR881" s="251"/>
      <c r="DS881" s="251"/>
      <c r="DT881" s="251"/>
      <c r="DU881" s="251"/>
      <c r="DV881" s="251"/>
      <c r="DW881" s="251"/>
      <c r="DX881" s="251"/>
      <c r="DY881" s="251"/>
      <c r="DZ881" s="251"/>
      <c r="EA881" s="251"/>
      <c r="EB881" s="251"/>
      <c r="EC881" s="251"/>
      <c r="ED881" s="251"/>
      <c r="EE881" s="251"/>
      <c r="EF881" s="251"/>
      <c r="EG881" s="251"/>
      <c r="EH881" s="251"/>
      <c r="EI881" s="251"/>
      <c r="EJ881" s="251"/>
      <c r="EK881" s="251"/>
      <c r="EL881" s="251"/>
    </row>
    <row r="882" spans="1:142" ht="12.75">
      <c r="A882" s="251"/>
      <c r="B882" s="251"/>
      <c r="C882" s="25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c r="AA882" s="251"/>
      <c r="AB882" s="251"/>
      <c r="AC882" s="251"/>
      <c r="AD882" s="251"/>
      <c r="AE882" s="251"/>
      <c r="AF882" s="251"/>
      <c r="AG882" s="251"/>
      <c r="AH882" s="251"/>
      <c r="AI882" s="251"/>
      <c r="AJ882" s="251"/>
      <c r="AK882" s="251"/>
      <c r="AL882" s="251"/>
      <c r="AM882" s="251"/>
      <c r="AN882" s="251"/>
      <c r="AO882" s="251"/>
      <c r="AP882" s="251"/>
      <c r="AQ882" s="251"/>
      <c r="AR882" s="251"/>
      <c r="AS882" s="251"/>
      <c r="AT882" s="251"/>
      <c r="AU882" s="251"/>
      <c r="AV882" s="251"/>
      <c r="AW882" s="105"/>
      <c r="AX882" s="251"/>
      <c r="AY882" s="28"/>
      <c r="AZ882" s="28"/>
      <c r="BA882" s="251"/>
      <c r="BB882" s="251"/>
      <c r="BC882" s="251"/>
      <c r="BD882" s="251"/>
      <c r="BE882" s="251"/>
      <c r="BF882" s="251"/>
      <c r="BG882" s="251"/>
      <c r="BH882" s="251"/>
      <c r="BI882" s="251"/>
      <c r="BJ882" s="251"/>
      <c r="BK882" s="251"/>
      <c r="BL882" s="251"/>
      <c r="BM882" s="251"/>
      <c r="BN882" s="251"/>
      <c r="BO882" s="251"/>
      <c r="BP882" s="251"/>
      <c r="BQ882" s="251"/>
      <c r="BR882" s="251"/>
      <c r="BS882" s="251"/>
      <c r="BT882" s="251"/>
      <c r="BU882" s="251"/>
      <c r="BV882" s="251"/>
      <c r="BW882" s="251"/>
      <c r="BX882" s="251"/>
      <c r="BY882" s="251"/>
      <c r="BZ882" s="251"/>
      <c r="CA882" s="251"/>
      <c r="CB882" s="251"/>
      <c r="CC882" s="251"/>
      <c r="CD882" s="251"/>
      <c r="CE882" s="251"/>
      <c r="CF882" s="251"/>
      <c r="CG882" s="251"/>
      <c r="CH882" s="251"/>
      <c r="CI882" s="251"/>
      <c r="CJ882" s="251"/>
      <c r="CK882" s="251"/>
      <c r="CL882" s="251"/>
      <c r="CM882" s="251"/>
      <c r="CN882" s="251"/>
      <c r="CO882" s="251"/>
      <c r="CP882" s="251"/>
      <c r="CQ882" s="251"/>
      <c r="CR882" s="251"/>
      <c r="CS882" s="251"/>
      <c r="CT882" s="251"/>
      <c r="CU882" s="251"/>
      <c r="CV882" s="251"/>
      <c r="CW882" s="251"/>
      <c r="CX882" s="251"/>
      <c r="CY882" s="251"/>
      <c r="CZ882" s="251"/>
      <c r="DA882" s="251"/>
      <c r="DB882" s="251"/>
      <c r="DC882" s="251"/>
      <c r="DD882" s="251"/>
      <c r="DE882" s="251"/>
      <c r="DF882" s="251"/>
      <c r="DG882" s="251"/>
      <c r="DH882" s="251"/>
      <c r="DI882" s="251"/>
      <c r="DJ882" s="251"/>
      <c r="DK882" s="251"/>
      <c r="DL882" s="251"/>
      <c r="DM882" s="251"/>
      <c r="DN882" s="251"/>
      <c r="DO882" s="251"/>
      <c r="DP882" s="251"/>
      <c r="DQ882" s="251"/>
      <c r="DR882" s="251"/>
      <c r="DS882" s="251"/>
      <c r="DT882" s="251"/>
      <c r="DU882" s="251"/>
      <c r="DV882" s="251"/>
      <c r="DW882" s="251"/>
      <c r="DX882" s="251"/>
      <c r="DY882" s="251"/>
      <c r="DZ882" s="251"/>
      <c r="EA882" s="251"/>
      <c r="EB882" s="251"/>
      <c r="EC882" s="251"/>
      <c r="ED882" s="251"/>
      <c r="EE882" s="251"/>
      <c r="EF882" s="251"/>
      <c r="EG882" s="251"/>
      <c r="EH882" s="251"/>
      <c r="EI882" s="251"/>
      <c r="EJ882" s="251"/>
      <c r="EK882" s="251"/>
      <c r="EL882" s="251"/>
    </row>
    <row r="883" spans="1:142" ht="12.75">
      <c r="A883" s="251"/>
      <c r="B883" s="251"/>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251"/>
      <c r="AE883" s="251"/>
      <c r="AF883" s="251"/>
      <c r="AG883" s="251"/>
      <c r="AH883" s="251"/>
      <c r="AI883" s="251"/>
      <c r="AJ883" s="251"/>
      <c r="AK883" s="251"/>
      <c r="AL883" s="251"/>
      <c r="AM883" s="251"/>
      <c r="AN883" s="251"/>
      <c r="AO883" s="251"/>
      <c r="AP883" s="251"/>
      <c r="AQ883" s="251"/>
      <c r="AR883" s="251"/>
      <c r="AS883" s="251"/>
      <c r="AT883" s="251"/>
      <c r="AU883" s="251"/>
      <c r="AV883" s="251"/>
      <c r="AW883" s="105"/>
      <c r="AX883" s="251"/>
      <c r="AY883" s="28"/>
      <c r="AZ883" s="28"/>
      <c r="BA883" s="251"/>
      <c r="BB883" s="251"/>
      <c r="BC883" s="251"/>
      <c r="BD883" s="251"/>
      <c r="BE883" s="251"/>
      <c r="BF883" s="251"/>
      <c r="BG883" s="251"/>
      <c r="BH883" s="251"/>
      <c r="BI883" s="251"/>
      <c r="BJ883" s="251"/>
      <c r="BK883" s="251"/>
      <c r="BL883" s="251"/>
      <c r="BM883" s="251"/>
      <c r="BN883" s="251"/>
      <c r="BO883" s="251"/>
      <c r="BP883" s="251"/>
      <c r="BQ883" s="251"/>
      <c r="BR883" s="251"/>
      <c r="BS883" s="251"/>
      <c r="BT883" s="251"/>
      <c r="BU883" s="251"/>
      <c r="BV883" s="251"/>
      <c r="BW883" s="251"/>
      <c r="BX883" s="251"/>
      <c r="BY883" s="251"/>
      <c r="BZ883" s="251"/>
      <c r="CA883" s="251"/>
      <c r="CB883" s="251"/>
      <c r="CC883" s="251"/>
      <c r="CD883" s="251"/>
      <c r="CE883" s="251"/>
      <c r="CF883" s="251"/>
      <c r="CG883" s="251"/>
      <c r="CH883" s="251"/>
      <c r="CI883" s="251"/>
      <c r="CJ883" s="251"/>
      <c r="CK883" s="251"/>
      <c r="CL883" s="251"/>
      <c r="CM883" s="251"/>
      <c r="CN883" s="251"/>
      <c r="CO883" s="251"/>
      <c r="CP883" s="251"/>
      <c r="CQ883" s="251"/>
      <c r="CR883" s="251"/>
      <c r="CS883" s="251"/>
      <c r="CT883" s="251"/>
      <c r="CU883" s="251"/>
      <c r="CV883" s="251"/>
      <c r="CW883" s="251"/>
      <c r="CX883" s="251"/>
      <c r="CY883" s="251"/>
      <c r="CZ883" s="251"/>
      <c r="DA883" s="251"/>
      <c r="DB883" s="251"/>
      <c r="DC883" s="251"/>
      <c r="DD883" s="251"/>
      <c r="DE883" s="251"/>
      <c r="DF883" s="251"/>
      <c r="DG883" s="251"/>
      <c r="DH883" s="251"/>
      <c r="DI883" s="251"/>
      <c r="DJ883" s="251"/>
      <c r="DK883" s="251"/>
      <c r="DL883" s="251"/>
      <c r="DM883" s="251"/>
      <c r="DN883" s="251"/>
      <c r="DO883" s="251"/>
      <c r="DP883" s="251"/>
      <c r="DQ883" s="251"/>
      <c r="DR883" s="251"/>
      <c r="DS883" s="251"/>
      <c r="DT883" s="251"/>
      <c r="DU883" s="251"/>
      <c r="DV883" s="251"/>
      <c r="DW883" s="251"/>
      <c r="DX883" s="251"/>
      <c r="DY883" s="251"/>
      <c r="DZ883" s="251"/>
      <c r="EA883" s="251"/>
      <c r="EB883" s="251"/>
      <c r="EC883" s="251"/>
      <c r="ED883" s="251"/>
      <c r="EE883" s="251"/>
      <c r="EF883" s="251"/>
      <c r="EG883" s="251"/>
      <c r="EH883" s="251"/>
      <c r="EI883" s="251"/>
      <c r="EJ883" s="251"/>
      <c r="EK883" s="251"/>
      <c r="EL883" s="251"/>
    </row>
    <row r="884" spans="1:142" ht="12.75">
      <c r="A884" s="251"/>
      <c r="B884" s="25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251"/>
      <c r="AE884" s="251"/>
      <c r="AF884" s="251"/>
      <c r="AG884" s="251"/>
      <c r="AH884" s="251"/>
      <c r="AI884" s="251"/>
      <c r="AJ884" s="251"/>
      <c r="AK884" s="251"/>
      <c r="AL884" s="251"/>
      <c r="AM884" s="251"/>
      <c r="AN884" s="251"/>
      <c r="AO884" s="251"/>
      <c r="AP884" s="251"/>
      <c r="AQ884" s="251"/>
      <c r="AR884" s="251"/>
      <c r="AS884" s="251"/>
      <c r="AT884" s="251"/>
      <c r="AU884" s="251"/>
      <c r="AV884" s="251"/>
      <c r="AW884" s="105"/>
      <c r="AX884" s="251"/>
      <c r="AY884" s="28"/>
      <c r="AZ884" s="28"/>
      <c r="BA884" s="251"/>
      <c r="BB884" s="251"/>
      <c r="BC884" s="251"/>
      <c r="BD884" s="251"/>
      <c r="BE884" s="251"/>
      <c r="BF884" s="251"/>
      <c r="BG884" s="251"/>
      <c r="BH884" s="251"/>
      <c r="BI884" s="251"/>
      <c r="BJ884" s="251"/>
      <c r="BK884" s="251"/>
      <c r="BL884" s="251"/>
      <c r="BM884" s="251"/>
      <c r="BN884" s="251"/>
      <c r="BO884" s="251"/>
      <c r="BP884" s="251"/>
      <c r="BQ884" s="251"/>
      <c r="BR884" s="251"/>
      <c r="BS884" s="251"/>
      <c r="BT884" s="251"/>
      <c r="BU884" s="251"/>
      <c r="BV884" s="251"/>
      <c r="BW884" s="251"/>
      <c r="BX884" s="251"/>
      <c r="BY884" s="251"/>
      <c r="BZ884" s="251"/>
      <c r="CA884" s="251"/>
      <c r="CB884" s="251"/>
      <c r="CC884" s="251"/>
      <c r="CD884" s="251"/>
      <c r="CE884" s="251"/>
      <c r="CF884" s="251"/>
      <c r="CG884" s="251"/>
      <c r="CH884" s="251"/>
      <c r="CI884" s="251"/>
      <c r="CJ884" s="251"/>
      <c r="CK884" s="251"/>
      <c r="CL884" s="251"/>
      <c r="CM884" s="251"/>
      <c r="CN884" s="251"/>
      <c r="CO884" s="251"/>
      <c r="CP884" s="251"/>
      <c r="CQ884" s="251"/>
      <c r="CR884" s="251"/>
      <c r="CS884" s="251"/>
      <c r="CT884" s="251"/>
      <c r="CU884" s="251"/>
      <c r="CV884" s="251"/>
      <c r="CW884" s="251"/>
      <c r="CX884" s="251"/>
      <c r="CY884" s="251"/>
      <c r="CZ884" s="251"/>
      <c r="DA884" s="251"/>
      <c r="DB884" s="251"/>
      <c r="DC884" s="251"/>
      <c r="DD884" s="251"/>
      <c r="DE884" s="251"/>
      <c r="DF884" s="251"/>
      <c r="DG884" s="251"/>
      <c r="DH884" s="251"/>
      <c r="DI884" s="251"/>
      <c r="DJ884" s="251"/>
      <c r="DK884" s="251"/>
      <c r="DL884" s="251"/>
      <c r="DM884" s="251"/>
      <c r="DN884" s="251"/>
      <c r="DO884" s="251"/>
      <c r="DP884" s="251"/>
      <c r="DQ884" s="251"/>
      <c r="DR884" s="251"/>
      <c r="DS884" s="251"/>
      <c r="DT884" s="251"/>
      <c r="DU884" s="251"/>
      <c r="DV884" s="251"/>
      <c r="DW884" s="251"/>
      <c r="DX884" s="251"/>
      <c r="DY884" s="251"/>
      <c r="DZ884" s="251"/>
      <c r="EA884" s="251"/>
      <c r="EB884" s="251"/>
      <c r="EC884" s="251"/>
      <c r="ED884" s="251"/>
      <c r="EE884" s="251"/>
      <c r="EF884" s="251"/>
      <c r="EG884" s="251"/>
      <c r="EH884" s="251"/>
      <c r="EI884" s="251"/>
      <c r="EJ884" s="251"/>
      <c r="EK884" s="251"/>
      <c r="EL884" s="251"/>
    </row>
    <row r="885" spans="1:142" ht="12.75">
      <c r="A885" s="251"/>
      <c r="B885" s="251"/>
      <c r="C885" s="25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c r="AA885" s="251"/>
      <c r="AB885" s="251"/>
      <c r="AC885" s="251"/>
      <c r="AD885" s="251"/>
      <c r="AE885" s="251"/>
      <c r="AF885" s="251"/>
      <c r="AG885" s="251"/>
      <c r="AH885" s="251"/>
      <c r="AI885" s="251"/>
      <c r="AJ885" s="251"/>
      <c r="AK885" s="251"/>
      <c r="AL885" s="251"/>
      <c r="AM885" s="251"/>
      <c r="AN885" s="251"/>
      <c r="AO885" s="251"/>
      <c r="AP885" s="251"/>
      <c r="AQ885" s="251"/>
      <c r="AR885" s="251"/>
      <c r="AS885" s="251"/>
      <c r="AT885" s="251"/>
      <c r="AU885" s="251"/>
      <c r="AV885" s="251"/>
      <c r="AW885" s="105"/>
      <c r="AX885" s="251"/>
      <c r="AY885" s="28"/>
      <c r="AZ885" s="28"/>
      <c r="BA885" s="251"/>
      <c r="BB885" s="251"/>
      <c r="BC885" s="251"/>
      <c r="BD885" s="251"/>
      <c r="BE885" s="251"/>
      <c r="BF885" s="251"/>
      <c r="BG885" s="251"/>
      <c r="BH885" s="251"/>
      <c r="BI885" s="251"/>
      <c r="BJ885" s="251"/>
      <c r="BK885" s="251"/>
      <c r="BL885" s="251"/>
      <c r="BM885" s="251"/>
      <c r="BN885" s="251"/>
      <c r="BO885" s="251"/>
      <c r="BP885" s="251"/>
      <c r="BQ885" s="251"/>
      <c r="BR885" s="251"/>
      <c r="BS885" s="251"/>
      <c r="BT885" s="251"/>
      <c r="BU885" s="251"/>
      <c r="BV885" s="251"/>
      <c r="BW885" s="251"/>
      <c r="BX885" s="251"/>
      <c r="BY885" s="251"/>
      <c r="BZ885" s="251"/>
      <c r="CA885" s="251"/>
      <c r="CB885" s="251"/>
      <c r="CC885" s="251"/>
      <c r="CD885" s="251"/>
      <c r="CE885" s="251"/>
      <c r="CF885" s="251"/>
      <c r="CG885" s="251"/>
      <c r="CH885" s="251"/>
      <c r="CI885" s="251"/>
      <c r="CJ885" s="251"/>
      <c r="CK885" s="251"/>
      <c r="CL885" s="251"/>
      <c r="CM885" s="251"/>
      <c r="CN885" s="251"/>
      <c r="CO885" s="251"/>
      <c r="CP885" s="251"/>
      <c r="CQ885" s="251"/>
      <c r="CR885" s="251"/>
      <c r="CS885" s="251"/>
      <c r="CT885" s="251"/>
      <c r="CU885" s="251"/>
      <c r="CV885" s="251"/>
      <c r="CW885" s="251"/>
      <c r="CX885" s="251"/>
      <c r="CY885" s="251"/>
      <c r="CZ885" s="251"/>
      <c r="DA885" s="251"/>
      <c r="DB885" s="251"/>
      <c r="DC885" s="251"/>
      <c r="DD885" s="251"/>
      <c r="DE885" s="251"/>
      <c r="DF885" s="251"/>
      <c r="DG885" s="251"/>
      <c r="DH885" s="251"/>
      <c r="DI885" s="251"/>
      <c r="DJ885" s="251"/>
      <c r="DK885" s="251"/>
      <c r="DL885" s="251"/>
      <c r="DM885" s="251"/>
      <c r="DN885" s="251"/>
      <c r="DO885" s="251"/>
      <c r="DP885" s="251"/>
      <c r="DQ885" s="251"/>
      <c r="DR885" s="251"/>
      <c r="DS885" s="251"/>
      <c r="DT885" s="251"/>
      <c r="DU885" s="251"/>
      <c r="DV885" s="251"/>
      <c r="DW885" s="251"/>
      <c r="DX885" s="251"/>
      <c r="DY885" s="251"/>
      <c r="DZ885" s="251"/>
      <c r="EA885" s="251"/>
      <c r="EB885" s="251"/>
      <c r="EC885" s="251"/>
      <c r="ED885" s="251"/>
      <c r="EE885" s="251"/>
      <c r="EF885" s="251"/>
      <c r="EG885" s="251"/>
      <c r="EH885" s="251"/>
      <c r="EI885" s="251"/>
      <c r="EJ885" s="251"/>
      <c r="EK885" s="251"/>
      <c r="EL885" s="251"/>
    </row>
    <row r="886" spans="1:142" ht="12.75">
      <c r="A886" s="251"/>
      <c r="B886" s="251"/>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251"/>
      <c r="AE886" s="251"/>
      <c r="AF886" s="251"/>
      <c r="AG886" s="251"/>
      <c r="AH886" s="251"/>
      <c r="AI886" s="251"/>
      <c r="AJ886" s="251"/>
      <c r="AK886" s="251"/>
      <c r="AL886" s="251"/>
      <c r="AM886" s="251"/>
      <c r="AN886" s="251"/>
      <c r="AO886" s="251"/>
      <c r="AP886" s="251"/>
      <c r="AQ886" s="251"/>
      <c r="AR886" s="251"/>
      <c r="AS886" s="251"/>
      <c r="AT886" s="251"/>
      <c r="AU886" s="251"/>
      <c r="AV886" s="251"/>
      <c r="AW886" s="105"/>
      <c r="AX886" s="251"/>
      <c r="AY886" s="28"/>
      <c r="AZ886" s="28"/>
      <c r="BA886" s="251"/>
      <c r="BB886" s="251"/>
      <c r="BC886" s="251"/>
      <c r="BD886" s="251"/>
      <c r="BE886" s="251"/>
      <c r="BF886" s="251"/>
      <c r="BG886" s="251"/>
      <c r="BH886" s="251"/>
      <c r="BI886" s="251"/>
      <c r="BJ886" s="251"/>
      <c r="BK886" s="251"/>
      <c r="BL886" s="251"/>
      <c r="BM886" s="251"/>
      <c r="BN886" s="251"/>
      <c r="BO886" s="251"/>
      <c r="BP886" s="251"/>
      <c r="BQ886" s="251"/>
      <c r="BR886" s="251"/>
      <c r="BS886" s="251"/>
      <c r="BT886" s="251"/>
      <c r="BU886" s="251"/>
      <c r="BV886" s="251"/>
      <c r="BW886" s="251"/>
      <c r="BX886" s="251"/>
      <c r="BY886" s="251"/>
      <c r="BZ886" s="251"/>
      <c r="CA886" s="251"/>
      <c r="CB886" s="251"/>
      <c r="CC886" s="251"/>
      <c r="CD886" s="251"/>
      <c r="CE886" s="251"/>
      <c r="CF886" s="251"/>
      <c r="CG886" s="251"/>
      <c r="CH886" s="251"/>
      <c r="CI886" s="251"/>
      <c r="CJ886" s="251"/>
      <c r="CK886" s="251"/>
      <c r="CL886" s="251"/>
      <c r="CM886" s="251"/>
      <c r="CN886" s="251"/>
      <c r="CO886" s="251"/>
      <c r="CP886" s="251"/>
      <c r="CQ886" s="251"/>
      <c r="CR886" s="251"/>
      <c r="CS886" s="251"/>
      <c r="CT886" s="251"/>
      <c r="CU886" s="251"/>
      <c r="CV886" s="251"/>
      <c r="CW886" s="251"/>
      <c r="CX886" s="251"/>
      <c r="CY886" s="251"/>
      <c r="CZ886" s="251"/>
      <c r="DA886" s="251"/>
      <c r="DB886" s="251"/>
      <c r="DC886" s="251"/>
      <c r="DD886" s="251"/>
      <c r="DE886" s="251"/>
      <c r="DF886" s="251"/>
      <c r="DG886" s="251"/>
      <c r="DH886" s="251"/>
      <c r="DI886" s="251"/>
      <c r="DJ886" s="251"/>
      <c r="DK886" s="251"/>
      <c r="DL886" s="251"/>
      <c r="DM886" s="251"/>
      <c r="DN886" s="251"/>
      <c r="DO886" s="251"/>
      <c r="DP886" s="251"/>
      <c r="DQ886" s="251"/>
      <c r="DR886" s="251"/>
      <c r="DS886" s="251"/>
      <c r="DT886" s="251"/>
      <c r="DU886" s="251"/>
      <c r="DV886" s="251"/>
      <c r="DW886" s="251"/>
      <c r="DX886" s="251"/>
      <c r="DY886" s="251"/>
      <c r="DZ886" s="251"/>
      <c r="EA886" s="251"/>
      <c r="EB886" s="251"/>
      <c r="EC886" s="251"/>
      <c r="ED886" s="251"/>
      <c r="EE886" s="251"/>
      <c r="EF886" s="251"/>
      <c r="EG886" s="251"/>
      <c r="EH886" s="251"/>
      <c r="EI886" s="251"/>
      <c r="EJ886" s="251"/>
      <c r="EK886" s="251"/>
      <c r="EL886" s="251"/>
    </row>
    <row r="887" spans="1:142" ht="12.75">
      <c r="A887" s="251"/>
      <c r="B887" s="251"/>
      <c r="C887" s="25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c r="AA887" s="251"/>
      <c r="AB887" s="251"/>
      <c r="AC887" s="251"/>
      <c r="AD887" s="251"/>
      <c r="AE887" s="251"/>
      <c r="AF887" s="251"/>
      <c r="AG887" s="251"/>
      <c r="AH887" s="251"/>
      <c r="AI887" s="251"/>
      <c r="AJ887" s="251"/>
      <c r="AK887" s="251"/>
      <c r="AL887" s="251"/>
      <c r="AM887" s="251"/>
      <c r="AN887" s="251"/>
      <c r="AO887" s="251"/>
      <c r="AP887" s="251"/>
      <c r="AQ887" s="251"/>
      <c r="AR887" s="251"/>
      <c r="AS887" s="251"/>
      <c r="AT887" s="251"/>
      <c r="AU887" s="251"/>
      <c r="AV887" s="251"/>
      <c r="AW887" s="105"/>
      <c r="AX887" s="251"/>
      <c r="AY887" s="28"/>
      <c r="AZ887" s="28"/>
      <c r="BA887" s="251"/>
      <c r="BB887" s="251"/>
      <c r="BC887" s="251"/>
      <c r="BD887" s="251"/>
      <c r="BE887" s="251"/>
      <c r="BF887" s="251"/>
      <c r="BG887" s="251"/>
      <c r="BH887" s="251"/>
      <c r="BI887" s="251"/>
      <c r="BJ887" s="251"/>
      <c r="BK887" s="251"/>
      <c r="BL887" s="251"/>
      <c r="BM887" s="251"/>
      <c r="BN887" s="251"/>
      <c r="BO887" s="251"/>
      <c r="BP887" s="251"/>
      <c r="BQ887" s="251"/>
      <c r="BR887" s="251"/>
      <c r="BS887" s="251"/>
      <c r="BT887" s="251"/>
      <c r="BU887" s="251"/>
      <c r="BV887" s="251"/>
      <c r="BW887" s="251"/>
      <c r="BX887" s="251"/>
      <c r="BY887" s="251"/>
      <c r="BZ887" s="251"/>
      <c r="CA887" s="251"/>
      <c r="CB887" s="251"/>
      <c r="CC887" s="251"/>
      <c r="CD887" s="251"/>
      <c r="CE887" s="251"/>
      <c r="CF887" s="251"/>
      <c r="CG887" s="251"/>
      <c r="CH887" s="251"/>
      <c r="CI887" s="251"/>
      <c r="CJ887" s="251"/>
      <c r="CK887" s="251"/>
      <c r="CL887" s="251"/>
      <c r="CM887" s="251"/>
      <c r="CN887" s="251"/>
      <c r="CO887" s="251"/>
      <c r="CP887" s="251"/>
      <c r="CQ887" s="251"/>
      <c r="CR887" s="251"/>
      <c r="CS887" s="251"/>
      <c r="CT887" s="251"/>
      <c r="CU887" s="251"/>
      <c r="CV887" s="251"/>
      <c r="CW887" s="251"/>
      <c r="CX887" s="251"/>
      <c r="CY887" s="251"/>
      <c r="CZ887" s="251"/>
      <c r="DA887" s="251"/>
      <c r="DB887" s="251"/>
      <c r="DC887" s="251"/>
      <c r="DD887" s="251"/>
      <c r="DE887" s="251"/>
      <c r="DF887" s="251"/>
      <c r="DG887" s="251"/>
      <c r="DH887" s="251"/>
      <c r="DI887" s="251"/>
      <c r="DJ887" s="251"/>
      <c r="DK887" s="251"/>
      <c r="DL887" s="251"/>
      <c r="DM887" s="251"/>
      <c r="DN887" s="251"/>
      <c r="DO887" s="251"/>
      <c r="DP887" s="251"/>
      <c r="DQ887" s="251"/>
      <c r="DR887" s="251"/>
      <c r="DS887" s="251"/>
      <c r="DT887" s="251"/>
      <c r="DU887" s="251"/>
      <c r="DV887" s="251"/>
      <c r="DW887" s="251"/>
      <c r="DX887" s="251"/>
      <c r="DY887" s="251"/>
      <c r="DZ887" s="251"/>
      <c r="EA887" s="251"/>
      <c r="EB887" s="251"/>
      <c r="EC887" s="251"/>
      <c r="ED887" s="251"/>
      <c r="EE887" s="251"/>
      <c r="EF887" s="251"/>
      <c r="EG887" s="251"/>
      <c r="EH887" s="251"/>
      <c r="EI887" s="251"/>
      <c r="EJ887" s="251"/>
      <c r="EK887" s="251"/>
      <c r="EL887" s="251"/>
    </row>
    <row r="888" spans="1:142" ht="12.75">
      <c r="A888" s="251"/>
      <c r="B888" s="251"/>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c r="AC888" s="251"/>
      <c r="AD888" s="251"/>
      <c r="AE888" s="251"/>
      <c r="AF888" s="251"/>
      <c r="AG888" s="251"/>
      <c r="AH888" s="251"/>
      <c r="AI888" s="251"/>
      <c r="AJ888" s="251"/>
      <c r="AK888" s="251"/>
      <c r="AL888" s="251"/>
      <c r="AM888" s="251"/>
      <c r="AN888" s="251"/>
      <c r="AO888" s="251"/>
      <c r="AP888" s="251"/>
      <c r="AQ888" s="251"/>
      <c r="AR888" s="251"/>
      <c r="AS888" s="251"/>
      <c r="AT888" s="251"/>
      <c r="AU888" s="251"/>
      <c r="AV888" s="251"/>
      <c r="AW888" s="105"/>
      <c r="AX888" s="251"/>
      <c r="AY888" s="28"/>
      <c r="AZ888" s="28"/>
      <c r="BA888" s="251"/>
      <c r="BB888" s="251"/>
      <c r="BC888" s="251"/>
      <c r="BD888" s="251"/>
      <c r="BE888" s="251"/>
      <c r="BF888" s="251"/>
      <c r="BG888" s="251"/>
      <c r="BH888" s="251"/>
      <c r="BI888" s="251"/>
      <c r="BJ888" s="251"/>
      <c r="BK888" s="251"/>
      <c r="BL888" s="251"/>
      <c r="BM888" s="251"/>
      <c r="BN888" s="251"/>
      <c r="BO888" s="251"/>
      <c r="BP888" s="251"/>
      <c r="BQ888" s="251"/>
      <c r="BR888" s="251"/>
      <c r="BS888" s="251"/>
      <c r="BT888" s="251"/>
      <c r="BU888" s="251"/>
      <c r="BV888" s="251"/>
      <c r="BW888" s="251"/>
      <c r="BX888" s="251"/>
      <c r="BY888" s="251"/>
      <c r="BZ888" s="251"/>
      <c r="CA888" s="251"/>
      <c r="CB888" s="251"/>
      <c r="CC888" s="251"/>
      <c r="CD888" s="251"/>
      <c r="CE888" s="251"/>
      <c r="CF888" s="251"/>
      <c r="CG888" s="251"/>
      <c r="CH888" s="251"/>
      <c r="CI888" s="251"/>
      <c r="CJ888" s="251"/>
      <c r="CK888" s="251"/>
      <c r="CL888" s="251"/>
      <c r="CM888" s="251"/>
      <c r="CN888" s="251"/>
      <c r="CO888" s="251"/>
      <c r="CP888" s="251"/>
      <c r="CQ888" s="251"/>
      <c r="CR888" s="251"/>
      <c r="CS888" s="251"/>
      <c r="CT888" s="251"/>
      <c r="CU888" s="251"/>
      <c r="CV888" s="251"/>
      <c r="CW888" s="251"/>
      <c r="CX888" s="251"/>
      <c r="CY888" s="251"/>
      <c r="CZ888" s="251"/>
      <c r="DA888" s="251"/>
      <c r="DB888" s="251"/>
      <c r="DC888" s="251"/>
      <c r="DD888" s="251"/>
      <c r="DE888" s="251"/>
      <c r="DF888" s="251"/>
      <c r="DG888" s="251"/>
      <c r="DH888" s="251"/>
      <c r="DI888" s="251"/>
      <c r="DJ888" s="251"/>
      <c r="DK888" s="251"/>
      <c r="DL888" s="251"/>
      <c r="DM888" s="251"/>
      <c r="DN888" s="251"/>
      <c r="DO888" s="251"/>
      <c r="DP888" s="251"/>
      <c r="DQ888" s="251"/>
      <c r="DR888" s="251"/>
      <c r="DS888" s="251"/>
      <c r="DT888" s="251"/>
      <c r="DU888" s="251"/>
      <c r="DV888" s="251"/>
      <c r="DW888" s="251"/>
      <c r="DX888" s="251"/>
      <c r="DY888" s="251"/>
      <c r="DZ888" s="251"/>
      <c r="EA888" s="251"/>
      <c r="EB888" s="251"/>
      <c r="EC888" s="251"/>
      <c r="ED888" s="251"/>
      <c r="EE888" s="251"/>
      <c r="EF888" s="251"/>
      <c r="EG888" s="251"/>
      <c r="EH888" s="251"/>
      <c r="EI888" s="251"/>
      <c r="EJ888" s="251"/>
      <c r="EK888" s="251"/>
      <c r="EL888" s="251"/>
    </row>
    <row r="889" spans="1:142" ht="12.75">
      <c r="A889" s="251"/>
      <c r="B889" s="251"/>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251"/>
      <c r="AE889" s="251"/>
      <c r="AF889" s="251"/>
      <c r="AG889" s="251"/>
      <c r="AH889" s="251"/>
      <c r="AI889" s="251"/>
      <c r="AJ889" s="251"/>
      <c r="AK889" s="251"/>
      <c r="AL889" s="251"/>
      <c r="AM889" s="251"/>
      <c r="AN889" s="251"/>
      <c r="AO889" s="251"/>
      <c r="AP889" s="251"/>
      <c r="AQ889" s="251"/>
      <c r="AR889" s="251"/>
      <c r="AS889" s="251"/>
      <c r="AT889" s="251"/>
      <c r="AU889" s="251"/>
      <c r="AV889" s="251"/>
      <c r="AW889" s="105"/>
      <c r="AX889" s="251"/>
      <c r="AY889" s="28"/>
      <c r="AZ889" s="28"/>
      <c r="BA889" s="251"/>
      <c r="BB889" s="251"/>
      <c r="BC889" s="251"/>
      <c r="BD889" s="251"/>
      <c r="BE889" s="251"/>
      <c r="BF889" s="251"/>
      <c r="BG889" s="251"/>
      <c r="BH889" s="251"/>
      <c r="BI889" s="251"/>
      <c r="BJ889" s="251"/>
      <c r="BK889" s="251"/>
      <c r="BL889" s="251"/>
      <c r="BM889" s="251"/>
      <c r="BN889" s="251"/>
      <c r="BO889" s="251"/>
      <c r="BP889" s="251"/>
      <c r="BQ889" s="251"/>
      <c r="BR889" s="251"/>
      <c r="BS889" s="251"/>
      <c r="BT889" s="251"/>
      <c r="BU889" s="251"/>
      <c r="BV889" s="251"/>
      <c r="BW889" s="251"/>
      <c r="BX889" s="251"/>
      <c r="BY889" s="251"/>
      <c r="BZ889" s="251"/>
      <c r="CA889" s="251"/>
      <c r="CB889" s="251"/>
      <c r="CC889" s="251"/>
      <c r="CD889" s="251"/>
      <c r="CE889" s="251"/>
      <c r="CF889" s="251"/>
      <c r="CG889" s="251"/>
      <c r="CH889" s="251"/>
      <c r="CI889" s="251"/>
      <c r="CJ889" s="251"/>
      <c r="CK889" s="251"/>
      <c r="CL889" s="251"/>
      <c r="CM889" s="251"/>
      <c r="CN889" s="251"/>
      <c r="CO889" s="251"/>
      <c r="CP889" s="251"/>
      <c r="CQ889" s="251"/>
      <c r="CR889" s="251"/>
      <c r="CS889" s="251"/>
      <c r="CT889" s="251"/>
      <c r="CU889" s="251"/>
      <c r="CV889" s="251"/>
      <c r="CW889" s="251"/>
      <c r="CX889" s="251"/>
      <c r="CY889" s="251"/>
      <c r="CZ889" s="251"/>
      <c r="DA889" s="251"/>
      <c r="DB889" s="251"/>
      <c r="DC889" s="251"/>
      <c r="DD889" s="251"/>
      <c r="DE889" s="251"/>
      <c r="DF889" s="251"/>
      <c r="DG889" s="251"/>
      <c r="DH889" s="251"/>
      <c r="DI889" s="251"/>
      <c r="DJ889" s="251"/>
      <c r="DK889" s="251"/>
      <c r="DL889" s="251"/>
      <c r="DM889" s="251"/>
      <c r="DN889" s="251"/>
      <c r="DO889" s="251"/>
      <c r="DP889" s="251"/>
      <c r="DQ889" s="251"/>
      <c r="DR889" s="251"/>
      <c r="DS889" s="251"/>
      <c r="DT889" s="251"/>
      <c r="DU889" s="251"/>
      <c r="DV889" s="251"/>
      <c r="DW889" s="251"/>
      <c r="DX889" s="251"/>
      <c r="DY889" s="251"/>
      <c r="DZ889" s="251"/>
      <c r="EA889" s="251"/>
      <c r="EB889" s="251"/>
      <c r="EC889" s="251"/>
      <c r="ED889" s="251"/>
      <c r="EE889" s="251"/>
      <c r="EF889" s="251"/>
      <c r="EG889" s="251"/>
      <c r="EH889" s="251"/>
      <c r="EI889" s="251"/>
      <c r="EJ889" s="251"/>
      <c r="EK889" s="251"/>
      <c r="EL889" s="251"/>
    </row>
    <row r="890" spans="1:142" ht="12.75">
      <c r="A890" s="251"/>
      <c r="B890" s="251"/>
      <c r="C890" s="25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c r="AA890" s="251"/>
      <c r="AB890" s="251"/>
      <c r="AC890" s="251"/>
      <c r="AD890" s="251"/>
      <c r="AE890" s="251"/>
      <c r="AF890" s="251"/>
      <c r="AG890" s="251"/>
      <c r="AH890" s="251"/>
      <c r="AI890" s="251"/>
      <c r="AJ890" s="251"/>
      <c r="AK890" s="251"/>
      <c r="AL890" s="251"/>
      <c r="AM890" s="251"/>
      <c r="AN890" s="251"/>
      <c r="AO890" s="251"/>
      <c r="AP890" s="251"/>
      <c r="AQ890" s="251"/>
      <c r="AR890" s="251"/>
      <c r="AS890" s="251"/>
      <c r="AT890" s="251"/>
      <c r="AU890" s="251"/>
      <c r="AV890" s="251"/>
      <c r="AW890" s="105"/>
      <c r="AX890" s="251"/>
      <c r="AY890" s="28"/>
      <c r="AZ890" s="28"/>
      <c r="BA890" s="251"/>
      <c r="BB890" s="251"/>
      <c r="BC890" s="251"/>
      <c r="BD890" s="251"/>
      <c r="BE890" s="251"/>
      <c r="BF890" s="251"/>
      <c r="BG890" s="251"/>
      <c r="BH890" s="251"/>
      <c r="BI890" s="251"/>
      <c r="BJ890" s="251"/>
      <c r="BK890" s="251"/>
      <c r="BL890" s="251"/>
      <c r="BM890" s="251"/>
      <c r="BN890" s="251"/>
      <c r="BO890" s="251"/>
      <c r="BP890" s="251"/>
      <c r="BQ890" s="251"/>
      <c r="BR890" s="251"/>
      <c r="BS890" s="251"/>
      <c r="BT890" s="251"/>
      <c r="BU890" s="251"/>
      <c r="BV890" s="251"/>
      <c r="BW890" s="251"/>
      <c r="BX890" s="251"/>
      <c r="BY890" s="251"/>
      <c r="BZ890" s="251"/>
      <c r="CA890" s="251"/>
      <c r="CB890" s="251"/>
      <c r="CC890" s="251"/>
      <c r="CD890" s="251"/>
      <c r="CE890" s="251"/>
      <c r="CF890" s="251"/>
      <c r="CG890" s="251"/>
      <c r="CH890" s="251"/>
      <c r="CI890" s="251"/>
      <c r="CJ890" s="251"/>
      <c r="CK890" s="251"/>
      <c r="CL890" s="251"/>
      <c r="CM890" s="251"/>
      <c r="CN890" s="251"/>
      <c r="CO890" s="251"/>
      <c r="CP890" s="251"/>
      <c r="CQ890" s="251"/>
      <c r="CR890" s="251"/>
      <c r="CS890" s="251"/>
      <c r="CT890" s="251"/>
      <c r="CU890" s="251"/>
      <c r="CV890" s="251"/>
      <c r="CW890" s="251"/>
      <c r="CX890" s="251"/>
      <c r="CY890" s="251"/>
      <c r="CZ890" s="251"/>
      <c r="DA890" s="251"/>
      <c r="DB890" s="251"/>
      <c r="DC890" s="251"/>
      <c r="DD890" s="251"/>
      <c r="DE890" s="251"/>
      <c r="DF890" s="251"/>
      <c r="DG890" s="251"/>
      <c r="DH890" s="251"/>
      <c r="DI890" s="251"/>
      <c r="DJ890" s="251"/>
      <c r="DK890" s="251"/>
      <c r="DL890" s="251"/>
      <c r="DM890" s="251"/>
      <c r="DN890" s="251"/>
      <c r="DO890" s="251"/>
      <c r="DP890" s="251"/>
      <c r="DQ890" s="251"/>
      <c r="DR890" s="251"/>
      <c r="DS890" s="251"/>
      <c r="DT890" s="251"/>
      <c r="DU890" s="251"/>
      <c r="DV890" s="251"/>
      <c r="DW890" s="251"/>
      <c r="DX890" s="251"/>
      <c r="DY890" s="251"/>
      <c r="DZ890" s="251"/>
      <c r="EA890" s="251"/>
      <c r="EB890" s="251"/>
      <c r="EC890" s="251"/>
      <c r="ED890" s="251"/>
      <c r="EE890" s="251"/>
      <c r="EF890" s="251"/>
      <c r="EG890" s="251"/>
      <c r="EH890" s="251"/>
      <c r="EI890" s="251"/>
      <c r="EJ890" s="251"/>
      <c r="EK890" s="251"/>
      <c r="EL890" s="251"/>
    </row>
    <row r="891" spans="1:142" ht="12.75">
      <c r="A891" s="251"/>
      <c r="B891" s="251"/>
      <c r="C891" s="25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c r="AA891" s="251"/>
      <c r="AB891" s="251"/>
      <c r="AC891" s="251"/>
      <c r="AD891" s="251"/>
      <c r="AE891" s="251"/>
      <c r="AF891" s="251"/>
      <c r="AG891" s="251"/>
      <c r="AH891" s="251"/>
      <c r="AI891" s="251"/>
      <c r="AJ891" s="251"/>
      <c r="AK891" s="251"/>
      <c r="AL891" s="251"/>
      <c r="AM891" s="251"/>
      <c r="AN891" s="251"/>
      <c r="AO891" s="251"/>
      <c r="AP891" s="251"/>
      <c r="AQ891" s="251"/>
      <c r="AR891" s="251"/>
      <c r="AS891" s="251"/>
      <c r="AT891" s="251"/>
      <c r="AU891" s="251"/>
      <c r="AV891" s="251"/>
      <c r="AW891" s="105"/>
      <c r="AX891" s="251"/>
      <c r="AY891" s="28"/>
      <c r="AZ891" s="28"/>
      <c r="BA891" s="251"/>
      <c r="BB891" s="251"/>
      <c r="BC891" s="251"/>
      <c r="BD891" s="251"/>
      <c r="BE891" s="251"/>
      <c r="BF891" s="251"/>
      <c r="BG891" s="251"/>
      <c r="BH891" s="251"/>
      <c r="BI891" s="251"/>
      <c r="BJ891" s="251"/>
      <c r="BK891" s="251"/>
      <c r="BL891" s="251"/>
      <c r="BM891" s="251"/>
      <c r="BN891" s="251"/>
      <c r="BO891" s="251"/>
      <c r="BP891" s="251"/>
      <c r="BQ891" s="251"/>
      <c r="BR891" s="251"/>
      <c r="BS891" s="251"/>
      <c r="BT891" s="251"/>
      <c r="BU891" s="251"/>
      <c r="BV891" s="251"/>
      <c r="BW891" s="251"/>
      <c r="BX891" s="251"/>
      <c r="BY891" s="251"/>
      <c r="BZ891" s="251"/>
      <c r="CA891" s="251"/>
      <c r="CB891" s="251"/>
      <c r="CC891" s="251"/>
      <c r="CD891" s="251"/>
      <c r="CE891" s="251"/>
      <c r="CF891" s="251"/>
      <c r="CG891" s="251"/>
      <c r="CH891" s="251"/>
      <c r="CI891" s="251"/>
      <c r="CJ891" s="251"/>
      <c r="CK891" s="251"/>
      <c r="CL891" s="251"/>
      <c r="CM891" s="251"/>
      <c r="CN891" s="251"/>
      <c r="CO891" s="251"/>
      <c r="CP891" s="251"/>
      <c r="CQ891" s="251"/>
      <c r="CR891" s="251"/>
      <c r="CS891" s="251"/>
      <c r="CT891" s="251"/>
      <c r="CU891" s="251"/>
      <c r="CV891" s="251"/>
      <c r="CW891" s="251"/>
      <c r="CX891" s="251"/>
      <c r="CY891" s="251"/>
      <c r="CZ891" s="251"/>
      <c r="DA891" s="251"/>
      <c r="DB891" s="251"/>
      <c r="DC891" s="251"/>
      <c r="DD891" s="251"/>
      <c r="DE891" s="251"/>
      <c r="DF891" s="251"/>
      <c r="DG891" s="251"/>
      <c r="DH891" s="251"/>
      <c r="DI891" s="251"/>
      <c r="DJ891" s="251"/>
      <c r="DK891" s="251"/>
      <c r="DL891" s="251"/>
      <c r="DM891" s="251"/>
      <c r="DN891" s="251"/>
      <c r="DO891" s="251"/>
      <c r="DP891" s="251"/>
      <c r="DQ891" s="251"/>
      <c r="DR891" s="251"/>
      <c r="DS891" s="251"/>
      <c r="DT891" s="251"/>
      <c r="DU891" s="251"/>
      <c r="DV891" s="251"/>
      <c r="DW891" s="251"/>
      <c r="DX891" s="251"/>
      <c r="DY891" s="251"/>
      <c r="DZ891" s="251"/>
      <c r="EA891" s="251"/>
      <c r="EB891" s="251"/>
      <c r="EC891" s="251"/>
      <c r="ED891" s="251"/>
      <c r="EE891" s="251"/>
      <c r="EF891" s="251"/>
      <c r="EG891" s="251"/>
      <c r="EH891" s="251"/>
      <c r="EI891" s="251"/>
      <c r="EJ891" s="251"/>
      <c r="EK891" s="251"/>
      <c r="EL891" s="251"/>
    </row>
    <row r="892" spans="1:142" ht="12.75">
      <c r="A892" s="251"/>
      <c r="B892" s="251"/>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251"/>
      <c r="AE892" s="251"/>
      <c r="AF892" s="251"/>
      <c r="AG892" s="251"/>
      <c r="AH892" s="251"/>
      <c r="AI892" s="251"/>
      <c r="AJ892" s="251"/>
      <c r="AK892" s="251"/>
      <c r="AL892" s="251"/>
      <c r="AM892" s="251"/>
      <c r="AN892" s="251"/>
      <c r="AO892" s="251"/>
      <c r="AP892" s="251"/>
      <c r="AQ892" s="251"/>
      <c r="AR892" s="251"/>
      <c r="AS892" s="251"/>
      <c r="AT892" s="251"/>
      <c r="AU892" s="251"/>
      <c r="AV892" s="251"/>
      <c r="AW892" s="105"/>
      <c r="AX892" s="251"/>
      <c r="AY892" s="28"/>
      <c r="AZ892" s="28"/>
      <c r="BA892" s="251"/>
      <c r="BB892" s="251"/>
      <c r="BC892" s="251"/>
      <c r="BD892" s="251"/>
      <c r="BE892" s="251"/>
      <c r="BF892" s="251"/>
      <c r="BG892" s="251"/>
      <c r="BH892" s="251"/>
      <c r="BI892" s="251"/>
      <c r="BJ892" s="251"/>
      <c r="BK892" s="251"/>
      <c r="BL892" s="251"/>
      <c r="BM892" s="251"/>
      <c r="BN892" s="251"/>
      <c r="BO892" s="251"/>
      <c r="BP892" s="251"/>
      <c r="BQ892" s="251"/>
      <c r="BR892" s="251"/>
      <c r="BS892" s="251"/>
      <c r="BT892" s="251"/>
      <c r="BU892" s="251"/>
      <c r="BV892" s="251"/>
      <c r="BW892" s="251"/>
      <c r="BX892" s="251"/>
      <c r="BY892" s="251"/>
      <c r="BZ892" s="251"/>
      <c r="CA892" s="251"/>
      <c r="CB892" s="251"/>
      <c r="CC892" s="251"/>
      <c r="CD892" s="251"/>
      <c r="CE892" s="251"/>
      <c r="CF892" s="251"/>
      <c r="CG892" s="251"/>
      <c r="CH892" s="251"/>
      <c r="CI892" s="251"/>
      <c r="CJ892" s="251"/>
      <c r="CK892" s="251"/>
      <c r="CL892" s="251"/>
      <c r="CM892" s="251"/>
      <c r="CN892" s="251"/>
      <c r="CO892" s="251"/>
      <c r="CP892" s="251"/>
      <c r="CQ892" s="251"/>
      <c r="CR892" s="251"/>
      <c r="CS892" s="251"/>
      <c r="CT892" s="251"/>
      <c r="CU892" s="251"/>
      <c r="CV892" s="251"/>
      <c r="CW892" s="251"/>
      <c r="CX892" s="251"/>
      <c r="CY892" s="251"/>
      <c r="CZ892" s="251"/>
      <c r="DA892" s="251"/>
      <c r="DB892" s="251"/>
      <c r="DC892" s="251"/>
      <c r="DD892" s="251"/>
      <c r="DE892" s="251"/>
      <c r="DF892" s="251"/>
      <c r="DG892" s="251"/>
      <c r="DH892" s="251"/>
      <c r="DI892" s="251"/>
      <c r="DJ892" s="251"/>
      <c r="DK892" s="251"/>
      <c r="DL892" s="251"/>
      <c r="DM892" s="251"/>
      <c r="DN892" s="251"/>
      <c r="DO892" s="251"/>
      <c r="DP892" s="251"/>
      <c r="DQ892" s="251"/>
      <c r="DR892" s="251"/>
      <c r="DS892" s="251"/>
      <c r="DT892" s="251"/>
      <c r="DU892" s="251"/>
      <c r="DV892" s="251"/>
      <c r="DW892" s="251"/>
      <c r="DX892" s="251"/>
      <c r="DY892" s="251"/>
      <c r="DZ892" s="251"/>
      <c r="EA892" s="251"/>
      <c r="EB892" s="251"/>
      <c r="EC892" s="251"/>
      <c r="ED892" s="251"/>
      <c r="EE892" s="251"/>
      <c r="EF892" s="251"/>
      <c r="EG892" s="251"/>
      <c r="EH892" s="251"/>
      <c r="EI892" s="251"/>
      <c r="EJ892" s="251"/>
      <c r="EK892" s="251"/>
      <c r="EL892" s="251"/>
    </row>
    <row r="893" spans="1:142" ht="12.75">
      <c r="A893" s="251"/>
      <c r="B893" s="251"/>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c r="AA893" s="251"/>
      <c r="AB893" s="251"/>
      <c r="AC893" s="251"/>
      <c r="AD893" s="251"/>
      <c r="AE893" s="251"/>
      <c r="AF893" s="251"/>
      <c r="AG893" s="251"/>
      <c r="AH893" s="251"/>
      <c r="AI893" s="251"/>
      <c r="AJ893" s="251"/>
      <c r="AK893" s="251"/>
      <c r="AL893" s="251"/>
      <c r="AM893" s="251"/>
      <c r="AN893" s="251"/>
      <c r="AO893" s="251"/>
      <c r="AP893" s="251"/>
      <c r="AQ893" s="251"/>
      <c r="AR893" s="251"/>
      <c r="AS893" s="251"/>
      <c r="AT893" s="251"/>
      <c r="AU893" s="251"/>
      <c r="AV893" s="251"/>
      <c r="AW893" s="105"/>
      <c r="AX893" s="251"/>
      <c r="AY893" s="28"/>
      <c r="AZ893" s="28"/>
      <c r="BA893" s="251"/>
      <c r="BB893" s="251"/>
      <c r="BC893" s="251"/>
      <c r="BD893" s="251"/>
      <c r="BE893" s="251"/>
      <c r="BF893" s="251"/>
      <c r="BG893" s="251"/>
      <c r="BH893" s="251"/>
      <c r="BI893" s="251"/>
      <c r="BJ893" s="251"/>
      <c r="BK893" s="251"/>
      <c r="BL893" s="251"/>
      <c r="BM893" s="251"/>
      <c r="BN893" s="251"/>
      <c r="BO893" s="251"/>
      <c r="BP893" s="251"/>
      <c r="BQ893" s="251"/>
      <c r="BR893" s="251"/>
      <c r="BS893" s="251"/>
      <c r="BT893" s="251"/>
      <c r="BU893" s="251"/>
      <c r="BV893" s="251"/>
      <c r="BW893" s="251"/>
      <c r="BX893" s="251"/>
      <c r="BY893" s="251"/>
      <c r="BZ893" s="251"/>
      <c r="CA893" s="251"/>
      <c r="CB893" s="251"/>
      <c r="CC893" s="251"/>
      <c r="CD893" s="251"/>
      <c r="CE893" s="251"/>
      <c r="CF893" s="251"/>
      <c r="CG893" s="251"/>
      <c r="CH893" s="251"/>
      <c r="CI893" s="251"/>
      <c r="CJ893" s="251"/>
      <c r="CK893" s="251"/>
      <c r="CL893" s="251"/>
      <c r="CM893" s="251"/>
      <c r="CN893" s="251"/>
      <c r="CO893" s="251"/>
      <c r="CP893" s="251"/>
      <c r="CQ893" s="251"/>
      <c r="CR893" s="251"/>
      <c r="CS893" s="251"/>
      <c r="CT893" s="251"/>
      <c r="CU893" s="251"/>
      <c r="CV893" s="251"/>
      <c r="CW893" s="251"/>
      <c r="CX893" s="251"/>
      <c r="CY893" s="251"/>
      <c r="CZ893" s="251"/>
      <c r="DA893" s="251"/>
      <c r="DB893" s="251"/>
      <c r="DC893" s="251"/>
      <c r="DD893" s="251"/>
      <c r="DE893" s="251"/>
      <c r="DF893" s="251"/>
      <c r="DG893" s="251"/>
      <c r="DH893" s="251"/>
      <c r="DI893" s="251"/>
      <c r="DJ893" s="251"/>
      <c r="DK893" s="251"/>
      <c r="DL893" s="251"/>
      <c r="DM893" s="251"/>
      <c r="DN893" s="251"/>
      <c r="DO893" s="251"/>
      <c r="DP893" s="251"/>
      <c r="DQ893" s="251"/>
      <c r="DR893" s="251"/>
      <c r="DS893" s="251"/>
      <c r="DT893" s="251"/>
      <c r="DU893" s="251"/>
      <c r="DV893" s="251"/>
      <c r="DW893" s="251"/>
      <c r="DX893" s="251"/>
      <c r="DY893" s="251"/>
      <c r="DZ893" s="251"/>
      <c r="EA893" s="251"/>
      <c r="EB893" s="251"/>
      <c r="EC893" s="251"/>
      <c r="ED893" s="251"/>
      <c r="EE893" s="251"/>
      <c r="EF893" s="251"/>
      <c r="EG893" s="251"/>
      <c r="EH893" s="251"/>
      <c r="EI893" s="251"/>
      <c r="EJ893" s="251"/>
      <c r="EK893" s="251"/>
      <c r="EL893" s="251"/>
    </row>
    <row r="894" spans="1:142" ht="12.75">
      <c r="A894" s="251"/>
      <c r="B894" s="251"/>
      <c r="C894" s="25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c r="AA894" s="251"/>
      <c r="AB894" s="251"/>
      <c r="AC894" s="251"/>
      <c r="AD894" s="251"/>
      <c r="AE894" s="251"/>
      <c r="AF894" s="251"/>
      <c r="AG894" s="251"/>
      <c r="AH894" s="251"/>
      <c r="AI894" s="251"/>
      <c r="AJ894" s="251"/>
      <c r="AK894" s="251"/>
      <c r="AL894" s="251"/>
      <c r="AM894" s="251"/>
      <c r="AN894" s="251"/>
      <c r="AO894" s="251"/>
      <c r="AP894" s="251"/>
      <c r="AQ894" s="251"/>
      <c r="AR894" s="251"/>
      <c r="AS894" s="251"/>
      <c r="AT894" s="251"/>
      <c r="AU894" s="251"/>
      <c r="AV894" s="251"/>
      <c r="AW894" s="105"/>
      <c r="AX894" s="251"/>
      <c r="AY894" s="28"/>
      <c r="AZ894" s="28"/>
      <c r="BA894" s="251"/>
      <c r="BB894" s="251"/>
      <c r="BC894" s="251"/>
      <c r="BD894" s="251"/>
      <c r="BE894" s="251"/>
      <c r="BF894" s="251"/>
      <c r="BG894" s="251"/>
      <c r="BH894" s="251"/>
      <c r="BI894" s="251"/>
      <c r="BJ894" s="251"/>
      <c r="BK894" s="251"/>
      <c r="BL894" s="251"/>
      <c r="BM894" s="251"/>
      <c r="BN894" s="251"/>
      <c r="BO894" s="251"/>
      <c r="BP894" s="251"/>
      <c r="BQ894" s="251"/>
      <c r="BR894" s="251"/>
      <c r="BS894" s="251"/>
      <c r="BT894" s="251"/>
      <c r="BU894" s="251"/>
      <c r="BV894" s="251"/>
      <c r="BW894" s="251"/>
      <c r="BX894" s="251"/>
      <c r="BY894" s="251"/>
      <c r="BZ894" s="251"/>
      <c r="CA894" s="251"/>
      <c r="CB894" s="251"/>
      <c r="CC894" s="251"/>
      <c r="CD894" s="251"/>
      <c r="CE894" s="251"/>
      <c r="CF894" s="251"/>
      <c r="CG894" s="251"/>
      <c r="CH894" s="251"/>
      <c r="CI894" s="251"/>
      <c r="CJ894" s="251"/>
      <c r="CK894" s="251"/>
      <c r="CL894" s="251"/>
      <c r="CM894" s="251"/>
      <c r="CN894" s="251"/>
      <c r="CO894" s="251"/>
      <c r="CP894" s="251"/>
      <c r="CQ894" s="251"/>
      <c r="CR894" s="251"/>
      <c r="CS894" s="251"/>
      <c r="CT894" s="251"/>
      <c r="CU894" s="251"/>
      <c r="CV894" s="251"/>
      <c r="CW894" s="251"/>
      <c r="CX894" s="251"/>
      <c r="CY894" s="251"/>
      <c r="CZ894" s="251"/>
      <c r="DA894" s="251"/>
      <c r="DB894" s="251"/>
      <c r="DC894" s="251"/>
      <c r="DD894" s="251"/>
      <c r="DE894" s="251"/>
      <c r="DF894" s="251"/>
      <c r="DG894" s="251"/>
      <c r="DH894" s="251"/>
      <c r="DI894" s="251"/>
      <c r="DJ894" s="251"/>
      <c r="DK894" s="251"/>
      <c r="DL894" s="251"/>
      <c r="DM894" s="251"/>
      <c r="DN894" s="251"/>
      <c r="DO894" s="251"/>
      <c r="DP894" s="251"/>
      <c r="DQ894" s="251"/>
      <c r="DR894" s="251"/>
      <c r="DS894" s="251"/>
      <c r="DT894" s="251"/>
      <c r="DU894" s="251"/>
      <c r="DV894" s="251"/>
      <c r="DW894" s="251"/>
      <c r="DX894" s="251"/>
      <c r="DY894" s="251"/>
      <c r="DZ894" s="251"/>
      <c r="EA894" s="251"/>
      <c r="EB894" s="251"/>
      <c r="EC894" s="251"/>
      <c r="ED894" s="251"/>
      <c r="EE894" s="251"/>
      <c r="EF894" s="251"/>
      <c r="EG894" s="251"/>
      <c r="EH894" s="251"/>
      <c r="EI894" s="251"/>
      <c r="EJ894" s="251"/>
      <c r="EK894" s="251"/>
      <c r="EL894" s="251"/>
    </row>
    <row r="895" spans="1:142" ht="12.75">
      <c r="A895" s="251"/>
      <c r="B895" s="251"/>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251"/>
      <c r="AE895" s="251"/>
      <c r="AF895" s="251"/>
      <c r="AG895" s="251"/>
      <c r="AH895" s="251"/>
      <c r="AI895" s="251"/>
      <c r="AJ895" s="251"/>
      <c r="AK895" s="251"/>
      <c r="AL895" s="251"/>
      <c r="AM895" s="251"/>
      <c r="AN895" s="251"/>
      <c r="AO895" s="251"/>
      <c r="AP895" s="251"/>
      <c r="AQ895" s="251"/>
      <c r="AR895" s="251"/>
      <c r="AS895" s="251"/>
      <c r="AT895" s="251"/>
      <c r="AU895" s="251"/>
      <c r="AV895" s="251"/>
      <c r="AW895" s="105"/>
      <c r="AX895" s="251"/>
      <c r="AY895" s="28"/>
      <c r="AZ895" s="28"/>
      <c r="BA895" s="251"/>
      <c r="BB895" s="251"/>
      <c r="BC895" s="251"/>
      <c r="BD895" s="251"/>
      <c r="BE895" s="251"/>
      <c r="BF895" s="251"/>
      <c r="BG895" s="251"/>
      <c r="BH895" s="251"/>
      <c r="BI895" s="251"/>
      <c r="BJ895" s="251"/>
      <c r="BK895" s="251"/>
      <c r="BL895" s="251"/>
      <c r="BM895" s="251"/>
      <c r="BN895" s="251"/>
      <c r="BO895" s="251"/>
      <c r="BP895" s="251"/>
      <c r="BQ895" s="251"/>
      <c r="BR895" s="251"/>
      <c r="BS895" s="251"/>
      <c r="BT895" s="251"/>
      <c r="BU895" s="251"/>
      <c r="BV895" s="251"/>
      <c r="BW895" s="251"/>
      <c r="BX895" s="251"/>
      <c r="BY895" s="251"/>
      <c r="BZ895" s="251"/>
      <c r="CA895" s="251"/>
      <c r="CB895" s="251"/>
      <c r="CC895" s="251"/>
      <c r="CD895" s="251"/>
      <c r="CE895" s="251"/>
      <c r="CF895" s="251"/>
      <c r="CG895" s="251"/>
      <c r="CH895" s="251"/>
      <c r="CI895" s="251"/>
      <c r="CJ895" s="251"/>
      <c r="CK895" s="251"/>
      <c r="CL895" s="251"/>
      <c r="CM895" s="251"/>
      <c r="CN895" s="251"/>
      <c r="CO895" s="251"/>
      <c r="CP895" s="251"/>
      <c r="CQ895" s="251"/>
      <c r="CR895" s="251"/>
      <c r="CS895" s="251"/>
      <c r="CT895" s="251"/>
      <c r="CU895" s="251"/>
      <c r="CV895" s="251"/>
      <c r="CW895" s="251"/>
      <c r="CX895" s="251"/>
      <c r="CY895" s="251"/>
      <c r="CZ895" s="251"/>
      <c r="DA895" s="251"/>
      <c r="DB895" s="251"/>
      <c r="DC895" s="251"/>
      <c r="DD895" s="251"/>
      <c r="DE895" s="251"/>
      <c r="DF895" s="251"/>
      <c r="DG895" s="251"/>
      <c r="DH895" s="251"/>
      <c r="DI895" s="251"/>
      <c r="DJ895" s="251"/>
      <c r="DK895" s="251"/>
      <c r="DL895" s="251"/>
      <c r="DM895" s="251"/>
      <c r="DN895" s="251"/>
      <c r="DO895" s="251"/>
      <c r="DP895" s="251"/>
      <c r="DQ895" s="251"/>
      <c r="DR895" s="251"/>
      <c r="DS895" s="251"/>
      <c r="DT895" s="251"/>
      <c r="DU895" s="251"/>
      <c r="DV895" s="251"/>
      <c r="DW895" s="251"/>
      <c r="DX895" s="251"/>
      <c r="DY895" s="251"/>
      <c r="DZ895" s="251"/>
      <c r="EA895" s="251"/>
      <c r="EB895" s="251"/>
      <c r="EC895" s="251"/>
      <c r="ED895" s="251"/>
      <c r="EE895" s="251"/>
      <c r="EF895" s="251"/>
      <c r="EG895" s="251"/>
      <c r="EH895" s="251"/>
      <c r="EI895" s="251"/>
      <c r="EJ895" s="251"/>
      <c r="EK895" s="251"/>
      <c r="EL895" s="251"/>
    </row>
    <row r="896" spans="1:142" ht="12.75">
      <c r="A896" s="251"/>
      <c r="B896" s="251"/>
      <c r="C896" s="25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c r="AA896" s="251"/>
      <c r="AB896" s="251"/>
      <c r="AC896" s="251"/>
      <c r="AD896" s="251"/>
      <c r="AE896" s="251"/>
      <c r="AF896" s="251"/>
      <c r="AG896" s="251"/>
      <c r="AH896" s="251"/>
      <c r="AI896" s="251"/>
      <c r="AJ896" s="251"/>
      <c r="AK896" s="251"/>
      <c r="AL896" s="251"/>
      <c r="AM896" s="251"/>
      <c r="AN896" s="251"/>
      <c r="AO896" s="251"/>
      <c r="AP896" s="251"/>
      <c r="AQ896" s="251"/>
      <c r="AR896" s="251"/>
      <c r="AS896" s="251"/>
      <c r="AT896" s="251"/>
      <c r="AU896" s="251"/>
      <c r="AV896" s="251"/>
      <c r="AW896" s="105"/>
      <c r="AX896" s="251"/>
      <c r="AY896" s="28"/>
      <c r="AZ896" s="28"/>
      <c r="BA896" s="251"/>
      <c r="BB896" s="251"/>
      <c r="BC896" s="251"/>
      <c r="BD896" s="251"/>
      <c r="BE896" s="251"/>
      <c r="BF896" s="251"/>
      <c r="BG896" s="251"/>
      <c r="BH896" s="251"/>
      <c r="BI896" s="251"/>
      <c r="BJ896" s="251"/>
      <c r="BK896" s="251"/>
      <c r="BL896" s="251"/>
      <c r="BM896" s="251"/>
      <c r="BN896" s="251"/>
      <c r="BO896" s="251"/>
      <c r="BP896" s="251"/>
      <c r="BQ896" s="251"/>
      <c r="BR896" s="251"/>
      <c r="BS896" s="251"/>
      <c r="BT896" s="251"/>
      <c r="BU896" s="251"/>
      <c r="BV896" s="251"/>
      <c r="BW896" s="251"/>
      <c r="BX896" s="251"/>
      <c r="BY896" s="251"/>
      <c r="BZ896" s="251"/>
      <c r="CA896" s="251"/>
      <c r="CB896" s="251"/>
      <c r="CC896" s="251"/>
      <c r="CD896" s="251"/>
      <c r="CE896" s="251"/>
      <c r="CF896" s="251"/>
      <c r="CG896" s="251"/>
      <c r="CH896" s="251"/>
      <c r="CI896" s="251"/>
      <c r="CJ896" s="251"/>
      <c r="CK896" s="251"/>
      <c r="CL896" s="251"/>
      <c r="CM896" s="251"/>
      <c r="CN896" s="251"/>
      <c r="CO896" s="251"/>
      <c r="CP896" s="251"/>
      <c r="CQ896" s="251"/>
      <c r="CR896" s="251"/>
      <c r="CS896" s="251"/>
      <c r="CT896" s="251"/>
      <c r="CU896" s="251"/>
      <c r="CV896" s="251"/>
      <c r="CW896" s="251"/>
      <c r="CX896" s="251"/>
      <c r="CY896" s="251"/>
      <c r="CZ896" s="251"/>
      <c r="DA896" s="251"/>
      <c r="DB896" s="251"/>
      <c r="DC896" s="251"/>
      <c r="DD896" s="251"/>
      <c r="DE896" s="251"/>
      <c r="DF896" s="251"/>
      <c r="DG896" s="251"/>
      <c r="DH896" s="251"/>
      <c r="DI896" s="251"/>
      <c r="DJ896" s="251"/>
      <c r="DK896" s="251"/>
      <c r="DL896" s="251"/>
      <c r="DM896" s="251"/>
      <c r="DN896" s="251"/>
      <c r="DO896" s="251"/>
      <c r="DP896" s="251"/>
      <c r="DQ896" s="251"/>
      <c r="DR896" s="251"/>
      <c r="DS896" s="251"/>
      <c r="DT896" s="251"/>
      <c r="DU896" s="251"/>
      <c r="DV896" s="251"/>
      <c r="DW896" s="251"/>
      <c r="DX896" s="251"/>
      <c r="DY896" s="251"/>
      <c r="DZ896" s="251"/>
      <c r="EA896" s="251"/>
      <c r="EB896" s="251"/>
      <c r="EC896" s="251"/>
      <c r="ED896" s="251"/>
      <c r="EE896" s="251"/>
      <c r="EF896" s="251"/>
      <c r="EG896" s="251"/>
      <c r="EH896" s="251"/>
      <c r="EI896" s="251"/>
      <c r="EJ896" s="251"/>
      <c r="EK896" s="251"/>
      <c r="EL896" s="251"/>
    </row>
    <row r="897" spans="1:142" ht="12.75">
      <c r="A897" s="251"/>
      <c r="B897" s="251"/>
      <c r="C897" s="25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c r="AA897" s="251"/>
      <c r="AB897" s="251"/>
      <c r="AC897" s="251"/>
      <c r="AD897" s="251"/>
      <c r="AE897" s="251"/>
      <c r="AF897" s="251"/>
      <c r="AG897" s="251"/>
      <c r="AH897" s="251"/>
      <c r="AI897" s="251"/>
      <c r="AJ897" s="251"/>
      <c r="AK897" s="251"/>
      <c r="AL897" s="251"/>
      <c r="AM897" s="251"/>
      <c r="AN897" s="251"/>
      <c r="AO897" s="251"/>
      <c r="AP897" s="251"/>
      <c r="AQ897" s="251"/>
      <c r="AR897" s="251"/>
      <c r="AS897" s="251"/>
      <c r="AT897" s="251"/>
      <c r="AU897" s="251"/>
      <c r="AV897" s="251"/>
      <c r="AW897" s="105"/>
      <c r="AX897" s="251"/>
      <c r="AY897" s="28"/>
      <c r="AZ897" s="28"/>
      <c r="BA897" s="251"/>
      <c r="BB897" s="251"/>
      <c r="BC897" s="251"/>
      <c r="BD897" s="251"/>
      <c r="BE897" s="251"/>
      <c r="BF897" s="251"/>
      <c r="BG897" s="251"/>
      <c r="BH897" s="251"/>
      <c r="BI897" s="251"/>
      <c r="BJ897" s="251"/>
      <c r="BK897" s="251"/>
      <c r="BL897" s="251"/>
      <c r="BM897" s="251"/>
      <c r="BN897" s="251"/>
      <c r="BO897" s="251"/>
      <c r="BP897" s="251"/>
      <c r="BQ897" s="251"/>
      <c r="BR897" s="251"/>
      <c r="BS897" s="251"/>
      <c r="BT897" s="251"/>
      <c r="BU897" s="251"/>
      <c r="BV897" s="251"/>
      <c r="BW897" s="251"/>
      <c r="BX897" s="251"/>
      <c r="BY897" s="251"/>
      <c r="BZ897" s="251"/>
      <c r="CA897" s="251"/>
      <c r="CB897" s="251"/>
      <c r="CC897" s="251"/>
      <c r="CD897" s="251"/>
      <c r="CE897" s="251"/>
      <c r="CF897" s="251"/>
      <c r="CG897" s="251"/>
      <c r="CH897" s="251"/>
      <c r="CI897" s="251"/>
      <c r="CJ897" s="251"/>
      <c r="CK897" s="251"/>
      <c r="CL897" s="251"/>
      <c r="CM897" s="251"/>
      <c r="CN897" s="251"/>
      <c r="CO897" s="251"/>
      <c r="CP897" s="251"/>
      <c r="CQ897" s="251"/>
      <c r="CR897" s="251"/>
      <c r="CS897" s="251"/>
      <c r="CT897" s="251"/>
      <c r="CU897" s="251"/>
      <c r="CV897" s="251"/>
      <c r="CW897" s="251"/>
      <c r="CX897" s="251"/>
      <c r="CY897" s="251"/>
      <c r="CZ897" s="251"/>
      <c r="DA897" s="251"/>
      <c r="DB897" s="251"/>
      <c r="DC897" s="251"/>
      <c r="DD897" s="251"/>
      <c r="DE897" s="251"/>
      <c r="DF897" s="251"/>
      <c r="DG897" s="251"/>
      <c r="DH897" s="251"/>
      <c r="DI897" s="251"/>
      <c r="DJ897" s="251"/>
      <c r="DK897" s="251"/>
      <c r="DL897" s="251"/>
      <c r="DM897" s="251"/>
      <c r="DN897" s="251"/>
      <c r="DO897" s="251"/>
      <c r="DP897" s="251"/>
      <c r="DQ897" s="251"/>
      <c r="DR897" s="251"/>
      <c r="DS897" s="251"/>
      <c r="DT897" s="251"/>
      <c r="DU897" s="251"/>
      <c r="DV897" s="251"/>
      <c r="DW897" s="251"/>
      <c r="DX897" s="251"/>
      <c r="DY897" s="251"/>
      <c r="DZ897" s="251"/>
      <c r="EA897" s="251"/>
      <c r="EB897" s="251"/>
      <c r="EC897" s="251"/>
      <c r="ED897" s="251"/>
      <c r="EE897" s="251"/>
      <c r="EF897" s="251"/>
      <c r="EG897" s="251"/>
      <c r="EH897" s="251"/>
      <c r="EI897" s="251"/>
      <c r="EJ897" s="251"/>
      <c r="EK897" s="251"/>
      <c r="EL897" s="251"/>
    </row>
    <row r="898" spans="1:142" ht="12.75">
      <c r="A898" s="251"/>
      <c r="B898" s="25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251"/>
      <c r="AE898" s="251"/>
      <c r="AF898" s="251"/>
      <c r="AG898" s="251"/>
      <c r="AH898" s="251"/>
      <c r="AI898" s="251"/>
      <c r="AJ898" s="251"/>
      <c r="AK898" s="251"/>
      <c r="AL898" s="251"/>
      <c r="AM898" s="251"/>
      <c r="AN898" s="251"/>
      <c r="AO898" s="251"/>
      <c r="AP898" s="251"/>
      <c r="AQ898" s="251"/>
      <c r="AR898" s="251"/>
      <c r="AS898" s="251"/>
      <c r="AT898" s="251"/>
      <c r="AU898" s="251"/>
      <c r="AV898" s="251"/>
      <c r="AW898" s="105"/>
      <c r="AX898" s="251"/>
      <c r="AY898" s="28"/>
      <c r="AZ898" s="28"/>
      <c r="BA898" s="251"/>
      <c r="BB898" s="251"/>
      <c r="BC898" s="251"/>
      <c r="BD898" s="251"/>
      <c r="BE898" s="251"/>
      <c r="BF898" s="251"/>
      <c r="BG898" s="251"/>
      <c r="BH898" s="251"/>
      <c r="BI898" s="251"/>
      <c r="BJ898" s="251"/>
      <c r="BK898" s="251"/>
      <c r="BL898" s="251"/>
      <c r="BM898" s="251"/>
      <c r="BN898" s="251"/>
      <c r="BO898" s="251"/>
      <c r="BP898" s="251"/>
      <c r="BQ898" s="251"/>
      <c r="BR898" s="251"/>
      <c r="BS898" s="251"/>
      <c r="BT898" s="251"/>
      <c r="BU898" s="251"/>
      <c r="BV898" s="251"/>
      <c r="BW898" s="251"/>
      <c r="BX898" s="251"/>
      <c r="BY898" s="251"/>
      <c r="BZ898" s="251"/>
      <c r="CA898" s="251"/>
      <c r="CB898" s="251"/>
      <c r="CC898" s="251"/>
      <c r="CD898" s="251"/>
      <c r="CE898" s="251"/>
      <c r="CF898" s="251"/>
      <c r="CG898" s="251"/>
      <c r="CH898" s="251"/>
      <c r="CI898" s="251"/>
      <c r="CJ898" s="251"/>
      <c r="CK898" s="251"/>
      <c r="CL898" s="251"/>
      <c r="CM898" s="251"/>
      <c r="CN898" s="251"/>
      <c r="CO898" s="251"/>
      <c r="CP898" s="251"/>
      <c r="CQ898" s="251"/>
      <c r="CR898" s="251"/>
      <c r="CS898" s="251"/>
      <c r="CT898" s="251"/>
      <c r="CU898" s="251"/>
      <c r="CV898" s="251"/>
      <c r="CW898" s="251"/>
      <c r="CX898" s="251"/>
      <c r="CY898" s="251"/>
      <c r="CZ898" s="251"/>
      <c r="DA898" s="251"/>
      <c r="DB898" s="251"/>
      <c r="DC898" s="251"/>
      <c r="DD898" s="251"/>
      <c r="DE898" s="251"/>
      <c r="DF898" s="251"/>
      <c r="DG898" s="251"/>
      <c r="DH898" s="251"/>
      <c r="DI898" s="251"/>
      <c r="DJ898" s="251"/>
      <c r="DK898" s="251"/>
      <c r="DL898" s="251"/>
      <c r="DM898" s="251"/>
      <c r="DN898" s="251"/>
      <c r="DO898" s="251"/>
      <c r="DP898" s="251"/>
      <c r="DQ898" s="251"/>
      <c r="DR898" s="251"/>
      <c r="DS898" s="251"/>
      <c r="DT898" s="251"/>
      <c r="DU898" s="251"/>
      <c r="DV898" s="251"/>
      <c r="DW898" s="251"/>
      <c r="DX898" s="251"/>
      <c r="DY898" s="251"/>
      <c r="DZ898" s="251"/>
      <c r="EA898" s="251"/>
      <c r="EB898" s="251"/>
      <c r="EC898" s="251"/>
      <c r="ED898" s="251"/>
      <c r="EE898" s="251"/>
      <c r="EF898" s="251"/>
      <c r="EG898" s="251"/>
      <c r="EH898" s="251"/>
      <c r="EI898" s="251"/>
      <c r="EJ898" s="251"/>
      <c r="EK898" s="251"/>
      <c r="EL898" s="251"/>
    </row>
    <row r="899" spans="1:142" ht="12.75">
      <c r="A899" s="251"/>
      <c r="B899" s="251"/>
      <c r="C899" s="251"/>
      <c r="D899" s="251"/>
      <c r="E899" s="251"/>
      <c r="F899" s="251"/>
      <c r="G899" s="251"/>
      <c r="H899" s="251"/>
      <c r="I899" s="251"/>
      <c r="J899" s="251"/>
      <c r="K899" s="251"/>
      <c r="L899" s="251"/>
      <c r="M899" s="251"/>
      <c r="N899" s="251"/>
      <c r="O899" s="251"/>
      <c r="P899" s="251"/>
      <c r="Q899" s="251"/>
      <c r="R899" s="251"/>
      <c r="S899" s="251"/>
      <c r="T899" s="251"/>
      <c r="U899" s="251"/>
      <c r="V899" s="251"/>
      <c r="W899" s="251"/>
      <c r="X899" s="251"/>
      <c r="Y899" s="251"/>
      <c r="Z899" s="251"/>
      <c r="AA899" s="251"/>
      <c r="AB899" s="251"/>
      <c r="AC899" s="251"/>
      <c r="AD899" s="251"/>
      <c r="AE899" s="251"/>
      <c r="AF899" s="251"/>
      <c r="AG899" s="251"/>
      <c r="AH899" s="251"/>
      <c r="AI899" s="251"/>
      <c r="AJ899" s="251"/>
      <c r="AK899" s="251"/>
      <c r="AL899" s="251"/>
      <c r="AM899" s="251"/>
      <c r="AN899" s="251"/>
      <c r="AO899" s="251"/>
      <c r="AP899" s="251"/>
      <c r="AQ899" s="251"/>
      <c r="AR899" s="251"/>
      <c r="AS899" s="251"/>
      <c r="AT899" s="251"/>
      <c r="AU899" s="251"/>
      <c r="AV899" s="251"/>
      <c r="AW899" s="105"/>
      <c r="AX899" s="251"/>
      <c r="AY899" s="28"/>
      <c r="AZ899" s="28"/>
      <c r="BA899" s="251"/>
      <c r="BB899" s="251"/>
      <c r="BC899" s="251"/>
      <c r="BD899" s="251"/>
      <c r="BE899" s="251"/>
      <c r="BF899" s="251"/>
      <c r="BG899" s="251"/>
      <c r="BH899" s="251"/>
      <c r="BI899" s="251"/>
      <c r="BJ899" s="251"/>
      <c r="BK899" s="251"/>
      <c r="BL899" s="251"/>
      <c r="BM899" s="251"/>
      <c r="BN899" s="251"/>
      <c r="BO899" s="251"/>
      <c r="BP899" s="251"/>
      <c r="BQ899" s="251"/>
      <c r="BR899" s="251"/>
      <c r="BS899" s="251"/>
      <c r="BT899" s="251"/>
      <c r="BU899" s="251"/>
      <c r="BV899" s="251"/>
      <c r="BW899" s="251"/>
      <c r="BX899" s="251"/>
      <c r="BY899" s="251"/>
      <c r="BZ899" s="251"/>
      <c r="CA899" s="251"/>
      <c r="CB899" s="251"/>
      <c r="CC899" s="251"/>
      <c r="CD899" s="251"/>
      <c r="CE899" s="251"/>
      <c r="CF899" s="251"/>
      <c r="CG899" s="251"/>
      <c r="CH899" s="251"/>
      <c r="CI899" s="251"/>
      <c r="CJ899" s="251"/>
      <c r="CK899" s="251"/>
      <c r="CL899" s="251"/>
      <c r="CM899" s="251"/>
      <c r="CN899" s="251"/>
      <c r="CO899" s="251"/>
      <c r="CP899" s="251"/>
      <c r="CQ899" s="251"/>
      <c r="CR899" s="251"/>
      <c r="CS899" s="251"/>
      <c r="CT899" s="251"/>
      <c r="CU899" s="251"/>
      <c r="CV899" s="251"/>
      <c r="CW899" s="251"/>
      <c r="CX899" s="251"/>
      <c r="CY899" s="251"/>
      <c r="CZ899" s="251"/>
      <c r="DA899" s="251"/>
      <c r="DB899" s="251"/>
      <c r="DC899" s="251"/>
      <c r="DD899" s="251"/>
      <c r="DE899" s="251"/>
      <c r="DF899" s="251"/>
      <c r="DG899" s="251"/>
      <c r="DH899" s="251"/>
      <c r="DI899" s="251"/>
      <c r="DJ899" s="251"/>
      <c r="DK899" s="251"/>
      <c r="DL899" s="251"/>
      <c r="DM899" s="251"/>
      <c r="DN899" s="251"/>
      <c r="DO899" s="251"/>
      <c r="DP899" s="251"/>
      <c r="DQ899" s="251"/>
      <c r="DR899" s="251"/>
      <c r="DS899" s="251"/>
      <c r="DT899" s="251"/>
      <c r="DU899" s="251"/>
      <c r="DV899" s="251"/>
      <c r="DW899" s="251"/>
      <c r="DX899" s="251"/>
      <c r="DY899" s="251"/>
      <c r="DZ899" s="251"/>
      <c r="EA899" s="251"/>
      <c r="EB899" s="251"/>
      <c r="EC899" s="251"/>
      <c r="ED899" s="251"/>
      <c r="EE899" s="251"/>
      <c r="EF899" s="251"/>
      <c r="EG899" s="251"/>
      <c r="EH899" s="251"/>
      <c r="EI899" s="251"/>
      <c r="EJ899" s="251"/>
      <c r="EK899" s="251"/>
      <c r="EL899" s="251"/>
    </row>
    <row r="900" spans="1:142" ht="12.75">
      <c r="A900" s="251"/>
      <c r="B900" s="251"/>
      <c r="C900" s="251"/>
      <c r="D900" s="251"/>
      <c r="E900" s="251"/>
      <c r="F900" s="251"/>
      <c r="G900" s="251"/>
      <c r="H900" s="251"/>
      <c r="I900" s="251"/>
      <c r="J900" s="251"/>
      <c r="K900" s="251"/>
      <c r="L900" s="251"/>
      <c r="M900" s="251"/>
      <c r="N900" s="251"/>
      <c r="O900" s="251"/>
      <c r="P900" s="251"/>
      <c r="Q900" s="251"/>
      <c r="R900" s="251"/>
      <c r="S900" s="251"/>
      <c r="T900" s="251"/>
      <c r="U900" s="251"/>
      <c r="V900" s="251"/>
      <c r="W900" s="251"/>
      <c r="X900" s="251"/>
      <c r="Y900" s="251"/>
      <c r="Z900" s="251"/>
      <c r="AA900" s="251"/>
      <c r="AB900" s="251"/>
      <c r="AC900" s="251"/>
      <c r="AD900" s="251"/>
      <c r="AE900" s="251"/>
      <c r="AF900" s="251"/>
      <c r="AG900" s="251"/>
      <c r="AH900" s="251"/>
      <c r="AI900" s="251"/>
      <c r="AJ900" s="251"/>
      <c r="AK900" s="251"/>
      <c r="AL900" s="251"/>
      <c r="AM900" s="251"/>
      <c r="AN900" s="251"/>
      <c r="AO900" s="251"/>
      <c r="AP900" s="251"/>
      <c r="AQ900" s="251"/>
      <c r="AR900" s="251"/>
      <c r="AS900" s="251"/>
      <c r="AT900" s="251"/>
      <c r="AU900" s="251"/>
      <c r="AV900" s="251"/>
      <c r="AW900" s="105"/>
      <c r="AX900" s="251"/>
      <c r="AY900" s="28"/>
      <c r="AZ900" s="28"/>
      <c r="BA900" s="251"/>
      <c r="BB900" s="251"/>
      <c r="BC900" s="251"/>
      <c r="BD900" s="251"/>
      <c r="BE900" s="251"/>
      <c r="BF900" s="251"/>
      <c r="BG900" s="251"/>
      <c r="BH900" s="251"/>
      <c r="BI900" s="251"/>
      <c r="BJ900" s="251"/>
      <c r="BK900" s="251"/>
      <c r="BL900" s="251"/>
      <c r="BM900" s="251"/>
      <c r="BN900" s="251"/>
      <c r="BO900" s="251"/>
      <c r="BP900" s="251"/>
      <c r="BQ900" s="251"/>
      <c r="BR900" s="251"/>
      <c r="BS900" s="251"/>
      <c r="BT900" s="251"/>
      <c r="BU900" s="251"/>
      <c r="BV900" s="251"/>
      <c r="BW900" s="251"/>
      <c r="BX900" s="251"/>
      <c r="BY900" s="251"/>
      <c r="BZ900" s="251"/>
      <c r="CA900" s="251"/>
      <c r="CB900" s="251"/>
      <c r="CC900" s="251"/>
      <c r="CD900" s="251"/>
      <c r="CE900" s="251"/>
      <c r="CF900" s="251"/>
      <c r="CG900" s="251"/>
      <c r="CH900" s="251"/>
      <c r="CI900" s="251"/>
      <c r="CJ900" s="251"/>
      <c r="CK900" s="251"/>
      <c r="CL900" s="251"/>
      <c r="CM900" s="251"/>
      <c r="CN900" s="251"/>
      <c r="CO900" s="251"/>
      <c r="CP900" s="251"/>
      <c r="CQ900" s="251"/>
      <c r="CR900" s="251"/>
      <c r="CS900" s="251"/>
      <c r="CT900" s="251"/>
      <c r="CU900" s="251"/>
      <c r="CV900" s="251"/>
      <c r="CW900" s="251"/>
      <c r="CX900" s="251"/>
      <c r="CY900" s="251"/>
      <c r="CZ900" s="251"/>
      <c r="DA900" s="251"/>
      <c r="DB900" s="251"/>
      <c r="DC900" s="251"/>
      <c r="DD900" s="251"/>
      <c r="DE900" s="251"/>
      <c r="DF900" s="251"/>
      <c r="DG900" s="251"/>
      <c r="DH900" s="251"/>
      <c r="DI900" s="251"/>
      <c r="DJ900" s="251"/>
      <c r="DK900" s="251"/>
      <c r="DL900" s="251"/>
      <c r="DM900" s="251"/>
      <c r="DN900" s="251"/>
      <c r="DO900" s="251"/>
      <c r="DP900" s="251"/>
      <c r="DQ900" s="251"/>
      <c r="DR900" s="251"/>
      <c r="DS900" s="251"/>
      <c r="DT900" s="251"/>
      <c r="DU900" s="251"/>
      <c r="DV900" s="251"/>
      <c r="DW900" s="251"/>
      <c r="DX900" s="251"/>
      <c r="DY900" s="251"/>
      <c r="DZ900" s="251"/>
      <c r="EA900" s="251"/>
      <c r="EB900" s="251"/>
      <c r="EC900" s="251"/>
      <c r="ED900" s="251"/>
      <c r="EE900" s="251"/>
      <c r="EF900" s="251"/>
      <c r="EG900" s="251"/>
      <c r="EH900" s="251"/>
      <c r="EI900" s="251"/>
      <c r="EJ900" s="251"/>
      <c r="EK900" s="251"/>
      <c r="EL900" s="251"/>
    </row>
    <row r="901" spans="1:142" ht="12.75">
      <c r="A901" s="251"/>
      <c r="B901" s="251"/>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c r="AC901" s="251"/>
      <c r="AD901" s="251"/>
      <c r="AE901" s="251"/>
      <c r="AF901" s="251"/>
      <c r="AG901" s="251"/>
      <c r="AH901" s="251"/>
      <c r="AI901" s="251"/>
      <c r="AJ901" s="251"/>
      <c r="AK901" s="251"/>
      <c r="AL901" s="251"/>
      <c r="AM901" s="251"/>
      <c r="AN901" s="251"/>
      <c r="AO901" s="251"/>
      <c r="AP901" s="251"/>
      <c r="AQ901" s="251"/>
      <c r="AR901" s="251"/>
      <c r="AS901" s="251"/>
      <c r="AT901" s="251"/>
      <c r="AU901" s="251"/>
      <c r="AV901" s="251"/>
      <c r="AW901" s="105"/>
      <c r="AX901" s="251"/>
      <c r="AY901" s="28"/>
      <c r="AZ901" s="28"/>
      <c r="BA901" s="251"/>
      <c r="BB901" s="251"/>
      <c r="BC901" s="251"/>
      <c r="BD901" s="251"/>
      <c r="BE901" s="251"/>
      <c r="BF901" s="251"/>
      <c r="BG901" s="251"/>
      <c r="BH901" s="251"/>
      <c r="BI901" s="251"/>
      <c r="BJ901" s="251"/>
      <c r="BK901" s="251"/>
      <c r="BL901" s="251"/>
      <c r="BM901" s="251"/>
      <c r="BN901" s="251"/>
      <c r="BO901" s="251"/>
      <c r="BP901" s="251"/>
      <c r="BQ901" s="251"/>
      <c r="BR901" s="251"/>
      <c r="BS901" s="251"/>
      <c r="BT901" s="251"/>
      <c r="BU901" s="251"/>
      <c r="BV901" s="251"/>
      <c r="BW901" s="251"/>
      <c r="BX901" s="251"/>
      <c r="BY901" s="251"/>
      <c r="BZ901" s="251"/>
      <c r="CA901" s="251"/>
      <c r="CB901" s="251"/>
      <c r="CC901" s="251"/>
      <c r="CD901" s="251"/>
      <c r="CE901" s="251"/>
      <c r="CF901" s="251"/>
      <c r="CG901" s="251"/>
      <c r="CH901" s="251"/>
      <c r="CI901" s="251"/>
      <c r="CJ901" s="251"/>
      <c r="CK901" s="251"/>
      <c r="CL901" s="251"/>
      <c r="CM901" s="251"/>
      <c r="CN901" s="251"/>
      <c r="CO901" s="251"/>
      <c r="CP901" s="251"/>
      <c r="CQ901" s="251"/>
      <c r="CR901" s="251"/>
      <c r="CS901" s="251"/>
      <c r="CT901" s="251"/>
      <c r="CU901" s="251"/>
      <c r="CV901" s="251"/>
      <c r="CW901" s="251"/>
      <c r="CX901" s="251"/>
      <c r="CY901" s="251"/>
      <c r="CZ901" s="251"/>
      <c r="DA901" s="251"/>
      <c r="DB901" s="251"/>
      <c r="DC901" s="251"/>
      <c r="DD901" s="251"/>
      <c r="DE901" s="251"/>
      <c r="DF901" s="251"/>
      <c r="DG901" s="251"/>
      <c r="DH901" s="251"/>
      <c r="DI901" s="251"/>
      <c r="DJ901" s="251"/>
      <c r="DK901" s="251"/>
      <c r="DL901" s="251"/>
      <c r="DM901" s="251"/>
      <c r="DN901" s="251"/>
      <c r="DO901" s="251"/>
      <c r="DP901" s="251"/>
      <c r="DQ901" s="251"/>
      <c r="DR901" s="251"/>
      <c r="DS901" s="251"/>
      <c r="DT901" s="251"/>
      <c r="DU901" s="251"/>
      <c r="DV901" s="251"/>
      <c r="DW901" s="251"/>
      <c r="DX901" s="251"/>
      <c r="DY901" s="251"/>
      <c r="DZ901" s="251"/>
      <c r="EA901" s="251"/>
      <c r="EB901" s="251"/>
      <c r="EC901" s="251"/>
      <c r="ED901" s="251"/>
      <c r="EE901" s="251"/>
      <c r="EF901" s="251"/>
      <c r="EG901" s="251"/>
      <c r="EH901" s="251"/>
      <c r="EI901" s="251"/>
      <c r="EJ901" s="251"/>
      <c r="EK901" s="251"/>
      <c r="EL901" s="251"/>
    </row>
    <row r="902" spans="1:142" ht="12.75">
      <c r="A902" s="251"/>
      <c r="B902" s="251"/>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c r="AC902" s="251"/>
      <c r="AD902" s="251"/>
      <c r="AE902" s="251"/>
      <c r="AF902" s="251"/>
      <c r="AG902" s="251"/>
      <c r="AH902" s="251"/>
      <c r="AI902" s="251"/>
      <c r="AJ902" s="251"/>
      <c r="AK902" s="251"/>
      <c r="AL902" s="251"/>
      <c r="AM902" s="251"/>
      <c r="AN902" s="251"/>
      <c r="AO902" s="251"/>
      <c r="AP902" s="251"/>
      <c r="AQ902" s="251"/>
      <c r="AR902" s="251"/>
      <c r="AS902" s="251"/>
      <c r="AT902" s="251"/>
      <c r="AU902" s="251"/>
      <c r="AV902" s="251"/>
      <c r="AW902" s="105"/>
      <c r="AX902" s="251"/>
      <c r="AY902" s="28"/>
      <c r="AZ902" s="28"/>
      <c r="BA902" s="251"/>
      <c r="BB902" s="251"/>
      <c r="BC902" s="251"/>
      <c r="BD902" s="251"/>
      <c r="BE902" s="251"/>
      <c r="BF902" s="251"/>
      <c r="BG902" s="251"/>
      <c r="BH902" s="251"/>
      <c r="BI902" s="251"/>
      <c r="BJ902" s="251"/>
      <c r="BK902" s="251"/>
      <c r="BL902" s="251"/>
      <c r="BM902" s="251"/>
      <c r="BN902" s="251"/>
      <c r="BO902" s="251"/>
      <c r="BP902" s="251"/>
      <c r="BQ902" s="251"/>
      <c r="BR902" s="251"/>
      <c r="BS902" s="251"/>
      <c r="BT902" s="251"/>
      <c r="BU902" s="251"/>
      <c r="BV902" s="251"/>
      <c r="BW902" s="251"/>
      <c r="BX902" s="251"/>
      <c r="BY902" s="251"/>
      <c r="BZ902" s="251"/>
      <c r="CA902" s="251"/>
      <c r="CB902" s="251"/>
      <c r="CC902" s="251"/>
      <c r="CD902" s="251"/>
      <c r="CE902" s="251"/>
      <c r="CF902" s="251"/>
      <c r="CG902" s="251"/>
      <c r="CH902" s="251"/>
      <c r="CI902" s="251"/>
      <c r="CJ902" s="251"/>
      <c r="CK902" s="251"/>
      <c r="CL902" s="251"/>
      <c r="CM902" s="251"/>
      <c r="CN902" s="251"/>
      <c r="CO902" s="251"/>
      <c r="CP902" s="251"/>
      <c r="CQ902" s="251"/>
      <c r="CR902" s="251"/>
      <c r="CS902" s="251"/>
      <c r="CT902" s="251"/>
      <c r="CU902" s="251"/>
      <c r="CV902" s="251"/>
      <c r="CW902" s="251"/>
      <c r="CX902" s="251"/>
      <c r="CY902" s="251"/>
      <c r="CZ902" s="251"/>
      <c r="DA902" s="251"/>
      <c r="DB902" s="251"/>
      <c r="DC902" s="251"/>
      <c r="DD902" s="251"/>
      <c r="DE902" s="251"/>
      <c r="DF902" s="251"/>
      <c r="DG902" s="251"/>
      <c r="DH902" s="251"/>
      <c r="DI902" s="251"/>
      <c r="DJ902" s="251"/>
      <c r="DK902" s="251"/>
      <c r="DL902" s="251"/>
      <c r="DM902" s="251"/>
      <c r="DN902" s="251"/>
      <c r="DO902" s="251"/>
      <c r="DP902" s="251"/>
      <c r="DQ902" s="251"/>
      <c r="DR902" s="251"/>
      <c r="DS902" s="251"/>
      <c r="DT902" s="251"/>
      <c r="DU902" s="251"/>
      <c r="DV902" s="251"/>
      <c r="DW902" s="251"/>
      <c r="DX902" s="251"/>
      <c r="DY902" s="251"/>
      <c r="DZ902" s="251"/>
      <c r="EA902" s="251"/>
      <c r="EB902" s="251"/>
      <c r="EC902" s="251"/>
      <c r="ED902" s="251"/>
      <c r="EE902" s="251"/>
      <c r="EF902" s="251"/>
      <c r="EG902" s="251"/>
      <c r="EH902" s="251"/>
      <c r="EI902" s="251"/>
      <c r="EJ902" s="251"/>
      <c r="EK902" s="251"/>
      <c r="EL902" s="251"/>
    </row>
    <row r="903" spans="1:142" ht="12.75">
      <c r="A903" s="251"/>
      <c r="B903" s="251"/>
      <c r="C903" s="25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c r="AA903" s="251"/>
      <c r="AB903" s="251"/>
      <c r="AC903" s="251"/>
      <c r="AD903" s="251"/>
      <c r="AE903" s="251"/>
      <c r="AF903" s="251"/>
      <c r="AG903" s="251"/>
      <c r="AH903" s="251"/>
      <c r="AI903" s="251"/>
      <c r="AJ903" s="251"/>
      <c r="AK903" s="251"/>
      <c r="AL903" s="251"/>
      <c r="AM903" s="251"/>
      <c r="AN903" s="251"/>
      <c r="AO903" s="251"/>
      <c r="AP903" s="251"/>
      <c r="AQ903" s="251"/>
      <c r="AR903" s="251"/>
      <c r="AS903" s="251"/>
      <c r="AT903" s="251"/>
      <c r="AU903" s="251"/>
      <c r="AV903" s="251"/>
      <c r="AW903" s="105"/>
      <c r="AX903" s="251"/>
      <c r="AY903" s="28"/>
      <c r="AZ903" s="28"/>
      <c r="BA903" s="251"/>
      <c r="BB903" s="251"/>
      <c r="BC903" s="251"/>
      <c r="BD903" s="251"/>
      <c r="BE903" s="251"/>
      <c r="BF903" s="251"/>
      <c r="BG903" s="251"/>
      <c r="BH903" s="251"/>
      <c r="BI903" s="251"/>
      <c r="BJ903" s="251"/>
      <c r="BK903" s="251"/>
      <c r="BL903" s="251"/>
      <c r="BM903" s="251"/>
      <c r="BN903" s="251"/>
      <c r="BO903" s="251"/>
      <c r="BP903" s="251"/>
      <c r="BQ903" s="251"/>
      <c r="BR903" s="251"/>
      <c r="BS903" s="251"/>
      <c r="BT903" s="251"/>
      <c r="BU903" s="251"/>
      <c r="BV903" s="251"/>
      <c r="BW903" s="251"/>
      <c r="BX903" s="251"/>
      <c r="BY903" s="251"/>
      <c r="BZ903" s="251"/>
      <c r="CA903" s="251"/>
      <c r="CB903" s="251"/>
      <c r="CC903" s="251"/>
      <c r="CD903" s="251"/>
      <c r="CE903" s="251"/>
      <c r="CF903" s="251"/>
      <c r="CG903" s="251"/>
      <c r="CH903" s="251"/>
      <c r="CI903" s="251"/>
      <c r="CJ903" s="251"/>
      <c r="CK903" s="251"/>
      <c r="CL903" s="251"/>
      <c r="CM903" s="251"/>
      <c r="CN903" s="251"/>
      <c r="CO903" s="251"/>
      <c r="CP903" s="251"/>
      <c r="CQ903" s="251"/>
      <c r="CR903" s="251"/>
      <c r="CS903" s="251"/>
      <c r="CT903" s="251"/>
      <c r="CU903" s="251"/>
      <c r="CV903" s="251"/>
      <c r="CW903" s="251"/>
      <c r="CX903" s="251"/>
      <c r="CY903" s="251"/>
      <c r="CZ903" s="251"/>
      <c r="DA903" s="251"/>
      <c r="DB903" s="251"/>
      <c r="DC903" s="251"/>
      <c r="DD903" s="251"/>
      <c r="DE903" s="251"/>
      <c r="DF903" s="251"/>
      <c r="DG903" s="251"/>
      <c r="DH903" s="251"/>
      <c r="DI903" s="251"/>
      <c r="DJ903" s="251"/>
      <c r="DK903" s="251"/>
      <c r="DL903" s="251"/>
      <c r="DM903" s="251"/>
      <c r="DN903" s="251"/>
      <c r="DO903" s="251"/>
      <c r="DP903" s="251"/>
      <c r="DQ903" s="251"/>
      <c r="DR903" s="251"/>
      <c r="DS903" s="251"/>
      <c r="DT903" s="251"/>
      <c r="DU903" s="251"/>
      <c r="DV903" s="251"/>
      <c r="DW903" s="251"/>
      <c r="DX903" s="251"/>
      <c r="DY903" s="251"/>
      <c r="DZ903" s="251"/>
      <c r="EA903" s="251"/>
      <c r="EB903" s="251"/>
      <c r="EC903" s="251"/>
      <c r="ED903" s="251"/>
      <c r="EE903" s="251"/>
      <c r="EF903" s="251"/>
      <c r="EG903" s="251"/>
      <c r="EH903" s="251"/>
      <c r="EI903" s="251"/>
      <c r="EJ903" s="251"/>
      <c r="EK903" s="251"/>
      <c r="EL903" s="251"/>
    </row>
    <row r="904" spans="1:142" ht="12.75">
      <c r="A904" s="251"/>
      <c r="B904" s="251"/>
      <c r="C904" s="25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c r="AA904" s="251"/>
      <c r="AB904" s="251"/>
      <c r="AC904" s="251"/>
      <c r="AD904" s="251"/>
      <c r="AE904" s="251"/>
      <c r="AF904" s="251"/>
      <c r="AG904" s="251"/>
      <c r="AH904" s="251"/>
      <c r="AI904" s="251"/>
      <c r="AJ904" s="251"/>
      <c r="AK904" s="251"/>
      <c r="AL904" s="251"/>
      <c r="AM904" s="251"/>
      <c r="AN904" s="251"/>
      <c r="AO904" s="251"/>
      <c r="AP904" s="251"/>
      <c r="AQ904" s="251"/>
      <c r="AR904" s="251"/>
      <c r="AS904" s="251"/>
      <c r="AT904" s="251"/>
      <c r="AU904" s="251"/>
      <c r="AV904" s="251"/>
      <c r="AW904" s="105"/>
      <c r="AX904" s="251"/>
      <c r="AY904" s="28"/>
      <c r="AZ904" s="28"/>
      <c r="BA904" s="251"/>
      <c r="BB904" s="251"/>
      <c r="BC904" s="251"/>
      <c r="BD904" s="251"/>
      <c r="BE904" s="251"/>
      <c r="BF904" s="251"/>
      <c r="BG904" s="251"/>
      <c r="BH904" s="251"/>
      <c r="BI904" s="251"/>
      <c r="BJ904" s="251"/>
      <c r="BK904" s="251"/>
      <c r="BL904" s="251"/>
      <c r="BM904" s="251"/>
      <c r="BN904" s="251"/>
      <c r="BO904" s="251"/>
      <c r="BP904" s="251"/>
      <c r="BQ904" s="251"/>
      <c r="BR904" s="251"/>
      <c r="BS904" s="251"/>
      <c r="BT904" s="251"/>
      <c r="BU904" s="251"/>
      <c r="BV904" s="251"/>
      <c r="BW904" s="251"/>
      <c r="BX904" s="251"/>
      <c r="BY904" s="251"/>
      <c r="BZ904" s="251"/>
      <c r="CA904" s="251"/>
      <c r="CB904" s="251"/>
      <c r="CC904" s="251"/>
      <c r="CD904" s="251"/>
      <c r="CE904" s="251"/>
      <c r="CF904" s="251"/>
      <c r="CG904" s="251"/>
      <c r="CH904" s="251"/>
      <c r="CI904" s="251"/>
      <c r="CJ904" s="251"/>
      <c r="CK904" s="251"/>
      <c r="CL904" s="251"/>
      <c r="CM904" s="251"/>
      <c r="CN904" s="251"/>
      <c r="CO904" s="251"/>
      <c r="CP904" s="251"/>
      <c r="CQ904" s="251"/>
      <c r="CR904" s="251"/>
      <c r="CS904" s="251"/>
      <c r="CT904" s="251"/>
      <c r="CU904" s="251"/>
      <c r="CV904" s="251"/>
      <c r="CW904" s="251"/>
      <c r="CX904" s="251"/>
      <c r="CY904" s="251"/>
      <c r="CZ904" s="251"/>
      <c r="DA904" s="251"/>
      <c r="DB904" s="251"/>
      <c r="DC904" s="251"/>
      <c r="DD904" s="251"/>
      <c r="DE904" s="251"/>
      <c r="DF904" s="251"/>
      <c r="DG904" s="251"/>
      <c r="DH904" s="251"/>
      <c r="DI904" s="251"/>
      <c r="DJ904" s="251"/>
      <c r="DK904" s="251"/>
      <c r="DL904" s="251"/>
      <c r="DM904" s="251"/>
      <c r="DN904" s="251"/>
      <c r="DO904" s="251"/>
      <c r="DP904" s="251"/>
      <c r="DQ904" s="251"/>
      <c r="DR904" s="251"/>
      <c r="DS904" s="251"/>
      <c r="DT904" s="251"/>
      <c r="DU904" s="251"/>
      <c r="DV904" s="251"/>
      <c r="DW904" s="251"/>
      <c r="DX904" s="251"/>
      <c r="DY904" s="251"/>
      <c r="DZ904" s="251"/>
      <c r="EA904" s="251"/>
      <c r="EB904" s="251"/>
      <c r="EC904" s="251"/>
      <c r="ED904" s="251"/>
      <c r="EE904" s="251"/>
      <c r="EF904" s="251"/>
      <c r="EG904" s="251"/>
      <c r="EH904" s="251"/>
      <c r="EI904" s="251"/>
      <c r="EJ904" s="251"/>
      <c r="EK904" s="251"/>
      <c r="EL904" s="251"/>
    </row>
    <row r="905" spans="1:142" ht="12.75">
      <c r="A905" s="251"/>
      <c r="B905" s="251"/>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251"/>
      <c r="AE905" s="251"/>
      <c r="AF905" s="251"/>
      <c r="AG905" s="251"/>
      <c r="AH905" s="251"/>
      <c r="AI905" s="251"/>
      <c r="AJ905" s="251"/>
      <c r="AK905" s="251"/>
      <c r="AL905" s="251"/>
      <c r="AM905" s="251"/>
      <c r="AN905" s="251"/>
      <c r="AO905" s="251"/>
      <c r="AP905" s="251"/>
      <c r="AQ905" s="251"/>
      <c r="AR905" s="251"/>
      <c r="AS905" s="251"/>
      <c r="AT905" s="251"/>
      <c r="AU905" s="251"/>
      <c r="AV905" s="251"/>
      <c r="AW905" s="105"/>
      <c r="AX905" s="251"/>
      <c r="AY905" s="28"/>
      <c r="AZ905" s="28"/>
      <c r="BA905" s="251"/>
      <c r="BB905" s="251"/>
      <c r="BC905" s="251"/>
      <c r="BD905" s="251"/>
      <c r="BE905" s="251"/>
      <c r="BF905" s="251"/>
      <c r="BG905" s="251"/>
      <c r="BH905" s="251"/>
      <c r="BI905" s="251"/>
      <c r="BJ905" s="251"/>
      <c r="BK905" s="251"/>
      <c r="BL905" s="251"/>
      <c r="BM905" s="251"/>
      <c r="BN905" s="251"/>
      <c r="BO905" s="251"/>
      <c r="BP905" s="251"/>
      <c r="BQ905" s="251"/>
      <c r="BR905" s="251"/>
      <c r="BS905" s="251"/>
      <c r="BT905" s="251"/>
      <c r="BU905" s="251"/>
      <c r="BV905" s="251"/>
      <c r="BW905" s="251"/>
      <c r="BX905" s="251"/>
      <c r="BY905" s="251"/>
      <c r="BZ905" s="251"/>
      <c r="CA905" s="251"/>
      <c r="CB905" s="251"/>
      <c r="CC905" s="251"/>
      <c r="CD905" s="251"/>
      <c r="CE905" s="251"/>
      <c r="CF905" s="251"/>
      <c r="CG905" s="251"/>
      <c r="CH905" s="251"/>
      <c r="CI905" s="251"/>
      <c r="CJ905" s="251"/>
      <c r="CK905" s="251"/>
      <c r="CL905" s="251"/>
      <c r="CM905" s="251"/>
      <c r="CN905" s="251"/>
      <c r="CO905" s="251"/>
      <c r="CP905" s="251"/>
      <c r="CQ905" s="251"/>
      <c r="CR905" s="251"/>
      <c r="CS905" s="251"/>
      <c r="CT905" s="251"/>
      <c r="CU905" s="251"/>
      <c r="CV905" s="251"/>
      <c r="CW905" s="251"/>
      <c r="CX905" s="251"/>
      <c r="CY905" s="251"/>
      <c r="CZ905" s="251"/>
      <c r="DA905" s="251"/>
      <c r="DB905" s="251"/>
      <c r="DC905" s="251"/>
      <c r="DD905" s="251"/>
      <c r="DE905" s="251"/>
      <c r="DF905" s="251"/>
      <c r="DG905" s="251"/>
      <c r="DH905" s="251"/>
      <c r="DI905" s="251"/>
      <c r="DJ905" s="251"/>
      <c r="DK905" s="251"/>
      <c r="DL905" s="251"/>
      <c r="DM905" s="251"/>
      <c r="DN905" s="251"/>
      <c r="DO905" s="251"/>
      <c r="DP905" s="251"/>
      <c r="DQ905" s="251"/>
      <c r="DR905" s="251"/>
      <c r="DS905" s="251"/>
      <c r="DT905" s="251"/>
      <c r="DU905" s="251"/>
      <c r="DV905" s="251"/>
      <c r="DW905" s="251"/>
      <c r="DX905" s="251"/>
      <c r="DY905" s="251"/>
      <c r="DZ905" s="251"/>
      <c r="EA905" s="251"/>
      <c r="EB905" s="251"/>
      <c r="EC905" s="251"/>
      <c r="ED905" s="251"/>
      <c r="EE905" s="251"/>
      <c r="EF905" s="251"/>
      <c r="EG905" s="251"/>
      <c r="EH905" s="251"/>
      <c r="EI905" s="251"/>
      <c r="EJ905" s="251"/>
      <c r="EK905" s="251"/>
      <c r="EL905" s="251"/>
    </row>
    <row r="906" spans="1:142" ht="12.75">
      <c r="A906" s="251"/>
      <c r="B906" s="251"/>
      <c r="C906" s="25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c r="AA906" s="251"/>
      <c r="AB906" s="251"/>
      <c r="AC906" s="251"/>
      <c r="AD906" s="251"/>
      <c r="AE906" s="251"/>
      <c r="AF906" s="251"/>
      <c r="AG906" s="251"/>
      <c r="AH906" s="251"/>
      <c r="AI906" s="251"/>
      <c r="AJ906" s="251"/>
      <c r="AK906" s="251"/>
      <c r="AL906" s="251"/>
      <c r="AM906" s="251"/>
      <c r="AN906" s="251"/>
      <c r="AO906" s="251"/>
      <c r="AP906" s="251"/>
      <c r="AQ906" s="251"/>
      <c r="AR906" s="251"/>
      <c r="AS906" s="251"/>
      <c r="AT906" s="251"/>
      <c r="AU906" s="251"/>
      <c r="AV906" s="251"/>
      <c r="AW906" s="105"/>
      <c r="AX906" s="251"/>
      <c r="AY906" s="28"/>
      <c r="AZ906" s="28"/>
      <c r="BA906" s="251"/>
      <c r="BB906" s="251"/>
      <c r="BC906" s="251"/>
      <c r="BD906" s="251"/>
      <c r="BE906" s="251"/>
      <c r="BF906" s="251"/>
      <c r="BG906" s="251"/>
      <c r="BH906" s="251"/>
      <c r="BI906" s="251"/>
      <c r="BJ906" s="251"/>
      <c r="BK906" s="251"/>
      <c r="BL906" s="251"/>
      <c r="BM906" s="251"/>
      <c r="BN906" s="251"/>
      <c r="BO906" s="251"/>
      <c r="BP906" s="251"/>
      <c r="BQ906" s="251"/>
      <c r="BR906" s="251"/>
      <c r="BS906" s="251"/>
      <c r="BT906" s="251"/>
      <c r="BU906" s="251"/>
      <c r="BV906" s="251"/>
      <c r="BW906" s="251"/>
      <c r="BX906" s="251"/>
      <c r="BY906" s="251"/>
      <c r="BZ906" s="251"/>
      <c r="CA906" s="251"/>
      <c r="CB906" s="251"/>
      <c r="CC906" s="251"/>
      <c r="CD906" s="251"/>
      <c r="CE906" s="251"/>
      <c r="CF906" s="251"/>
      <c r="CG906" s="251"/>
      <c r="CH906" s="251"/>
      <c r="CI906" s="251"/>
      <c r="CJ906" s="251"/>
      <c r="CK906" s="251"/>
      <c r="CL906" s="251"/>
      <c r="CM906" s="251"/>
      <c r="CN906" s="251"/>
      <c r="CO906" s="251"/>
      <c r="CP906" s="251"/>
      <c r="CQ906" s="251"/>
      <c r="CR906" s="251"/>
      <c r="CS906" s="251"/>
      <c r="CT906" s="251"/>
      <c r="CU906" s="251"/>
      <c r="CV906" s="251"/>
      <c r="CW906" s="251"/>
      <c r="CX906" s="251"/>
      <c r="CY906" s="251"/>
      <c r="CZ906" s="251"/>
      <c r="DA906" s="251"/>
      <c r="DB906" s="251"/>
      <c r="DC906" s="251"/>
      <c r="DD906" s="251"/>
      <c r="DE906" s="251"/>
      <c r="DF906" s="251"/>
      <c r="DG906" s="251"/>
      <c r="DH906" s="251"/>
      <c r="DI906" s="251"/>
      <c r="DJ906" s="251"/>
      <c r="DK906" s="251"/>
      <c r="DL906" s="251"/>
      <c r="DM906" s="251"/>
      <c r="DN906" s="251"/>
      <c r="DO906" s="251"/>
      <c r="DP906" s="251"/>
      <c r="DQ906" s="251"/>
      <c r="DR906" s="251"/>
      <c r="DS906" s="251"/>
      <c r="DT906" s="251"/>
      <c r="DU906" s="251"/>
      <c r="DV906" s="251"/>
      <c r="DW906" s="251"/>
      <c r="DX906" s="251"/>
      <c r="DY906" s="251"/>
      <c r="DZ906" s="251"/>
      <c r="EA906" s="251"/>
      <c r="EB906" s="251"/>
      <c r="EC906" s="251"/>
      <c r="ED906" s="251"/>
      <c r="EE906" s="251"/>
      <c r="EF906" s="251"/>
      <c r="EG906" s="251"/>
      <c r="EH906" s="251"/>
      <c r="EI906" s="251"/>
      <c r="EJ906" s="251"/>
      <c r="EK906" s="251"/>
      <c r="EL906" s="251"/>
    </row>
    <row r="907" spans="1:142" ht="12.75">
      <c r="A907" s="251"/>
      <c r="B907" s="251"/>
      <c r="C907" s="25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c r="AA907" s="251"/>
      <c r="AB907" s="251"/>
      <c r="AC907" s="251"/>
      <c r="AD907" s="251"/>
      <c r="AE907" s="251"/>
      <c r="AF907" s="251"/>
      <c r="AG907" s="251"/>
      <c r="AH907" s="251"/>
      <c r="AI907" s="251"/>
      <c r="AJ907" s="251"/>
      <c r="AK907" s="251"/>
      <c r="AL907" s="251"/>
      <c r="AM907" s="251"/>
      <c r="AN907" s="251"/>
      <c r="AO907" s="251"/>
      <c r="AP907" s="251"/>
      <c r="AQ907" s="251"/>
      <c r="AR907" s="251"/>
      <c r="AS907" s="251"/>
      <c r="AT907" s="251"/>
      <c r="AU907" s="251"/>
      <c r="AV907" s="251"/>
      <c r="AW907" s="105"/>
      <c r="AX907" s="251"/>
      <c r="AY907" s="28"/>
      <c r="AZ907" s="28"/>
      <c r="BA907" s="251"/>
      <c r="BB907" s="251"/>
      <c r="BC907" s="251"/>
      <c r="BD907" s="251"/>
      <c r="BE907" s="251"/>
      <c r="BF907" s="251"/>
      <c r="BG907" s="251"/>
      <c r="BH907" s="251"/>
      <c r="BI907" s="251"/>
      <c r="BJ907" s="251"/>
      <c r="BK907" s="251"/>
      <c r="BL907" s="251"/>
      <c r="BM907" s="251"/>
      <c r="BN907" s="251"/>
      <c r="BO907" s="251"/>
      <c r="BP907" s="251"/>
      <c r="BQ907" s="251"/>
      <c r="BR907" s="251"/>
      <c r="BS907" s="251"/>
      <c r="BT907" s="251"/>
      <c r="BU907" s="251"/>
      <c r="BV907" s="251"/>
      <c r="BW907" s="251"/>
      <c r="BX907" s="251"/>
      <c r="BY907" s="251"/>
      <c r="BZ907" s="251"/>
      <c r="CA907" s="251"/>
      <c r="CB907" s="251"/>
      <c r="CC907" s="251"/>
      <c r="CD907" s="251"/>
      <c r="CE907" s="251"/>
      <c r="CF907" s="251"/>
      <c r="CG907" s="251"/>
      <c r="CH907" s="251"/>
      <c r="CI907" s="251"/>
      <c r="CJ907" s="251"/>
      <c r="CK907" s="251"/>
      <c r="CL907" s="251"/>
      <c r="CM907" s="251"/>
      <c r="CN907" s="251"/>
      <c r="CO907" s="251"/>
      <c r="CP907" s="251"/>
      <c r="CQ907" s="251"/>
      <c r="CR907" s="251"/>
      <c r="CS907" s="251"/>
      <c r="CT907" s="251"/>
      <c r="CU907" s="251"/>
      <c r="CV907" s="251"/>
      <c r="CW907" s="251"/>
      <c r="CX907" s="251"/>
      <c r="CY907" s="251"/>
      <c r="CZ907" s="251"/>
      <c r="DA907" s="251"/>
      <c r="DB907" s="251"/>
      <c r="DC907" s="251"/>
      <c r="DD907" s="251"/>
      <c r="DE907" s="251"/>
      <c r="DF907" s="251"/>
      <c r="DG907" s="251"/>
      <c r="DH907" s="251"/>
      <c r="DI907" s="251"/>
      <c r="DJ907" s="251"/>
      <c r="DK907" s="251"/>
      <c r="DL907" s="251"/>
      <c r="DM907" s="251"/>
      <c r="DN907" s="251"/>
      <c r="DO907" s="251"/>
      <c r="DP907" s="251"/>
      <c r="DQ907" s="251"/>
      <c r="DR907" s="251"/>
      <c r="DS907" s="251"/>
      <c r="DT907" s="251"/>
      <c r="DU907" s="251"/>
      <c r="DV907" s="251"/>
      <c r="DW907" s="251"/>
      <c r="DX907" s="251"/>
      <c r="DY907" s="251"/>
      <c r="DZ907" s="251"/>
      <c r="EA907" s="251"/>
      <c r="EB907" s="251"/>
      <c r="EC907" s="251"/>
      <c r="ED907" s="251"/>
      <c r="EE907" s="251"/>
      <c r="EF907" s="251"/>
      <c r="EG907" s="251"/>
      <c r="EH907" s="251"/>
      <c r="EI907" s="251"/>
      <c r="EJ907" s="251"/>
      <c r="EK907" s="251"/>
      <c r="EL907" s="251"/>
    </row>
    <row r="908" spans="1:142" ht="12.75">
      <c r="A908" s="251"/>
      <c r="B908" s="251"/>
      <c r="C908" s="25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c r="AA908" s="251"/>
      <c r="AB908" s="251"/>
      <c r="AC908" s="251"/>
      <c r="AD908" s="251"/>
      <c r="AE908" s="251"/>
      <c r="AF908" s="251"/>
      <c r="AG908" s="251"/>
      <c r="AH908" s="251"/>
      <c r="AI908" s="251"/>
      <c r="AJ908" s="251"/>
      <c r="AK908" s="251"/>
      <c r="AL908" s="251"/>
      <c r="AM908" s="251"/>
      <c r="AN908" s="251"/>
      <c r="AO908" s="251"/>
      <c r="AP908" s="251"/>
      <c r="AQ908" s="251"/>
      <c r="AR908" s="251"/>
      <c r="AS908" s="251"/>
      <c r="AT908" s="251"/>
      <c r="AU908" s="251"/>
      <c r="AV908" s="251"/>
      <c r="AW908" s="105"/>
      <c r="AX908" s="251"/>
      <c r="AY908" s="28"/>
      <c r="AZ908" s="28"/>
      <c r="BA908" s="251"/>
      <c r="BB908" s="251"/>
      <c r="BC908" s="251"/>
      <c r="BD908" s="251"/>
      <c r="BE908" s="251"/>
      <c r="BF908" s="251"/>
      <c r="BG908" s="251"/>
      <c r="BH908" s="251"/>
      <c r="BI908" s="251"/>
      <c r="BJ908" s="251"/>
      <c r="BK908" s="251"/>
      <c r="BL908" s="251"/>
      <c r="BM908" s="251"/>
      <c r="BN908" s="251"/>
      <c r="BO908" s="251"/>
      <c r="BP908" s="251"/>
      <c r="BQ908" s="251"/>
      <c r="BR908" s="251"/>
      <c r="BS908" s="251"/>
      <c r="BT908" s="251"/>
      <c r="BU908" s="251"/>
      <c r="BV908" s="251"/>
      <c r="BW908" s="251"/>
      <c r="BX908" s="251"/>
      <c r="BY908" s="251"/>
      <c r="BZ908" s="251"/>
      <c r="CA908" s="251"/>
      <c r="CB908" s="251"/>
      <c r="CC908" s="251"/>
      <c r="CD908" s="251"/>
      <c r="CE908" s="251"/>
      <c r="CF908" s="251"/>
      <c r="CG908" s="251"/>
      <c r="CH908" s="251"/>
      <c r="CI908" s="251"/>
      <c r="CJ908" s="251"/>
      <c r="CK908" s="251"/>
      <c r="CL908" s="251"/>
      <c r="CM908" s="251"/>
      <c r="CN908" s="251"/>
      <c r="CO908" s="251"/>
      <c r="CP908" s="251"/>
      <c r="CQ908" s="251"/>
      <c r="CR908" s="251"/>
      <c r="CS908" s="251"/>
      <c r="CT908" s="251"/>
      <c r="CU908" s="251"/>
      <c r="CV908" s="251"/>
      <c r="CW908" s="251"/>
      <c r="CX908" s="251"/>
      <c r="CY908" s="251"/>
      <c r="CZ908" s="251"/>
      <c r="DA908" s="251"/>
      <c r="DB908" s="251"/>
      <c r="DC908" s="251"/>
      <c r="DD908" s="251"/>
      <c r="DE908" s="251"/>
      <c r="DF908" s="251"/>
      <c r="DG908" s="251"/>
      <c r="DH908" s="251"/>
      <c r="DI908" s="251"/>
      <c r="DJ908" s="251"/>
      <c r="DK908" s="251"/>
      <c r="DL908" s="251"/>
      <c r="DM908" s="251"/>
      <c r="DN908" s="251"/>
      <c r="DO908" s="251"/>
      <c r="DP908" s="251"/>
      <c r="DQ908" s="251"/>
      <c r="DR908" s="251"/>
      <c r="DS908" s="251"/>
      <c r="DT908" s="251"/>
      <c r="DU908" s="251"/>
      <c r="DV908" s="251"/>
      <c r="DW908" s="251"/>
      <c r="DX908" s="251"/>
      <c r="DY908" s="251"/>
      <c r="DZ908" s="251"/>
      <c r="EA908" s="251"/>
      <c r="EB908" s="251"/>
      <c r="EC908" s="251"/>
      <c r="ED908" s="251"/>
      <c r="EE908" s="251"/>
      <c r="EF908" s="251"/>
      <c r="EG908" s="251"/>
      <c r="EH908" s="251"/>
      <c r="EI908" s="251"/>
      <c r="EJ908" s="251"/>
      <c r="EK908" s="251"/>
      <c r="EL908" s="251"/>
    </row>
    <row r="909" spans="1:142" ht="12.75">
      <c r="A909" s="251"/>
      <c r="B909" s="251"/>
      <c r="C909" s="251"/>
      <c r="D909" s="251"/>
      <c r="E909" s="251"/>
      <c r="F909" s="251"/>
      <c r="G909" s="251"/>
      <c r="H909" s="251"/>
      <c r="I909" s="251"/>
      <c r="J909" s="251"/>
      <c r="K909" s="251"/>
      <c r="L909" s="251"/>
      <c r="M909" s="251"/>
      <c r="N909" s="251"/>
      <c r="O909" s="251"/>
      <c r="P909" s="251"/>
      <c r="Q909" s="251"/>
      <c r="R909" s="251"/>
      <c r="S909" s="251"/>
      <c r="T909" s="251"/>
      <c r="U909" s="251"/>
      <c r="V909" s="251"/>
      <c r="W909" s="251"/>
      <c r="X909" s="251"/>
      <c r="Y909" s="251"/>
      <c r="Z909" s="251"/>
      <c r="AA909" s="251"/>
      <c r="AB909" s="251"/>
      <c r="AC909" s="251"/>
      <c r="AD909" s="251"/>
      <c r="AE909" s="251"/>
      <c r="AF909" s="251"/>
      <c r="AG909" s="251"/>
      <c r="AH909" s="251"/>
      <c r="AI909" s="251"/>
      <c r="AJ909" s="251"/>
      <c r="AK909" s="251"/>
      <c r="AL909" s="251"/>
      <c r="AM909" s="251"/>
      <c r="AN909" s="251"/>
      <c r="AO909" s="251"/>
      <c r="AP909" s="251"/>
      <c r="AQ909" s="251"/>
      <c r="AR909" s="251"/>
      <c r="AS909" s="251"/>
      <c r="AT909" s="251"/>
      <c r="AU909" s="251"/>
      <c r="AV909" s="251"/>
      <c r="AW909" s="105"/>
      <c r="AX909" s="251"/>
      <c r="AY909" s="28"/>
      <c r="AZ909" s="28"/>
      <c r="BA909" s="251"/>
      <c r="BB909" s="251"/>
      <c r="BC909" s="251"/>
      <c r="BD909" s="251"/>
      <c r="BE909" s="251"/>
      <c r="BF909" s="251"/>
      <c r="BG909" s="251"/>
      <c r="BH909" s="251"/>
      <c r="BI909" s="251"/>
      <c r="BJ909" s="251"/>
      <c r="BK909" s="251"/>
      <c r="BL909" s="251"/>
      <c r="BM909" s="251"/>
      <c r="BN909" s="251"/>
      <c r="BO909" s="251"/>
      <c r="BP909" s="251"/>
      <c r="BQ909" s="251"/>
      <c r="BR909" s="251"/>
      <c r="BS909" s="251"/>
      <c r="BT909" s="251"/>
      <c r="BU909" s="251"/>
      <c r="BV909" s="251"/>
      <c r="BW909" s="251"/>
      <c r="BX909" s="251"/>
      <c r="BY909" s="251"/>
      <c r="BZ909" s="251"/>
      <c r="CA909" s="251"/>
      <c r="CB909" s="251"/>
      <c r="CC909" s="251"/>
      <c r="CD909" s="251"/>
      <c r="CE909" s="251"/>
      <c r="CF909" s="251"/>
      <c r="CG909" s="251"/>
      <c r="CH909" s="251"/>
      <c r="CI909" s="251"/>
      <c r="CJ909" s="251"/>
      <c r="CK909" s="251"/>
      <c r="CL909" s="251"/>
      <c r="CM909" s="251"/>
      <c r="CN909" s="251"/>
      <c r="CO909" s="251"/>
      <c r="CP909" s="251"/>
      <c r="CQ909" s="251"/>
      <c r="CR909" s="251"/>
      <c r="CS909" s="251"/>
      <c r="CT909" s="251"/>
      <c r="CU909" s="251"/>
      <c r="CV909" s="251"/>
      <c r="CW909" s="251"/>
      <c r="CX909" s="251"/>
      <c r="CY909" s="251"/>
      <c r="CZ909" s="251"/>
      <c r="DA909" s="251"/>
      <c r="DB909" s="251"/>
      <c r="DC909" s="251"/>
      <c r="DD909" s="251"/>
      <c r="DE909" s="251"/>
      <c r="DF909" s="251"/>
      <c r="DG909" s="251"/>
      <c r="DH909" s="251"/>
      <c r="DI909" s="251"/>
      <c r="DJ909" s="251"/>
      <c r="DK909" s="251"/>
      <c r="DL909" s="251"/>
      <c r="DM909" s="251"/>
      <c r="DN909" s="251"/>
      <c r="DO909" s="251"/>
      <c r="DP909" s="251"/>
      <c r="DQ909" s="251"/>
      <c r="DR909" s="251"/>
      <c r="DS909" s="251"/>
      <c r="DT909" s="251"/>
      <c r="DU909" s="251"/>
      <c r="DV909" s="251"/>
      <c r="DW909" s="251"/>
      <c r="DX909" s="251"/>
      <c r="DY909" s="251"/>
      <c r="DZ909" s="251"/>
      <c r="EA909" s="251"/>
      <c r="EB909" s="251"/>
      <c r="EC909" s="251"/>
      <c r="ED909" s="251"/>
      <c r="EE909" s="251"/>
      <c r="EF909" s="251"/>
      <c r="EG909" s="251"/>
      <c r="EH909" s="251"/>
      <c r="EI909" s="251"/>
      <c r="EJ909" s="251"/>
      <c r="EK909" s="251"/>
      <c r="EL909" s="251"/>
    </row>
    <row r="910" spans="1:142" ht="12.75">
      <c r="A910" s="251"/>
      <c r="B910" s="251"/>
      <c r="C910" s="251"/>
      <c r="D910" s="251"/>
      <c r="E910" s="251"/>
      <c r="F910" s="251"/>
      <c r="G910" s="251"/>
      <c r="H910" s="251"/>
      <c r="I910" s="251"/>
      <c r="J910" s="251"/>
      <c r="K910" s="251"/>
      <c r="L910" s="251"/>
      <c r="M910" s="251"/>
      <c r="N910" s="251"/>
      <c r="O910" s="251"/>
      <c r="P910" s="251"/>
      <c r="Q910" s="251"/>
      <c r="R910" s="251"/>
      <c r="S910" s="251"/>
      <c r="T910" s="251"/>
      <c r="U910" s="251"/>
      <c r="V910" s="251"/>
      <c r="W910" s="251"/>
      <c r="X910" s="251"/>
      <c r="Y910" s="251"/>
      <c r="Z910" s="251"/>
      <c r="AA910" s="251"/>
      <c r="AB910" s="251"/>
      <c r="AC910" s="251"/>
      <c r="AD910" s="251"/>
      <c r="AE910" s="251"/>
      <c r="AF910" s="251"/>
      <c r="AG910" s="251"/>
      <c r="AH910" s="251"/>
      <c r="AI910" s="251"/>
      <c r="AJ910" s="251"/>
      <c r="AK910" s="251"/>
      <c r="AL910" s="251"/>
      <c r="AM910" s="251"/>
      <c r="AN910" s="251"/>
      <c r="AO910" s="251"/>
      <c r="AP910" s="251"/>
      <c r="AQ910" s="251"/>
      <c r="AR910" s="251"/>
      <c r="AS910" s="251"/>
      <c r="AT910" s="251"/>
      <c r="AU910" s="251"/>
      <c r="AV910" s="251"/>
      <c r="AW910" s="105"/>
      <c r="AX910" s="251"/>
      <c r="AY910" s="28"/>
      <c r="AZ910" s="28"/>
      <c r="BA910" s="251"/>
      <c r="BB910" s="251"/>
      <c r="BC910" s="251"/>
      <c r="BD910" s="251"/>
      <c r="BE910" s="251"/>
      <c r="BF910" s="251"/>
      <c r="BG910" s="251"/>
      <c r="BH910" s="251"/>
      <c r="BI910" s="251"/>
      <c r="BJ910" s="251"/>
      <c r="BK910" s="251"/>
      <c r="BL910" s="251"/>
      <c r="BM910" s="251"/>
      <c r="BN910" s="251"/>
      <c r="BO910" s="251"/>
      <c r="BP910" s="251"/>
      <c r="BQ910" s="251"/>
      <c r="BR910" s="251"/>
      <c r="BS910" s="251"/>
      <c r="BT910" s="251"/>
      <c r="BU910" s="251"/>
      <c r="BV910" s="251"/>
      <c r="BW910" s="251"/>
      <c r="BX910" s="251"/>
      <c r="BY910" s="251"/>
      <c r="BZ910" s="251"/>
      <c r="CA910" s="251"/>
      <c r="CB910" s="251"/>
      <c r="CC910" s="251"/>
      <c r="CD910" s="251"/>
      <c r="CE910" s="251"/>
      <c r="CF910" s="251"/>
      <c r="CG910" s="251"/>
      <c r="CH910" s="251"/>
      <c r="CI910" s="251"/>
      <c r="CJ910" s="251"/>
      <c r="CK910" s="251"/>
      <c r="CL910" s="251"/>
      <c r="CM910" s="251"/>
      <c r="CN910" s="251"/>
      <c r="CO910" s="251"/>
      <c r="CP910" s="251"/>
      <c r="CQ910" s="251"/>
      <c r="CR910" s="251"/>
      <c r="CS910" s="251"/>
      <c r="CT910" s="251"/>
      <c r="CU910" s="251"/>
      <c r="CV910" s="251"/>
      <c r="CW910" s="251"/>
      <c r="CX910" s="251"/>
      <c r="CY910" s="251"/>
      <c r="CZ910" s="251"/>
      <c r="DA910" s="251"/>
      <c r="DB910" s="251"/>
      <c r="DC910" s="251"/>
      <c r="DD910" s="251"/>
      <c r="DE910" s="251"/>
      <c r="DF910" s="251"/>
      <c r="DG910" s="251"/>
      <c r="DH910" s="251"/>
      <c r="DI910" s="251"/>
      <c r="DJ910" s="251"/>
      <c r="DK910" s="251"/>
      <c r="DL910" s="251"/>
      <c r="DM910" s="251"/>
      <c r="DN910" s="251"/>
      <c r="DO910" s="251"/>
      <c r="DP910" s="251"/>
      <c r="DQ910" s="251"/>
      <c r="DR910" s="251"/>
      <c r="DS910" s="251"/>
      <c r="DT910" s="251"/>
      <c r="DU910" s="251"/>
      <c r="DV910" s="251"/>
      <c r="DW910" s="251"/>
      <c r="DX910" s="251"/>
      <c r="DY910" s="251"/>
      <c r="DZ910" s="251"/>
      <c r="EA910" s="251"/>
      <c r="EB910" s="251"/>
      <c r="EC910" s="251"/>
      <c r="ED910" s="251"/>
      <c r="EE910" s="251"/>
      <c r="EF910" s="251"/>
      <c r="EG910" s="251"/>
      <c r="EH910" s="251"/>
      <c r="EI910" s="251"/>
      <c r="EJ910" s="251"/>
      <c r="EK910" s="251"/>
      <c r="EL910" s="251"/>
    </row>
    <row r="911" spans="1:142" ht="12.75">
      <c r="A911" s="251"/>
      <c r="B911" s="251"/>
      <c r="C911" s="25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c r="AA911" s="251"/>
      <c r="AB911" s="251"/>
      <c r="AC911" s="251"/>
      <c r="AD911" s="251"/>
      <c r="AE911" s="251"/>
      <c r="AF911" s="251"/>
      <c r="AG911" s="251"/>
      <c r="AH911" s="251"/>
      <c r="AI911" s="251"/>
      <c r="AJ911" s="251"/>
      <c r="AK911" s="251"/>
      <c r="AL911" s="251"/>
      <c r="AM911" s="251"/>
      <c r="AN911" s="251"/>
      <c r="AO911" s="251"/>
      <c r="AP911" s="251"/>
      <c r="AQ911" s="251"/>
      <c r="AR911" s="251"/>
      <c r="AS911" s="251"/>
      <c r="AT911" s="251"/>
      <c r="AU911" s="251"/>
      <c r="AV911" s="251"/>
      <c r="AW911" s="105"/>
      <c r="AX911" s="251"/>
      <c r="AY911" s="28"/>
      <c r="AZ911" s="28"/>
      <c r="BA911" s="251"/>
      <c r="BB911" s="251"/>
      <c r="BC911" s="251"/>
      <c r="BD911" s="251"/>
      <c r="BE911" s="251"/>
      <c r="BF911" s="251"/>
      <c r="BG911" s="251"/>
      <c r="BH911" s="251"/>
      <c r="BI911" s="251"/>
      <c r="BJ911" s="251"/>
      <c r="BK911" s="251"/>
      <c r="BL911" s="251"/>
      <c r="BM911" s="251"/>
      <c r="BN911" s="251"/>
      <c r="BO911" s="251"/>
      <c r="BP911" s="251"/>
      <c r="BQ911" s="251"/>
      <c r="BR911" s="251"/>
      <c r="BS911" s="251"/>
      <c r="BT911" s="251"/>
      <c r="BU911" s="251"/>
      <c r="BV911" s="251"/>
      <c r="BW911" s="251"/>
      <c r="BX911" s="251"/>
      <c r="BY911" s="251"/>
      <c r="BZ911" s="251"/>
      <c r="CA911" s="251"/>
      <c r="CB911" s="251"/>
      <c r="CC911" s="251"/>
      <c r="CD911" s="251"/>
      <c r="CE911" s="251"/>
      <c r="CF911" s="251"/>
      <c r="CG911" s="251"/>
      <c r="CH911" s="251"/>
      <c r="CI911" s="251"/>
      <c r="CJ911" s="251"/>
      <c r="CK911" s="251"/>
      <c r="CL911" s="251"/>
      <c r="CM911" s="251"/>
      <c r="CN911" s="251"/>
      <c r="CO911" s="251"/>
      <c r="CP911" s="251"/>
      <c r="CQ911" s="251"/>
      <c r="CR911" s="251"/>
      <c r="CS911" s="251"/>
      <c r="CT911" s="251"/>
      <c r="CU911" s="251"/>
      <c r="CV911" s="251"/>
      <c r="CW911" s="251"/>
      <c r="CX911" s="251"/>
      <c r="CY911" s="251"/>
      <c r="CZ911" s="251"/>
      <c r="DA911" s="251"/>
      <c r="DB911" s="251"/>
      <c r="DC911" s="251"/>
      <c r="DD911" s="251"/>
      <c r="DE911" s="251"/>
      <c r="DF911" s="251"/>
      <c r="DG911" s="251"/>
      <c r="DH911" s="251"/>
      <c r="DI911" s="251"/>
      <c r="DJ911" s="251"/>
      <c r="DK911" s="251"/>
      <c r="DL911" s="251"/>
      <c r="DM911" s="251"/>
      <c r="DN911" s="251"/>
      <c r="DO911" s="251"/>
      <c r="DP911" s="251"/>
      <c r="DQ911" s="251"/>
      <c r="DR911" s="251"/>
      <c r="DS911" s="251"/>
      <c r="DT911" s="251"/>
      <c r="DU911" s="251"/>
      <c r="DV911" s="251"/>
      <c r="DW911" s="251"/>
      <c r="DX911" s="251"/>
      <c r="DY911" s="251"/>
      <c r="DZ911" s="251"/>
      <c r="EA911" s="251"/>
      <c r="EB911" s="251"/>
      <c r="EC911" s="251"/>
      <c r="ED911" s="251"/>
      <c r="EE911" s="251"/>
      <c r="EF911" s="251"/>
      <c r="EG911" s="251"/>
      <c r="EH911" s="251"/>
      <c r="EI911" s="251"/>
      <c r="EJ911" s="251"/>
      <c r="EK911" s="251"/>
      <c r="EL911" s="251"/>
    </row>
    <row r="912" spans="1:142" ht="12.75">
      <c r="A912" s="251"/>
      <c r="B912" s="251"/>
      <c r="C912" s="25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c r="AA912" s="251"/>
      <c r="AB912" s="251"/>
      <c r="AC912" s="251"/>
      <c r="AD912" s="251"/>
      <c r="AE912" s="251"/>
      <c r="AF912" s="251"/>
      <c r="AG912" s="251"/>
      <c r="AH912" s="251"/>
      <c r="AI912" s="251"/>
      <c r="AJ912" s="251"/>
      <c r="AK912" s="251"/>
      <c r="AL912" s="251"/>
      <c r="AM912" s="251"/>
      <c r="AN912" s="251"/>
      <c r="AO912" s="251"/>
      <c r="AP912" s="251"/>
      <c r="AQ912" s="251"/>
      <c r="AR912" s="251"/>
      <c r="AS912" s="251"/>
      <c r="AT912" s="251"/>
      <c r="AU912" s="251"/>
      <c r="AV912" s="251"/>
      <c r="AW912" s="105"/>
      <c r="AX912" s="251"/>
      <c r="AY912" s="28"/>
      <c r="AZ912" s="28"/>
      <c r="BA912" s="251"/>
      <c r="BB912" s="251"/>
      <c r="BC912" s="251"/>
      <c r="BD912" s="251"/>
      <c r="BE912" s="251"/>
      <c r="BF912" s="251"/>
      <c r="BG912" s="251"/>
      <c r="BH912" s="251"/>
      <c r="BI912" s="251"/>
      <c r="BJ912" s="251"/>
      <c r="BK912" s="251"/>
      <c r="BL912" s="251"/>
      <c r="BM912" s="251"/>
      <c r="BN912" s="251"/>
      <c r="BO912" s="251"/>
      <c r="BP912" s="251"/>
      <c r="BQ912" s="251"/>
      <c r="BR912" s="251"/>
      <c r="BS912" s="251"/>
      <c r="BT912" s="251"/>
      <c r="BU912" s="251"/>
      <c r="BV912" s="251"/>
      <c r="BW912" s="251"/>
      <c r="BX912" s="251"/>
      <c r="BY912" s="251"/>
      <c r="BZ912" s="251"/>
      <c r="CA912" s="251"/>
      <c r="CB912" s="251"/>
      <c r="CC912" s="251"/>
      <c r="CD912" s="251"/>
      <c r="CE912" s="251"/>
      <c r="CF912" s="251"/>
      <c r="CG912" s="251"/>
      <c r="CH912" s="251"/>
      <c r="CI912" s="251"/>
      <c r="CJ912" s="251"/>
      <c r="CK912" s="251"/>
      <c r="CL912" s="251"/>
      <c r="CM912" s="251"/>
      <c r="CN912" s="251"/>
      <c r="CO912" s="251"/>
      <c r="CP912" s="251"/>
      <c r="CQ912" s="251"/>
      <c r="CR912" s="251"/>
      <c r="CS912" s="251"/>
      <c r="CT912" s="251"/>
      <c r="CU912" s="251"/>
      <c r="CV912" s="251"/>
      <c r="CW912" s="251"/>
      <c r="CX912" s="251"/>
      <c r="CY912" s="251"/>
      <c r="CZ912" s="251"/>
      <c r="DA912" s="251"/>
      <c r="DB912" s="251"/>
      <c r="DC912" s="251"/>
      <c r="DD912" s="251"/>
      <c r="DE912" s="251"/>
      <c r="DF912" s="251"/>
      <c r="DG912" s="251"/>
      <c r="DH912" s="251"/>
      <c r="DI912" s="251"/>
      <c r="DJ912" s="251"/>
      <c r="DK912" s="251"/>
      <c r="DL912" s="251"/>
      <c r="DM912" s="251"/>
      <c r="DN912" s="251"/>
      <c r="DO912" s="251"/>
      <c r="DP912" s="251"/>
      <c r="DQ912" s="251"/>
      <c r="DR912" s="251"/>
      <c r="DS912" s="251"/>
      <c r="DT912" s="251"/>
      <c r="DU912" s="251"/>
      <c r="DV912" s="251"/>
      <c r="DW912" s="251"/>
      <c r="DX912" s="251"/>
      <c r="DY912" s="251"/>
      <c r="DZ912" s="251"/>
      <c r="EA912" s="251"/>
      <c r="EB912" s="251"/>
      <c r="EC912" s="251"/>
      <c r="ED912" s="251"/>
      <c r="EE912" s="251"/>
      <c r="EF912" s="251"/>
      <c r="EG912" s="251"/>
      <c r="EH912" s="251"/>
      <c r="EI912" s="251"/>
      <c r="EJ912" s="251"/>
      <c r="EK912" s="251"/>
      <c r="EL912" s="251"/>
    </row>
    <row r="913" spans="1:142" ht="12.75">
      <c r="A913" s="251"/>
      <c r="B913" s="251"/>
      <c r="C913" s="251"/>
      <c r="D913" s="251"/>
      <c r="E913" s="251"/>
      <c r="F913" s="251"/>
      <c r="G913" s="251"/>
      <c r="H913" s="251"/>
      <c r="I913" s="251"/>
      <c r="J913" s="251"/>
      <c r="K913" s="251"/>
      <c r="L913" s="251"/>
      <c r="M913" s="251"/>
      <c r="N913" s="251"/>
      <c r="O913" s="251"/>
      <c r="P913" s="251"/>
      <c r="Q913" s="251"/>
      <c r="R913" s="251"/>
      <c r="S913" s="251"/>
      <c r="T913" s="251"/>
      <c r="U913" s="251"/>
      <c r="V913" s="251"/>
      <c r="W913" s="251"/>
      <c r="X913" s="251"/>
      <c r="Y913" s="251"/>
      <c r="Z913" s="251"/>
      <c r="AA913" s="251"/>
      <c r="AB913" s="251"/>
      <c r="AC913" s="251"/>
      <c r="AD913" s="251"/>
      <c r="AE913" s="251"/>
      <c r="AF913" s="251"/>
      <c r="AG913" s="251"/>
      <c r="AH913" s="251"/>
      <c r="AI913" s="251"/>
      <c r="AJ913" s="251"/>
      <c r="AK913" s="251"/>
      <c r="AL913" s="251"/>
      <c r="AM913" s="251"/>
      <c r="AN913" s="251"/>
      <c r="AO913" s="251"/>
      <c r="AP913" s="251"/>
      <c r="AQ913" s="251"/>
      <c r="AR913" s="251"/>
      <c r="AS913" s="251"/>
      <c r="AT913" s="251"/>
      <c r="AU913" s="251"/>
      <c r="AV913" s="251"/>
      <c r="AW913" s="105"/>
      <c r="AX913" s="251"/>
      <c r="AY913" s="28"/>
      <c r="AZ913" s="28"/>
      <c r="BA913" s="251"/>
      <c r="BB913" s="251"/>
      <c r="BC913" s="251"/>
      <c r="BD913" s="251"/>
      <c r="BE913" s="251"/>
      <c r="BF913" s="251"/>
      <c r="BG913" s="251"/>
      <c r="BH913" s="251"/>
      <c r="BI913" s="251"/>
      <c r="BJ913" s="251"/>
      <c r="BK913" s="251"/>
      <c r="BL913" s="251"/>
      <c r="BM913" s="251"/>
      <c r="BN913" s="251"/>
      <c r="BO913" s="251"/>
      <c r="BP913" s="251"/>
      <c r="BQ913" s="251"/>
      <c r="BR913" s="251"/>
      <c r="BS913" s="251"/>
      <c r="BT913" s="251"/>
      <c r="BU913" s="251"/>
      <c r="BV913" s="251"/>
      <c r="BW913" s="251"/>
      <c r="BX913" s="251"/>
      <c r="BY913" s="251"/>
      <c r="BZ913" s="251"/>
      <c r="CA913" s="251"/>
      <c r="CB913" s="251"/>
      <c r="CC913" s="251"/>
      <c r="CD913" s="251"/>
      <c r="CE913" s="251"/>
      <c r="CF913" s="251"/>
      <c r="CG913" s="251"/>
      <c r="CH913" s="251"/>
      <c r="CI913" s="251"/>
      <c r="CJ913" s="251"/>
      <c r="CK913" s="251"/>
      <c r="CL913" s="251"/>
      <c r="CM913" s="251"/>
      <c r="CN913" s="251"/>
      <c r="CO913" s="251"/>
      <c r="CP913" s="251"/>
      <c r="CQ913" s="251"/>
      <c r="CR913" s="251"/>
      <c r="CS913" s="251"/>
      <c r="CT913" s="251"/>
      <c r="CU913" s="251"/>
      <c r="CV913" s="251"/>
      <c r="CW913" s="251"/>
      <c r="CX913" s="251"/>
      <c r="CY913" s="251"/>
      <c r="CZ913" s="251"/>
      <c r="DA913" s="251"/>
      <c r="DB913" s="251"/>
      <c r="DC913" s="251"/>
      <c r="DD913" s="251"/>
      <c r="DE913" s="251"/>
      <c r="DF913" s="251"/>
      <c r="DG913" s="251"/>
      <c r="DH913" s="251"/>
      <c r="DI913" s="251"/>
      <c r="DJ913" s="251"/>
      <c r="DK913" s="251"/>
      <c r="DL913" s="251"/>
      <c r="DM913" s="251"/>
      <c r="DN913" s="251"/>
      <c r="DO913" s="251"/>
      <c r="DP913" s="251"/>
      <c r="DQ913" s="251"/>
      <c r="DR913" s="251"/>
      <c r="DS913" s="251"/>
      <c r="DT913" s="251"/>
      <c r="DU913" s="251"/>
      <c r="DV913" s="251"/>
      <c r="DW913" s="251"/>
      <c r="DX913" s="251"/>
      <c r="DY913" s="251"/>
      <c r="DZ913" s="251"/>
      <c r="EA913" s="251"/>
      <c r="EB913" s="251"/>
      <c r="EC913" s="251"/>
      <c r="ED913" s="251"/>
      <c r="EE913" s="251"/>
      <c r="EF913" s="251"/>
      <c r="EG913" s="251"/>
      <c r="EH913" s="251"/>
      <c r="EI913" s="251"/>
      <c r="EJ913" s="251"/>
      <c r="EK913" s="251"/>
      <c r="EL913" s="251"/>
    </row>
    <row r="914" spans="1:142" ht="12.75">
      <c r="A914" s="251"/>
      <c r="B914" s="251"/>
      <c r="C914" s="25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c r="AA914" s="251"/>
      <c r="AB914" s="251"/>
      <c r="AC914" s="251"/>
      <c r="AD914" s="251"/>
      <c r="AE914" s="251"/>
      <c r="AF914" s="251"/>
      <c r="AG914" s="251"/>
      <c r="AH914" s="251"/>
      <c r="AI914" s="251"/>
      <c r="AJ914" s="251"/>
      <c r="AK914" s="251"/>
      <c r="AL914" s="251"/>
      <c r="AM914" s="251"/>
      <c r="AN914" s="251"/>
      <c r="AO914" s="251"/>
      <c r="AP914" s="251"/>
      <c r="AQ914" s="251"/>
      <c r="AR914" s="251"/>
      <c r="AS914" s="251"/>
      <c r="AT914" s="251"/>
      <c r="AU914" s="251"/>
      <c r="AV914" s="251"/>
      <c r="AW914" s="105"/>
      <c r="AX914" s="251"/>
      <c r="AY914" s="28"/>
      <c r="AZ914" s="28"/>
      <c r="BA914" s="251"/>
      <c r="BB914" s="251"/>
      <c r="BC914" s="251"/>
      <c r="BD914" s="251"/>
      <c r="BE914" s="251"/>
      <c r="BF914" s="251"/>
      <c r="BG914" s="251"/>
      <c r="BH914" s="251"/>
      <c r="BI914" s="251"/>
      <c r="BJ914" s="251"/>
      <c r="BK914" s="251"/>
      <c r="BL914" s="251"/>
      <c r="BM914" s="251"/>
      <c r="BN914" s="251"/>
      <c r="BO914" s="251"/>
      <c r="BP914" s="251"/>
      <c r="BQ914" s="251"/>
      <c r="BR914" s="251"/>
      <c r="BS914" s="251"/>
      <c r="BT914" s="251"/>
      <c r="BU914" s="251"/>
      <c r="BV914" s="251"/>
      <c r="BW914" s="251"/>
      <c r="BX914" s="251"/>
      <c r="BY914" s="251"/>
      <c r="BZ914" s="251"/>
      <c r="CA914" s="251"/>
      <c r="CB914" s="251"/>
      <c r="CC914" s="251"/>
      <c r="CD914" s="251"/>
      <c r="CE914" s="251"/>
      <c r="CF914" s="251"/>
      <c r="CG914" s="251"/>
      <c r="CH914" s="251"/>
      <c r="CI914" s="251"/>
      <c r="CJ914" s="251"/>
      <c r="CK914" s="251"/>
      <c r="CL914" s="251"/>
      <c r="CM914" s="251"/>
      <c r="CN914" s="251"/>
      <c r="CO914" s="251"/>
      <c r="CP914" s="251"/>
      <c r="CQ914" s="251"/>
      <c r="CR914" s="251"/>
      <c r="CS914" s="251"/>
      <c r="CT914" s="251"/>
      <c r="CU914" s="251"/>
      <c r="CV914" s="251"/>
      <c r="CW914" s="251"/>
      <c r="CX914" s="251"/>
      <c r="CY914" s="251"/>
      <c r="CZ914" s="251"/>
      <c r="DA914" s="251"/>
      <c r="DB914" s="251"/>
      <c r="DC914" s="251"/>
      <c r="DD914" s="251"/>
      <c r="DE914" s="251"/>
      <c r="DF914" s="251"/>
      <c r="DG914" s="251"/>
      <c r="DH914" s="251"/>
      <c r="DI914" s="251"/>
      <c r="DJ914" s="251"/>
      <c r="DK914" s="251"/>
      <c r="DL914" s="251"/>
      <c r="DM914" s="251"/>
      <c r="DN914" s="251"/>
      <c r="DO914" s="251"/>
      <c r="DP914" s="251"/>
      <c r="DQ914" s="251"/>
      <c r="DR914" s="251"/>
      <c r="DS914" s="251"/>
      <c r="DT914" s="251"/>
      <c r="DU914" s="251"/>
      <c r="DV914" s="251"/>
      <c r="DW914" s="251"/>
      <c r="DX914" s="251"/>
      <c r="DY914" s="251"/>
      <c r="DZ914" s="251"/>
      <c r="EA914" s="251"/>
      <c r="EB914" s="251"/>
      <c r="EC914" s="251"/>
      <c r="ED914" s="251"/>
      <c r="EE914" s="251"/>
      <c r="EF914" s="251"/>
      <c r="EG914" s="251"/>
      <c r="EH914" s="251"/>
      <c r="EI914" s="251"/>
      <c r="EJ914" s="251"/>
      <c r="EK914" s="251"/>
      <c r="EL914" s="251"/>
    </row>
    <row r="915" spans="1:142" ht="12.75">
      <c r="A915" s="251"/>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251"/>
      <c r="AE915" s="251"/>
      <c r="AF915" s="251"/>
      <c r="AG915" s="251"/>
      <c r="AH915" s="251"/>
      <c r="AI915" s="251"/>
      <c r="AJ915" s="251"/>
      <c r="AK915" s="251"/>
      <c r="AL915" s="251"/>
      <c r="AM915" s="251"/>
      <c r="AN915" s="251"/>
      <c r="AO915" s="251"/>
      <c r="AP915" s="251"/>
      <c r="AQ915" s="251"/>
      <c r="AR915" s="251"/>
      <c r="AS915" s="251"/>
      <c r="AT915" s="251"/>
      <c r="AU915" s="251"/>
      <c r="AV915" s="251"/>
      <c r="AW915" s="105"/>
      <c r="AX915" s="251"/>
      <c r="AY915" s="28"/>
      <c r="AZ915" s="28"/>
      <c r="BA915" s="251"/>
      <c r="BB915" s="251"/>
      <c r="BC915" s="251"/>
      <c r="BD915" s="251"/>
      <c r="BE915" s="251"/>
      <c r="BF915" s="251"/>
      <c r="BG915" s="251"/>
      <c r="BH915" s="251"/>
      <c r="BI915" s="251"/>
      <c r="BJ915" s="251"/>
      <c r="BK915" s="251"/>
      <c r="BL915" s="251"/>
      <c r="BM915" s="251"/>
      <c r="BN915" s="251"/>
      <c r="BO915" s="251"/>
      <c r="BP915" s="251"/>
      <c r="BQ915" s="251"/>
      <c r="BR915" s="251"/>
      <c r="BS915" s="251"/>
      <c r="BT915" s="251"/>
      <c r="BU915" s="251"/>
      <c r="BV915" s="251"/>
      <c r="BW915" s="251"/>
      <c r="BX915" s="251"/>
      <c r="BY915" s="251"/>
      <c r="BZ915" s="251"/>
      <c r="CA915" s="251"/>
      <c r="CB915" s="251"/>
      <c r="CC915" s="251"/>
      <c r="CD915" s="251"/>
      <c r="CE915" s="251"/>
      <c r="CF915" s="251"/>
      <c r="CG915" s="251"/>
      <c r="CH915" s="251"/>
      <c r="CI915" s="251"/>
      <c r="CJ915" s="251"/>
      <c r="CK915" s="251"/>
      <c r="CL915" s="251"/>
      <c r="CM915" s="251"/>
      <c r="CN915" s="251"/>
      <c r="CO915" s="251"/>
      <c r="CP915" s="251"/>
      <c r="CQ915" s="251"/>
      <c r="CR915" s="251"/>
      <c r="CS915" s="251"/>
      <c r="CT915" s="251"/>
      <c r="CU915" s="251"/>
      <c r="CV915" s="251"/>
      <c r="CW915" s="251"/>
      <c r="CX915" s="251"/>
      <c r="CY915" s="251"/>
      <c r="CZ915" s="251"/>
      <c r="DA915" s="251"/>
      <c r="DB915" s="251"/>
      <c r="DC915" s="251"/>
      <c r="DD915" s="251"/>
      <c r="DE915" s="251"/>
      <c r="DF915" s="251"/>
      <c r="DG915" s="251"/>
      <c r="DH915" s="251"/>
      <c r="DI915" s="251"/>
      <c r="DJ915" s="251"/>
      <c r="DK915" s="251"/>
      <c r="DL915" s="251"/>
      <c r="DM915" s="251"/>
      <c r="DN915" s="251"/>
      <c r="DO915" s="251"/>
      <c r="DP915" s="251"/>
      <c r="DQ915" s="251"/>
      <c r="DR915" s="251"/>
      <c r="DS915" s="251"/>
      <c r="DT915" s="251"/>
      <c r="DU915" s="251"/>
      <c r="DV915" s="251"/>
      <c r="DW915" s="251"/>
      <c r="DX915" s="251"/>
      <c r="DY915" s="251"/>
      <c r="DZ915" s="251"/>
      <c r="EA915" s="251"/>
      <c r="EB915" s="251"/>
      <c r="EC915" s="251"/>
      <c r="ED915" s="251"/>
      <c r="EE915" s="251"/>
      <c r="EF915" s="251"/>
      <c r="EG915" s="251"/>
      <c r="EH915" s="251"/>
      <c r="EI915" s="251"/>
      <c r="EJ915" s="251"/>
      <c r="EK915" s="251"/>
      <c r="EL915" s="251"/>
    </row>
    <row r="916" spans="1:142" ht="12.75">
      <c r="A916" s="251"/>
      <c r="B916" s="251"/>
      <c r="C916" s="25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c r="AA916" s="251"/>
      <c r="AB916" s="251"/>
      <c r="AC916" s="251"/>
      <c r="AD916" s="251"/>
      <c r="AE916" s="251"/>
      <c r="AF916" s="251"/>
      <c r="AG916" s="251"/>
      <c r="AH916" s="251"/>
      <c r="AI916" s="251"/>
      <c r="AJ916" s="251"/>
      <c r="AK916" s="251"/>
      <c r="AL916" s="251"/>
      <c r="AM916" s="251"/>
      <c r="AN916" s="251"/>
      <c r="AO916" s="251"/>
      <c r="AP916" s="251"/>
      <c r="AQ916" s="251"/>
      <c r="AR916" s="251"/>
      <c r="AS916" s="251"/>
      <c r="AT916" s="251"/>
      <c r="AU916" s="251"/>
      <c r="AV916" s="251"/>
      <c r="AW916" s="105"/>
      <c r="AX916" s="251"/>
      <c r="AY916" s="28"/>
      <c r="AZ916" s="28"/>
      <c r="BA916" s="251"/>
      <c r="BB916" s="251"/>
      <c r="BC916" s="251"/>
      <c r="BD916" s="251"/>
      <c r="BE916" s="251"/>
      <c r="BF916" s="251"/>
      <c r="BG916" s="251"/>
      <c r="BH916" s="251"/>
      <c r="BI916" s="251"/>
      <c r="BJ916" s="251"/>
      <c r="BK916" s="251"/>
      <c r="BL916" s="251"/>
      <c r="BM916" s="251"/>
      <c r="BN916" s="251"/>
      <c r="BO916" s="251"/>
      <c r="BP916" s="251"/>
      <c r="BQ916" s="251"/>
      <c r="BR916" s="251"/>
      <c r="BS916" s="251"/>
      <c r="BT916" s="251"/>
      <c r="BU916" s="251"/>
      <c r="BV916" s="251"/>
      <c r="BW916" s="251"/>
      <c r="BX916" s="251"/>
      <c r="BY916" s="251"/>
      <c r="BZ916" s="251"/>
      <c r="CA916" s="251"/>
      <c r="CB916" s="251"/>
      <c r="CC916" s="251"/>
      <c r="CD916" s="251"/>
      <c r="CE916" s="251"/>
      <c r="CF916" s="251"/>
      <c r="CG916" s="251"/>
      <c r="CH916" s="251"/>
      <c r="CI916" s="251"/>
      <c r="CJ916" s="251"/>
      <c r="CK916" s="251"/>
      <c r="CL916" s="251"/>
      <c r="CM916" s="251"/>
      <c r="CN916" s="251"/>
      <c r="CO916" s="251"/>
      <c r="CP916" s="251"/>
      <c r="CQ916" s="251"/>
      <c r="CR916" s="251"/>
      <c r="CS916" s="251"/>
      <c r="CT916" s="251"/>
      <c r="CU916" s="251"/>
      <c r="CV916" s="251"/>
      <c r="CW916" s="251"/>
      <c r="CX916" s="251"/>
      <c r="CY916" s="251"/>
      <c r="CZ916" s="251"/>
      <c r="DA916" s="251"/>
      <c r="DB916" s="251"/>
      <c r="DC916" s="251"/>
      <c r="DD916" s="251"/>
      <c r="DE916" s="251"/>
      <c r="DF916" s="251"/>
      <c r="DG916" s="251"/>
      <c r="DH916" s="251"/>
      <c r="DI916" s="251"/>
      <c r="DJ916" s="251"/>
      <c r="DK916" s="251"/>
      <c r="DL916" s="251"/>
      <c r="DM916" s="251"/>
      <c r="DN916" s="251"/>
      <c r="DO916" s="251"/>
      <c r="DP916" s="251"/>
      <c r="DQ916" s="251"/>
      <c r="DR916" s="251"/>
      <c r="DS916" s="251"/>
      <c r="DT916" s="251"/>
      <c r="DU916" s="251"/>
      <c r="DV916" s="251"/>
      <c r="DW916" s="251"/>
      <c r="DX916" s="251"/>
      <c r="DY916" s="251"/>
      <c r="DZ916" s="251"/>
      <c r="EA916" s="251"/>
      <c r="EB916" s="251"/>
      <c r="EC916" s="251"/>
      <c r="ED916" s="251"/>
      <c r="EE916" s="251"/>
      <c r="EF916" s="251"/>
      <c r="EG916" s="251"/>
      <c r="EH916" s="251"/>
      <c r="EI916" s="251"/>
      <c r="EJ916" s="251"/>
      <c r="EK916" s="251"/>
      <c r="EL916" s="251"/>
    </row>
    <row r="917" spans="1:142" ht="12.75">
      <c r="A917" s="251"/>
      <c r="B917" s="251"/>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251"/>
      <c r="AE917" s="251"/>
      <c r="AF917" s="251"/>
      <c r="AG917" s="251"/>
      <c r="AH917" s="251"/>
      <c r="AI917" s="251"/>
      <c r="AJ917" s="251"/>
      <c r="AK917" s="251"/>
      <c r="AL917" s="251"/>
      <c r="AM917" s="251"/>
      <c r="AN917" s="251"/>
      <c r="AO917" s="251"/>
      <c r="AP917" s="251"/>
      <c r="AQ917" s="251"/>
      <c r="AR917" s="251"/>
      <c r="AS917" s="251"/>
      <c r="AT917" s="251"/>
      <c r="AU917" s="251"/>
      <c r="AV917" s="251"/>
      <c r="AW917" s="105"/>
      <c r="AX917" s="251"/>
      <c r="AY917" s="28"/>
      <c r="AZ917" s="28"/>
      <c r="BA917" s="251"/>
      <c r="BB917" s="251"/>
      <c r="BC917" s="251"/>
      <c r="BD917" s="251"/>
      <c r="BE917" s="251"/>
      <c r="BF917" s="251"/>
      <c r="BG917" s="251"/>
      <c r="BH917" s="251"/>
      <c r="BI917" s="251"/>
      <c r="BJ917" s="251"/>
      <c r="BK917" s="251"/>
      <c r="BL917" s="251"/>
      <c r="BM917" s="251"/>
      <c r="BN917" s="251"/>
      <c r="BO917" s="251"/>
      <c r="BP917" s="251"/>
      <c r="BQ917" s="251"/>
      <c r="BR917" s="251"/>
      <c r="BS917" s="251"/>
      <c r="BT917" s="251"/>
      <c r="BU917" s="251"/>
      <c r="BV917" s="251"/>
      <c r="BW917" s="251"/>
      <c r="BX917" s="251"/>
      <c r="BY917" s="251"/>
      <c r="BZ917" s="251"/>
      <c r="CA917" s="251"/>
      <c r="CB917" s="251"/>
      <c r="CC917" s="251"/>
      <c r="CD917" s="251"/>
      <c r="CE917" s="251"/>
      <c r="CF917" s="251"/>
      <c r="CG917" s="251"/>
      <c r="CH917" s="251"/>
      <c r="CI917" s="251"/>
      <c r="CJ917" s="251"/>
      <c r="CK917" s="251"/>
      <c r="CL917" s="251"/>
      <c r="CM917" s="251"/>
      <c r="CN917" s="251"/>
      <c r="CO917" s="251"/>
      <c r="CP917" s="251"/>
      <c r="CQ917" s="251"/>
      <c r="CR917" s="251"/>
      <c r="CS917" s="251"/>
      <c r="CT917" s="251"/>
      <c r="CU917" s="251"/>
      <c r="CV917" s="251"/>
      <c r="CW917" s="251"/>
      <c r="CX917" s="251"/>
      <c r="CY917" s="251"/>
      <c r="CZ917" s="251"/>
      <c r="DA917" s="251"/>
      <c r="DB917" s="251"/>
      <c r="DC917" s="251"/>
      <c r="DD917" s="251"/>
      <c r="DE917" s="251"/>
      <c r="DF917" s="251"/>
      <c r="DG917" s="251"/>
      <c r="DH917" s="251"/>
      <c r="DI917" s="251"/>
      <c r="DJ917" s="251"/>
      <c r="DK917" s="251"/>
      <c r="DL917" s="251"/>
      <c r="DM917" s="251"/>
      <c r="DN917" s="251"/>
      <c r="DO917" s="251"/>
      <c r="DP917" s="251"/>
      <c r="DQ917" s="251"/>
      <c r="DR917" s="251"/>
      <c r="DS917" s="251"/>
      <c r="DT917" s="251"/>
      <c r="DU917" s="251"/>
      <c r="DV917" s="251"/>
      <c r="DW917" s="251"/>
      <c r="DX917" s="251"/>
      <c r="DY917" s="251"/>
      <c r="DZ917" s="251"/>
      <c r="EA917" s="251"/>
      <c r="EB917" s="251"/>
      <c r="EC917" s="251"/>
      <c r="ED917" s="251"/>
      <c r="EE917" s="251"/>
      <c r="EF917" s="251"/>
      <c r="EG917" s="251"/>
      <c r="EH917" s="251"/>
      <c r="EI917" s="251"/>
      <c r="EJ917" s="251"/>
      <c r="EK917" s="251"/>
      <c r="EL917" s="251"/>
    </row>
    <row r="918" spans="1:142" ht="12.75">
      <c r="A918" s="251"/>
      <c r="B918" s="251"/>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c r="AC918" s="251"/>
      <c r="AD918" s="251"/>
      <c r="AE918" s="251"/>
      <c r="AF918" s="251"/>
      <c r="AG918" s="251"/>
      <c r="AH918" s="251"/>
      <c r="AI918" s="251"/>
      <c r="AJ918" s="251"/>
      <c r="AK918" s="251"/>
      <c r="AL918" s="251"/>
      <c r="AM918" s="251"/>
      <c r="AN918" s="251"/>
      <c r="AO918" s="251"/>
      <c r="AP918" s="251"/>
      <c r="AQ918" s="251"/>
      <c r="AR918" s="251"/>
      <c r="AS918" s="251"/>
      <c r="AT918" s="251"/>
      <c r="AU918" s="251"/>
      <c r="AV918" s="251"/>
      <c r="AW918" s="105"/>
      <c r="AX918" s="251"/>
      <c r="AY918" s="28"/>
      <c r="AZ918" s="28"/>
      <c r="BA918" s="251"/>
      <c r="BB918" s="251"/>
      <c r="BC918" s="251"/>
      <c r="BD918" s="251"/>
      <c r="BE918" s="251"/>
      <c r="BF918" s="251"/>
      <c r="BG918" s="251"/>
      <c r="BH918" s="251"/>
      <c r="BI918" s="251"/>
      <c r="BJ918" s="251"/>
      <c r="BK918" s="251"/>
      <c r="BL918" s="251"/>
      <c r="BM918" s="251"/>
      <c r="BN918" s="251"/>
      <c r="BO918" s="251"/>
      <c r="BP918" s="251"/>
      <c r="BQ918" s="251"/>
      <c r="BR918" s="251"/>
      <c r="BS918" s="251"/>
      <c r="BT918" s="251"/>
      <c r="BU918" s="251"/>
      <c r="BV918" s="251"/>
      <c r="BW918" s="251"/>
      <c r="BX918" s="251"/>
      <c r="BY918" s="251"/>
      <c r="BZ918" s="251"/>
      <c r="CA918" s="251"/>
      <c r="CB918" s="251"/>
      <c r="CC918" s="251"/>
      <c r="CD918" s="251"/>
      <c r="CE918" s="251"/>
      <c r="CF918" s="251"/>
      <c r="CG918" s="251"/>
      <c r="CH918" s="251"/>
      <c r="CI918" s="251"/>
      <c r="CJ918" s="251"/>
      <c r="CK918" s="251"/>
      <c r="CL918" s="251"/>
      <c r="CM918" s="251"/>
      <c r="CN918" s="251"/>
      <c r="CO918" s="251"/>
      <c r="CP918" s="251"/>
      <c r="CQ918" s="251"/>
      <c r="CR918" s="251"/>
      <c r="CS918" s="251"/>
      <c r="CT918" s="251"/>
      <c r="CU918" s="251"/>
      <c r="CV918" s="251"/>
      <c r="CW918" s="251"/>
      <c r="CX918" s="251"/>
      <c r="CY918" s="251"/>
      <c r="CZ918" s="251"/>
      <c r="DA918" s="251"/>
      <c r="DB918" s="251"/>
      <c r="DC918" s="251"/>
      <c r="DD918" s="251"/>
      <c r="DE918" s="251"/>
      <c r="DF918" s="251"/>
      <c r="DG918" s="251"/>
      <c r="DH918" s="251"/>
      <c r="DI918" s="251"/>
      <c r="DJ918" s="251"/>
      <c r="DK918" s="251"/>
      <c r="DL918" s="251"/>
      <c r="DM918" s="251"/>
      <c r="DN918" s="251"/>
      <c r="DO918" s="251"/>
      <c r="DP918" s="251"/>
      <c r="DQ918" s="251"/>
      <c r="DR918" s="251"/>
      <c r="DS918" s="251"/>
      <c r="DT918" s="251"/>
      <c r="DU918" s="251"/>
      <c r="DV918" s="251"/>
      <c r="DW918" s="251"/>
      <c r="DX918" s="251"/>
      <c r="DY918" s="251"/>
      <c r="DZ918" s="251"/>
      <c r="EA918" s="251"/>
      <c r="EB918" s="251"/>
      <c r="EC918" s="251"/>
      <c r="ED918" s="251"/>
      <c r="EE918" s="251"/>
      <c r="EF918" s="251"/>
      <c r="EG918" s="251"/>
      <c r="EH918" s="251"/>
      <c r="EI918" s="251"/>
      <c r="EJ918" s="251"/>
      <c r="EK918" s="251"/>
      <c r="EL918" s="251"/>
    </row>
    <row r="919" spans="1:142" ht="12.75">
      <c r="A919" s="251"/>
      <c r="B919" s="251"/>
      <c r="C919" s="25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c r="AA919" s="251"/>
      <c r="AB919" s="251"/>
      <c r="AC919" s="251"/>
      <c r="AD919" s="251"/>
      <c r="AE919" s="251"/>
      <c r="AF919" s="251"/>
      <c r="AG919" s="251"/>
      <c r="AH919" s="251"/>
      <c r="AI919" s="251"/>
      <c r="AJ919" s="251"/>
      <c r="AK919" s="251"/>
      <c r="AL919" s="251"/>
      <c r="AM919" s="251"/>
      <c r="AN919" s="251"/>
      <c r="AO919" s="251"/>
      <c r="AP919" s="251"/>
      <c r="AQ919" s="251"/>
      <c r="AR919" s="251"/>
      <c r="AS919" s="251"/>
      <c r="AT919" s="251"/>
      <c r="AU919" s="251"/>
      <c r="AV919" s="251"/>
      <c r="AW919" s="105"/>
      <c r="AX919" s="251"/>
      <c r="AY919" s="28"/>
      <c r="AZ919" s="28"/>
      <c r="BA919" s="251"/>
      <c r="BB919" s="251"/>
      <c r="BC919" s="251"/>
      <c r="BD919" s="251"/>
      <c r="BE919" s="251"/>
      <c r="BF919" s="251"/>
      <c r="BG919" s="251"/>
      <c r="BH919" s="251"/>
      <c r="BI919" s="251"/>
      <c r="BJ919" s="251"/>
      <c r="BK919" s="251"/>
      <c r="BL919" s="251"/>
      <c r="BM919" s="251"/>
      <c r="BN919" s="251"/>
      <c r="BO919" s="251"/>
      <c r="BP919" s="251"/>
      <c r="BQ919" s="251"/>
      <c r="BR919" s="251"/>
      <c r="BS919" s="251"/>
      <c r="BT919" s="251"/>
      <c r="BU919" s="251"/>
      <c r="BV919" s="251"/>
      <c r="BW919" s="251"/>
      <c r="BX919" s="251"/>
      <c r="BY919" s="251"/>
      <c r="BZ919" s="251"/>
      <c r="CA919" s="251"/>
      <c r="CB919" s="251"/>
      <c r="CC919" s="251"/>
      <c r="CD919" s="251"/>
      <c r="CE919" s="251"/>
      <c r="CF919" s="251"/>
      <c r="CG919" s="251"/>
      <c r="CH919" s="251"/>
      <c r="CI919" s="251"/>
      <c r="CJ919" s="251"/>
      <c r="CK919" s="251"/>
      <c r="CL919" s="251"/>
      <c r="CM919" s="251"/>
      <c r="CN919" s="251"/>
      <c r="CO919" s="251"/>
      <c r="CP919" s="251"/>
      <c r="CQ919" s="251"/>
      <c r="CR919" s="251"/>
      <c r="CS919" s="251"/>
      <c r="CT919" s="251"/>
      <c r="CU919" s="251"/>
      <c r="CV919" s="251"/>
      <c r="CW919" s="251"/>
      <c r="CX919" s="251"/>
      <c r="CY919" s="251"/>
      <c r="CZ919" s="251"/>
      <c r="DA919" s="251"/>
      <c r="DB919" s="251"/>
      <c r="DC919" s="251"/>
      <c r="DD919" s="251"/>
      <c r="DE919" s="251"/>
      <c r="DF919" s="251"/>
      <c r="DG919" s="251"/>
      <c r="DH919" s="251"/>
      <c r="DI919" s="251"/>
      <c r="DJ919" s="251"/>
      <c r="DK919" s="251"/>
      <c r="DL919" s="251"/>
      <c r="DM919" s="251"/>
      <c r="DN919" s="251"/>
      <c r="DO919" s="251"/>
      <c r="DP919" s="251"/>
      <c r="DQ919" s="251"/>
      <c r="DR919" s="251"/>
      <c r="DS919" s="251"/>
      <c r="DT919" s="251"/>
      <c r="DU919" s="251"/>
      <c r="DV919" s="251"/>
      <c r="DW919" s="251"/>
      <c r="DX919" s="251"/>
      <c r="DY919" s="251"/>
      <c r="DZ919" s="251"/>
      <c r="EA919" s="251"/>
      <c r="EB919" s="251"/>
      <c r="EC919" s="251"/>
      <c r="ED919" s="251"/>
      <c r="EE919" s="251"/>
      <c r="EF919" s="251"/>
      <c r="EG919" s="251"/>
      <c r="EH919" s="251"/>
      <c r="EI919" s="251"/>
      <c r="EJ919" s="251"/>
      <c r="EK919" s="251"/>
      <c r="EL919" s="251"/>
    </row>
    <row r="920" spans="1:142" ht="12.75">
      <c r="A920" s="251"/>
      <c r="B920" s="251"/>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251"/>
      <c r="AE920" s="251"/>
      <c r="AF920" s="251"/>
      <c r="AG920" s="251"/>
      <c r="AH920" s="251"/>
      <c r="AI920" s="251"/>
      <c r="AJ920" s="251"/>
      <c r="AK920" s="251"/>
      <c r="AL920" s="251"/>
      <c r="AM920" s="251"/>
      <c r="AN920" s="251"/>
      <c r="AO920" s="251"/>
      <c r="AP920" s="251"/>
      <c r="AQ920" s="251"/>
      <c r="AR920" s="251"/>
      <c r="AS920" s="251"/>
      <c r="AT920" s="251"/>
      <c r="AU920" s="251"/>
      <c r="AV920" s="251"/>
      <c r="AW920" s="105"/>
      <c r="AX920" s="251"/>
      <c r="AY920" s="28"/>
      <c r="AZ920" s="28"/>
      <c r="BA920" s="251"/>
      <c r="BB920" s="251"/>
      <c r="BC920" s="251"/>
      <c r="BD920" s="251"/>
      <c r="BE920" s="251"/>
      <c r="BF920" s="251"/>
      <c r="BG920" s="251"/>
      <c r="BH920" s="251"/>
      <c r="BI920" s="251"/>
      <c r="BJ920" s="251"/>
      <c r="BK920" s="251"/>
      <c r="BL920" s="251"/>
      <c r="BM920" s="251"/>
      <c r="BN920" s="251"/>
      <c r="BO920" s="251"/>
      <c r="BP920" s="251"/>
      <c r="BQ920" s="251"/>
      <c r="BR920" s="251"/>
      <c r="BS920" s="251"/>
      <c r="BT920" s="251"/>
      <c r="BU920" s="251"/>
      <c r="BV920" s="251"/>
      <c r="BW920" s="251"/>
      <c r="BX920" s="251"/>
      <c r="BY920" s="251"/>
      <c r="BZ920" s="251"/>
      <c r="CA920" s="251"/>
      <c r="CB920" s="251"/>
      <c r="CC920" s="251"/>
      <c r="CD920" s="251"/>
      <c r="CE920" s="251"/>
      <c r="CF920" s="251"/>
      <c r="CG920" s="251"/>
      <c r="CH920" s="251"/>
      <c r="CI920" s="251"/>
      <c r="CJ920" s="251"/>
      <c r="CK920" s="251"/>
      <c r="CL920" s="251"/>
      <c r="CM920" s="251"/>
      <c r="CN920" s="251"/>
      <c r="CO920" s="251"/>
      <c r="CP920" s="251"/>
      <c r="CQ920" s="251"/>
      <c r="CR920" s="251"/>
      <c r="CS920" s="251"/>
      <c r="CT920" s="251"/>
      <c r="CU920" s="251"/>
      <c r="CV920" s="251"/>
      <c r="CW920" s="251"/>
      <c r="CX920" s="251"/>
      <c r="CY920" s="251"/>
      <c r="CZ920" s="251"/>
      <c r="DA920" s="251"/>
      <c r="DB920" s="251"/>
      <c r="DC920" s="251"/>
      <c r="DD920" s="251"/>
      <c r="DE920" s="251"/>
      <c r="DF920" s="251"/>
      <c r="DG920" s="251"/>
      <c r="DH920" s="251"/>
      <c r="DI920" s="251"/>
      <c r="DJ920" s="251"/>
      <c r="DK920" s="251"/>
      <c r="DL920" s="251"/>
      <c r="DM920" s="251"/>
      <c r="DN920" s="251"/>
      <c r="DO920" s="251"/>
      <c r="DP920" s="251"/>
      <c r="DQ920" s="251"/>
      <c r="DR920" s="251"/>
      <c r="DS920" s="251"/>
      <c r="DT920" s="251"/>
      <c r="DU920" s="251"/>
      <c r="DV920" s="251"/>
      <c r="DW920" s="251"/>
      <c r="DX920" s="251"/>
      <c r="DY920" s="251"/>
      <c r="DZ920" s="251"/>
      <c r="EA920" s="251"/>
      <c r="EB920" s="251"/>
      <c r="EC920" s="251"/>
      <c r="ED920" s="251"/>
      <c r="EE920" s="251"/>
      <c r="EF920" s="251"/>
      <c r="EG920" s="251"/>
      <c r="EH920" s="251"/>
      <c r="EI920" s="251"/>
      <c r="EJ920" s="251"/>
      <c r="EK920" s="251"/>
      <c r="EL920" s="251"/>
    </row>
    <row r="921" spans="1:142" ht="12.75">
      <c r="A921" s="251"/>
      <c r="B921" s="251"/>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c r="AC921" s="251"/>
      <c r="AD921" s="251"/>
      <c r="AE921" s="251"/>
      <c r="AF921" s="251"/>
      <c r="AG921" s="251"/>
      <c r="AH921" s="251"/>
      <c r="AI921" s="251"/>
      <c r="AJ921" s="251"/>
      <c r="AK921" s="251"/>
      <c r="AL921" s="251"/>
      <c r="AM921" s="251"/>
      <c r="AN921" s="251"/>
      <c r="AO921" s="251"/>
      <c r="AP921" s="251"/>
      <c r="AQ921" s="251"/>
      <c r="AR921" s="251"/>
      <c r="AS921" s="251"/>
      <c r="AT921" s="251"/>
      <c r="AU921" s="251"/>
      <c r="AV921" s="251"/>
      <c r="AW921" s="105"/>
      <c r="AX921" s="251"/>
      <c r="AY921" s="28"/>
      <c r="AZ921" s="28"/>
      <c r="BA921" s="251"/>
      <c r="BB921" s="251"/>
      <c r="BC921" s="251"/>
      <c r="BD921" s="251"/>
      <c r="BE921" s="251"/>
      <c r="BF921" s="251"/>
      <c r="BG921" s="251"/>
      <c r="BH921" s="251"/>
      <c r="BI921" s="251"/>
      <c r="BJ921" s="251"/>
      <c r="BK921" s="251"/>
      <c r="BL921" s="251"/>
      <c r="BM921" s="251"/>
      <c r="BN921" s="251"/>
      <c r="BO921" s="251"/>
      <c r="BP921" s="251"/>
      <c r="BQ921" s="251"/>
      <c r="BR921" s="251"/>
      <c r="BS921" s="251"/>
      <c r="BT921" s="251"/>
      <c r="BU921" s="251"/>
      <c r="BV921" s="251"/>
      <c r="BW921" s="251"/>
      <c r="BX921" s="251"/>
      <c r="BY921" s="251"/>
      <c r="BZ921" s="251"/>
      <c r="CA921" s="251"/>
      <c r="CB921" s="251"/>
      <c r="CC921" s="251"/>
      <c r="CD921" s="251"/>
      <c r="CE921" s="251"/>
      <c r="CF921" s="251"/>
      <c r="CG921" s="251"/>
      <c r="CH921" s="251"/>
      <c r="CI921" s="251"/>
      <c r="CJ921" s="251"/>
      <c r="CK921" s="251"/>
      <c r="CL921" s="251"/>
      <c r="CM921" s="251"/>
      <c r="CN921" s="251"/>
      <c r="CO921" s="251"/>
      <c r="CP921" s="251"/>
      <c r="CQ921" s="251"/>
      <c r="CR921" s="251"/>
      <c r="CS921" s="251"/>
      <c r="CT921" s="251"/>
      <c r="CU921" s="251"/>
      <c r="CV921" s="251"/>
      <c r="CW921" s="251"/>
      <c r="CX921" s="251"/>
      <c r="CY921" s="251"/>
      <c r="CZ921" s="251"/>
      <c r="DA921" s="251"/>
      <c r="DB921" s="251"/>
      <c r="DC921" s="251"/>
      <c r="DD921" s="251"/>
      <c r="DE921" s="251"/>
      <c r="DF921" s="251"/>
      <c r="DG921" s="251"/>
      <c r="DH921" s="251"/>
      <c r="DI921" s="251"/>
      <c r="DJ921" s="251"/>
      <c r="DK921" s="251"/>
      <c r="DL921" s="251"/>
      <c r="DM921" s="251"/>
      <c r="DN921" s="251"/>
      <c r="DO921" s="251"/>
      <c r="DP921" s="251"/>
      <c r="DQ921" s="251"/>
      <c r="DR921" s="251"/>
      <c r="DS921" s="251"/>
      <c r="DT921" s="251"/>
      <c r="DU921" s="251"/>
      <c r="DV921" s="251"/>
      <c r="DW921" s="251"/>
      <c r="DX921" s="251"/>
      <c r="DY921" s="251"/>
      <c r="DZ921" s="251"/>
      <c r="EA921" s="251"/>
      <c r="EB921" s="251"/>
      <c r="EC921" s="251"/>
      <c r="ED921" s="251"/>
      <c r="EE921" s="251"/>
      <c r="EF921" s="251"/>
      <c r="EG921" s="251"/>
      <c r="EH921" s="251"/>
      <c r="EI921" s="251"/>
      <c r="EJ921" s="251"/>
      <c r="EK921" s="251"/>
      <c r="EL921" s="251"/>
    </row>
    <row r="922" spans="1:142" ht="12.75">
      <c r="A922" s="251"/>
      <c r="B922" s="251"/>
      <c r="C922" s="25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c r="AA922" s="251"/>
      <c r="AB922" s="251"/>
      <c r="AC922" s="251"/>
      <c r="AD922" s="251"/>
      <c r="AE922" s="251"/>
      <c r="AF922" s="251"/>
      <c r="AG922" s="251"/>
      <c r="AH922" s="251"/>
      <c r="AI922" s="251"/>
      <c r="AJ922" s="251"/>
      <c r="AK922" s="251"/>
      <c r="AL922" s="251"/>
      <c r="AM922" s="251"/>
      <c r="AN922" s="251"/>
      <c r="AO922" s="251"/>
      <c r="AP922" s="251"/>
      <c r="AQ922" s="251"/>
      <c r="AR922" s="251"/>
      <c r="AS922" s="251"/>
      <c r="AT922" s="251"/>
      <c r="AU922" s="251"/>
      <c r="AV922" s="251"/>
      <c r="AW922" s="105"/>
      <c r="AX922" s="251"/>
      <c r="AY922" s="28"/>
      <c r="AZ922" s="28"/>
      <c r="BA922" s="251"/>
      <c r="BB922" s="251"/>
      <c r="BC922" s="251"/>
      <c r="BD922" s="251"/>
      <c r="BE922" s="251"/>
      <c r="BF922" s="251"/>
      <c r="BG922" s="251"/>
      <c r="BH922" s="251"/>
      <c r="BI922" s="251"/>
      <c r="BJ922" s="251"/>
      <c r="BK922" s="251"/>
      <c r="BL922" s="251"/>
      <c r="BM922" s="251"/>
      <c r="BN922" s="251"/>
      <c r="BO922" s="251"/>
      <c r="BP922" s="251"/>
      <c r="BQ922" s="251"/>
      <c r="BR922" s="251"/>
      <c r="BS922" s="251"/>
      <c r="BT922" s="251"/>
      <c r="BU922" s="251"/>
      <c r="BV922" s="251"/>
      <c r="BW922" s="251"/>
      <c r="BX922" s="251"/>
      <c r="BY922" s="251"/>
      <c r="BZ922" s="251"/>
      <c r="CA922" s="251"/>
      <c r="CB922" s="251"/>
      <c r="CC922" s="251"/>
      <c r="CD922" s="251"/>
      <c r="CE922" s="251"/>
      <c r="CF922" s="251"/>
      <c r="CG922" s="251"/>
      <c r="CH922" s="251"/>
      <c r="CI922" s="251"/>
      <c r="CJ922" s="251"/>
      <c r="CK922" s="251"/>
      <c r="CL922" s="251"/>
      <c r="CM922" s="251"/>
      <c r="CN922" s="251"/>
      <c r="CO922" s="251"/>
      <c r="CP922" s="251"/>
      <c r="CQ922" s="251"/>
      <c r="CR922" s="251"/>
      <c r="CS922" s="251"/>
      <c r="CT922" s="251"/>
      <c r="CU922" s="251"/>
      <c r="CV922" s="251"/>
      <c r="CW922" s="251"/>
      <c r="CX922" s="251"/>
      <c r="CY922" s="251"/>
      <c r="CZ922" s="251"/>
      <c r="DA922" s="251"/>
      <c r="DB922" s="251"/>
      <c r="DC922" s="251"/>
      <c r="DD922" s="251"/>
      <c r="DE922" s="251"/>
      <c r="DF922" s="251"/>
      <c r="DG922" s="251"/>
      <c r="DH922" s="251"/>
      <c r="DI922" s="251"/>
      <c r="DJ922" s="251"/>
      <c r="DK922" s="251"/>
      <c r="DL922" s="251"/>
      <c r="DM922" s="251"/>
      <c r="DN922" s="251"/>
      <c r="DO922" s="251"/>
      <c r="DP922" s="251"/>
      <c r="DQ922" s="251"/>
      <c r="DR922" s="251"/>
      <c r="DS922" s="251"/>
      <c r="DT922" s="251"/>
      <c r="DU922" s="251"/>
      <c r="DV922" s="251"/>
      <c r="DW922" s="251"/>
      <c r="DX922" s="251"/>
      <c r="DY922" s="251"/>
      <c r="DZ922" s="251"/>
      <c r="EA922" s="251"/>
      <c r="EB922" s="251"/>
      <c r="EC922" s="251"/>
      <c r="ED922" s="251"/>
      <c r="EE922" s="251"/>
      <c r="EF922" s="251"/>
      <c r="EG922" s="251"/>
      <c r="EH922" s="251"/>
      <c r="EI922" s="251"/>
      <c r="EJ922" s="251"/>
      <c r="EK922" s="251"/>
      <c r="EL922" s="251"/>
    </row>
    <row r="923" spans="1:142" ht="12.75">
      <c r="A923" s="251"/>
      <c r="B923" s="251"/>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251"/>
      <c r="AE923" s="251"/>
      <c r="AF923" s="251"/>
      <c r="AG923" s="251"/>
      <c r="AH923" s="251"/>
      <c r="AI923" s="251"/>
      <c r="AJ923" s="251"/>
      <c r="AK923" s="251"/>
      <c r="AL923" s="251"/>
      <c r="AM923" s="251"/>
      <c r="AN923" s="251"/>
      <c r="AO923" s="251"/>
      <c r="AP923" s="251"/>
      <c r="AQ923" s="251"/>
      <c r="AR923" s="251"/>
      <c r="AS923" s="251"/>
      <c r="AT923" s="251"/>
      <c r="AU923" s="251"/>
      <c r="AV923" s="251"/>
      <c r="AW923" s="105"/>
      <c r="AX923" s="251"/>
      <c r="AY923" s="28"/>
      <c r="AZ923" s="28"/>
      <c r="BA923" s="251"/>
      <c r="BB923" s="251"/>
      <c r="BC923" s="251"/>
      <c r="BD923" s="251"/>
      <c r="BE923" s="251"/>
      <c r="BF923" s="251"/>
      <c r="BG923" s="251"/>
      <c r="BH923" s="251"/>
      <c r="BI923" s="251"/>
      <c r="BJ923" s="251"/>
      <c r="BK923" s="251"/>
      <c r="BL923" s="251"/>
      <c r="BM923" s="251"/>
      <c r="BN923" s="251"/>
      <c r="BO923" s="251"/>
      <c r="BP923" s="251"/>
      <c r="BQ923" s="251"/>
      <c r="BR923" s="251"/>
      <c r="BS923" s="251"/>
      <c r="BT923" s="251"/>
      <c r="BU923" s="251"/>
      <c r="BV923" s="251"/>
      <c r="BW923" s="251"/>
      <c r="BX923" s="251"/>
      <c r="BY923" s="251"/>
      <c r="BZ923" s="251"/>
      <c r="CA923" s="251"/>
      <c r="CB923" s="251"/>
      <c r="CC923" s="251"/>
      <c r="CD923" s="251"/>
      <c r="CE923" s="251"/>
      <c r="CF923" s="251"/>
      <c r="CG923" s="251"/>
      <c r="CH923" s="251"/>
      <c r="CI923" s="251"/>
      <c r="CJ923" s="251"/>
      <c r="CK923" s="251"/>
      <c r="CL923" s="251"/>
      <c r="CM923" s="251"/>
      <c r="CN923" s="251"/>
      <c r="CO923" s="251"/>
      <c r="CP923" s="251"/>
      <c r="CQ923" s="251"/>
      <c r="CR923" s="251"/>
      <c r="CS923" s="251"/>
      <c r="CT923" s="251"/>
      <c r="CU923" s="251"/>
      <c r="CV923" s="251"/>
      <c r="CW923" s="251"/>
      <c r="CX923" s="251"/>
      <c r="CY923" s="251"/>
      <c r="CZ923" s="251"/>
      <c r="DA923" s="251"/>
      <c r="DB923" s="251"/>
      <c r="DC923" s="251"/>
      <c r="DD923" s="251"/>
      <c r="DE923" s="251"/>
      <c r="DF923" s="251"/>
      <c r="DG923" s="251"/>
      <c r="DH923" s="251"/>
      <c r="DI923" s="251"/>
      <c r="DJ923" s="251"/>
      <c r="DK923" s="251"/>
      <c r="DL923" s="251"/>
      <c r="DM923" s="251"/>
      <c r="DN923" s="251"/>
      <c r="DO923" s="251"/>
      <c r="DP923" s="251"/>
      <c r="DQ923" s="251"/>
      <c r="DR923" s="251"/>
      <c r="DS923" s="251"/>
      <c r="DT923" s="251"/>
      <c r="DU923" s="251"/>
      <c r="DV923" s="251"/>
      <c r="DW923" s="251"/>
      <c r="DX923" s="251"/>
      <c r="DY923" s="251"/>
      <c r="DZ923" s="251"/>
      <c r="EA923" s="251"/>
      <c r="EB923" s="251"/>
      <c r="EC923" s="251"/>
      <c r="ED923" s="251"/>
      <c r="EE923" s="251"/>
      <c r="EF923" s="251"/>
      <c r="EG923" s="251"/>
      <c r="EH923" s="251"/>
      <c r="EI923" s="251"/>
      <c r="EJ923" s="251"/>
      <c r="EK923" s="251"/>
      <c r="EL923" s="251"/>
    </row>
    <row r="924" spans="1:142" ht="12.75">
      <c r="A924" s="251"/>
      <c r="B924" s="251"/>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251"/>
      <c r="AE924" s="251"/>
      <c r="AF924" s="251"/>
      <c r="AG924" s="251"/>
      <c r="AH924" s="251"/>
      <c r="AI924" s="251"/>
      <c r="AJ924" s="251"/>
      <c r="AK924" s="251"/>
      <c r="AL924" s="251"/>
      <c r="AM924" s="251"/>
      <c r="AN924" s="251"/>
      <c r="AO924" s="251"/>
      <c r="AP924" s="251"/>
      <c r="AQ924" s="251"/>
      <c r="AR924" s="251"/>
      <c r="AS924" s="251"/>
      <c r="AT924" s="251"/>
      <c r="AU924" s="251"/>
      <c r="AV924" s="251"/>
      <c r="AW924" s="105"/>
      <c r="AX924" s="251"/>
      <c r="AY924" s="28"/>
      <c r="AZ924" s="28"/>
      <c r="BA924" s="251"/>
      <c r="BB924" s="251"/>
      <c r="BC924" s="251"/>
      <c r="BD924" s="251"/>
      <c r="BE924" s="251"/>
      <c r="BF924" s="251"/>
      <c r="BG924" s="251"/>
      <c r="BH924" s="251"/>
      <c r="BI924" s="251"/>
      <c r="BJ924" s="251"/>
      <c r="BK924" s="251"/>
      <c r="BL924" s="251"/>
      <c r="BM924" s="251"/>
      <c r="BN924" s="251"/>
      <c r="BO924" s="251"/>
      <c r="BP924" s="251"/>
      <c r="BQ924" s="251"/>
      <c r="BR924" s="251"/>
      <c r="BS924" s="251"/>
      <c r="BT924" s="251"/>
      <c r="BU924" s="251"/>
      <c r="BV924" s="251"/>
      <c r="BW924" s="251"/>
      <c r="BX924" s="251"/>
      <c r="BY924" s="251"/>
      <c r="BZ924" s="251"/>
      <c r="CA924" s="251"/>
      <c r="CB924" s="251"/>
      <c r="CC924" s="251"/>
      <c r="CD924" s="251"/>
      <c r="CE924" s="251"/>
      <c r="CF924" s="251"/>
      <c r="CG924" s="251"/>
      <c r="CH924" s="251"/>
      <c r="CI924" s="251"/>
      <c r="CJ924" s="251"/>
      <c r="CK924" s="251"/>
      <c r="CL924" s="251"/>
      <c r="CM924" s="251"/>
      <c r="CN924" s="251"/>
      <c r="CO924" s="251"/>
      <c r="CP924" s="251"/>
      <c r="CQ924" s="251"/>
      <c r="CR924" s="251"/>
      <c r="CS924" s="251"/>
      <c r="CT924" s="251"/>
      <c r="CU924" s="251"/>
      <c r="CV924" s="251"/>
      <c r="CW924" s="251"/>
      <c r="CX924" s="251"/>
      <c r="CY924" s="251"/>
      <c r="CZ924" s="251"/>
      <c r="DA924" s="251"/>
      <c r="DB924" s="251"/>
      <c r="DC924" s="251"/>
      <c r="DD924" s="251"/>
      <c r="DE924" s="251"/>
      <c r="DF924" s="251"/>
      <c r="DG924" s="251"/>
      <c r="DH924" s="251"/>
      <c r="DI924" s="251"/>
      <c r="DJ924" s="251"/>
      <c r="DK924" s="251"/>
      <c r="DL924" s="251"/>
      <c r="DM924" s="251"/>
      <c r="DN924" s="251"/>
      <c r="DO924" s="251"/>
      <c r="DP924" s="251"/>
      <c r="DQ924" s="251"/>
      <c r="DR924" s="251"/>
      <c r="DS924" s="251"/>
      <c r="DT924" s="251"/>
      <c r="DU924" s="251"/>
      <c r="DV924" s="251"/>
      <c r="DW924" s="251"/>
      <c r="DX924" s="251"/>
      <c r="DY924" s="251"/>
      <c r="DZ924" s="251"/>
      <c r="EA924" s="251"/>
      <c r="EB924" s="251"/>
      <c r="EC924" s="251"/>
      <c r="ED924" s="251"/>
      <c r="EE924" s="251"/>
      <c r="EF924" s="251"/>
      <c r="EG924" s="251"/>
      <c r="EH924" s="251"/>
      <c r="EI924" s="251"/>
      <c r="EJ924" s="251"/>
      <c r="EK924" s="251"/>
      <c r="EL924" s="251"/>
    </row>
    <row r="925" spans="1:142" ht="12.75">
      <c r="A925" s="251"/>
      <c r="B925" s="251"/>
      <c r="C925" s="25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c r="AA925" s="251"/>
      <c r="AB925" s="251"/>
      <c r="AC925" s="251"/>
      <c r="AD925" s="251"/>
      <c r="AE925" s="251"/>
      <c r="AF925" s="251"/>
      <c r="AG925" s="251"/>
      <c r="AH925" s="251"/>
      <c r="AI925" s="251"/>
      <c r="AJ925" s="251"/>
      <c r="AK925" s="251"/>
      <c r="AL925" s="251"/>
      <c r="AM925" s="251"/>
      <c r="AN925" s="251"/>
      <c r="AO925" s="251"/>
      <c r="AP925" s="251"/>
      <c r="AQ925" s="251"/>
      <c r="AR925" s="251"/>
      <c r="AS925" s="251"/>
      <c r="AT925" s="251"/>
      <c r="AU925" s="251"/>
      <c r="AV925" s="251"/>
      <c r="AW925" s="105"/>
      <c r="AX925" s="251"/>
      <c r="AY925" s="28"/>
      <c r="AZ925" s="28"/>
      <c r="BA925" s="251"/>
      <c r="BB925" s="251"/>
      <c r="BC925" s="251"/>
      <c r="BD925" s="251"/>
      <c r="BE925" s="251"/>
      <c r="BF925" s="251"/>
      <c r="BG925" s="251"/>
      <c r="BH925" s="251"/>
      <c r="BI925" s="251"/>
      <c r="BJ925" s="251"/>
      <c r="BK925" s="251"/>
      <c r="BL925" s="251"/>
      <c r="BM925" s="251"/>
      <c r="BN925" s="251"/>
      <c r="BO925" s="251"/>
      <c r="BP925" s="251"/>
      <c r="BQ925" s="251"/>
      <c r="BR925" s="251"/>
      <c r="BS925" s="251"/>
      <c r="BT925" s="251"/>
      <c r="BU925" s="251"/>
      <c r="BV925" s="251"/>
      <c r="BW925" s="251"/>
      <c r="BX925" s="251"/>
      <c r="BY925" s="251"/>
      <c r="BZ925" s="251"/>
      <c r="CA925" s="251"/>
      <c r="CB925" s="251"/>
      <c r="CC925" s="251"/>
      <c r="CD925" s="251"/>
      <c r="CE925" s="251"/>
      <c r="CF925" s="251"/>
      <c r="CG925" s="251"/>
      <c r="CH925" s="251"/>
      <c r="CI925" s="251"/>
      <c r="CJ925" s="251"/>
      <c r="CK925" s="251"/>
      <c r="CL925" s="251"/>
      <c r="CM925" s="251"/>
      <c r="CN925" s="251"/>
      <c r="CO925" s="251"/>
      <c r="CP925" s="251"/>
      <c r="CQ925" s="251"/>
      <c r="CR925" s="251"/>
      <c r="CS925" s="251"/>
      <c r="CT925" s="251"/>
      <c r="CU925" s="251"/>
      <c r="CV925" s="251"/>
      <c r="CW925" s="251"/>
      <c r="CX925" s="251"/>
      <c r="CY925" s="251"/>
      <c r="CZ925" s="251"/>
      <c r="DA925" s="251"/>
      <c r="DB925" s="251"/>
      <c r="DC925" s="251"/>
      <c r="DD925" s="251"/>
      <c r="DE925" s="251"/>
      <c r="DF925" s="251"/>
      <c r="DG925" s="251"/>
      <c r="DH925" s="251"/>
      <c r="DI925" s="251"/>
      <c r="DJ925" s="251"/>
      <c r="DK925" s="251"/>
      <c r="DL925" s="251"/>
      <c r="DM925" s="251"/>
      <c r="DN925" s="251"/>
      <c r="DO925" s="251"/>
      <c r="DP925" s="251"/>
      <c r="DQ925" s="251"/>
      <c r="DR925" s="251"/>
      <c r="DS925" s="251"/>
      <c r="DT925" s="251"/>
      <c r="DU925" s="251"/>
      <c r="DV925" s="251"/>
      <c r="DW925" s="251"/>
      <c r="DX925" s="251"/>
      <c r="DY925" s="251"/>
      <c r="DZ925" s="251"/>
      <c r="EA925" s="251"/>
      <c r="EB925" s="251"/>
      <c r="EC925" s="251"/>
      <c r="ED925" s="251"/>
      <c r="EE925" s="251"/>
      <c r="EF925" s="251"/>
      <c r="EG925" s="251"/>
      <c r="EH925" s="251"/>
      <c r="EI925" s="251"/>
      <c r="EJ925" s="251"/>
      <c r="EK925" s="251"/>
      <c r="EL925" s="251"/>
    </row>
    <row r="926" spans="1:142" ht="12.75">
      <c r="A926" s="251"/>
      <c r="B926" s="251"/>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251"/>
      <c r="AE926" s="251"/>
      <c r="AF926" s="251"/>
      <c r="AG926" s="251"/>
      <c r="AH926" s="251"/>
      <c r="AI926" s="251"/>
      <c r="AJ926" s="251"/>
      <c r="AK926" s="251"/>
      <c r="AL926" s="251"/>
      <c r="AM926" s="251"/>
      <c r="AN926" s="251"/>
      <c r="AO926" s="251"/>
      <c r="AP926" s="251"/>
      <c r="AQ926" s="251"/>
      <c r="AR926" s="251"/>
      <c r="AS926" s="251"/>
      <c r="AT926" s="251"/>
      <c r="AU926" s="251"/>
      <c r="AV926" s="251"/>
      <c r="AW926" s="105"/>
      <c r="AX926" s="251"/>
      <c r="AY926" s="28"/>
      <c r="AZ926" s="28"/>
      <c r="BA926" s="251"/>
      <c r="BB926" s="251"/>
      <c r="BC926" s="251"/>
      <c r="BD926" s="251"/>
      <c r="BE926" s="251"/>
      <c r="BF926" s="251"/>
      <c r="BG926" s="251"/>
      <c r="BH926" s="251"/>
      <c r="BI926" s="251"/>
      <c r="BJ926" s="251"/>
      <c r="BK926" s="251"/>
      <c r="BL926" s="251"/>
      <c r="BM926" s="251"/>
      <c r="BN926" s="251"/>
      <c r="BO926" s="251"/>
      <c r="BP926" s="251"/>
      <c r="BQ926" s="251"/>
      <c r="BR926" s="251"/>
      <c r="BS926" s="251"/>
      <c r="BT926" s="251"/>
      <c r="BU926" s="251"/>
      <c r="BV926" s="251"/>
      <c r="BW926" s="251"/>
      <c r="BX926" s="251"/>
      <c r="BY926" s="251"/>
      <c r="BZ926" s="251"/>
      <c r="CA926" s="251"/>
      <c r="CB926" s="251"/>
      <c r="CC926" s="251"/>
      <c r="CD926" s="251"/>
      <c r="CE926" s="251"/>
      <c r="CF926" s="251"/>
      <c r="CG926" s="251"/>
      <c r="CH926" s="251"/>
      <c r="CI926" s="251"/>
      <c r="CJ926" s="251"/>
      <c r="CK926" s="251"/>
      <c r="CL926" s="251"/>
      <c r="CM926" s="251"/>
      <c r="CN926" s="251"/>
      <c r="CO926" s="251"/>
      <c r="CP926" s="251"/>
      <c r="CQ926" s="251"/>
      <c r="CR926" s="251"/>
      <c r="CS926" s="251"/>
      <c r="CT926" s="251"/>
      <c r="CU926" s="251"/>
      <c r="CV926" s="251"/>
      <c r="CW926" s="251"/>
      <c r="CX926" s="251"/>
      <c r="CY926" s="251"/>
      <c r="CZ926" s="251"/>
      <c r="DA926" s="251"/>
      <c r="DB926" s="251"/>
      <c r="DC926" s="251"/>
      <c r="DD926" s="251"/>
      <c r="DE926" s="251"/>
      <c r="DF926" s="251"/>
      <c r="DG926" s="251"/>
      <c r="DH926" s="251"/>
      <c r="DI926" s="251"/>
      <c r="DJ926" s="251"/>
      <c r="DK926" s="251"/>
      <c r="DL926" s="251"/>
      <c r="DM926" s="251"/>
      <c r="DN926" s="251"/>
      <c r="DO926" s="251"/>
      <c r="DP926" s="251"/>
      <c r="DQ926" s="251"/>
      <c r="DR926" s="251"/>
      <c r="DS926" s="251"/>
      <c r="DT926" s="251"/>
      <c r="DU926" s="251"/>
      <c r="DV926" s="251"/>
      <c r="DW926" s="251"/>
      <c r="DX926" s="251"/>
      <c r="DY926" s="251"/>
      <c r="DZ926" s="251"/>
      <c r="EA926" s="251"/>
      <c r="EB926" s="251"/>
      <c r="EC926" s="251"/>
      <c r="ED926" s="251"/>
      <c r="EE926" s="251"/>
      <c r="EF926" s="251"/>
      <c r="EG926" s="251"/>
      <c r="EH926" s="251"/>
      <c r="EI926" s="251"/>
      <c r="EJ926" s="251"/>
      <c r="EK926" s="251"/>
      <c r="EL926" s="251"/>
    </row>
    <row r="927" spans="1:142" ht="12.75">
      <c r="A927" s="251"/>
      <c r="B927" s="251"/>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c r="AC927" s="251"/>
      <c r="AD927" s="251"/>
      <c r="AE927" s="251"/>
      <c r="AF927" s="251"/>
      <c r="AG927" s="251"/>
      <c r="AH927" s="251"/>
      <c r="AI927" s="251"/>
      <c r="AJ927" s="251"/>
      <c r="AK927" s="251"/>
      <c r="AL927" s="251"/>
      <c r="AM927" s="251"/>
      <c r="AN927" s="251"/>
      <c r="AO927" s="251"/>
      <c r="AP927" s="251"/>
      <c r="AQ927" s="251"/>
      <c r="AR927" s="251"/>
      <c r="AS927" s="251"/>
      <c r="AT927" s="251"/>
      <c r="AU927" s="251"/>
      <c r="AV927" s="251"/>
      <c r="AW927" s="105"/>
      <c r="AX927" s="251"/>
      <c r="AY927" s="28"/>
      <c r="AZ927" s="28"/>
      <c r="BA927" s="251"/>
      <c r="BB927" s="251"/>
      <c r="BC927" s="251"/>
      <c r="BD927" s="251"/>
      <c r="BE927" s="251"/>
      <c r="BF927" s="251"/>
      <c r="BG927" s="251"/>
      <c r="BH927" s="251"/>
      <c r="BI927" s="251"/>
      <c r="BJ927" s="251"/>
      <c r="BK927" s="251"/>
      <c r="BL927" s="251"/>
      <c r="BM927" s="251"/>
      <c r="BN927" s="251"/>
      <c r="BO927" s="251"/>
      <c r="BP927" s="251"/>
      <c r="BQ927" s="251"/>
      <c r="BR927" s="251"/>
      <c r="BS927" s="251"/>
      <c r="BT927" s="251"/>
      <c r="BU927" s="251"/>
      <c r="BV927" s="251"/>
      <c r="BW927" s="251"/>
      <c r="BX927" s="251"/>
      <c r="BY927" s="251"/>
      <c r="BZ927" s="251"/>
      <c r="CA927" s="251"/>
      <c r="CB927" s="251"/>
      <c r="CC927" s="251"/>
      <c r="CD927" s="251"/>
      <c r="CE927" s="251"/>
      <c r="CF927" s="251"/>
      <c r="CG927" s="251"/>
      <c r="CH927" s="251"/>
      <c r="CI927" s="251"/>
      <c r="CJ927" s="251"/>
      <c r="CK927" s="251"/>
      <c r="CL927" s="251"/>
      <c r="CM927" s="251"/>
      <c r="CN927" s="251"/>
      <c r="CO927" s="251"/>
      <c r="CP927" s="251"/>
      <c r="CQ927" s="251"/>
      <c r="CR927" s="251"/>
      <c r="CS927" s="251"/>
      <c r="CT927" s="251"/>
      <c r="CU927" s="251"/>
      <c r="CV927" s="251"/>
      <c r="CW927" s="251"/>
      <c r="CX927" s="251"/>
      <c r="CY927" s="251"/>
      <c r="CZ927" s="251"/>
      <c r="DA927" s="251"/>
      <c r="DB927" s="251"/>
      <c r="DC927" s="251"/>
      <c r="DD927" s="251"/>
      <c r="DE927" s="251"/>
      <c r="DF927" s="251"/>
      <c r="DG927" s="251"/>
      <c r="DH927" s="251"/>
      <c r="DI927" s="251"/>
      <c r="DJ927" s="251"/>
      <c r="DK927" s="251"/>
      <c r="DL927" s="251"/>
      <c r="DM927" s="251"/>
      <c r="DN927" s="251"/>
      <c r="DO927" s="251"/>
      <c r="DP927" s="251"/>
      <c r="DQ927" s="251"/>
      <c r="DR927" s="251"/>
      <c r="DS927" s="251"/>
      <c r="DT927" s="251"/>
      <c r="DU927" s="251"/>
      <c r="DV927" s="251"/>
      <c r="DW927" s="251"/>
      <c r="DX927" s="251"/>
      <c r="DY927" s="251"/>
      <c r="DZ927" s="251"/>
      <c r="EA927" s="251"/>
      <c r="EB927" s="251"/>
      <c r="EC927" s="251"/>
      <c r="ED927" s="251"/>
      <c r="EE927" s="251"/>
      <c r="EF927" s="251"/>
      <c r="EG927" s="251"/>
      <c r="EH927" s="251"/>
      <c r="EI927" s="251"/>
      <c r="EJ927" s="251"/>
      <c r="EK927" s="251"/>
      <c r="EL927" s="251"/>
    </row>
    <row r="928" spans="1:142" ht="12.75">
      <c r="A928" s="251"/>
      <c r="B928" s="251"/>
      <c r="C928" s="25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c r="AA928" s="251"/>
      <c r="AB928" s="251"/>
      <c r="AC928" s="251"/>
      <c r="AD928" s="251"/>
      <c r="AE928" s="251"/>
      <c r="AF928" s="251"/>
      <c r="AG928" s="251"/>
      <c r="AH928" s="251"/>
      <c r="AI928" s="251"/>
      <c r="AJ928" s="251"/>
      <c r="AK928" s="251"/>
      <c r="AL928" s="251"/>
      <c r="AM928" s="251"/>
      <c r="AN928" s="251"/>
      <c r="AO928" s="251"/>
      <c r="AP928" s="251"/>
      <c r="AQ928" s="251"/>
      <c r="AR928" s="251"/>
      <c r="AS928" s="251"/>
      <c r="AT928" s="251"/>
      <c r="AU928" s="251"/>
      <c r="AV928" s="251"/>
      <c r="AW928" s="105"/>
      <c r="AX928" s="251"/>
      <c r="AY928" s="28"/>
      <c r="AZ928" s="28"/>
      <c r="BA928" s="251"/>
      <c r="BB928" s="251"/>
      <c r="BC928" s="251"/>
      <c r="BD928" s="251"/>
      <c r="BE928" s="251"/>
      <c r="BF928" s="251"/>
      <c r="BG928" s="251"/>
      <c r="BH928" s="251"/>
      <c r="BI928" s="251"/>
      <c r="BJ928" s="251"/>
      <c r="BK928" s="251"/>
      <c r="BL928" s="251"/>
      <c r="BM928" s="251"/>
      <c r="BN928" s="251"/>
      <c r="BO928" s="251"/>
      <c r="BP928" s="251"/>
      <c r="BQ928" s="251"/>
      <c r="BR928" s="251"/>
      <c r="BS928" s="251"/>
      <c r="BT928" s="251"/>
      <c r="BU928" s="251"/>
      <c r="BV928" s="251"/>
      <c r="BW928" s="251"/>
      <c r="BX928" s="251"/>
      <c r="BY928" s="251"/>
      <c r="BZ928" s="251"/>
      <c r="CA928" s="251"/>
      <c r="CB928" s="251"/>
      <c r="CC928" s="251"/>
      <c r="CD928" s="251"/>
      <c r="CE928" s="251"/>
      <c r="CF928" s="251"/>
      <c r="CG928" s="251"/>
      <c r="CH928" s="251"/>
      <c r="CI928" s="251"/>
      <c r="CJ928" s="251"/>
      <c r="CK928" s="251"/>
      <c r="CL928" s="251"/>
      <c r="CM928" s="251"/>
      <c r="CN928" s="251"/>
      <c r="CO928" s="251"/>
      <c r="CP928" s="251"/>
      <c r="CQ928" s="251"/>
      <c r="CR928" s="251"/>
      <c r="CS928" s="251"/>
      <c r="CT928" s="251"/>
      <c r="CU928" s="251"/>
      <c r="CV928" s="251"/>
      <c r="CW928" s="251"/>
      <c r="CX928" s="251"/>
      <c r="CY928" s="251"/>
      <c r="CZ928" s="251"/>
      <c r="DA928" s="251"/>
      <c r="DB928" s="251"/>
      <c r="DC928" s="251"/>
      <c r="DD928" s="251"/>
      <c r="DE928" s="251"/>
      <c r="DF928" s="251"/>
      <c r="DG928" s="251"/>
      <c r="DH928" s="251"/>
      <c r="DI928" s="251"/>
      <c r="DJ928" s="251"/>
      <c r="DK928" s="251"/>
      <c r="DL928" s="251"/>
      <c r="DM928" s="251"/>
      <c r="DN928" s="251"/>
      <c r="DO928" s="251"/>
      <c r="DP928" s="251"/>
      <c r="DQ928" s="251"/>
      <c r="DR928" s="251"/>
      <c r="DS928" s="251"/>
      <c r="DT928" s="251"/>
      <c r="DU928" s="251"/>
      <c r="DV928" s="251"/>
      <c r="DW928" s="251"/>
      <c r="DX928" s="251"/>
      <c r="DY928" s="251"/>
      <c r="DZ928" s="251"/>
      <c r="EA928" s="251"/>
      <c r="EB928" s="251"/>
      <c r="EC928" s="251"/>
      <c r="ED928" s="251"/>
      <c r="EE928" s="251"/>
      <c r="EF928" s="251"/>
      <c r="EG928" s="251"/>
      <c r="EH928" s="251"/>
      <c r="EI928" s="251"/>
      <c r="EJ928" s="251"/>
      <c r="EK928" s="251"/>
      <c r="EL928" s="251"/>
    </row>
    <row r="929" spans="1:142" ht="12.75">
      <c r="A929" s="251"/>
      <c r="B929" s="251"/>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251"/>
      <c r="AE929" s="251"/>
      <c r="AF929" s="251"/>
      <c r="AG929" s="251"/>
      <c r="AH929" s="251"/>
      <c r="AI929" s="251"/>
      <c r="AJ929" s="251"/>
      <c r="AK929" s="251"/>
      <c r="AL929" s="251"/>
      <c r="AM929" s="251"/>
      <c r="AN929" s="251"/>
      <c r="AO929" s="251"/>
      <c r="AP929" s="251"/>
      <c r="AQ929" s="251"/>
      <c r="AR929" s="251"/>
      <c r="AS929" s="251"/>
      <c r="AT929" s="251"/>
      <c r="AU929" s="251"/>
      <c r="AV929" s="251"/>
      <c r="AW929" s="105"/>
      <c r="AX929" s="251"/>
      <c r="AY929" s="28"/>
      <c r="AZ929" s="28"/>
      <c r="BA929" s="251"/>
      <c r="BB929" s="251"/>
      <c r="BC929" s="251"/>
      <c r="BD929" s="251"/>
      <c r="BE929" s="251"/>
      <c r="BF929" s="251"/>
      <c r="BG929" s="251"/>
      <c r="BH929" s="251"/>
      <c r="BI929" s="251"/>
      <c r="BJ929" s="251"/>
      <c r="BK929" s="251"/>
      <c r="BL929" s="251"/>
      <c r="BM929" s="251"/>
      <c r="BN929" s="251"/>
      <c r="BO929" s="251"/>
      <c r="BP929" s="251"/>
      <c r="BQ929" s="251"/>
      <c r="BR929" s="251"/>
      <c r="BS929" s="251"/>
      <c r="BT929" s="251"/>
      <c r="BU929" s="251"/>
      <c r="BV929" s="251"/>
      <c r="BW929" s="251"/>
      <c r="BX929" s="251"/>
      <c r="BY929" s="251"/>
      <c r="BZ929" s="251"/>
      <c r="CA929" s="251"/>
      <c r="CB929" s="251"/>
      <c r="CC929" s="251"/>
      <c r="CD929" s="251"/>
      <c r="CE929" s="251"/>
      <c r="CF929" s="251"/>
      <c r="CG929" s="251"/>
      <c r="CH929" s="251"/>
      <c r="CI929" s="251"/>
      <c r="CJ929" s="251"/>
      <c r="CK929" s="251"/>
      <c r="CL929" s="251"/>
      <c r="CM929" s="251"/>
      <c r="CN929" s="251"/>
      <c r="CO929" s="251"/>
      <c r="CP929" s="251"/>
      <c r="CQ929" s="251"/>
      <c r="CR929" s="251"/>
      <c r="CS929" s="251"/>
      <c r="CT929" s="251"/>
      <c r="CU929" s="251"/>
      <c r="CV929" s="251"/>
      <c r="CW929" s="251"/>
      <c r="CX929" s="251"/>
      <c r="CY929" s="251"/>
      <c r="CZ929" s="251"/>
      <c r="DA929" s="251"/>
      <c r="DB929" s="251"/>
      <c r="DC929" s="251"/>
      <c r="DD929" s="251"/>
      <c r="DE929" s="251"/>
      <c r="DF929" s="251"/>
      <c r="DG929" s="251"/>
      <c r="DH929" s="251"/>
      <c r="DI929" s="251"/>
      <c r="DJ929" s="251"/>
      <c r="DK929" s="251"/>
      <c r="DL929" s="251"/>
      <c r="DM929" s="251"/>
      <c r="DN929" s="251"/>
      <c r="DO929" s="251"/>
      <c r="DP929" s="251"/>
      <c r="DQ929" s="251"/>
      <c r="DR929" s="251"/>
      <c r="DS929" s="251"/>
      <c r="DT929" s="251"/>
      <c r="DU929" s="251"/>
      <c r="DV929" s="251"/>
      <c r="DW929" s="251"/>
      <c r="DX929" s="251"/>
      <c r="DY929" s="251"/>
      <c r="DZ929" s="251"/>
      <c r="EA929" s="251"/>
      <c r="EB929" s="251"/>
      <c r="EC929" s="251"/>
      <c r="ED929" s="251"/>
      <c r="EE929" s="251"/>
      <c r="EF929" s="251"/>
      <c r="EG929" s="251"/>
      <c r="EH929" s="251"/>
      <c r="EI929" s="251"/>
      <c r="EJ929" s="251"/>
      <c r="EK929" s="251"/>
      <c r="EL929" s="251"/>
    </row>
    <row r="930" spans="1:142" ht="12.75">
      <c r="A930" s="251"/>
      <c r="B930" s="251"/>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251"/>
      <c r="AE930" s="251"/>
      <c r="AF930" s="251"/>
      <c r="AG930" s="251"/>
      <c r="AH930" s="251"/>
      <c r="AI930" s="251"/>
      <c r="AJ930" s="251"/>
      <c r="AK930" s="251"/>
      <c r="AL930" s="251"/>
      <c r="AM930" s="251"/>
      <c r="AN930" s="251"/>
      <c r="AO930" s="251"/>
      <c r="AP930" s="251"/>
      <c r="AQ930" s="251"/>
      <c r="AR930" s="251"/>
      <c r="AS930" s="251"/>
      <c r="AT930" s="251"/>
      <c r="AU930" s="251"/>
      <c r="AV930" s="251"/>
      <c r="AW930" s="105"/>
      <c r="AX930" s="251"/>
      <c r="AY930" s="28"/>
      <c r="AZ930" s="28"/>
      <c r="BA930" s="251"/>
      <c r="BB930" s="251"/>
      <c r="BC930" s="251"/>
      <c r="BD930" s="251"/>
      <c r="BE930" s="251"/>
      <c r="BF930" s="251"/>
      <c r="BG930" s="251"/>
      <c r="BH930" s="251"/>
      <c r="BI930" s="251"/>
      <c r="BJ930" s="251"/>
      <c r="BK930" s="251"/>
      <c r="BL930" s="251"/>
      <c r="BM930" s="251"/>
      <c r="BN930" s="251"/>
      <c r="BO930" s="251"/>
      <c r="BP930" s="251"/>
      <c r="BQ930" s="251"/>
      <c r="BR930" s="251"/>
      <c r="BS930" s="251"/>
      <c r="BT930" s="251"/>
      <c r="BU930" s="251"/>
      <c r="BV930" s="251"/>
      <c r="BW930" s="251"/>
      <c r="BX930" s="251"/>
      <c r="BY930" s="251"/>
      <c r="BZ930" s="251"/>
      <c r="CA930" s="251"/>
      <c r="CB930" s="251"/>
      <c r="CC930" s="251"/>
      <c r="CD930" s="251"/>
      <c r="CE930" s="251"/>
      <c r="CF930" s="251"/>
      <c r="CG930" s="251"/>
      <c r="CH930" s="251"/>
      <c r="CI930" s="251"/>
      <c r="CJ930" s="251"/>
      <c r="CK930" s="251"/>
      <c r="CL930" s="251"/>
      <c r="CM930" s="251"/>
      <c r="CN930" s="251"/>
      <c r="CO930" s="251"/>
      <c r="CP930" s="251"/>
      <c r="CQ930" s="251"/>
      <c r="CR930" s="251"/>
      <c r="CS930" s="251"/>
      <c r="CT930" s="251"/>
      <c r="CU930" s="251"/>
      <c r="CV930" s="251"/>
      <c r="CW930" s="251"/>
      <c r="CX930" s="251"/>
      <c r="CY930" s="251"/>
      <c r="CZ930" s="251"/>
      <c r="DA930" s="251"/>
      <c r="DB930" s="251"/>
      <c r="DC930" s="251"/>
      <c r="DD930" s="251"/>
      <c r="DE930" s="251"/>
      <c r="DF930" s="251"/>
      <c r="DG930" s="251"/>
      <c r="DH930" s="251"/>
      <c r="DI930" s="251"/>
      <c r="DJ930" s="251"/>
      <c r="DK930" s="251"/>
      <c r="DL930" s="251"/>
      <c r="DM930" s="251"/>
      <c r="DN930" s="251"/>
      <c r="DO930" s="251"/>
      <c r="DP930" s="251"/>
      <c r="DQ930" s="251"/>
      <c r="DR930" s="251"/>
      <c r="DS930" s="251"/>
      <c r="DT930" s="251"/>
      <c r="DU930" s="251"/>
      <c r="DV930" s="251"/>
      <c r="DW930" s="251"/>
      <c r="DX930" s="251"/>
      <c r="DY930" s="251"/>
      <c r="DZ930" s="251"/>
      <c r="EA930" s="251"/>
      <c r="EB930" s="251"/>
      <c r="EC930" s="251"/>
      <c r="ED930" s="251"/>
      <c r="EE930" s="251"/>
      <c r="EF930" s="251"/>
      <c r="EG930" s="251"/>
      <c r="EH930" s="251"/>
      <c r="EI930" s="251"/>
      <c r="EJ930" s="251"/>
      <c r="EK930" s="251"/>
      <c r="EL930" s="251"/>
    </row>
    <row r="931" spans="1:142" ht="12.75">
      <c r="A931" s="251"/>
      <c r="B931" s="251"/>
      <c r="C931" s="25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c r="AA931" s="251"/>
      <c r="AB931" s="251"/>
      <c r="AC931" s="251"/>
      <c r="AD931" s="251"/>
      <c r="AE931" s="251"/>
      <c r="AF931" s="251"/>
      <c r="AG931" s="251"/>
      <c r="AH931" s="251"/>
      <c r="AI931" s="251"/>
      <c r="AJ931" s="251"/>
      <c r="AK931" s="251"/>
      <c r="AL931" s="251"/>
      <c r="AM931" s="251"/>
      <c r="AN931" s="251"/>
      <c r="AO931" s="251"/>
      <c r="AP931" s="251"/>
      <c r="AQ931" s="251"/>
      <c r="AR931" s="251"/>
      <c r="AS931" s="251"/>
      <c r="AT931" s="251"/>
      <c r="AU931" s="251"/>
      <c r="AV931" s="251"/>
      <c r="AW931" s="105"/>
      <c r="AX931" s="251"/>
      <c r="AY931" s="28"/>
      <c r="AZ931" s="28"/>
      <c r="BA931" s="251"/>
      <c r="BB931" s="251"/>
      <c r="BC931" s="251"/>
      <c r="BD931" s="251"/>
      <c r="BE931" s="251"/>
      <c r="BF931" s="251"/>
      <c r="BG931" s="251"/>
      <c r="BH931" s="251"/>
      <c r="BI931" s="251"/>
      <c r="BJ931" s="251"/>
      <c r="BK931" s="251"/>
      <c r="BL931" s="251"/>
      <c r="BM931" s="251"/>
      <c r="BN931" s="251"/>
      <c r="BO931" s="251"/>
      <c r="BP931" s="251"/>
      <c r="BQ931" s="251"/>
      <c r="BR931" s="251"/>
      <c r="BS931" s="251"/>
      <c r="BT931" s="251"/>
      <c r="BU931" s="251"/>
      <c r="BV931" s="251"/>
      <c r="BW931" s="251"/>
      <c r="BX931" s="251"/>
      <c r="BY931" s="251"/>
      <c r="BZ931" s="251"/>
      <c r="CA931" s="251"/>
      <c r="CB931" s="251"/>
      <c r="CC931" s="251"/>
      <c r="CD931" s="251"/>
      <c r="CE931" s="251"/>
      <c r="CF931" s="251"/>
      <c r="CG931" s="251"/>
      <c r="CH931" s="251"/>
      <c r="CI931" s="251"/>
      <c r="CJ931" s="251"/>
      <c r="CK931" s="251"/>
      <c r="CL931" s="251"/>
      <c r="CM931" s="251"/>
      <c r="CN931" s="251"/>
      <c r="CO931" s="251"/>
      <c r="CP931" s="251"/>
      <c r="CQ931" s="251"/>
      <c r="CR931" s="251"/>
      <c r="CS931" s="251"/>
      <c r="CT931" s="251"/>
      <c r="CU931" s="251"/>
      <c r="CV931" s="251"/>
      <c r="CW931" s="251"/>
      <c r="CX931" s="251"/>
      <c r="CY931" s="251"/>
      <c r="CZ931" s="251"/>
      <c r="DA931" s="251"/>
      <c r="DB931" s="251"/>
      <c r="DC931" s="251"/>
      <c r="DD931" s="251"/>
      <c r="DE931" s="251"/>
      <c r="DF931" s="251"/>
      <c r="DG931" s="251"/>
      <c r="DH931" s="251"/>
      <c r="DI931" s="251"/>
      <c r="DJ931" s="251"/>
      <c r="DK931" s="251"/>
      <c r="DL931" s="251"/>
      <c r="DM931" s="251"/>
      <c r="DN931" s="251"/>
      <c r="DO931" s="251"/>
      <c r="DP931" s="251"/>
      <c r="DQ931" s="251"/>
      <c r="DR931" s="251"/>
      <c r="DS931" s="251"/>
      <c r="DT931" s="251"/>
      <c r="DU931" s="251"/>
      <c r="DV931" s="251"/>
      <c r="DW931" s="251"/>
      <c r="DX931" s="251"/>
      <c r="DY931" s="251"/>
      <c r="DZ931" s="251"/>
      <c r="EA931" s="251"/>
      <c r="EB931" s="251"/>
      <c r="EC931" s="251"/>
      <c r="ED931" s="251"/>
      <c r="EE931" s="251"/>
      <c r="EF931" s="251"/>
      <c r="EG931" s="251"/>
      <c r="EH931" s="251"/>
      <c r="EI931" s="251"/>
      <c r="EJ931" s="251"/>
      <c r="EK931" s="251"/>
      <c r="EL931" s="251"/>
    </row>
    <row r="932" spans="1:142" ht="12.75">
      <c r="A932" s="251"/>
      <c r="B932" s="251"/>
      <c r="C932" s="25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c r="AA932" s="251"/>
      <c r="AB932" s="251"/>
      <c r="AC932" s="251"/>
      <c r="AD932" s="251"/>
      <c r="AE932" s="251"/>
      <c r="AF932" s="251"/>
      <c r="AG932" s="251"/>
      <c r="AH932" s="251"/>
      <c r="AI932" s="251"/>
      <c r="AJ932" s="251"/>
      <c r="AK932" s="251"/>
      <c r="AL932" s="251"/>
      <c r="AM932" s="251"/>
      <c r="AN932" s="251"/>
      <c r="AO932" s="251"/>
      <c r="AP932" s="251"/>
      <c r="AQ932" s="251"/>
      <c r="AR932" s="251"/>
      <c r="AS932" s="251"/>
      <c r="AT932" s="251"/>
      <c r="AU932" s="251"/>
      <c r="AV932" s="251"/>
      <c r="AW932" s="105"/>
      <c r="AX932" s="251"/>
      <c r="AY932" s="28"/>
      <c r="AZ932" s="28"/>
      <c r="BA932" s="251"/>
      <c r="BB932" s="251"/>
      <c r="BC932" s="251"/>
      <c r="BD932" s="251"/>
      <c r="BE932" s="251"/>
      <c r="BF932" s="251"/>
      <c r="BG932" s="251"/>
      <c r="BH932" s="251"/>
      <c r="BI932" s="251"/>
      <c r="BJ932" s="251"/>
      <c r="BK932" s="251"/>
      <c r="BL932" s="251"/>
      <c r="BM932" s="251"/>
      <c r="BN932" s="251"/>
      <c r="BO932" s="251"/>
      <c r="BP932" s="251"/>
      <c r="BQ932" s="251"/>
      <c r="BR932" s="251"/>
      <c r="BS932" s="251"/>
      <c r="BT932" s="251"/>
      <c r="BU932" s="251"/>
      <c r="BV932" s="251"/>
      <c r="BW932" s="251"/>
      <c r="BX932" s="251"/>
      <c r="BY932" s="251"/>
      <c r="BZ932" s="251"/>
      <c r="CA932" s="251"/>
      <c r="CB932" s="251"/>
      <c r="CC932" s="251"/>
      <c r="CD932" s="251"/>
      <c r="CE932" s="251"/>
      <c r="CF932" s="251"/>
      <c r="CG932" s="251"/>
      <c r="CH932" s="251"/>
      <c r="CI932" s="251"/>
      <c r="CJ932" s="251"/>
      <c r="CK932" s="251"/>
      <c r="CL932" s="251"/>
      <c r="CM932" s="251"/>
      <c r="CN932" s="251"/>
      <c r="CO932" s="251"/>
      <c r="CP932" s="251"/>
      <c r="CQ932" s="251"/>
      <c r="CR932" s="251"/>
      <c r="CS932" s="251"/>
      <c r="CT932" s="251"/>
      <c r="CU932" s="251"/>
      <c r="CV932" s="251"/>
      <c r="CW932" s="251"/>
      <c r="CX932" s="251"/>
      <c r="CY932" s="251"/>
      <c r="CZ932" s="251"/>
      <c r="DA932" s="251"/>
      <c r="DB932" s="251"/>
      <c r="DC932" s="251"/>
      <c r="DD932" s="251"/>
      <c r="DE932" s="251"/>
      <c r="DF932" s="251"/>
      <c r="DG932" s="251"/>
      <c r="DH932" s="251"/>
      <c r="DI932" s="251"/>
      <c r="DJ932" s="251"/>
      <c r="DK932" s="251"/>
      <c r="DL932" s="251"/>
      <c r="DM932" s="251"/>
      <c r="DN932" s="251"/>
      <c r="DO932" s="251"/>
      <c r="DP932" s="251"/>
      <c r="DQ932" s="251"/>
      <c r="DR932" s="251"/>
      <c r="DS932" s="251"/>
      <c r="DT932" s="251"/>
      <c r="DU932" s="251"/>
      <c r="DV932" s="251"/>
      <c r="DW932" s="251"/>
      <c r="DX932" s="251"/>
      <c r="DY932" s="251"/>
      <c r="DZ932" s="251"/>
      <c r="EA932" s="251"/>
      <c r="EB932" s="251"/>
      <c r="EC932" s="251"/>
      <c r="ED932" s="251"/>
      <c r="EE932" s="251"/>
      <c r="EF932" s="251"/>
      <c r="EG932" s="251"/>
      <c r="EH932" s="251"/>
      <c r="EI932" s="251"/>
      <c r="EJ932" s="251"/>
      <c r="EK932" s="251"/>
      <c r="EL932" s="251"/>
    </row>
    <row r="933" spans="1:142" ht="12.75">
      <c r="A933" s="251"/>
      <c r="B933" s="251"/>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251"/>
      <c r="AE933" s="251"/>
      <c r="AF933" s="251"/>
      <c r="AG933" s="251"/>
      <c r="AH933" s="251"/>
      <c r="AI933" s="251"/>
      <c r="AJ933" s="251"/>
      <c r="AK933" s="251"/>
      <c r="AL933" s="251"/>
      <c r="AM933" s="251"/>
      <c r="AN933" s="251"/>
      <c r="AO933" s="251"/>
      <c r="AP933" s="251"/>
      <c r="AQ933" s="251"/>
      <c r="AR933" s="251"/>
      <c r="AS933" s="251"/>
      <c r="AT933" s="251"/>
      <c r="AU933" s="251"/>
      <c r="AV933" s="251"/>
      <c r="AW933" s="105"/>
      <c r="AX933" s="251"/>
      <c r="AY933" s="28"/>
      <c r="AZ933" s="28"/>
      <c r="BA933" s="251"/>
      <c r="BB933" s="251"/>
      <c r="BC933" s="251"/>
      <c r="BD933" s="251"/>
      <c r="BE933" s="251"/>
      <c r="BF933" s="251"/>
      <c r="BG933" s="251"/>
      <c r="BH933" s="251"/>
      <c r="BI933" s="251"/>
      <c r="BJ933" s="251"/>
      <c r="BK933" s="251"/>
      <c r="BL933" s="251"/>
      <c r="BM933" s="251"/>
      <c r="BN933" s="251"/>
      <c r="BO933" s="251"/>
      <c r="BP933" s="251"/>
      <c r="BQ933" s="251"/>
      <c r="BR933" s="251"/>
      <c r="BS933" s="251"/>
      <c r="BT933" s="251"/>
      <c r="BU933" s="251"/>
      <c r="BV933" s="251"/>
      <c r="BW933" s="251"/>
      <c r="BX933" s="251"/>
      <c r="BY933" s="251"/>
      <c r="BZ933" s="251"/>
      <c r="CA933" s="251"/>
      <c r="CB933" s="251"/>
      <c r="CC933" s="251"/>
      <c r="CD933" s="251"/>
      <c r="CE933" s="251"/>
      <c r="CF933" s="251"/>
      <c r="CG933" s="251"/>
      <c r="CH933" s="251"/>
      <c r="CI933" s="251"/>
      <c r="CJ933" s="251"/>
      <c r="CK933" s="251"/>
      <c r="CL933" s="251"/>
      <c r="CM933" s="251"/>
      <c r="CN933" s="251"/>
      <c r="CO933" s="251"/>
      <c r="CP933" s="251"/>
      <c r="CQ933" s="251"/>
      <c r="CR933" s="251"/>
      <c r="CS933" s="251"/>
      <c r="CT933" s="251"/>
      <c r="CU933" s="251"/>
      <c r="CV933" s="251"/>
      <c r="CW933" s="251"/>
      <c r="CX933" s="251"/>
      <c r="CY933" s="251"/>
      <c r="CZ933" s="251"/>
      <c r="DA933" s="251"/>
      <c r="DB933" s="251"/>
      <c r="DC933" s="251"/>
      <c r="DD933" s="251"/>
      <c r="DE933" s="251"/>
      <c r="DF933" s="251"/>
      <c r="DG933" s="251"/>
      <c r="DH933" s="251"/>
      <c r="DI933" s="251"/>
      <c r="DJ933" s="251"/>
      <c r="DK933" s="251"/>
      <c r="DL933" s="251"/>
      <c r="DM933" s="251"/>
      <c r="DN933" s="251"/>
      <c r="DO933" s="251"/>
      <c r="DP933" s="251"/>
      <c r="DQ933" s="251"/>
      <c r="DR933" s="251"/>
      <c r="DS933" s="251"/>
      <c r="DT933" s="251"/>
      <c r="DU933" s="251"/>
      <c r="DV933" s="251"/>
      <c r="DW933" s="251"/>
      <c r="DX933" s="251"/>
      <c r="DY933" s="251"/>
      <c r="DZ933" s="251"/>
      <c r="EA933" s="251"/>
      <c r="EB933" s="251"/>
      <c r="EC933" s="251"/>
      <c r="ED933" s="251"/>
      <c r="EE933" s="251"/>
      <c r="EF933" s="251"/>
      <c r="EG933" s="251"/>
      <c r="EH933" s="251"/>
      <c r="EI933" s="251"/>
      <c r="EJ933" s="251"/>
      <c r="EK933" s="251"/>
      <c r="EL933" s="251"/>
    </row>
    <row r="934" spans="1:142" ht="12.75">
      <c r="A934" s="251"/>
      <c r="B934" s="251"/>
      <c r="C934" s="25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c r="AA934" s="251"/>
      <c r="AB934" s="251"/>
      <c r="AC934" s="251"/>
      <c r="AD934" s="251"/>
      <c r="AE934" s="251"/>
      <c r="AF934" s="251"/>
      <c r="AG934" s="251"/>
      <c r="AH934" s="251"/>
      <c r="AI934" s="251"/>
      <c r="AJ934" s="251"/>
      <c r="AK934" s="251"/>
      <c r="AL934" s="251"/>
      <c r="AM934" s="251"/>
      <c r="AN934" s="251"/>
      <c r="AO934" s="251"/>
      <c r="AP934" s="251"/>
      <c r="AQ934" s="251"/>
      <c r="AR934" s="251"/>
      <c r="AS934" s="251"/>
      <c r="AT934" s="251"/>
      <c r="AU934" s="251"/>
      <c r="AV934" s="251"/>
      <c r="AW934" s="105"/>
      <c r="AX934" s="251"/>
      <c r="AY934" s="28"/>
      <c r="AZ934" s="28"/>
      <c r="BA934" s="251"/>
      <c r="BB934" s="251"/>
      <c r="BC934" s="251"/>
      <c r="BD934" s="251"/>
      <c r="BE934" s="251"/>
      <c r="BF934" s="251"/>
      <c r="BG934" s="251"/>
      <c r="BH934" s="251"/>
      <c r="BI934" s="251"/>
      <c r="BJ934" s="251"/>
      <c r="BK934" s="251"/>
      <c r="BL934" s="251"/>
      <c r="BM934" s="251"/>
      <c r="BN934" s="251"/>
      <c r="BO934" s="251"/>
      <c r="BP934" s="251"/>
      <c r="BQ934" s="251"/>
      <c r="BR934" s="251"/>
      <c r="BS934" s="251"/>
      <c r="BT934" s="251"/>
      <c r="BU934" s="251"/>
      <c r="BV934" s="251"/>
      <c r="BW934" s="251"/>
      <c r="BX934" s="251"/>
      <c r="BY934" s="251"/>
      <c r="BZ934" s="251"/>
      <c r="CA934" s="251"/>
      <c r="CB934" s="251"/>
      <c r="CC934" s="251"/>
      <c r="CD934" s="251"/>
      <c r="CE934" s="251"/>
      <c r="CF934" s="251"/>
      <c r="CG934" s="251"/>
      <c r="CH934" s="251"/>
      <c r="CI934" s="251"/>
      <c r="CJ934" s="251"/>
      <c r="CK934" s="251"/>
      <c r="CL934" s="251"/>
      <c r="CM934" s="251"/>
      <c r="CN934" s="251"/>
      <c r="CO934" s="251"/>
      <c r="CP934" s="251"/>
      <c r="CQ934" s="251"/>
      <c r="CR934" s="251"/>
      <c r="CS934" s="251"/>
      <c r="CT934" s="251"/>
      <c r="CU934" s="251"/>
      <c r="CV934" s="251"/>
      <c r="CW934" s="251"/>
      <c r="CX934" s="251"/>
      <c r="CY934" s="251"/>
      <c r="CZ934" s="251"/>
      <c r="DA934" s="251"/>
      <c r="DB934" s="251"/>
      <c r="DC934" s="251"/>
      <c r="DD934" s="251"/>
      <c r="DE934" s="251"/>
      <c r="DF934" s="251"/>
      <c r="DG934" s="251"/>
      <c r="DH934" s="251"/>
      <c r="DI934" s="251"/>
      <c r="DJ934" s="251"/>
      <c r="DK934" s="251"/>
      <c r="DL934" s="251"/>
      <c r="DM934" s="251"/>
      <c r="DN934" s="251"/>
      <c r="DO934" s="251"/>
      <c r="DP934" s="251"/>
      <c r="DQ934" s="251"/>
      <c r="DR934" s="251"/>
      <c r="DS934" s="251"/>
      <c r="DT934" s="251"/>
      <c r="DU934" s="251"/>
      <c r="DV934" s="251"/>
      <c r="DW934" s="251"/>
      <c r="DX934" s="251"/>
      <c r="DY934" s="251"/>
      <c r="DZ934" s="251"/>
      <c r="EA934" s="251"/>
      <c r="EB934" s="251"/>
      <c r="EC934" s="251"/>
      <c r="ED934" s="251"/>
      <c r="EE934" s="251"/>
      <c r="EF934" s="251"/>
      <c r="EG934" s="251"/>
      <c r="EH934" s="251"/>
      <c r="EI934" s="251"/>
      <c r="EJ934" s="251"/>
      <c r="EK934" s="251"/>
      <c r="EL934" s="251"/>
    </row>
    <row r="935" spans="1:142" ht="12.75">
      <c r="A935" s="251"/>
      <c r="B935" s="251"/>
      <c r="C935" s="25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c r="AA935" s="251"/>
      <c r="AB935" s="251"/>
      <c r="AC935" s="251"/>
      <c r="AD935" s="251"/>
      <c r="AE935" s="251"/>
      <c r="AF935" s="251"/>
      <c r="AG935" s="251"/>
      <c r="AH935" s="251"/>
      <c r="AI935" s="251"/>
      <c r="AJ935" s="251"/>
      <c r="AK935" s="251"/>
      <c r="AL935" s="251"/>
      <c r="AM935" s="251"/>
      <c r="AN935" s="251"/>
      <c r="AO935" s="251"/>
      <c r="AP935" s="251"/>
      <c r="AQ935" s="251"/>
      <c r="AR935" s="251"/>
      <c r="AS935" s="251"/>
      <c r="AT935" s="251"/>
      <c r="AU935" s="251"/>
      <c r="AV935" s="251"/>
      <c r="AW935" s="105"/>
      <c r="AX935" s="251"/>
      <c r="AY935" s="28"/>
      <c r="AZ935" s="28"/>
      <c r="BA935" s="251"/>
      <c r="BB935" s="251"/>
      <c r="BC935" s="251"/>
      <c r="BD935" s="251"/>
      <c r="BE935" s="251"/>
      <c r="BF935" s="251"/>
      <c r="BG935" s="251"/>
      <c r="BH935" s="251"/>
      <c r="BI935" s="251"/>
      <c r="BJ935" s="251"/>
      <c r="BK935" s="251"/>
      <c r="BL935" s="251"/>
      <c r="BM935" s="251"/>
      <c r="BN935" s="251"/>
      <c r="BO935" s="251"/>
      <c r="BP935" s="251"/>
      <c r="BQ935" s="251"/>
      <c r="BR935" s="251"/>
      <c r="BS935" s="251"/>
      <c r="BT935" s="251"/>
      <c r="BU935" s="251"/>
      <c r="BV935" s="251"/>
      <c r="BW935" s="251"/>
      <c r="BX935" s="251"/>
      <c r="BY935" s="251"/>
      <c r="BZ935" s="251"/>
      <c r="CA935" s="251"/>
      <c r="CB935" s="251"/>
      <c r="CC935" s="251"/>
      <c r="CD935" s="251"/>
      <c r="CE935" s="251"/>
      <c r="CF935" s="251"/>
      <c r="CG935" s="251"/>
      <c r="CH935" s="251"/>
      <c r="CI935" s="251"/>
      <c r="CJ935" s="251"/>
      <c r="CK935" s="251"/>
      <c r="CL935" s="251"/>
      <c r="CM935" s="251"/>
      <c r="CN935" s="251"/>
      <c r="CO935" s="251"/>
      <c r="CP935" s="251"/>
      <c r="CQ935" s="251"/>
      <c r="CR935" s="251"/>
      <c r="CS935" s="251"/>
      <c r="CT935" s="251"/>
      <c r="CU935" s="251"/>
      <c r="CV935" s="251"/>
      <c r="CW935" s="251"/>
      <c r="CX935" s="251"/>
      <c r="CY935" s="251"/>
      <c r="CZ935" s="251"/>
      <c r="DA935" s="251"/>
      <c r="DB935" s="251"/>
      <c r="DC935" s="251"/>
      <c r="DD935" s="251"/>
      <c r="DE935" s="251"/>
      <c r="DF935" s="251"/>
      <c r="DG935" s="251"/>
      <c r="DH935" s="251"/>
      <c r="DI935" s="251"/>
      <c r="DJ935" s="251"/>
      <c r="DK935" s="251"/>
      <c r="DL935" s="251"/>
      <c r="DM935" s="251"/>
      <c r="DN935" s="251"/>
      <c r="DO935" s="251"/>
      <c r="DP935" s="251"/>
      <c r="DQ935" s="251"/>
      <c r="DR935" s="251"/>
      <c r="DS935" s="251"/>
      <c r="DT935" s="251"/>
      <c r="DU935" s="251"/>
      <c r="DV935" s="251"/>
      <c r="DW935" s="251"/>
      <c r="DX935" s="251"/>
      <c r="DY935" s="251"/>
      <c r="DZ935" s="251"/>
      <c r="EA935" s="251"/>
      <c r="EB935" s="251"/>
      <c r="EC935" s="251"/>
      <c r="ED935" s="251"/>
      <c r="EE935" s="251"/>
      <c r="EF935" s="251"/>
      <c r="EG935" s="251"/>
      <c r="EH935" s="251"/>
      <c r="EI935" s="251"/>
      <c r="EJ935" s="251"/>
      <c r="EK935" s="251"/>
      <c r="EL935" s="251"/>
    </row>
    <row r="936" spans="1:142" ht="12.75">
      <c r="A936" s="251"/>
      <c r="B936" s="251"/>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251"/>
      <c r="AE936" s="251"/>
      <c r="AF936" s="251"/>
      <c r="AG936" s="251"/>
      <c r="AH936" s="251"/>
      <c r="AI936" s="251"/>
      <c r="AJ936" s="251"/>
      <c r="AK936" s="251"/>
      <c r="AL936" s="251"/>
      <c r="AM936" s="251"/>
      <c r="AN936" s="251"/>
      <c r="AO936" s="251"/>
      <c r="AP936" s="251"/>
      <c r="AQ936" s="251"/>
      <c r="AR936" s="251"/>
      <c r="AS936" s="251"/>
      <c r="AT936" s="251"/>
      <c r="AU936" s="251"/>
      <c r="AV936" s="251"/>
      <c r="AW936" s="105"/>
      <c r="AX936" s="251"/>
      <c r="AY936" s="28"/>
      <c r="AZ936" s="28"/>
      <c r="BA936" s="251"/>
      <c r="BB936" s="251"/>
      <c r="BC936" s="251"/>
      <c r="BD936" s="251"/>
      <c r="BE936" s="251"/>
      <c r="BF936" s="251"/>
      <c r="BG936" s="251"/>
      <c r="BH936" s="251"/>
      <c r="BI936" s="251"/>
      <c r="BJ936" s="251"/>
      <c r="BK936" s="251"/>
      <c r="BL936" s="251"/>
      <c r="BM936" s="251"/>
      <c r="BN936" s="251"/>
      <c r="BO936" s="251"/>
      <c r="BP936" s="251"/>
      <c r="BQ936" s="251"/>
      <c r="BR936" s="251"/>
      <c r="BS936" s="251"/>
      <c r="BT936" s="251"/>
      <c r="BU936" s="251"/>
      <c r="BV936" s="251"/>
      <c r="BW936" s="251"/>
      <c r="BX936" s="251"/>
      <c r="BY936" s="251"/>
      <c r="BZ936" s="251"/>
      <c r="CA936" s="251"/>
      <c r="CB936" s="251"/>
      <c r="CC936" s="251"/>
      <c r="CD936" s="251"/>
      <c r="CE936" s="251"/>
      <c r="CF936" s="251"/>
      <c r="CG936" s="251"/>
      <c r="CH936" s="251"/>
      <c r="CI936" s="251"/>
      <c r="CJ936" s="251"/>
      <c r="CK936" s="251"/>
      <c r="CL936" s="251"/>
      <c r="CM936" s="251"/>
      <c r="CN936" s="251"/>
      <c r="CO936" s="251"/>
      <c r="CP936" s="251"/>
      <c r="CQ936" s="251"/>
      <c r="CR936" s="251"/>
      <c r="CS936" s="251"/>
      <c r="CT936" s="251"/>
      <c r="CU936" s="251"/>
      <c r="CV936" s="251"/>
      <c r="CW936" s="251"/>
      <c r="CX936" s="251"/>
      <c r="CY936" s="251"/>
      <c r="CZ936" s="251"/>
      <c r="DA936" s="251"/>
      <c r="DB936" s="251"/>
      <c r="DC936" s="251"/>
      <c r="DD936" s="251"/>
      <c r="DE936" s="251"/>
      <c r="DF936" s="251"/>
      <c r="DG936" s="251"/>
      <c r="DH936" s="251"/>
      <c r="DI936" s="251"/>
      <c r="DJ936" s="251"/>
      <c r="DK936" s="251"/>
      <c r="DL936" s="251"/>
      <c r="DM936" s="251"/>
      <c r="DN936" s="251"/>
      <c r="DO936" s="251"/>
      <c r="DP936" s="251"/>
      <c r="DQ936" s="251"/>
      <c r="DR936" s="251"/>
      <c r="DS936" s="251"/>
      <c r="DT936" s="251"/>
      <c r="DU936" s="251"/>
      <c r="DV936" s="251"/>
      <c r="DW936" s="251"/>
      <c r="DX936" s="251"/>
      <c r="DY936" s="251"/>
      <c r="DZ936" s="251"/>
      <c r="EA936" s="251"/>
      <c r="EB936" s="251"/>
      <c r="EC936" s="251"/>
      <c r="ED936" s="251"/>
      <c r="EE936" s="251"/>
      <c r="EF936" s="251"/>
      <c r="EG936" s="251"/>
      <c r="EH936" s="251"/>
      <c r="EI936" s="251"/>
      <c r="EJ936" s="251"/>
      <c r="EK936" s="251"/>
      <c r="EL936" s="251"/>
    </row>
    <row r="937" spans="1:142" ht="12.75">
      <c r="A937" s="251"/>
      <c r="B937" s="251"/>
      <c r="C937" s="25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c r="AA937" s="251"/>
      <c r="AB937" s="251"/>
      <c r="AC937" s="251"/>
      <c r="AD937" s="251"/>
      <c r="AE937" s="251"/>
      <c r="AF937" s="251"/>
      <c r="AG937" s="251"/>
      <c r="AH937" s="251"/>
      <c r="AI937" s="251"/>
      <c r="AJ937" s="251"/>
      <c r="AK937" s="251"/>
      <c r="AL937" s="251"/>
      <c r="AM937" s="251"/>
      <c r="AN937" s="251"/>
      <c r="AO937" s="251"/>
      <c r="AP937" s="251"/>
      <c r="AQ937" s="251"/>
      <c r="AR937" s="251"/>
      <c r="AS937" s="251"/>
      <c r="AT937" s="251"/>
      <c r="AU937" s="251"/>
      <c r="AV937" s="251"/>
      <c r="AW937" s="105"/>
      <c r="AX937" s="251"/>
      <c r="AY937" s="28"/>
      <c r="AZ937" s="28"/>
      <c r="BA937" s="251"/>
      <c r="BB937" s="251"/>
      <c r="BC937" s="251"/>
      <c r="BD937" s="251"/>
      <c r="BE937" s="251"/>
      <c r="BF937" s="251"/>
      <c r="BG937" s="251"/>
      <c r="BH937" s="251"/>
      <c r="BI937" s="251"/>
      <c r="BJ937" s="251"/>
      <c r="BK937" s="251"/>
      <c r="BL937" s="251"/>
      <c r="BM937" s="251"/>
      <c r="BN937" s="251"/>
      <c r="BO937" s="251"/>
      <c r="BP937" s="251"/>
      <c r="BQ937" s="251"/>
      <c r="BR937" s="251"/>
      <c r="BS937" s="251"/>
      <c r="BT937" s="251"/>
      <c r="BU937" s="251"/>
      <c r="BV937" s="251"/>
      <c r="BW937" s="251"/>
      <c r="BX937" s="251"/>
      <c r="BY937" s="251"/>
      <c r="BZ937" s="251"/>
      <c r="CA937" s="251"/>
      <c r="CB937" s="251"/>
      <c r="CC937" s="251"/>
      <c r="CD937" s="251"/>
      <c r="CE937" s="251"/>
      <c r="CF937" s="251"/>
      <c r="CG937" s="251"/>
      <c r="CH937" s="251"/>
      <c r="CI937" s="251"/>
      <c r="CJ937" s="251"/>
      <c r="CK937" s="251"/>
      <c r="CL937" s="251"/>
      <c r="CM937" s="251"/>
      <c r="CN937" s="251"/>
      <c r="CO937" s="251"/>
      <c r="CP937" s="251"/>
      <c r="CQ937" s="251"/>
      <c r="CR937" s="251"/>
      <c r="CS937" s="251"/>
      <c r="CT937" s="251"/>
      <c r="CU937" s="251"/>
      <c r="CV937" s="251"/>
      <c r="CW937" s="251"/>
      <c r="CX937" s="251"/>
      <c r="CY937" s="251"/>
      <c r="CZ937" s="251"/>
      <c r="DA937" s="251"/>
      <c r="DB937" s="251"/>
      <c r="DC937" s="251"/>
      <c r="DD937" s="251"/>
      <c r="DE937" s="251"/>
      <c r="DF937" s="251"/>
      <c r="DG937" s="251"/>
      <c r="DH937" s="251"/>
      <c r="DI937" s="251"/>
      <c r="DJ937" s="251"/>
      <c r="DK937" s="251"/>
      <c r="DL937" s="251"/>
      <c r="DM937" s="251"/>
      <c r="DN937" s="251"/>
      <c r="DO937" s="251"/>
      <c r="DP937" s="251"/>
      <c r="DQ937" s="251"/>
      <c r="DR937" s="251"/>
      <c r="DS937" s="251"/>
      <c r="DT937" s="251"/>
      <c r="DU937" s="251"/>
      <c r="DV937" s="251"/>
      <c r="DW937" s="251"/>
      <c r="DX937" s="251"/>
      <c r="DY937" s="251"/>
      <c r="DZ937" s="251"/>
      <c r="EA937" s="251"/>
      <c r="EB937" s="251"/>
      <c r="EC937" s="251"/>
      <c r="ED937" s="251"/>
      <c r="EE937" s="251"/>
      <c r="EF937" s="251"/>
      <c r="EG937" s="251"/>
      <c r="EH937" s="251"/>
      <c r="EI937" s="251"/>
      <c r="EJ937" s="251"/>
      <c r="EK937" s="251"/>
      <c r="EL937" s="251"/>
    </row>
    <row r="938" spans="1:142" ht="12.75">
      <c r="A938" s="251"/>
      <c r="B938" s="251"/>
      <c r="C938" s="25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c r="AA938" s="251"/>
      <c r="AB938" s="251"/>
      <c r="AC938" s="251"/>
      <c r="AD938" s="251"/>
      <c r="AE938" s="251"/>
      <c r="AF938" s="251"/>
      <c r="AG938" s="251"/>
      <c r="AH938" s="251"/>
      <c r="AI938" s="251"/>
      <c r="AJ938" s="251"/>
      <c r="AK938" s="251"/>
      <c r="AL938" s="251"/>
      <c r="AM938" s="251"/>
      <c r="AN938" s="251"/>
      <c r="AO938" s="251"/>
      <c r="AP938" s="251"/>
      <c r="AQ938" s="251"/>
      <c r="AR938" s="251"/>
      <c r="AS938" s="251"/>
      <c r="AT938" s="251"/>
      <c r="AU938" s="251"/>
      <c r="AV938" s="251"/>
      <c r="AW938" s="105"/>
      <c r="AX938" s="251"/>
      <c r="AY938" s="28"/>
      <c r="AZ938" s="28"/>
      <c r="BA938" s="251"/>
      <c r="BB938" s="251"/>
      <c r="BC938" s="251"/>
      <c r="BD938" s="251"/>
      <c r="BE938" s="251"/>
      <c r="BF938" s="251"/>
      <c r="BG938" s="251"/>
      <c r="BH938" s="251"/>
      <c r="BI938" s="251"/>
      <c r="BJ938" s="251"/>
      <c r="BK938" s="251"/>
      <c r="BL938" s="251"/>
      <c r="BM938" s="251"/>
      <c r="BN938" s="251"/>
      <c r="BO938" s="251"/>
      <c r="BP938" s="251"/>
      <c r="BQ938" s="251"/>
      <c r="BR938" s="251"/>
      <c r="BS938" s="251"/>
      <c r="BT938" s="251"/>
      <c r="BU938" s="251"/>
      <c r="BV938" s="251"/>
      <c r="BW938" s="251"/>
      <c r="BX938" s="251"/>
      <c r="BY938" s="251"/>
      <c r="BZ938" s="251"/>
      <c r="CA938" s="251"/>
      <c r="CB938" s="251"/>
      <c r="CC938" s="251"/>
      <c r="CD938" s="251"/>
      <c r="CE938" s="251"/>
      <c r="CF938" s="251"/>
      <c r="CG938" s="251"/>
      <c r="CH938" s="251"/>
      <c r="CI938" s="251"/>
      <c r="CJ938" s="251"/>
      <c r="CK938" s="251"/>
      <c r="CL938" s="251"/>
      <c r="CM938" s="251"/>
      <c r="CN938" s="251"/>
      <c r="CO938" s="251"/>
      <c r="CP938" s="251"/>
      <c r="CQ938" s="251"/>
      <c r="CR938" s="251"/>
      <c r="CS938" s="251"/>
      <c r="CT938" s="251"/>
      <c r="CU938" s="251"/>
      <c r="CV938" s="251"/>
      <c r="CW938" s="251"/>
      <c r="CX938" s="251"/>
      <c r="CY938" s="251"/>
      <c r="CZ938" s="251"/>
      <c r="DA938" s="251"/>
      <c r="DB938" s="251"/>
      <c r="DC938" s="251"/>
      <c r="DD938" s="251"/>
      <c r="DE938" s="251"/>
      <c r="DF938" s="251"/>
      <c r="DG938" s="251"/>
      <c r="DH938" s="251"/>
      <c r="DI938" s="251"/>
      <c r="DJ938" s="251"/>
      <c r="DK938" s="251"/>
      <c r="DL938" s="251"/>
      <c r="DM938" s="251"/>
      <c r="DN938" s="251"/>
      <c r="DO938" s="251"/>
      <c r="DP938" s="251"/>
      <c r="DQ938" s="251"/>
      <c r="DR938" s="251"/>
      <c r="DS938" s="251"/>
      <c r="DT938" s="251"/>
      <c r="DU938" s="251"/>
      <c r="DV938" s="251"/>
      <c r="DW938" s="251"/>
      <c r="DX938" s="251"/>
      <c r="DY938" s="251"/>
      <c r="DZ938" s="251"/>
      <c r="EA938" s="251"/>
      <c r="EB938" s="251"/>
      <c r="EC938" s="251"/>
      <c r="ED938" s="251"/>
      <c r="EE938" s="251"/>
      <c r="EF938" s="251"/>
      <c r="EG938" s="251"/>
      <c r="EH938" s="251"/>
      <c r="EI938" s="251"/>
      <c r="EJ938" s="251"/>
      <c r="EK938" s="251"/>
      <c r="EL938" s="251"/>
    </row>
    <row r="939" spans="1:142" ht="12.75">
      <c r="A939" s="251"/>
      <c r="B939" s="251"/>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251"/>
      <c r="AE939" s="251"/>
      <c r="AF939" s="251"/>
      <c r="AG939" s="251"/>
      <c r="AH939" s="251"/>
      <c r="AI939" s="251"/>
      <c r="AJ939" s="251"/>
      <c r="AK939" s="251"/>
      <c r="AL939" s="251"/>
      <c r="AM939" s="251"/>
      <c r="AN939" s="251"/>
      <c r="AO939" s="251"/>
      <c r="AP939" s="251"/>
      <c r="AQ939" s="251"/>
      <c r="AR939" s="251"/>
      <c r="AS939" s="251"/>
      <c r="AT939" s="251"/>
      <c r="AU939" s="251"/>
      <c r="AV939" s="251"/>
      <c r="AW939" s="105"/>
      <c r="AX939" s="251"/>
      <c r="AY939" s="28"/>
      <c r="AZ939" s="28"/>
      <c r="BA939" s="251"/>
      <c r="BB939" s="251"/>
      <c r="BC939" s="251"/>
      <c r="BD939" s="251"/>
      <c r="BE939" s="251"/>
      <c r="BF939" s="251"/>
      <c r="BG939" s="251"/>
      <c r="BH939" s="251"/>
      <c r="BI939" s="251"/>
      <c r="BJ939" s="251"/>
      <c r="BK939" s="251"/>
      <c r="BL939" s="251"/>
      <c r="BM939" s="251"/>
      <c r="BN939" s="251"/>
      <c r="BO939" s="251"/>
      <c r="BP939" s="251"/>
      <c r="BQ939" s="251"/>
      <c r="BR939" s="251"/>
      <c r="BS939" s="251"/>
      <c r="BT939" s="251"/>
      <c r="BU939" s="251"/>
      <c r="BV939" s="251"/>
      <c r="BW939" s="251"/>
      <c r="BX939" s="251"/>
      <c r="BY939" s="251"/>
      <c r="BZ939" s="251"/>
      <c r="CA939" s="251"/>
      <c r="CB939" s="251"/>
      <c r="CC939" s="251"/>
      <c r="CD939" s="251"/>
      <c r="CE939" s="251"/>
      <c r="CF939" s="251"/>
      <c r="CG939" s="251"/>
      <c r="CH939" s="251"/>
      <c r="CI939" s="251"/>
      <c r="CJ939" s="251"/>
      <c r="CK939" s="251"/>
      <c r="CL939" s="251"/>
      <c r="CM939" s="251"/>
      <c r="CN939" s="251"/>
      <c r="CO939" s="251"/>
      <c r="CP939" s="251"/>
      <c r="CQ939" s="251"/>
      <c r="CR939" s="251"/>
      <c r="CS939" s="251"/>
      <c r="CT939" s="251"/>
      <c r="CU939" s="251"/>
      <c r="CV939" s="251"/>
      <c r="CW939" s="251"/>
      <c r="CX939" s="251"/>
      <c r="CY939" s="251"/>
      <c r="CZ939" s="251"/>
      <c r="DA939" s="251"/>
      <c r="DB939" s="251"/>
      <c r="DC939" s="251"/>
      <c r="DD939" s="251"/>
      <c r="DE939" s="251"/>
      <c r="DF939" s="251"/>
      <c r="DG939" s="251"/>
      <c r="DH939" s="251"/>
      <c r="DI939" s="251"/>
      <c r="DJ939" s="251"/>
      <c r="DK939" s="251"/>
      <c r="DL939" s="251"/>
      <c r="DM939" s="251"/>
      <c r="DN939" s="251"/>
      <c r="DO939" s="251"/>
      <c r="DP939" s="251"/>
      <c r="DQ939" s="251"/>
      <c r="DR939" s="251"/>
      <c r="DS939" s="251"/>
      <c r="DT939" s="251"/>
      <c r="DU939" s="251"/>
      <c r="DV939" s="251"/>
      <c r="DW939" s="251"/>
      <c r="DX939" s="251"/>
      <c r="DY939" s="251"/>
      <c r="DZ939" s="251"/>
      <c r="EA939" s="251"/>
      <c r="EB939" s="251"/>
      <c r="EC939" s="251"/>
      <c r="ED939" s="251"/>
      <c r="EE939" s="251"/>
      <c r="EF939" s="251"/>
      <c r="EG939" s="251"/>
      <c r="EH939" s="251"/>
      <c r="EI939" s="251"/>
      <c r="EJ939" s="251"/>
      <c r="EK939" s="251"/>
      <c r="EL939" s="251"/>
    </row>
    <row r="940" spans="1:142" ht="12.75">
      <c r="A940" s="251"/>
      <c r="B940" s="251"/>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251"/>
      <c r="AE940" s="251"/>
      <c r="AF940" s="251"/>
      <c r="AG940" s="251"/>
      <c r="AH940" s="251"/>
      <c r="AI940" s="251"/>
      <c r="AJ940" s="251"/>
      <c r="AK940" s="251"/>
      <c r="AL940" s="251"/>
      <c r="AM940" s="251"/>
      <c r="AN940" s="251"/>
      <c r="AO940" s="251"/>
      <c r="AP940" s="251"/>
      <c r="AQ940" s="251"/>
      <c r="AR940" s="251"/>
      <c r="AS940" s="251"/>
      <c r="AT940" s="251"/>
      <c r="AU940" s="251"/>
      <c r="AV940" s="251"/>
      <c r="AW940" s="105"/>
      <c r="AX940" s="251"/>
      <c r="AY940" s="28"/>
      <c r="AZ940" s="28"/>
      <c r="BA940" s="251"/>
      <c r="BB940" s="251"/>
      <c r="BC940" s="251"/>
      <c r="BD940" s="251"/>
      <c r="BE940" s="251"/>
      <c r="BF940" s="251"/>
      <c r="BG940" s="251"/>
      <c r="BH940" s="251"/>
      <c r="BI940" s="251"/>
      <c r="BJ940" s="251"/>
      <c r="BK940" s="251"/>
      <c r="BL940" s="251"/>
      <c r="BM940" s="251"/>
      <c r="BN940" s="251"/>
      <c r="BO940" s="251"/>
      <c r="BP940" s="251"/>
      <c r="BQ940" s="251"/>
      <c r="BR940" s="251"/>
      <c r="BS940" s="251"/>
      <c r="BT940" s="251"/>
      <c r="BU940" s="251"/>
      <c r="BV940" s="251"/>
      <c r="BW940" s="251"/>
      <c r="BX940" s="251"/>
      <c r="BY940" s="251"/>
      <c r="BZ940" s="251"/>
      <c r="CA940" s="251"/>
      <c r="CB940" s="251"/>
      <c r="CC940" s="251"/>
      <c r="CD940" s="251"/>
      <c r="CE940" s="251"/>
      <c r="CF940" s="251"/>
      <c r="CG940" s="251"/>
      <c r="CH940" s="251"/>
      <c r="CI940" s="251"/>
      <c r="CJ940" s="251"/>
      <c r="CK940" s="251"/>
      <c r="CL940" s="251"/>
      <c r="CM940" s="251"/>
      <c r="CN940" s="251"/>
      <c r="CO940" s="251"/>
      <c r="CP940" s="251"/>
      <c r="CQ940" s="251"/>
      <c r="CR940" s="251"/>
      <c r="CS940" s="251"/>
      <c r="CT940" s="251"/>
      <c r="CU940" s="251"/>
      <c r="CV940" s="251"/>
      <c r="CW940" s="251"/>
      <c r="CX940" s="251"/>
      <c r="CY940" s="251"/>
      <c r="CZ940" s="251"/>
      <c r="DA940" s="251"/>
      <c r="DB940" s="251"/>
      <c r="DC940" s="251"/>
      <c r="DD940" s="251"/>
      <c r="DE940" s="251"/>
      <c r="DF940" s="251"/>
      <c r="DG940" s="251"/>
      <c r="DH940" s="251"/>
      <c r="DI940" s="251"/>
      <c r="DJ940" s="251"/>
      <c r="DK940" s="251"/>
      <c r="DL940" s="251"/>
      <c r="DM940" s="251"/>
      <c r="DN940" s="251"/>
      <c r="DO940" s="251"/>
      <c r="DP940" s="251"/>
      <c r="DQ940" s="251"/>
      <c r="DR940" s="251"/>
      <c r="DS940" s="251"/>
      <c r="DT940" s="251"/>
      <c r="DU940" s="251"/>
      <c r="DV940" s="251"/>
      <c r="DW940" s="251"/>
      <c r="DX940" s="251"/>
      <c r="DY940" s="251"/>
      <c r="DZ940" s="251"/>
      <c r="EA940" s="251"/>
      <c r="EB940" s="251"/>
      <c r="EC940" s="251"/>
      <c r="ED940" s="251"/>
      <c r="EE940" s="251"/>
      <c r="EF940" s="251"/>
      <c r="EG940" s="251"/>
      <c r="EH940" s="251"/>
      <c r="EI940" s="251"/>
      <c r="EJ940" s="251"/>
      <c r="EK940" s="251"/>
      <c r="EL940" s="251"/>
    </row>
    <row r="941" spans="1:142" ht="12.75">
      <c r="A941" s="251"/>
      <c r="B941" s="251"/>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251"/>
      <c r="AE941" s="251"/>
      <c r="AF941" s="251"/>
      <c r="AG941" s="251"/>
      <c r="AH941" s="251"/>
      <c r="AI941" s="251"/>
      <c r="AJ941" s="251"/>
      <c r="AK941" s="251"/>
      <c r="AL941" s="251"/>
      <c r="AM941" s="251"/>
      <c r="AN941" s="251"/>
      <c r="AO941" s="251"/>
      <c r="AP941" s="251"/>
      <c r="AQ941" s="251"/>
      <c r="AR941" s="251"/>
      <c r="AS941" s="251"/>
      <c r="AT941" s="251"/>
      <c r="AU941" s="251"/>
      <c r="AV941" s="251"/>
      <c r="AW941" s="105"/>
      <c r="AX941" s="251"/>
      <c r="AY941" s="28"/>
      <c r="AZ941" s="28"/>
      <c r="BA941" s="251"/>
      <c r="BB941" s="251"/>
      <c r="BC941" s="251"/>
      <c r="BD941" s="251"/>
      <c r="BE941" s="251"/>
      <c r="BF941" s="251"/>
      <c r="BG941" s="251"/>
      <c r="BH941" s="251"/>
      <c r="BI941" s="251"/>
      <c r="BJ941" s="251"/>
      <c r="BK941" s="251"/>
      <c r="BL941" s="251"/>
      <c r="BM941" s="251"/>
      <c r="BN941" s="251"/>
      <c r="BO941" s="251"/>
      <c r="BP941" s="251"/>
      <c r="BQ941" s="251"/>
      <c r="BR941" s="251"/>
      <c r="BS941" s="251"/>
      <c r="BT941" s="251"/>
      <c r="BU941" s="251"/>
      <c r="BV941" s="251"/>
      <c r="BW941" s="251"/>
      <c r="BX941" s="251"/>
      <c r="BY941" s="251"/>
      <c r="BZ941" s="251"/>
      <c r="CA941" s="251"/>
      <c r="CB941" s="251"/>
      <c r="CC941" s="251"/>
      <c r="CD941" s="251"/>
      <c r="CE941" s="251"/>
      <c r="CF941" s="251"/>
      <c r="CG941" s="251"/>
      <c r="CH941" s="251"/>
      <c r="CI941" s="251"/>
      <c r="CJ941" s="251"/>
      <c r="CK941" s="251"/>
      <c r="CL941" s="251"/>
      <c r="CM941" s="251"/>
      <c r="CN941" s="251"/>
      <c r="CO941" s="251"/>
      <c r="CP941" s="251"/>
      <c r="CQ941" s="251"/>
      <c r="CR941" s="251"/>
      <c r="CS941" s="251"/>
      <c r="CT941" s="251"/>
      <c r="CU941" s="251"/>
      <c r="CV941" s="251"/>
      <c r="CW941" s="251"/>
      <c r="CX941" s="251"/>
      <c r="CY941" s="251"/>
      <c r="CZ941" s="251"/>
      <c r="DA941" s="251"/>
      <c r="DB941" s="251"/>
      <c r="DC941" s="251"/>
      <c r="DD941" s="251"/>
      <c r="DE941" s="251"/>
      <c r="DF941" s="251"/>
      <c r="DG941" s="251"/>
      <c r="DH941" s="251"/>
      <c r="DI941" s="251"/>
      <c r="DJ941" s="251"/>
      <c r="DK941" s="251"/>
      <c r="DL941" s="251"/>
      <c r="DM941" s="251"/>
      <c r="DN941" s="251"/>
      <c r="DO941" s="251"/>
      <c r="DP941" s="251"/>
      <c r="DQ941" s="251"/>
      <c r="DR941" s="251"/>
      <c r="DS941" s="251"/>
      <c r="DT941" s="251"/>
      <c r="DU941" s="251"/>
      <c r="DV941" s="251"/>
      <c r="DW941" s="251"/>
      <c r="DX941" s="251"/>
      <c r="DY941" s="251"/>
      <c r="DZ941" s="251"/>
      <c r="EA941" s="251"/>
      <c r="EB941" s="251"/>
      <c r="EC941" s="251"/>
      <c r="ED941" s="251"/>
      <c r="EE941" s="251"/>
      <c r="EF941" s="251"/>
      <c r="EG941" s="251"/>
      <c r="EH941" s="251"/>
      <c r="EI941" s="251"/>
      <c r="EJ941" s="251"/>
      <c r="EK941" s="251"/>
      <c r="EL941" s="251"/>
    </row>
    <row r="942" spans="1:142" ht="12.75">
      <c r="A942" s="251"/>
      <c r="B942" s="251"/>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251"/>
      <c r="AE942" s="251"/>
      <c r="AF942" s="251"/>
      <c r="AG942" s="251"/>
      <c r="AH942" s="251"/>
      <c r="AI942" s="251"/>
      <c r="AJ942" s="251"/>
      <c r="AK942" s="251"/>
      <c r="AL942" s="251"/>
      <c r="AM942" s="251"/>
      <c r="AN942" s="251"/>
      <c r="AO942" s="251"/>
      <c r="AP942" s="251"/>
      <c r="AQ942" s="251"/>
      <c r="AR942" s="251"/>
      <c r="AS942" s="251"/>
      <c r="AT942" s="251"/>
      <c r="AU942" s="251"/>
      <c r="AV942" s="251"/>
      <c r="AW942" s="105"/>
      <c r="AX942" s="251"/>
      <c r="AY942" s="28"/>
      <c r="AZ942" s="28"/>
      <c r="BA942" s="251"/>
      <c r="BB942" s="251"/>
      <c r="BC942" s="251"/>
      <c r="BD942" s="251"/>
      <c r="BE942" s="251"/>
      <c r="BF942" s="251"/>
      <c r="BG942" s="251"/>
      <c r="BH942" s="251"/>
      <c r="BI942" s="251"/>
      <c r="BJ942" s="251"/>
      <c r="BK942" s="251"/>
      <c r="BL942" s="251"/>
      <c r="BM942" s="251"/>
      <c r="BN942" s="251"/>
      <c r="BO942" s="251"/>
      <c r="BP942" s="251"/>
      <c r="BQ942" s="251"/>
      <c r="BR942" s="251"/>
      <c r="BS942" s="251"/>
      <c r="BT942" s="251"/>
      <c r="BU942" s="251"/>
      <c r="BV942" s="251"/>
      <c r="BW942" s="251"/>
      <c r="BX942" s="251"/>
      <c r="BY942" s="251"/>
      <c r="BZ942" s="251"/>
      <c r="CA942" s="251"/>
      <c r="CB942" s="251"/>
      <c r="CC942" s="251"/>
      <c r="CD942" s="251"/>
      <c r="CE942" s="251"/>
      <c r="CF942" s="251"/>
      <c r="CG942" s="251"/>
      <c r="CH942" s="251"/>
      <c r="CI942" s="251"/>
      <c r="CJ942" s="251"/>
      <c r="CK942" s="251"/>
      <c r="CL942" s="251"/>
      <c r="CM942" s="251"/>
      <c r="CN942" s="251"/>
      <c r="CO942" s="251"/>
      <c r="CP942" s="251"/>
      <c r="CQ942" s="251"/>
      <c r="CR942" s="251"/>
      <c r="CS942" s="251"/>
      <c r="CT942" s="251"/>
      <c r="CU942" s="251"/>
      <c r="CV942" s="251"/>
      <c r="CW942" s="251"/>
      <c r="CX942" s="251"/>
      <c r="CY942" s="251"/>
      <c r="CZ942" s="251"/>
      <c r="DA942" s="251"/>
      <c r="DB942" s="251"/>
      <c r="DC942" s="251"/>
      <c r="DD942" s="251"/>
      <c r="DE942" s="251"/>
      <c r="DF942" s="251"/>
      <c r="DG942" s="251"/>
      <c r="DH942" s="251"/>
      <c r="DI942" s="251"/>
      <c r="DJ942" s="251"/>
      <c r="DK942" s="251"/>
      <c r="DL942" s="251"/>
      <c r="DM942" s="251"/>
      <c r="DN942" s="251"/>
      <c r="DO942" s="251"/>
      <c r="DP942" s="251"/>
      <c r="DQ942" s="251"/>
      <c r="DR942" s="251"/>
      <c r="DS942" s="251"/>
      <c r="DT942" s="251"/>
      <c r="DU942" s="251"/>
      <c r="DV942" s="251"/>
      <c r="DW942" s="251"/>
      <c r="DX942" s="251"/>
      <c r="DY942" s="251"/>
      <c r="DZ942" s="251"/>
      <c r="EA942" s="251"/>
      <c r="EB942" s="251"/>
      <c r="EC942" s="251"/>
      <c r="ED942" s="251"/>
      <c r="EE942" s="251"/>
      <c r="EF942" s="251"/>
      <c r="EG942" s="251"/>
      <c r="EH942" s="251"/>
      <c r="EI942" s="251"/>
      <c r="EJ942" s="251"/>
      <c r="EK942" s="251"/>
      <c r="EL942" s="251"/>
    </row>
    <row r="943" spans="1:142" ht="12.75">
      <c r="A943" s="251"/>
      <c r="B943" s="251"/>
      <c r="C943" s="25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c r="AA943" s="251"/>
      <c r="AB943" s="251"/>
      <c r="AC943" s="251"/>
      <c r="AD943" s="251"/>
      <c r="AE943" s="251"/>
      <c r="AF943" s="251"/>
      <c r="AG943" s="251"/>
      <c r="AH943" s="251"/>
      <c r="AI943" s="251"/>
      <c r="AJ943" s="251"/>
      <c r="AK943" s="251"/>
      <c r="AL943" s="251"/>
      <c r="AM943" s="251"/>
      <c r="AN943" s="251"/>
      <c r="AO943" s="251"/>
      <c r="AP943" s="251"/>
      <c r="AQ943" s="251"/>
      <c r="AR943" s="251"/>
      <c r="AS943" s="251"/>
      <c r="AT943" s="251"/>
      <c r="AU943" s="251"/>
      <c r="AV943" s="251"/>
      <c r="AW943" s="105"/>
      <c r="AX943" s="251"/>
      <c r="AY943" s="28"/>
      <c r="AZ943" s="28"/>
      <c r="BA943" s="251"/>
      <c r="BB943" s="251"/>
      <c r="BC943" s="251"/>
      <c r="BD943" s="251"/>
      <c r="BE943" s="251"/>
      <c r="BF943" s="251"/>
      <c r="BG943" s="251"/>
      <c r="BH943" s="251"/>
      <c r="BI943" s="251"/>
      <c r="BJ943" s="251"/>
      <c r="BK943" s="251"/>
      <c r="BL943" s="251"/>
      <c r="BM943" s="251"/>
      <c r="BN943" s="251"/>
      <c r="BO943" s="251"/>
      <c r="BP943" s="251"/>
      <c r="BQ943" s="251"/>
      <c r="BR943" s="251"/>
      <c r="BS943" s="251"/>
      <c r="BT943" s="251"/>
      <c r="BU943" s="251"/>
      <c r="BV943" s="251"/>
      <c r="BW943" s="251"/>
      <c r="BX943" s="251"/>
      <c r="BY943" s="251"/>
      <c r="BZ943" s="251"/>
      <c r="CA943" s="251"/>
      <c r="CB943" s="251"/>
      <c r="CC943" s="251"/>
      <c r="CD943" s="251"/>
      <c r="CE943" s="251"/>
      <c r="CF943" s="251"/>
      <c r="CG943" s="251"/>
      <c r="CH943" s="251"/>
      <c r="CI943" s="251"/>
      <c r="CJ943" s="251"/>
      <c r="CK943" s="251"/>
      <c r="CL943" s="251"/>
      <c r="CM943" s="251"/>
      <c r="CN943" s="251"/>
      <c r="CO943" s="251"/>
      <c r="CP943" s="251"/>
      <c r="CQ943" s="251"/>
      <c r="CR943" s="251"/>
      <c r="CS943" s="251"/>
      <c r="CT943" s="251"/>
      <c r="CU943" s="251"/>
      <c r="CV943" s="251"/>
      <c r="CW943" s="251"/>
      <c r="CX943" s="251"/>
      <c r="CY943" s="251"/>
      <c r="CZ943" s="251"/>
      <c r="DA943" s="251"/>
      <c r="DB943" s="251"/>
      <c r="DC943" s="251"/>
      <c r="DD943" s="251"/>
      <c r="DE943" s="251"/>
      <c r="DF943" s="251"/>
      <c r="DG943" s="251"/>
      <c r="DH943" s="251"/>
      <c r="DI943" s="251"/>
      <c r="DJ943" s="251"/>
      <c r="DK943" s="251"/>
      <c r="DL943" s="251"/>
      <c r="DM943" s="251"/>
      <c r="DN943" s="251"/>
      <c r="DO943" s="251"/>
      <c r="DP943" s="251"/>
      <c r="DQ943" s="251"/>
      <c r="DR943" s="251"/>
      <c r="DS943" s="251"/>
      <c r="DT943" s="251"/>
      <c r="DU943" s="251"/>
      <c r="DV943" s="251"/>
      <c r="DW943" s="251"/>
      <c r="DX943" s="251"/>
      <c r="DY943" s="251"/>
      <c r="DZ943" s="251"/>
      <c r="EA943" s="251"/>
      <c r="EB943" s="251"/>
      <c r="EC943" s="251"/>
      <c r="ED943" s="251"/>
      <c r="EE943" s="251"/>
      <c r="EF943" s="251"/>
      <c r="EG943" s="251"/>
      <c r="EH943" s="251"/>
      <c r="EI943" s="251"/>
      <c r="EJ943" s="251"/>
      <c r="EK943" s="251"/>
      <c r="EL943" s="251"/>
    </row>
    <row r="944" spans="1:142" ht="12.75">
      <c r="A944" s="251"/>
      <c r="B944" s="251"/>
      <c r="C944" s="25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c r="AA944" s="251"/>
      <c r="AB944" s="251"/>
      <c r="AC944" s="251"/>
      <c r="AD944" s="251"/>
      <c r="AE944" s="251"/>
      <c r="AF944" s="251"/>
      <c r="AG944" s="251"/>
      <c r="AH944" s="251"/>
      <c r="AI944" s="251"/>
      <c r="AJ944" s="251"/>
      <c r="AK944" s="251"/>
      <c r="AL944" s="251"/>
      <c r="AM944" s="251"/>
      <c r="AN944" s="251"/>
      <c r="AO944" s="251"/>
      <c r="AP944" s="251"/>
      <c r="AQ944" s="251"/>
      <c r="AR944" s="251"/>
      <c r="AS944" s="251"/>
      <c r="AT944" s="251"/>
      <c r="AU944" s="251"/>
      <c r="AV944" s="251"/>
      <c r="AW944" s="105"/>
      <c r="AX944" s="251"/>
      <c r="AY944" s="28"/>
      <c r="AZ944" s="28"/>
      <c r="BA944" s="251"/>
      <c r="BB944" s="251"/>
      <c r="BC944" s="251"/>
      <c r="BD944" s="251"/>
      <c r="BE944" s="251"/>
      <c r="BF944" s="251"/>
      <c r="BG944" s="251"/>
      <c r="BH944" s="251"/>
      <c r="BI944" s="251"/>
      <c r="BJ944" s="251"/>
      <c r="BK944" s="251"/>
      <c r="BL944" s="251"/>
      <c r="BM944" s="251"/>
      <c r="BN944" s="251"/>
      <c r="BO944" s="251"/>
      <c r="BP944" s="251"/>
      <c r="BQ944" s="251"/>
      <c r="BR944" s="251"/>
      <c r="BS944" s="251"/>
      <c r="BT944" s="251"/>
      <c r="BU944" s="251"/>
      <c r="BV944" s="251"/>
      <c r="BW944" s="251"/>
      <c r="BX944" s="251"/>
      <c r="BY944" s="251"/>
      <c r="BZ944" s="251"/>
      <c r="CA944" s="251"/>
      <c r="CB944" s="251"/>
      <c r="CC944" s="251"/>
      <c r="CD944" s="251"/>
      <c r="CE944" s="251"/>
      <c r="CF944" s="251"/>
      <c r="CG944" s="251"/>
      <c r="CH944" s="251"/>
      <c r="CI944" s="251"/>
      <c r="CJ944" s="251"/>
      <c r="CK944" s="251"/>
      <c r="CL944" s="251"/>
      <c r="CM944" s="251"/>
      <c r="CN944" s="251"/>
      <c r="CO944" s="251"/>
      <c r="CP944" s="251"/>
      <c r="CQ944" s="251"/>
      <c r="CR944" s="251"/>
      <c r="CS944" s="251"/>
      <c r="CT944" s="251"/>
      <c r="CU944" s="251"/>
      <c r="CV944" s="251"/>
      <c r="CW944" s="251"/>
      <c r="CX944" s="251"/>
      <c r="CY944" s="251"/>
      <c r="CZ944" s="251"/>
      <c r="DA944" s="251"/>
      <c r="DB944" s="251"/>
      <c r="DC944" s="251"/>
      <c r="DD944" s="251"/>
      <c r="DE944" s="251"/>
      <c r="DF944" s="251"/>
      <c r="DG944" s="251"/>
      <c r="DH944" s="251"/>
      <c r="DI944" s="251"/>
      <c r="DJ944" s="251"/>
      <c r="DK944" s="251"/>
      <c r="DL944" s="251"/>
      <c r="DM944" s="251"/>
      <c r="DN944" s="251"/>
      <c r="DO944" s="251"/>
      <c r="DP944" s="251"/>
      <c r="DQ944" s="251"/>
      <c r="DR944" s="251"/>
      <c r="DS944" s="251"/>
      <c r="DT944" s="251"/>
      <c r="DU944" s="251"/>
      <c r="DV944" s="251"/>
      <c r="DW944" s="251"/>
      <c r="DX944" s="251"/>
      <c r="DY944" s="251"/>
      <c r="DZ944" s="251"/>
      <c r="EA944" s="251"/>
      <c r="EB944" s="251"/>
      <c r="EC944" s="251"/>
      <c r="ED944" s="251"/>
      <c r="EE944" s="251"/>
      <c r="EF944" s="251"/>
      <c r="EG944" s="251"/>
      <c r="EH944" s="251"/>
      <c r="EI944" s="251"/>
      <c r="EJ944" s="251"/>
      <c r="EK944" s="251"/>
      <c r="EL944" s="251"/>
    </row>
    <row r="945" spans="1:142" ht="12.75">
      <c r="A945" s="251"/>
      <c r="B945" s="251"/>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251"/>
      <c r="AE945" s="251"/>
      <c r="AF945" s="251"/>
      <c r="AG945" s="251"/>
      <c r="AH945" s="251"/>
      <c r="AI945" s="251"/>
      <c r="AJ945" s="251"/>
      <c r="AK945" s="251"/>
      <c r="AL945" s="251"/>
      <c r="AM945" s="251"/>
      <c r="AN945" s="251"/>
      <c r="AO945" s="251"/>
      <c r="AP945" s="251"/>
      <c r="AQ945" s="251"/>
      <c r="AR945" s="251"/>
      <c r="AS945" s="251"/>
      <c r="AT945" s="251"/>
      <c r="AU945" s="251"/>
      <c r="AV945" s="251"/>
      <c r="AW945" s="105"/>
      <c r="AX945" s="251"/>
      <c r="AY945" s="28"/>
      <c r="AZ945" s="28"/>
      <c r="BA945" s="251"/>
      <c r="BB945" s="251"/>
      <c r="BC945" s="251"/>
      <c r="BD945" s="251"/>
      <c r="BE945" s="251"/>
      <c r="BF945" s="251"/>
      <c r="BG945" s="251"/>
      <c r="BH945" s="251"/>
      <c r="BI945" s="251"/>
      <c r="BJ945" s="251"/>
      <c r="BK945" s="251"/>
      <c r="BL945" s="251"/>
      <c r="BM945" s="251"/>
      <c r="BN945" s="251"/>
      <c r="BO945" s="251"/>
      <c r="BP945" s="251"/>
      <c r="BQ945" s="251"/>
      <c r="BR945" s="251"/>
      <c r="BS945" s="251"/>
      <c r="BT945" s="251"/>
      <c r="BU945" s="251"/>
      <c r="BV945" s="251"/>
      <c r="BW945" s="251"/>
      <c r="BX945" s="251"/>
      <c r="BY945" s="251"/>
      <c r="BZ945" s="251"/>
      <c r="CA945" s="251"/>
      <c r="CB945" s="251"/>
      <c r="CC945" s="251"/>
      <c r="CD945" s="251"/>
      <c r="CE945" s="251"/>
      <c r="CF945" s="251"/>
      <c r="CG945" s="251"/>
      <c r="CH945" s="251"/>
      <c r="CI945" s="251"/>
      <c r="CJ945" s="251"/>
      <c r="CK945" s="251"/>
      <c r="CL945" s="251"/>
      <c r="CM945" s="251"/>
      <c r="CN945" s="251"/>
      <c r="CO945" s="251"/>
      <c r="CP945" s="251"/>
      <c r="CQ945" s="251"/>
      <c r="CR945" s="251"/>
      <c r="CS945" s="251"/>
      <c r="CT945" s="251"/>
      <c r="CU945" s="251"/>
      <c r="CV945" s="251"/>
      <c r="CW945" s="251"/>
      <c r="CX945" s="251"/>
      <c r="CY945" s="251"/>
      <c r="CZ945" s="251"/>
      <c r="DA945" s="251"/>
      <c r="DB945" s="251"/>
      <c r="DC945" s="251"/>
      <c r="DD945" s="251"/>
      <c r="DE945" s="251"/>
      <c r="DF945" s="251"/>
      <c r="DG945" s="251"/>
      <c r="DH945" s="251"/>
      <c r="DI945" s="251"/>
      <c r="DJ945" s="251"/>
      <c r="DK945" s="251"/>
      <c r="DL945" s="251"/>
      <c r="DM945" s="251"/>
      <c r="DN945" s="251"/>
      <c r="DO945" s="251"/>
      <c r="DP945" s="251"/>
      <c r="DQ945" s="251"/>
      <c r="DR945" s="251"/>
      <c r="DS945" s="251"/>
      <c r="DT945" s="251"/>
      <c r="DU945" s="251"/>
      <c r="DV945" s="251"/>
      <c r="DW945" s="251"/>
      <c r="DX945" s="251"/>
      <c r="DY945" s="251"/>
      <c r="DZ945" s="251"/>
      <c r="EA945" s="251"/>
      <c r="EB945" s="251"/>
      <c r="EC945" s="251"/>
      <c r="ED945" s="251"/>
      <c r="EE945" s="251"/>
      <c r="EF945" s="251"/>
      <c r="EG945" s="251"/>
      <c r="EH945" s="251"/>
      <c r="EI945" s="251"/>
      <c r="EJ945" s="251"/>
      <c r="EK945" s="251"/>
      <c r="EL945" s="251"/>
    </row>
    <row r="946" spans="1:142" ht="12.75">
      <c r="A946" s="251"/>
      <c r="B946" s="251"/>
      <c r="C946" s="25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c r="AA946" s="251"/>
      <c r="AB946" s="251"/>
      <c r="AC946" s="251"/>
      <c r="AD946" s="251"/>
      <c r="AE946" s="251"/>
      <c r="AF946" s="251"/>
      <c r="AG946" s="251"/>
      <c r="AH946" s="251"/>
      <c r="AI946" s="251"/>
      <c r="AJ946" s="251"/>
      <c r="AK946" s="251"/>
      <c r="AL946" s="251"/>
      <c r="AM946" s="251"/>
      <c r="AN946" s="251"/>
      <c r="AO946" s="251"/>
      <c r="AP946" s="251"/>
      <c r="AQ946" s="251"/>
      <c r="AR946" s="251"/>
      <c r="AS946" s="251"/>
      <c r="AT946" s="251"/>
      <c r="AU946" s="251"/>
      <c r="AV946" s="251"/>
      <c r="AW946" s="105"/>
      <c r="AX946" s="251"/>
      <c r="AY946" s="28"/>
      <c r="AZ946" s="28"/>
      <c r="BA946" s="251"/>
      <c r="BB946" s="251"/>
      <c r="BC946" s="251"/>
      <c r="BD946" s="251"/>
      <c r="BE946" s="251"/>
      <c r="BF946" s="251"/>
      <c r="BG946" s="251"/>
      <c r="BH946" s="251"/>
      <c r="BI946" s="251"/>
      <c r="BJ946" s="251"/>
      <c r="BK946" s="251"/>
      <c r="BL946" s="251"/>
      <c r="BM946" s="251"/>
      <c r="BN946" s="251"/>
      <c r="BO946" s="251"/>
      <c r="BP946" s="251"/>
      <c r="BQ946" s="251"/>
      <c r="BR946" s="251"/>
      <c r="BS946" s="251"/>
      <c r="BT946" s="251"/>
      <c r="BU946" s="251"/>
      <c r="BV946" s="251"/>
      <c r="BW946" s="251"/>
      <c r="BX946" s="251"/>
      <c r="BY946" s="251"/>
      <c r="BZ946" s="251"/>
      <c r="CA946" s="251"/>
      <c r="CB946" s="251"/>
      <c r="CC946" s="251"/>
      <c r="CD946" s="251"/>
      <c r="CE946" s="251"/>
      <c r="CF946" s="251"/>
      <c r="CG946" s="251"/>
      <c r="CH946" s="251"/>
      <c r="CI946" s="251"/>
      <c r="CJ946" s="251"/>
      <c r="CK946" s="251"/>
      <c r="CL946" s="251"/>
      <c r="CM946" s="251"/>
      <c r="CN946" s="251"/>
      <c r="CO946" s="251"/>
      <c r="CP946" s="251"/>
      <c r="CQ946" s="251"/>
      <c r="CR946" s="251"/>
      <c r="CS946" s="251"/>
      <c r="CT946" s="251"/>
      <c r="CU946" s="251"/>
      <c r="CV946" s="251"/>
      <c r="CW946" s="251"/>
      <c r="CX946" s="251"/>
      <c r="CY946" s="251"/>
      <c r="CZ946" s="251"/>
      <c r="DA946" s="251"/>
      <c r="DB946" s="251"/>
      <c r="DC946" s="251"/>
      <c r="DD946" s="251"/>
      <c r="DE946" s="251"/>
      <c r="DF946" s="251"/>
      <c r="DG946" s="251"/>
      <c r="DH946" s="251"/>
      <c r="DI946" s="251"/>
      <c r="DJ946" s="251"/>
      <c r="DK946" s="251"/>
      <c r="DL946" s="251"/>
      <c r="DM946" s="251"/>
      <c r="DN946" s="251"/>
      <c r="DO946" s="251"/>
      <c r="DP946" s="251"/>
      <c r="DQ946" s="251"/>
      <c r="DR946" s="251"/>
      <c r="DS946" s="251"/>
      <c r="DT946" s="251"/>
      <c r="DU946" s="251"/>
      <c r="DV946" s="251"/>
      <c r="DW946" s="251"/>
      <c r="DX946" s="251"/>
      <c r="DY946" s="251"/>
      <c r="DZ946" s="251"/>
      <c r="EA946" s="251"/>
      <c r="EB946" s="251"/>
      <c r="EC946" s="251"/>
      <c r="ED946" s="251"/>
      <c r="EE946" s="251"/>
      <c r="EF946" s="251"/>
      <c r="EG946" s="251"/>
      <c r="EH946" s="251"/>
      <c r="EI946" s="251"/>
      <c r="EJ946" s="251"/>
      <c r="EK946" s="251"/>
      <c r="EL946" s="251"/>
    </row>
    <row r="947" spans="1:142" ht="12.75">
      <c r="A947" s="251"/>
      <c r="B947" s="251"/>
      <c r="C947" s="25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c r="AA947" s="251"/>
      <c r="AB947" s="251"/>
      <c r="AC947" s="251"/>
      <c r="AD947" s="251"/>
      <c r="AE947" s="251"/>
      <c r="AF947" s="251"/>
      <c r="AG947" s="251"/>
      <c r="AH947" s="251"/>
      <c r="AI947" s="251"/>
      <c r="AJ947" s="251"/>
      <c r="AK947" s="251"/>
      <c r="AL947" s="251"/>
      <c r="AM947" s="251"/>
      <c r="AN947" s="251"/>
      <c r="AO947" s="251"/>
      <c r="AP947" s="251"/>
      <c r="AQ947" s="251"/>
      <c r="AR947" s="251"/>
      <c r="AS947" s="251"/>
      <c r="AT947" s="251"/>
      <c r="AU947" s="251"/>
      <c r="AV947" s="251"/>
      <c r="AW947" s="105"/>
      <c r="AX947" s="251"/>
      <c r="AY947" s="28"/>
      <c r="AZ947" s="28"/>
      <c r="BA947" s="251"/>
      <c r="BB947" s="251"/>
      <c r="BC947" s="251"/>
      <c r="BD947" s="251"/>
      <c r="BE947" s="251"/>
      <c r="BF947" s="251"/>
      <c r="BG947" s="251"/>
      <c r="BH947" s="251"/>
      <c r="BI947" s="251"/>
      <c r="BJ947" s="251"/>
      <c r="BK947" s="251"/>
      <c r="BL947" s="251"/>
      <c r="BM947" s="251"/>
      <c r="BN947" s="251"/>
      <c r="BO947" s="251"/>
      <c r="BP947" s="251"/>
      <c r="BQ947" s="251"/>
      <c r="BR947" s="251"/>
      <c r="BS947" s="251"/>
      <c r="BT947" s="251"/>
      <c r="BU947" s="251"/>
      <c r="BV947" s="251"/>
      <c r="BW947" s="251"/>
      <c r="BX947" s="251"/>
      <c r="BY947" s="251"/>
      <c r="BZ947" s="251"/>
      <c r="CA947" s="251"/>
      <c r="CB947" s="251"/>
      <c r="CC947" s="251"/>
      <c r="CD947" s="251"/>
      <c r="CE947" s="251"/>
      <c r="CF947" s="251"/>
      <c r="CG947" s="251"/>
      <c r="CH947" s="251"/>
      <c r="CI947" s="251"/>
      <c r="CJ947" s="251"/>
      <c r="CK947" s="251"/>
      <c r="CL947" s="251"/>
      <c r="CM947" s="251"/>
      <c r="CN947" s="251"/>
      <c r="CO947" s="251"/>
      <c r="CP947" s="251"/>
      <c r="CQ947" s="251"/>
      <c r="CR947" s="251"/>
      <c r="CS947" s="251"/>
      <c r="CT947" s="251"/>
      <c r="CU947" s="251"/>
      <c r="CV947" s="251"/>
      <c r="CW947" s="251"/>
      <c r="CX947" s="251"/>
      <c r="CY947" s="251"/>
      <c r="CZ947" s="251"/>
      <c r="DA947" s="251"/>
      <c r="DB947" s="251"/>
      <c r="DC947" s="251"/>
      <c r="DD947" s="251"/>
      <c r="DE947" s="251"/>
      <c r="DF947" s="251"/>
      <c r="DG947" s="251"/>
      <c r="DH947" s="251"/>
      <c r="DI947" s="251"/>
      <c r="DJ947" s="251"/>
      <c r="DK947" s="251"/>
      <c r="DL947" s="251"/>
      <c r="DM947" s="251"/>
      <c r="DN947" s="251"/>
      <c r="DO947" s="251"/>
      <c r="DP947" s="251"/>
      <c r="DQ947" s="251"/>
      <c r="DR947" s="251"/>
      <c r="DS947" s="251"/>
      <c r="DT947" s="251"/>
      <c r="DU947" s="251"/>
      <c r="DV947" s="251"/>
      <c r="DW947" s="251"/>
      <c r="DX947" s="251"/>
      <c r="DY947" s="251"/>
      <c r="DZ947" s="251"/>
      <c r="EA947" s="251"/>
      <c r="EB947" s="251"/>
      <c r="EC947" s="251"/>
      <c r="ED947" s="251"/>
      <c r="EE947" s="251"/>
      <c r="EF947" s="251"/>
      <c r="EG947" s="251"/>
      <c r="EH947" s="251"/>
      <c r="EI947" s="251"/>
      <c r="EJ947" s="251"/>
      <c r="EK947" s="251"/>
      <c r="EL947" s="251"/>
    </row>
    <row r="948" spans="1:142" ht="12.75">
      <c r="A948" s="251"/>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s="251"/>
      <c r="AG948" s="251"/>
      <c r="AH948" s="251"/>
      <c r="AI948" s="251"/>
      <c r="AJ948" s="251"/>
      <c r="AK948" s="251"/>
      <c r="AL948" s="251"/>
      <c r="AM948" s="251"/>
      <c r="AN948" s="251"/>
      <c r="AO948" s="251"/>
      <c r="AP948" s="251"/>
      <c r="AQ948" s="251"/>
      <c r="AR948" s="251"/>
      <c r="AS948" s="251"/>
      <c r="AT948" s="251"/>
      <c r="AU948" s="251"/>
      <c r="AV948" s="251"/>
      <c r="AW948" s="105"/>
      <c r="AX948" s="251"/>
      <c r="AY948" s="28"/>
      <c r="AZ948" s="28"/>
      <c r="BA948" s="251"/>
      <c r="BB948" s="251"/>
      <c r="BC948" s="251"/>
      <c r="BD948" s="251"/>
      <c r="BE948" s="251"/>
      <c r="BF948" s="251"/>
      <c r="BG948" s="251"/>
      <c r="BH948" s="251"/>
      <c r="BI948" s="251"/>
      <c r="BJ948" s="251"/>
      <c r="BK948" s="251"/>
      <c r="BL948" s="251"/>
      <c r="BM948" s="251"/>
      <c r="BN948" s="251"/>
      <c r="BO948" s="251"/>
      <c r="BP948" s="251"/>
      <c r="BQ948" s="251"/>
      <c r="BR948" s="251"/>
      <c r="BS948" s="251"/>
      <c r="BT948" s="251"/>
      <c r="BU948" s="251"/>
      <c r="BV948" s="251"/>
      <c r="BW948" s="251"/>
      <c r="BX948" s="251"/>
      <c r="BY948" s="251"/>
      <c r="BZ948" s="251"/>
      <c r="CA948" s="251"/>
      <c r="CB948" s="251"/>
      <c r="CC948" s="251"/>
      <c r="CD948" s="251"/>
      <c r="CE948" s="251"/>
      <c r="CF948" s="251"/>
      <c r="CG948" s="251"/>
      <c r="CH948" s="251"/>
      <c r="CI948" s="251"/>
      <c r="CJ948" s="251"/>
      <c r="CK948" s="251"/>
      <c r="CL948" s="251"/>
      <c r="CM948" s="251"/>
      <c r="CN948" s="251"/>
      <c r="CO948" s="251"/>
      <c r="CP948" s="251"/>
      <c r="CQ948" s="251"/>
      <c r="CR948" s="251"/>
      <c r="CS948" s="251"/>
      <c r="CT948" s="251"/>
      <c r="CU948" s="251"/>
      <c r="CV948" s="251"/>
      <c r="CW948" s="251"/>
      <c r="CX948" s="251"/>
      <c r="CY948" s="251"/>
      <c r="CZ948" s="251"/>
      <c r="DA948" s="251"/>
      <c r="DB948" s="251"/>
      <c r="DC948" s="251"/>
      <c r="DD948" s="251"/>
      <c r="DE948" s="251"/>
      <c r="DF948" s="251"/>
      <c r="DG948" s="251"/>
      <c r="DH948" s="251"/>
      <c r="DI948" s="251"/>
      <c r="DJ948" s="251"/>
      <c r="DK948" s="251"/>
      <c r="DL948" s="251"/>
      <c r="DM948" s="251"/>
      <c r="DN948" s="251"/>
      <c r="DO948" s="251"/>
      <c r="DP948" s="251"/>
      <c r="DQ948" s="251"/>
      <c r="DR948" s="251"/>
      <c r="DS948" s="251"/>
      <c r="DT948" s="251"/>
      <c r="DU948" s="251"/>
      <c r="DV948" s="251"/>
      <c r="DW948" s="251"/>
      <c r="DX948" s="251"/>
      <c r="DY948" s="251"/>
      <c r="DZ948" s="251"/>
      <c r="EA948" s="251"/>
      <c r="EB948" s="251"/>
      <c r="EC948" s="251"/>
      <c r="ED948" s="251"/>
      <c r="EE948" s="251"/>
      <c r="EF948" s="251"/>
      <c r="EG948" s="251"/>
      <c r="EH948" s="251"/>
      <c r="EI948" s="251"/>
      <c r="EJ948" s="251"/>
      <c r="EK948" s="251"/>
      <c r="EL948" s="251"/>
    </row>
    <row r="949" spans="1:142" ht="12.75">
      <c r="A949" s="251"/>
      <c r="B949" s="251"/>
      <c r="C949" s="25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c r="AA949" s="251"/>
      <c r="AB949" s="251"/>
      <c r="AC949" s="251"/>
      <c r="AD949" s="251"/>
      <c r="AE949" s="251"/>
      <c r="AF949" s="251"/>
      <c r="AG949" s="251"/>
      <c r="AH949" s="251"/>
      <c r="AI949" s="251"/>
      <c r="AJ949" s="251"/>
      <c r="AK949" s="251"/>
      <c r="AL949" s="251"/>
      <c r="AM949" s="251"/>
      <c r="AN949" s="251"/>
      <c r="AO949" s="251"/>
      <c r="AP949" s="251"/>
      <c r="AQ949" s="251"/>
      <c r="AR949" s="251"/>
      <c r="AS949" s="251"/>
      <c r="AT949" s="251"/>
      <c r="AU949" s="251"/>
      <c r="AV949" s="251"/>
      <c r="AW949" s="105"/>
      <c r="AX949" s="251"/>
      <c r="AY949" s="28"/>
      <c r="AZ949" s="28"/>
      <c r="BA949" s="251"/>
      <c r="BB949" s="251"/>
      <c r="BC949" s="251"/>
      <c r="BD949" s="251"/>
      <c r="BE949" s="251"/>
      <c r="BF949" s="251"/>
      <c r="BG949" s="251"/>
      <c r="BH949" s="251"/>
      <c r="BI949" s="251"/>
      <c r="BJ949" s="251"/>
      <c r="BK949" s="251"/>
      <c r="BL949" s="251"/>
      <c r="BM949" s="251"/>
      <c r="BN949" s="251"/>
      <c r="BO949" s="251"/>
      <c r="BP949" s="251"/>
      <c r="BQ949" s="251"/>
      <c r="BR949" s="251"/>
      <c r="BS949" s="251"/>
      <c r="BT949" s="251"/>
      <c r="BU949" s="251"/>
      <c r="BV949" s="251"/>
      <c r="BW949" s="251"/>
      <c r="BX949" s="251"/>
      <c r="BY949" s="251"/>
      <c r="BZ949" s="251"/>
      <c r="CA949" s="251"/>
      <c r="CB949" s="251"/>
      <c r="CC949" s="251"/>
      <c r="CD949" s="251"/>
      <c r="CE949" s="251"/>
      <c r="CF949" s="251"/>
      <c r="CG949" s="251"/>
      <c r="CH949" s="251"/>
      <c r="CI949" s="251"/>
      <c r="CJ949" s="251"/>
      <c r="CK949" s="251"/>
      <c r="CL949" s="251"/>
      <c r="CM949" s="251"/>
      <c r="CN949" s="251"/>
      <c r="CO949" s="251"/>
      <c r="CP949" s="251"/>
      <c r="CQ949" s="251"/>
      <c r="CR949" s="251"/>
      <c r="CS949" s="251"/>
      <c r="CT949" s="251"/>
      <c r="CU949" s="251"/>
      <c r="CV949" s="251"/>
      <c r="CW949" s="251"/>
      <c r="CX949" s="251"/>
      <c r="CY949" s="251"/>
      <c r="CZ949" s="251"/>
      <c r="DA949" s="251"/>
      <c r="DB949" s="251"/>
      <c r="DC949" s="251"/>
      <c r="DD949" s="251"/>
      <c r="DE949" s="251"/>
      <c r="DF949" s="251"/>
      <c r="DG949" s="251"/>
      <c r="DH949" s="251"/>
      <c r="DI949" s="251"/>
      <c r="DJ949" s="251"/>
      <c r="DK949" s="251"/>
      <c r="DL949" s="251"/>
      <c r="DM949" s="251"/>
      <c r="DN949" s="251"/>
      <c r="DO949" s="251"/>
      <c r="DP949" s="251"/>
      <c r="DQ949" s="251"/>
      <c r="DR949" s="251"/>
      <c r="DS949" s="251"/>
      <c r="DT949" s="251"/>
      <c r="DU949" s="251"/>
      <c r="DV949" s="251"/>
      <c r="DW949" s="251"/>
      <c r="DX949" s="251"/>
      <c r="DY949" s="251"/>
      <c r="DZ949" s="251"/>
      <c r="EA949" s="251"/>
      <c r="EB949" s="251"/>
      <c r="EC949" s="251"/>
      <c r="ED949" s="251"/>
      <c r="EE949" s="251"/>
      <c r="EF949" s="251"/>
      <c r="EG949" s="251"/>
      <c r="EH949" s="251"/>
      <c r="EI949" s="251"/>
      <c r="EJ949" s="251"/>
      <c r="EK949" s="251"/>
      <c r="EL949" s="251"/>
    </row>
    <row r="950" spans="1:142" ht="12.75">
      <c r="A950" s="251"/>
      <c r="B950" s="251"/>
      <c r="C950" s="25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c r="AA950" s="251"/>
      <c r="AB950" s="251"/>
      <c r="AC950" s="251"/>
      <c r="AD950" s="251"/>
      <c r="AE950" s="251"/>
      <c r="AF950" s="251"/>
      <c r="AG950" s="251"/>
      <c r="AH950" s="251"/>
      <c r="AI950" s="251"/>
      <c r="AJ950" s="251"/>
      <c r="AK950" s="251"/>
      <c r="AL950" s="251"/>
      <c r="AM950" s="251"/>
      <c r="AN950" s="251"/>
      <c r="AO950" s="251"/>
      <c r="AP950" s="251"/>
      <c r="AQ950" s="251"/>
      <c r="AR950" s="251"/>
      <c r="AS950" s="251"/>
      <c r="AT950" s="251"/>
      <c r="AU950" s="251"/>
      <c r="AV950" s="251"/>
      <c r="AW950" s="105"/>
      <c r="AX950" s="251"/>
      <c r="AY950" s="28"/>
      <c r="AZ950" s="28"/>
      <c r="BA950" s="251"/>
      <c r="BB950" s="251"/>
      <c r="BC950" s="251"/>
      <c r="BD950" s="251"/>
      <c r="BE950" s="251"/>
      <c r="BF950" s="251"/>
      <c r="BG950" s="251"/>
      <c r="BH950" s="251"/>
      <c r="BI950" s="251"/>
      <c r="BJ950" s="251"/>
      <c r="BK950" s="251"/>
      <c r="BL950" s="251"/>
      <c r="BM950" s="251"/>
      <c r="BN950" s="251"/>
      <c r="BO950" s="251"/>
      <c r="BP950" s="251"/>
      <c r="BQ950" s="251"/>
      <c r="BR950" s="251"/>
      <c r="BS950" s="251"/>
      <c r="BT950" s="251"/>
      <c r="BU950" s="251"/>
      <c r="BV950" s="251"/>
      <c r="BW950" s="251"/>
      <c r="BX950" s="251"/>
      <c r="BY950" s="251"/>
      <c r="BZ950" s="251"/>
      <c r="CA950" s="251"/>
      <c r="CB950" s="251"/>
      <c r="CC950" s="251"/>
      <c r="CD950" s="251"/>
      <c r="CE950" s="251"/>
      <c r="CF950" s="251"/>
      <c r="CG950" s="251"/>
      <c r="CH950" s="251"/>
      <c r="CI950" s="251"/>
      <c r="CJ950" s="251"/>
      <c r="CK950" s="251"/>
      <c r="CL950" s="251"/>
      <c r="CM950" s="251"/>
      <c r="CN950" s="251"/>
      <c r="CO950" s="251"/>
      <c r="CP950" s="251"/>
      <c r="CQ950" s="251"/>
      <c r="CR950" s="251"/>
      <c r="CS950" s="251"/>
      <c r="CT950" s="251"/>
      <c r="CU950" s="251"/>
      <c r="CV950" s="251"/>
      <c r="CW950" s="251"/>
      <c r="CX950" s="251"/>
      <c r="CY950" s="251"/>
      <c r="CZ950" s="251"/>
      <c r="DA950" s="251"/>
      <c r="DB950" s="251"/>
      <c r="DC950" s="251"/>
      <c r="DD950" s="251"/>
      <c r="DE950" s="251"/>
      <c r="DF950" s="251"/>
      <c r="DG950" s="251"/>
      <c r="DH950" s="251"/>
      <c r="DI950" s="251"/>
      <c r="DJ950" s="251"/>
      <c r="DK950" s="251"/>
      <c r="DL950" s="251"/>
      <c r="DM950" s="251"/>
      <c r="DN950" s="251"/>
      <c r="DO950" s="251"/>
      <c r="DP950" s="251"/>
      <c r="DQ950" s="251"/>
      <c r="DR950" s="251"/>
      <c r="DS950" s="251"/>
      <c r="DT950" s="251"/>
      <c r="DU950" s="251"/>
      <c r="DV950" s="251"/>
      <c r="DW950" s="251"/>
      <c r="DX950" s="251"/>
      <c r="DY950" s="251"/>
      <c r="DZ950" s="251"/>
      <c r="EA950" s="251"/>
      <c r="EB950" s="251"/>
      <c r="EC950" s="251"/>
      <c r="ED950" s="251"/>
      <c r="EE950" s="251"/>
      <c r="EF950" s="251"/>
      <c r="EG950" s="251"/>
      <c r="EH950" s="251"/>
      <c r="EI950" s="251"/>
      <c r="EJ950" s="251"/>
      <c r="EK950" s="251"/>
      <c r="EL950" s="251"/>
    </row>
    <row r="951" spans="1:142" ht="12.75">
      <c r="A951" s="251"/>
      <c r="B951" s="25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251"/>
      <c r="AF951" s="251"/>
      <c r="AG951" s="251"/>
      <c r="AH951" s="251"/>
      <c r="AI951" s="251"/>
      <c r="AJ951" s="251"/>
      <c r="AK951" s="251"/>
      <c r="AL951" s="251"/>
      <c r="AM951" s="251"/>
      <c r="AN951" s="251"/>
      <c r="AO951" s="251"/>
      <c r="AP951" s="251"/>
      <c r="AQ951" s="251"/>
      <c r="AR951" s="251"/>
      <c r="AS951" s="251"/>
      <c r="AT951" s="251"/>
      <c r="AU951" s="251"/>
      <c r="AV951" s="251"/>
      <c r="AW951" s="105"/>
      <c r="AX951" s="251"/>
      <c r="AY951" s="28"/>
      <c r="AZ951" s="28"/>
      <c r="BA951" s="251"/>
      <c r="BB951" s="251"/>
      <c r="BC951" s="251"/>
      <c r="BD951" s="251"/>
      <c r="BE951" s="251"/>
      <c r="BF951" s="251"/>
      <c r="BG951" s="251"/>
      <c r="BH951" s="251"/>
      <c r="BI951" s="251"/>
      <c r="BJ951" s="251"/>
      <c r="BK951" s="251"/>
      <c r="BL951" s="251"/>
      <c r="BM951" s="251"/>
      <c r="BN951" s="251"/>
      <c r="BO951" s="251"/>
      <c r="BP951" s="251"/>
      <c r="BQ951" s="251"/>
      <c r="BR951" s="251"/>
      <c r="BS951" s="251"/>
      <c r="BT951" s="251"/>
      <c r="BU951" s="251"/>
      <c r="BV951" s="251"/>
      <c r="BW951" s="251"/>
      <c r="BX951" s="251"/>
      <c r="BY951" s="251"/>
      <c r="BZ951" s="251"/>
      <c r="CA951" s="251"/>
      <c r="CB951" s="251"/>
      <c r="CC951" s="251"/>
      <c r="CD951" s="251"/>
      <c r="CE951" s="251"/>
      <c r="CF951" s="251"/>
      <c r="CG951" s="251"/>
      <c r="CH951" s="251"/>
      <c r="CI951" s="251"/>
      <c r="CJ951" s="251"/>
      <c r="CK951" s="251"/>
      <c r="CL951" s="251"/>
      <c r="CM951" s="251"/>
      <c r="CN951" s="251"/>
      <c r="CO951" s="251"/>
      <c r="CP951" s="251"/>
      <c r="CQ951" s="251"/>
      <c r="CR951" s="251"/>
      <c r="CS951" s="251"/>
      <c r="CT951" s="251"/>
      <c r="CU951" s="251"/>
      <c r="CV951" s="251"/>
      <c r="CW951" s="251"/>
      <c r="CX951" s="251"/>
      <c r="CY951" s="251"/>
      <c r="CZ951" s="251"/>
      <c r="DA951" s="251"/>
      <c r="DB951" s="251"/>
      <c r="DC951" s="251"/>
      <c r="DD951" s="251"/>
      <c r="DE951" s="251"/>
      <c r="DF951" s="251"/>
      <c r="DG951" s="251"/>
      <c r="DH951" s="251"/>
      <c r="DI951" s="251"/>
      <c r="DJ951" s="251"/>
      <c r="DK951" s="251"/>
      <c r="DL951" s="251"/>
      <c r="DM951" s="251"/>
      <c r="DN951" s="251"/>
      <c r="DO951" s="251"/>
      <c r="DP951" s="251"/>
      <c r="DQ951" s="251"/>
      <c r="DR951" s="251"/>
      <c r="DS951" s="251"/>
      <c r="DT951" s="251"/>
      <c r="DU951" s="251"/>
      <c r="DV951" s="251"/>
      <c r="DW951" s="251"/>
      <c r="DX951" s="251"/>
      <c r="DY951" s="251"/>
      <c r="DZ951" s="251"/>
      <c r="EA951" s="251"/>
      <c r="EB951" s="251"/>
      <c r="EC951" s="251"/>
      <c r="ED951" s="251"/>
      <c r="EE951" s="251"/>
      <c r="EF951" s="251"/>
      <c r="EG951" s="251"/>
      <c r="EH951" s="251"/>
      <c r="EI951" s="251"/>
      <c r="EJ951" s="251"/>
      <c r="EK951" s="251"/>
      <c r="EL951" s="251"/>
    </row>
    <row r="952" spans="1:142" ht="12.75">
      <c r="A952" s="251"/>
      <c r="B952" s="251"/>
      <c r="C952" s="25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c r="AA952" s="251"/>
      <c r="AB952" s="251"/>
      <c r="AC952" s="251"/>
      <c r="AD952" s="251"/>
      <c r="AE952" s="251"/>
      <c r="AF952" s="251"/>
      <c r="AG952" s="251"/>
      <c r="AH952" s="251"/>
      <c r="AI952" s="251"/>
      <c r="AJ952" s="251"/>
      <c r="AK952" s="251"/>
      <c r="AL952" s="251"/>
      <c r="AM952" s="251"/>
      <c r="AN952" s="251"/>
      <c r="AO952" s="251"/>
      <c r="AP952" s="251"/>
      <c r="AQ952" s="251"/>
      <c r="AR952" s="251"/>
      <c r="AS952" s="251"/>
      <c r="AT952" s="251"/>
      <c r="AU952" s="251"/>
      <c r="AV952" s="251"/>
      <c r="AW952" s="105"/>
      <c r="AX952" s="251"/>
      <c r="AY952" s="28"/>
      <c r="AZ952" s="28"/>
      <c r="BA952" s="251"/>
      <c r="BB952" s="251"/>
      <c r="BC952" s="251"/>
      <c r="BD952" s="251"/>
      <c r="BE952" s="251"/>
      <c r="BF952" s="251"/>
      <c r="BG952" s="251"/>
      <c r="BH952" s="251"/>
      <c r="BI952" s="251"/>
      <c r="BJ952" s="251"/>
      <c r="BK952" s="251"/>
      <c r="BL952" s="251"/>
      <c r="BM952" s="251"/>
      <c r="BN952" s="251"/>
      <c r="BO952" s="251"/>
      <c r="BP952" s="251"/>
      <c r="BQ952" s="251"/>
      <c r="BR952" s="251"/>
      <c r="BS952" s="251"/>
      <c r="BT952" s="251"/>
      <c r="BU952" s="251"/>
      <c r="BV952" s="251"/>
      <c r="BW952" s="251"/>
      <c r="BX952" s="251"/>
      <c r="BY952" s="251"/>
      <c r="BZ952" s="251"/>
      <c r="CA952" s="251"/>
      <c r="CB952" s="251"/>
      <c r="CC952" s="251"/>
      <c r="CD952" s="251"/>
      <c r="CE952" s="251"/>
      <c r="CF952" s="251"/>
      <c r="CG952" s="251"/>
      <c r="CH952" s="251"/>
      <c r="CI952" s="251"/>
      <c r="CJ952" s="251"/>
      <c r="CK952" s="251"/>
      <c r="CL952" s="251"/>
      <c r="CM952" s="251"/>
      <c r="CN952" s="251"/>
      <c r="CO952" s="251"/>
      <c r="CP952" s="251"/>
      <c r="CQ952" s="251"/>
      <c r="CR952" s="251"/>
      <c r="CS952" s="251"/>
      <c r="CT952" s="251"/>
      <c r="CU952" s="251"/>
      <c r="CV952" s="251"/>
      <c r="CW952" s="251"/>
      <c r="CX952" s="251"/>
      <c r="CY952" s="251"/>
      <c r="CZ952" s="251"/>
      <c r="DA952" s="251"/>
      <c r="DB952" s="251"/>
      <c r="DC952" s="251"/>
      <c r="DD952" s="251"/>
      <c r="DE952" s="251"/>
      <c r="DF952" s="251"/>
      <c r="DG952" s="251"/>
      <c r="DH952" s="251"/>
      <c r="DI952" s="251"/>
      <c r="DJ952" s="251"/>
      <c r="DK952" s="251"/>
      <c r="DL952" s="251"/>
      <c r="DM952" s="251"/>
      <c r="DN952" s="251"/>
      <c r="DO952" s="251"/>
      <c r="DP952" s="251"/>
      <c r="DQ952" s="251"/>
      <c r="DR952" s="251"/>
      <c r="DS952" s="251"/>
      <c r="DT952" s="251"/>
      <c r="DU952" s="251"/>
      <c r="DV952" s="251"/>
      <c r="DW952" s="251"/>
      <c r="DX952" s="251"/>
      <c r="DY952" s="251"/>
      <c r="DZ952" s="251"/>
      <c r="EA952" s="251"/>
      <c r="EB952" s="251"/>
      <c r="EC952" s="251"/>
      <c r="ED952" s="251"/>
      <c r="EE952" s="251"/>
      <c r="EF952" s="251"/>
      <c r="EG952" s="251"/>
      <c r="EH952" s="251"/>
      <c r="EI952" s="251"/>
      <c r="EJ952" s="251"/>
      <c r="EK952" s="251"/>
      <c r="EL952" s="251"/>
    </row>
    <row r="953" spans="1:142" ht="12.75">
      <c r="A953" s="251"/>
      <c r="B953" s="251"/>
      <c r="C953" s="25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c r="AA953" s="251"/>
      <c r="AB953" s="251"/>
      <c r="AC953" s="251"/>
      <c r="AD953" s="251"/>
      <c r="AE953" s="251"/>
      <c r="AF953" s="251"/>
      <c r="AG953" s="251"/>
      <c r="AH953" s="251"/>
      <c r="AI953" s="251"/>
      <c r="AJ953" s="251"/>
      <c r="AK953" s="251"/>
      <c r="AL953" s="251"/>
      <c r="AM953" s="251"/>
      <c r="AN953" s="251"/>
      <c r="AO953" s="251"/>
      <c r="AP953" s="251"/>
      <c r="AQ953" s="251"/>
      <c r="AR953" s="251"/>
      <c r="AS953" s="251"/>
      <c r="AT953" s="251"/>
      <c r="AU953" s="251"/>
      <c r="AV953" s="251"/>
      <c r="AW953" s="105"/>
      <c r="AX953" s="251"/>
      <c r="AY953" s="28"/>
      <c r="AZ953" s="28"/>
      <c r="BA953" s="251"/>
      <c r="BB953" s="251"/>
      <c r="BC953" s="251"/>
      <c r="BD953" s="251"/>
      <c r="BE953" s="251"/>
      <c r="BF953" s="251"/>
      <c r="BG953" s="251"/>
      <c r="BH953" s="251"/>
      <c r="BI953" s="251"/>
      <c r="BJ953" s="251"/>
      <c r="BK953" s="251"/>
      <c r="BL953" s="251"/>
      <c r="BM953" s="251"/>
      <c r="BN953" s="251"/>
      <c r="BO953" s="251"/>
      <c r="BP953" s="251"/>
      <c r="BQ953" s="251"/>
      <c r="BR953" s="251"/>
      <c r="BS953" s="251"/>
      <c r="BT953" s="251"/>
      <c r="BU953" s="251"/>
      <c r="BV953" s="251"/>
      <c r="BW953" s="251"/>
      <c r="BX953" s="251"/>
      <c r="BY953" s="251"/>
      <c r="BZ953" s="251"/>
      <c r="CA953" s="251"/>
      <c r="CB953" s="251"/>
      <c r="CC953" s="251"/>
      <c r="CD953" s="251"/>
      <c r="CE953" s="251"/>
      <c r="CF953" s="251"/>
      <c r="CG953" s="251"/>
      <c r="CH953" s="251"/>
      <c r="CI953" s="251"/>
      <c r="CJ953" s="251"/>
      <c r="CK953" s="251"/>
      <c r="CL953" s="251"/>
      <c r="CM953" s="251"/>
      <c r="CN953" s="251"/>
      <c r="CO953" s="251"/>
      <c r="CP953" s="251"/>
      <c r="CQ953" s="251"/>
      <c r="CR953" s="251"/>
      <c r="CS953" s="251"/>
      <c r="CT953" s="251"/>
      <c r="CU953" s="251"/>
      <c r="CV953" s="251"/>
      <c r="CW953" s="251"/>
      <c r="CX953" s="251"/>
      <c r="CY953" s="251"/>
      <c r="CZ953" s="251"/>
      <c r="DA953" s="251"/>
      <c r="DB953" s="251"/>
      <c r="DC953" s="251"/>
      <c r="DD953" s="251"/>
      <c r="DE953" s="251"/>
      <c r="DF953" s="251"/>
      <c r="DG953" s="251"/>
      <c r="DH953" s="251"/>
      <c r="DI953" s="251"/>
      <c r="DJ953" s="251"/>
      <c r="DK953" s="251"/>
      <c r="DL953" s="251"/>
      <c r="DM953" s="251"/>
      <c r="DN953" s="251"/>
      <c r="DO953" s="251"/>
      <c r="DP953" s="251"/>
      <c r="DQ953" s="251"/>
      <c r="DR953" s="251"/>
      <c r="DS953" s="251"/>
      <c r="DT953" s="251"/>
      <c r="DU953" s="251"/>
      <c r="DV953" s="251"/>
      <c r="DW953" s="251"/>
      <c r="DX953" s="251"/>
      <c r="DY953" s="251"/>
      <c r="DZ953" s="251"/>
      <c r="EA953" s="251"/>
      <c r="EB953" s="251"/>
      <c r="EC953" s="251"/>
      <c r="ED953" s="251"/>
      <c r="EE953" s="251"/>
      <c r="EF953" s="251"/>
      <c r="EG953" s="251"/>
      <c r="EH953" s="251"/>
      <c r="EI953" s="251"/>
      <c r="EJ953" s="251"/>
      <c r="EK953" s="251"/>
      <c r="EL953" s="251"/>
    </row>
    <row r="954" spans="1:142" ht="12.75">
      <c r="A954" s="251"/>
      <c r="B954" s="251"/>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251"/>
      <c r="AE954" s="251"/>
      <c r="AF954" s="251"/>
      <c r="AG954" s="251"/>
      <c r="AH954" s="251"/>
      <c r="AI954" s="251"/>
      <c r="AJ954" s="251"/>
      <c r="AK954" s="251"/>
      <c r="AL954" s="251"/>
      <c r="AM954" s="251"/>
      <c r="AN954" s="251"/>
      <c r="AO954" s="251"/>
      <c r="AP954" s="251"/>
      <c r="AQ954" s="251"/>
      <c r="AR954" s="251"/>
      <c r="AS954" s="251"/>
      <c r="AT954" s="251"/>
      <c r="AU954" s="251"/>
      <c r="AV954" s="251"/>
      <c r="AW954" s="105"/>
      <c r="AX954" s="251"/>
      <c r="AY954" s="28"/>
      <c r="AZ954" s="28"/>
      <c r="BA954" s="251"/>
      <c r="BB954" s="251"/>
      <c r="BC954" s="251"/>
      <c r="BD954" s="251"/>
      <c r="BE954" s="251"/>
      <c r="BF954" s="251"/>
      <c r="BG954" s="251"/>
      <c r="BH954" s="251"/>
      <c r="BI954" s="251"/>
      <c r="BJ954" s="251"/>
      <c r="BK954" s="251"/>
      <c r="BL954" s="251"/>
      <c r="BM954" s="251"/>
      <c r="BN954" s="251"/>
      <c r="BO954" s="251"/>
      <c r="BP954" s="251"/>
      <c r="BQ954" s="251"/>
      <c r="BR954" s="251"/>
      <c r="BS954" s="251"/>
      <c r="BT954" s="251"/>
      <c r="BU954" s="251"/>
      <c r="BV954" s="251"/>
      <c r="BW954" s="251"/>
      <c r="BX954" s="251"/>
      <c r="BY954" s="251"/>
      <c r="BZ954" s="251"/>
      <c r="CA954" s="251"/>
      <c r="CB954" s="251"/>
      <c r="CC954" s="251"/>
      <c r="CD954" s="251"/>
      <c r="CE954" s="251"/>
      <c r="CF954" s="251"/>
      <c r="CG954" s="251"/>
      <c r="CH954" s="251"/>
      <c r="CI954" s="251"/>
      <c r="CJ954" s="251"/>
      <c r="CK954" s="251"/>
      <c r="CL954" s="251"/>
      <c r="CM954" s="251"/>
      <c r="CN954" s="251"/>
      <c r="CO954" s="251"/>
      <c r="CP954" s="251"/>
      <c r="CQ954" s="251"/>
      <c r="CR954" s="251"/>
      <c r="CS954" s="251"/>
      <c r="CT954" s="251"/>
      <c r="CU954" s="251"/>
      <c r="CV954" s="251"/>
      <c r="CW954" s="251"/>
      <c r="CX954" s="251"/>
      <c r="CY954" s="251"/>
      <c r="CZ954" s="251"/>
      <c r="DA954" s="251"/>
      <c r="DB954" s="251"/>
      <c r="DC954" s="251"/>
      <c r="DD954" s="251"/>
      <c r="DE954" s="251"/>
      <c r="DF954" s="251"/>
      <c r="DG954" s="251"/>
      <c r="DH954" s="251"/>
      <c r="DI954" s="251"/>
      <c r="DJ954" s="251"/>
      <c r="DK954" s="251"/>
      <c r="DL954" s="251"/>
      <c r="DM954" s="251"/>
      <c r="DN954" s="251"/>
      <c r="DO954" s="251"/>
      <c r="DP954" s="251"/>
      <c r="DQ954" s="251"/>
      <c r="DR954" s="251"/>
      <c r="DS954" s="251"/>
      <c r="DT954" s="251"/>
      <c r="DU954" s="251"/>
      <c r="DV954" s="251"/>
      <c r="DW954" s="251"/>
      <c r="DX954" s="251"/>
      <c r="DY954" s="251"/>
      <c r="DZ954" s="251"/>
      <c r="EA954" s="251"/>
      <c r="EB954" s="251"/>
      <c r="EC954" s="251"/>
      <c r="ED954" s="251"/>
      <c r="EE954" s="251"/>
      <c r="EF954" s="251"/>
      <c r="EG954" s="251"/>
      <c r="EH954" s="251"/>
      <c r="EI954" s="251"/>
      <c r="EJ954" s="251"/>
      <c r="EK954" s="251"/>
      <c r="EL954" s="251"/>
    </row>
    <row r="955" spans="1:142" ht="12.75">
      <c r="A955" s="251"/>
      <c r="B955" s="251"/>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c r="AC955" s="251"/>
      <c r="AD955" s="251"/>
      <c r="AE955" s="251"/>
      <c r="AF955" s="251"/>
      <c r="AG955" s="251"/>
      <c r="AH955" s="251"/>
      <c r="AI955" s="251"/>
      <c r="AJ955" s="251"/>
      <c r="AK955" s="251"/>
      <c r="AL955" s="251"/>
      <c r="AM955" s="251"/>
      <c r="AN955" s="251"/>
      <c r="AO955" s="251"/>
      <c r="AP955" s="251"/>
      <c r="AQ955" s="251"/>
      <c r="AR955" s="251"/>
      <c r="AS955" s="251"/>
      <c r="AT955" s="251"/>
      <c r="AU955" s="251"/>
      <c r="AV955" s="251"/>
      <c r="AW955" s="105"/>
      <c r="AX955" s="251"/>
      <c r="AY955" s="28"/>
      <c r="AZ955" s="28"/>
      <c r="BA955" s="251"/>
      <c r="BB955" s="251"/>
      <c r="BC955" s="251"/>
      <c r="BD955" s="251"/>
      <c r="BE955" s="251"/>
      <c r="BF955" s="251"/>
      <c r="BG955" s="251"/>
      <c r="BH955" s="251"/>
      <c r="BI955" s="251"/>
      <c r="BJ955" s="251"/>
      <c r="BK955" s="251"/>
      <c r="BL955" s="251"/>
      <c r="BM955" s="251"/>
      <c r="BN955" s="251"/>
      <c r="BO955" s="251"/>
      <c r="BP955" s="251"/>
      <c r="BQ955" s="251"/>
      <c r="BR955" s="251"/>
      <c r="BS955" s="251"/>
      <c r="BT955" s="251"/>
      <c r="BU955" s="251"/>
      <c r="BV955" s="251"/>
      <c r="BW955" s="251"/>
      <c r="BX955" s="251"/>
      <c r="BY955" s="251"/>
      <c r="BZ955" s="251"/>
      <c r="CA955" s="251"/>
      <c r="CB955" s="251"/>
      <c r="CC955" s="251"/>
      <c r="CD955" s="251"/>
      <c r="CE955" s="251"/>
      <c r="CF955" s="251"/>
      <c r="CG955" s="251"/>
      <c r="CH955" s="251"/>
      <c r="CI955" s="251"/>
      <c r="CJ955" s="251"/>
      <c r="CK955" s="251"/>
      <c r="CL955" s="251"/>
      <c r="CM955" s="251"/>
      <c r="CN955" s="251"/>
      <c r="CO955" s="251"/>
      <c r="CP955" s="251"/>
      <c r="CQ955" s="251"/>
      <c r="CR955" s="251"/>
      <c r="CS955" s="251"/>
      <c r="CT955" s="251"/>
      <c r="CU955" s="251"/>
      <c r="CV955" s="251"/>
      <c r="CW955" s="251"/>
      <c r="CX955" s="251"/>
      <c r="CY955" s="251"/>
      <c r="CZ955" s="251"/>
      <c r="DA955" s="251"/>
      <c r="DB955" s="251"/>
      <c r="DC955" s="251"/>
      <c r="DD955" s="251"/>
      <c r="DE955" s="251"/>
      <c r="DF955" s="251"/>
      <c r="DG955" s="251"/>
      <c r="DH955" s="251"/>
      <c r="DI955" s="251"/>
      <c r="DJ955" s="251"/>
      <c r="DK955" s="251"/>
      <c r="DL955" s="251"/>
      <c r="DM955" s="251"/>
      <c r="DN955" s="251"/>
      <c r="DO955" s="251"/>
      <c r="DP955" s="251"/>
      <c r="DQ955" s="251"/>
      <c r="DR955" s="251"/>
      <c r="DS955" s="251"/>
      <c r="DT955" s="251"/>
      <c r="DU955" s="251"/>
      <c r="DV955" s="251"/>
      <c r="DW955" s="251"/>
      <c r="DX955" s="251"/>
      <c r="DY955" s="251"/>
      <c r="DZ955" s="251"/>
      <c r="EA955" s="251"/>
      <c r="EB955" s="251"/>
      <c r="EC955" s="251"/>
      <c r="ED955" s="251"/>
      <c r="EE955" s="251"/>
      <c r="EF955" s="251"/>
      <c r="EG955" s="251"/>
      <c r="EH955" s="251"/>
      <c r="EI955" s="251"/>
      <c r="EJ955" s="251"/>
      <c r="EK955" s="251"/>
      <c r="EL955" s="251"/>
    </row>
    <row r="956" spans="1:142" ht="12.75">
      <c r="A956" s="251"/>
      <c r="B956" s="251"/>
      <c r="C956" s="25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c r="AA956" s="251"/>
      <c r="AB956" s="251"/>
      <c r="AC956" s="251"/>
      <c r="AD956" s="251"/>
      <c r="AE956" s="251"/>
      <c r="AF956" s="251"/>
      <c r="AG956" s="251"/>
      <c r="AH956" s="251"/>
      <c r="AI956" s="251"/>
      <c r="AJ956" s="251"/>
      <c r="AK956" s="251"/>
      <c r="AL956" s="251"/>
      <c r="AM956" s="251"/>
      <c r="AN956" s="251"/>
      <c r="AO956" s="251"/>
      <c r="AP956" s="251"/>
      <c r="AQ956" s="251"/>
      <c r="AR956" s="251"/>
      <c r="AS956" s="251"/>
      <c r="AT956" s="251"/>
      <c r="AU956" s="251"/>
      <c r="AV956" s="251"/>
      <c r="AW956" s="105"/>
      <c r="AX956" s="251"/>
      <c r="AY956" s="28"/>
      <c r="AZ956" s="28"/>
      <c r="BA956" s="251"/>
      <c r="BB956" s="251"/>
      <c r="BC956" s="251"/>
      <c r="BD956" s="251"/>
      <c r="BE956" s="251"/>
      <c r="BF956" s="251"/>
      <c r="BG956" s="251"/>
      <c r="BH956" s="251"/>
      <c r="BI956" s="251"/>
      <c r="BJ956" s="251"/>
      <c r="BK956" s="251"/>
      <c r="BL956" s="251"/>
      <c r="BM956" s="251"/>
      <c r="BN956" s="251"/>
      <c r="BO956" s="251"/>
      <c r="BP956" s="251"/>
      <c r="BQ956" s="251"/>
      <c r="BR956" s="251"/>
      <c r="BS956" s="251"/>
      <c r="BT956" s="251"/>
      <c r="BU956" s="251"/>
      <c r="BV956" s="251"/>
      <c r="BW956" s="251"/>
      <c r="BX956" s="251"/>
      <c r="BY956" s="251"/>
      <c r="BZ956" s="251"/>
      <c r="CA956" s="251"/>
      <c r="CB956" s="251"/>
      <c r="CC956" s="251"/>
      <c r="CD956" s="251"/>
      <c r="CE956" s="251"/>
      <c r="CF956" s="251"/>
      <c r="CG956" s="251"/>
      <c r="CH956" s="251"/>
      <c r="CI956" s="251"/>
      <c r="CJ956" s="251"/>
      <c r="CK956" s="251"/>
      <c r="CL956" s="251"/>
      <c r="CM956" s="251"/>
      <c r="CN956" s="251"/>
      <c r="CO956" s="251"/>
      <c r="CP956" s="251"/>
      <c r="CQ956" s="251"/>
      <c r="CR956" s="251"/>
      <c r="CS956" s="251"/>
      <c r="CT956" s="251"/>
      <c r="CU956" s="251"/>
      <c r="CV956" s="251"/>
      <c r="CW956" s="251"/>
      <c r="CX956" s="251"/>
      <c r="CY956" s="251"/>
      <c r="CZ956" s="251"/>
      <c r="DA956" s="251"/>
      <c r="DB956" s="251"/>
      <c r="DC956" s="251"/>
      <c r="DD956" s="251"/>
      <c r="DE956" s="251"/>
      <c r="DF956" s="251"/>
      <c r="DG956" s="251"/>
      <c r="DH956" s="251"/>
      <c r="DI956" s="251"/>
      <c r="DJ956" s="251"/>
      <c r="DK956" s="251"/>
      <c r="DL956" s="251"/>
      <c r="DM956" s="251"/>
      <c r="DN956" s="251"/>
      <c r="DO956" s="251"/>
      <c r="DP956" s="251"/>
      <c r="DQ956" s="251"/>
      <c r="DR956" s="251"/>
      <c r="DS956" s="251"/>
      <c r="DT956" s="251"/>
      <c r="DU956" s="251"/>
      <c r="DV956" s="251"/>
      <c r="DW956" s="251"/>
      <c r="DX956" s="251"/>
      <c r="DY956" s="251"/>
      <c r="DZ956" s="251"/>
      <c r="EA956" s="251"/>
      <c r="EB956" s="251"/>
      <c r="EC956" s="251"/>
      <c r="ED956" s="251"/>
      <c r="EE956" s="251"/>
      <c r="EF956" s="251"/>
      <c r="EG956" s="251"/>
      <c r="EH956" s="251"/>
      <c r="EI956" s="251"/>
      <c r="EJ956" s="251"/>
      <c r="EK956" s="251"/>
      <c r="EL956" s="251"/>
    </row>
    <row r="957" spans="1:142" ht="12.75">
      <c r="A957" s="251"/>
      <c r="B957" s="251"/>
      <c r="C957" s="25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c r="AA957" s="251"/>
      <c r="AB957" s="251"/>
      <c r="AC957" s="251"/>
      <c r="AD957" s="251"/>
      <c r="AE957" s="251"/>
      <c r="AF957" s="251"/>
      <c r="AG957" s="251"/>
      <c r="AH957" s="251"/>
      <c r="AI957" s="251"/>
      <c r="AJ957" s="251"/>
      <c r="AK957" s="251"/>
      <c r="AL957" s="251"/>
      <c r="AM957" s="251"/>
      <c r="AN957" s="251"/>
      <c r="AO957" s="251"/>
      <c r="AP957" s="251"/>
      <c r="AQ957" s="251"/>
      <c r="AR957" s="251"/>
      <c r="AS957" s="251"/>
      <c r="AT957" s="251"/>
      <c r="AU957" s="251"/>
      <c r="AV957" s="251"/>
      <c r="AW957" s="105"/>
      <c r="AX957" s="251"/>
      <c r="AY957" s="28"/>
      <c r="AZ957" s="28"/>
      <c r="BA957" s="251"/>
      <c r="BB957" s="251"/>
      <c r="BC957" s="251"/>
      <c r="BD957" s="251"/>
      <c r="BE957" s="251"/>
      <c r="BF957" s="251"/>
      <c r="BG957" s="251"/>
      <c r="BH957" s="251"/>
      <c r="BI957" s="251"/>
      <c r="BJ957" s="251"/>
      <c r="BK957" s="251"/>
      <c r="BL957" s="251"/>
      <c r="BM957" s="251"/>
      <c r="BN957" s="251"/>
      <c r="BO957" s="251"/>
      <c r="BP957" s="251"/>
      <c r="BQ957" s="251"/>
      <c r="BR957" s="251"/>
      <c r="BS957" s="251"/>
      <c r="BT957" s="251"/>
      <c r="BU957" s="251"/>
      <c r="BV957" s="251"/>
      <c r="BW957" s="251"/>
      <c r="BX957" s="251"/>
      <c r="BY957" s="251"/>
      <c r="BZ957" s="251"/>
      <c r="CA957" s="251"/>
      <c r="CB957" s="251"/>
      <c r="CC957" s="251"/>
      <c r="CD957" s="251"/>
      <c r="CE957" s="251"/>
      <c r="CF957" s="251"/>
      <c r="CG957" s="251"/>
      <c r="CH957" s="251"/>
      <c r="CI957" s="251"/>
      <c r="CJ957" s="251"/>
      <c r="CK957" s="251"/>
      <c r="CL957" s="251"/>
      <c r="CM957" s="251"/>
      <c r="CN957" s="251"/>
      <c r="CO957" s="251"/>
      <c r="CP957" s="251"/>
      <c r="CQ957" s="251"/>
      <c r="CR957" s="251"/>
      <c r="CS957" s="251"/>
      <c r="CT957" s="251"/>
      <c r="CU957" s="251"/>
      <c r="CV957" s="251"/>
      <c r="CW957" s="251"/>
      <c r="CX957" s="251"/>
      <c r="CY957" s="251"/>
      <c r="CZ957" s="251"/>
      <c r="DA957" s="251"/>
      <c r="DB957" s="251"/>
      <c r="DC957" s="251"/>
      <c r="DD957" s="251"/>
      <c r="DE957" s="251"/>
      <c r="DF957" s="251"/>
      <c r="DG957" s="251"/>
      <c r="DH957" s="251"/>
      <c r="DI957" s="251"/>
      <c r="DJ957" s="251"/>
      <c r="DK957" s="251"/>
      <c r="DL957" s="251"/>
      <c r="DM957" s="251"/>
      <c r="DN957" s="251"/>
      <c r="DO957" s="251"/>
      <c r="DP957" s="251"/>
      <c r="DQ957" s="251"/>
      <c r="DR957" s="251"/>
      <c r="DS957" s="251"/>
      <c r="DT957" s="251"/>
      <c r="DU957" s="251"/>
      <c r="DV957" s="251"/>
      <c r="DW957" s="251"/>
      <c r="DX957" s="251"/>
      <c r="DY957" s="251"/>
      <c r="DZ957" s="251"/>
      <c r="EA957" s="251"/>
      <c r="EB957" s="251"/>
      <c r="EC957" s="251"/>
      <c r="ED957" s="251"/>
      <c r="EE957" s="251"/>
      <c r="EF957" s="251"/>
      <c r="EG957" s="251"/>
      <c r="EH957" s="251"/>
      <c r="EI957" s="251"/>
      <c r="EJ957" s="251"/>
      <c r="EK957" s="251"/>
      <c r="EL957" s="251"/>
    </row>
    <row r="958" spans="1:142" ht="12.75">
      <c r="A958" s="251"/>
      <c r="B958" s="251"/>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c r="AC958" s="251"/>
      <c r="AD958" s="251"/>
      <c r="AE958" s="251"/>
      <c r="AF958" s="251"/>
      <c r="AG958" s="251"/>
      <c r="AH958" s="251"/>
      <c r="AI958" s="251"/>
      <c r="AJ958" s="251"/>
      <c r="AK958" s="251"/>
      <c r="AL958" s="251"/>
      <c r="AM958" s="251"/>
      <c r="AN958" s="251"/>
      <c r="AO958" s="251"/>
      <c r="AP958" s="251"/>
      <c r="AQ958" s="251"/>
      <c r="AR958" s="251"/>
      <c r="AS958" s="251"/>
      <c r="AT958" s="251"/>
      <c r="AU958" s="251"/>
      <c r="AV958" s="251"/>
      <c r="AW958" s="105"/>
      <c r="AX958" s="251"/>
      <c r="AY958" s="28"/>
      <c r="AZ958" s="28"/>
      <c r="BA958" s="251"/>
      <c r="BB958" s="251"/>
      <c r="BC958" s="251"/>
      <c r="BD958" s="251"/>
      <c r="BE958" s="251"/>
      <c r="BF958" s="251"/>
      <c r="BG958" s="251"/>
      <c r="BH958" s="251"/>
      <c r="BI958" s="251"/>
      <c r="BJ958" s="251"/>
      <c r="BK958" s="251"/>
      <c r="BL958" s="251"/>
      <c r="BM958" s="251"/>
      <c r="BN958" s="251"/>
      <c r="BO958" s="251"/>
      <c r="BP958" s="251"/>
      <c r="BQ958" s="251"/>
      <c r="BR958" s="251"/>
      <c r="BS958" s="251"/>
      <c r="BT958" s="251"/>
      <c r="BU958" s="251"/>
      <c r="BV958" s="251"/>
      <c r="BW958" s="251"/>
      <c r="BX958" s="251"/>
      <c r="BY958" s="251"/>
      <c r="BZ958" s="251"/>
      <c r="CA958" s="251"/>
      <c r="CB958" s="251"/>
      <c r="CC958" s="251"/>
      <c r="CD958" s="251"/>
      <c r="CE958" s="251"/>
      <c r="CF958" s="251"/>
      <c r="CG958" s="251"/>
      <c r="CH958" s="251"/>
      <c r="CI958" s="251"/>
      <c r="CJ958" s="251"/>
      <c r="CK958" s="251"/>
      <c r="CL958" s="251"/>
      <c r="CM958" s="251"/>
      <c r="CN958" s="251"/>
      <c r="CO958" s="251"/>
      <c r="CP958" s="251"/>
      <c r="CQ958" s="251"/>
      <c r="CR958" s="251"/>
      <c r="CS958" s="251"/>
      <c r="CT958" s="251"/>
      <c r="CU958" s="251"/>
      <c r="CV958" s="251"/>
      <c r="CW958" s="251"/>
      <c r="CX958" s="251"/>
      <c r="CY958" s="251"/>
      <c r="CZ958" s="251"/>
      <c r="DA958" s="251"/>
      <c r="DB958" s="251"/>
      <c r="DC958" s="251"/>
      <c r="DD958" s="251"/>
      <c r="DE958" s="251"/>
      <c r="DF958" s="251"/>
      <c r="DG958" s="251"/>
      <c r="DH958" s="251"/>
      <c r="DI958" s="251"/>
      <c r="DJ958" s="251"/>
      <c r="DK958" s="251"/>
      <c r="DL958" s="251"/>
      <c r="DM958" s="251"/>
      <c r="DN958" s="251"/>
      <c r="DO958" s="251"/>
      <c r="DP958" s="251"/>
      <c r="DQ958" s="251"/>
      <c r="DR958" s="251"/>
      <c r="DS958" s="251"/>
      <c r="DT958" s="251"/>
      <c r="DU958" s="251"/>
      <c r="DV958" s="251"/>
      <c r="DW958" s="251"/>
      <c r="DX958" s="251"/>
      <c r="DY958" s="251"/>
      <c r="DZ958" s="251"/>
      <c r="EA958" s="251"/>
      <c r="EB958" s="251"/>
      <c r="EC958" s="251"/>
      <c r="ED958" s="251"/>
      <c r="EE958" s="251"/>
      <c r="EF958" s="251"/>
      <c r="EG958" s="251"/>
      <c r="EH958" s="251"/>
      <c r="EI958" s="251"/>
      <c r="EJ958" s="251"/>
      <c r="EK958" s="251"/>
      <c r="EL958" s="251"/>
    </row>
    <row r="959" spans="1:142" ht="12.75">
      <c r="A959" s="251"/>
      <c r="B959" s="251"/>
      <c r="C959" s="25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251"/>
      <c r="AE959" s="251"/>
      <c r="AF959" s="251"/>
      <c r="AG959" s="251"/>
      <c r="AH959" s="251"/>
      <c r="AI959" s="251"/>
      <c r="AJ959" s="251"/>
      <c r="AK959" s="251"/>
      <c r="AL959" s="251"/>
      <c r="AM959" s="251"/>
      <c r="AN959" s="251"/>
      <c r="AO959" s="251"/>
      <c r="AP959" s="251"/>
      <c r="AQ959" s="251"/>
      <c r="AR959" s="251"/>
      <c r="AS959" s="251"/>
      <c r="AT959" s="251"/>
      <c r="AU959" s="251"/>
      <c r="AV959" s="251"/>
      <c r="AW959" s="105"/>
      <c r="AX959" s="251"/>
      <c r="AY959" s="28"/>
      <c r="AZ959" s="28"/>
      <c r="BA959" s="251"/>
      <c r="BB959" s="251"/>
      <c r="BC959" s="251"/>
      <c r="BD959" s="251"/>
      <c r="BE959" s="251"/>
      <c r="BF959" s="251"/>
      <c r="BG959" s="251"/>
      <c r="BH959" s="251"/>
      <c r="BI959" s="251"/>
      <c r="BJ959" s="251"/>
      <c r="BK959" s="251"/>
      <c r="BL959" s="251"/>
      <c r="BM959" s="251"/>
      <c r="BN959" s="251"/>
      <c r="BO959" s="251"/>
      <c r="BP959" s="251"/>
      <c r="BQ959" s="251"/>
      <c r="BR959" s="251"/>
      <c r="BS959" s="251"/>
      <c r="BT959" s="251"/>
      <c r="BU959" s="251"/>
      <c r="BV959" s="251"/>
      <c r="BW959" s="251"/>
      <c r="BX959" s="251"/>
      <c r="BY959" s="251"/>
      <c r="BZ959" s="251"/>
      <c r="CA959" s="251"/>
      <c r="CB959" s="251"/>
      <c r="CC959" s="251"/>
      <c r="CD959" s="251"/>
      <c r="CE959" s="251"/>
      <c r="CF959" s="251"/>
      <c r="CG959" s="251"/>
      <c r="CH959" s="251"/>
      <c r="CI959" s="251"/>
      <c r="CJ959" s="251"/>
      <c r="CK959" s="251"/>
      <c r="CL959" s="251"/>
      <c r="CM959" s="251"/>
      <c r="CN959" s="251"/>
      <c r="CO959" s="251"/>
      <c r="CP959" s="251"/>
      <c r="CQ959" s="251"/>
      <c r="CR959" s="251"/>
      <c r="CS959" s="251"/>
      <c r="CT959" s="251"/>
      <c r="CU959" s="251"/>
      <c r="CV959" s="251"/>
      <c r="CW959" s="251"/>
      <c r="CX959" s="251"/>
      <c r="CY959" s="251"/>
      <c r="CZ959" s="251"/>
      <c r="DA959" s="251"/>
      <c r="DB959" s="251"/>
      <c r="DC959" s="251"/>
      <c r="DD959" s="251"/>
      <c r="DE959" s="251"/>
      <c r="DF959" s="251"/>
      <c r="DG959" s="251"/>
      <c r="DH959" s="251"/>
      <c r="DI959" s="251"/>
      <c r="DJ959" s="251"/>
      <c r="DK959" s="251"/>
      <c r="DL959" s="251"/>
      <c r="DM959" s="251"/>
      <c r="DN959" s="251"/>
      <c r="DO959" s="251"/>
      <c r="DP959" s="251"/>
      <c r="DQ959" s="251"/>
      <c r="DR959" s="251"/>
      <c r="DS959" s="251"/>
      <c r="DT959" s="251"/>
      <c r="DU959" s="251"/>
      <c r="DV959" s="251"/>
      <c r="DW959" s="251"/>
      <c r="DX959" s="251"/>
      <c r="DY959" s="251"/>
      <c r="DZ959" s="251"/>
      <c r="EA959" s="251"/>
      <c r="EB959" s="251"/>
      <c r="EC959" s="251"/>
      <c r="ED959" s="251"/>
      <c r="EE959" s="251"/>
      <c r="EF959" s="251"/>
      <c r="EG959" s="251"/>
      <c r="EH959" s="251"/>
      <c r="EI959" s="251"/>
      <c r="EJ959" s="251"/>
      <c r="EK959" s="251"/>
      <c r="EL959" s="251"/>
    </row>
    <row r="960" spans="1:142" ht="12.75">
      <c r="A960" s="251"/>
      <c r="B960" s="251"/>
      <c r="C960" s="25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c r="AA960" s="251"/>
      <c r="AB960" s="251"/>
      <c r="AC960" s="251"/>
      <c r="AD960" s="251"/>
      <c r="AE960" s="251"/>
      <c r="AF960" s="251"/>
      <c r="AG960" s="251"/>
      <c r="AH960" s="251"/>
      <c r="AI960" s="251"/>
      <c r="AJ960" s="251"/>
      <c r="AK960" s="251"/>
      <c r="AL960" s="251"/>
      <c r="AM960" s="251"/>
      <c r="AN960" s="251"/>
      <c r="AO960" s="251"/>
      <c r="AP960" s="251"/>
      <c r="AQ960" s="251"/>
      <c r="AR960" s="251"/>
      <c r="AS960" s="251"/>
      <c r="AT960" s="251"/>
      <c r="AU960" s="251"/>
      <c r="AV960" s="251"/>
      <c r="AW960" s="105"/>
      <c r="AX960" s="251"/>
      <c r="AY960" s="28"/>
      <c r="AZ960" s="28"/>
      <c r="BA960" s="251"/>
      <c r="BB960" s="251"/>
      <c r="BC960" s="251"/>
      <c r="BD960" s="251"/>
      <c r="BE960" s="251"/>
      <c r="BF960" s="251"/>
      <c r="BG960" s="251"/>
      <c r="BH960" s="251"/>
      <c r="BI960" s="251"/>
      <c r="BJ960" s="251"/>
      <c r="BK960" s="251"/>
      <c r="BL960" s="251"/>
      <c r="BM960" s="251"/>
      <c r="BN960" s="251"/>
      <c r="BO960" s="251"/>
      <c r="BP960" s="251"/>
      <c r="BQ960" s="251"/>
      <c r="BR960" s="251"/>
      <c r="BS960" s="251"/>
      <c r="BT960" s="251"/>
      <c r="BU960" s="251"/>
      <c r="BV960" s="251"/>
      <c r="BW960" s="251"/>
      <c r="BX960" s="251"/>
      <c r="BY960" s="251"/>
      <c r="BZ960" s="251"/>
      <c r="CA960" s="251"/>
      <c r="CB960" s="251"/>
      <c r="CC960" s="251"/>
      <c r="CD960" s="251"/>
      <c r="CE960" s="251"/>
      <c r="CF960" s="251"/>
      <c r="CG960" s="251"/>
      <c r="CH960" s="251"/>
      <c r="CI960" s="251"/>
      <c r="CJ960" s="251"/>
      <c r="CK960" s="251"/>
      <c r="CL960" s="251"/>
      <c r="CM960" s="251"/>
      <c r="CN960" s="251"/>
      <c r="CO960" s="251"/>
      <c r="CP960" s="251"/>
      <c r="CQ960" s="251"/>
      <c r="CR960" s="251"/>
      <c r="CS960" s="251"/>
      <c r="CT960" s="251"/>
      <c r="CU960" s="251"/>
      <c r="CV960" s="251"/>
      <c r="CW960" s="251"/>
      <c r="CX960" s="251"/>
      <c r="CY960" s="251"/>
      <c r="CZ960" s="251"/>
      <c r="DA960" s="251"/>
      <c r="DB960" s="251"/>
      <c r="DC960" s="251"/>
      <c r="DD960" s="251"/>
      <c r="DE960" s="251"/>
      <c r="DF960" s="251"/>
      <c r="DG960" s="251"/>
      <c r="DH960" s="251"/>
      <c r="DI960" s="251"/>
      <c r="DJ960" s="251"/>
      <c r="DK960" s="251"/>
      <c r="DL960" s="251"/>
      <c r="DM960" s="251"/>
      <c r="DN960" s="251"/>
      <c r="DO960" s="251"/>
      <c r="DP960" s="251"/>
      <c r="DQ960" s="251"/>
      <c r="DR960" s="251"/>
      <c r="DS960" s="251"/>
      <c r="DT960" s="251"/>
      <c r="DU960" s="251"/>
      <c r="DV960" s="251"/>
      <c r="DW960" s="251"/>
      <c r="DX960" s="251"/>
      <c r="DY960" s="251"/>
      <c r="DZ960" s="251"/>
      <c r="EA960" s="251"/>
      <c r="EB960" s="251"/>
      <c r="EC960" s="251"/>
      <c r="ED960" s="251"/>
      <c r="EE960" s="251"/>
      <c r="EF960" s="251"/>
      <c r="EG960" s="251"/>
      <c r="EH960" s="251"/>
      <c r="EI960" s="251"/>
      <c r="EJ960" s="251"/>
      <c r="EK960" s="251"/>
      <c r="EL960" s="251"/>
    </row>
    <row r="961" spans="1:142" ht="12.75">
      <c r="A961" s="251"/>
      <c r="B961" s="251"/>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c r="AC961" s="251"/>
      <c r="AD961" s="251"/>
      <c r="AE961" s="251"/>
      <c r="AF961" s="251"/>
      <c r="AG961" s="251"/>
      <c r="AH961" s="251"/>
      <c r="AI961" s="251"/>
      <c r="AJ961" s="251"/>
      <c r="AK961" s="251"/>
      <c r="AL961" s="251"/>
      <c r="AM961" s="251"/>
      <c r="AN961" s="251"/>
      <c r="AO961" s="251"/>
      <c r="AP961" s="251"/>
      <c r="AQ961" s="251"/>
      <c r="AR961" s="251"/>
      <c r="AS961" s="251"/>
      <c r="AT961" s="251"/>
      <c r="AU961" s="251"/>
      <c r="AV961" s="251"/>
      <c r="AW961" s="105"/>
      <c r="AX961" s="251"/>
      <c r="AY961" s="28"/>
      <c r="AZ961" s="28"/>
      <c r="BA961" s="251"/>
      <c r="BB961" s="251"/>
      <c r="BC961" s="251"/>
      <c r="BD961" s="251"/>
      <c r="BE961" s="251"/>
      <c r="BF961" s="251"/>
      <c r="BG961" s="251"/>
      <c r="BH961" s="251"/>
      <c r="BI961" s="251"/>
      <c r="BJ961" s="251"/>
      <c r="BK961" s="251"/>
      <c r="BL961" s="251"/>
      <c r="BM961" s="251"/>
      <c r="BN961" s="251"/>
      <c r="BO961" s="251"/>
      <c r="BP961" s="251"/>
      <c r="BQ961" s="251"/>
      <c r="BR961" s="251"/>
      <c r="BS961" s="251"/>
      <c r="BT961" s="251"/>
      <c r="BU961" s="251"/>
      <c r="BV961" s="251"/>
      <c r="BW961" s="251"/>
      <c r="BX961" s="251"/>
      <c r="BY961" s="251"/>
      <c r="BZ961" s="251"/>
      <c r="CA961" s="251"/>
      <c r="CB961" s="251"/>
      <c r="CC961" s="251"/>
      <c r="CD961" s="251"/>
      <c r="CE961" s="251"/>
      <c r="CF961" s="251"/>
      <c r="CG961" s="251"/>
      <c r="CH961" s="251"/>
      <c r="CI961" s="251"/>
      <c r="CJ961" s="251"/>
      <c r="CK961" s="251"/>
      <c r="CL961" s="251"/>
      <c r="CM961" s="251"/>
      <c r="CN961" s="251"/>
      <c r="CO961" s="251"/>
      <c r="CP961" s="251"/>
      <c r="CQ961" s="251"/>
      <c r="CR961" s="251"/>
      <c r="CS961" s="251"/>
      <c r="CT961" s="251"/>
      <c r="CU961" s="251"/>
      <c r="CV961" s="251"/>
      <c r="CW961" s="251"/>
      <c r="CX961" s="251"/>
      <c r="CY961" s="251"/>
      <c r="CZ961" s="251"/>
      <c r="DA961" s="251"/>
      <c r="DB961" s="251"/>
      <c r="DC961" s="251"/>
      <c r="DD961" s="251"/>
      <c r="DE961" s="251"/>
      <c r="DF961" s="251"/>
      <c r="DG961" s="251"/>
      <c r="DH961" s="251"/>
      <c r="DI961" s="251"/>
      <c r="DJ961" s="251"/>
      <c r="DK961" s="251"/>
      <c r="DL961" s="251"/>
      <c r="DM961" s="251"/>
      <c r="DN961" s="251"/>
      <c r="DO961" s="251"/>
      <c r="DP961" s="251"/>
      <c r="DQ961" s="251"/>
      <c r="DR961" s="251"/>
      <c r="DS961" s="251"/>
      <c r="DT961" s="251"/>
      <c r="DU961" s="251"/>
      <c r="DV961" s="251"/>
      <c r="DW961" s="251"/>
      <c r="DX961" s="251"/>
      <c r="DY961" s="251"/>
      <c r="DZ961" s="251"/>
      <c r="EA961" s="251"/>
      <c r="EB961" s="251"/>
      <c r="EC961" s="251"/>
      <c r="ED961" s="251"/>
      <c r="EE961" s="251"/>
      <c r="EF961" s="251"/>
      <c r="EG961" s="251"/>
      <c r="EH961" s="251"/>
      <c r="EI961" s="251"/>
      <c r="EJ961" s="251"/>
      <c r="EK961" s="251"/>
      <c r="EL961" s="251"/>
    </row>
    <row r="962" spans="1:142" ht="12.75">
      <c r="A962" s="251"/>
      <c r="B962" s="251"/>
      <c r="C962" s="25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c r="AA962" s="251"/>
      <c r="AB962" s="251"/>
      <c r="AC962" s="251"/>
      <c r="AD962" s="251"/>
      <c r="AE962" s="251"/>
      <c r="AF962" s="251"/>
      <c r="AG962" s="251"/>
      <c r="AH962" s="251"/>
      <c r="AI962" s="251"/>
      <c r="AJ962" s="251"/>
      <c r="AK962" s="251"/>
      <c r="AL962" s="251"/>
      <c r="AM962" s="251"/>
      <c r="AN962" s="251"/>
      <c r="AO962" s="251"/>
      <c r="AP962" s="251"/>
      <c r="AQ962" s="251"/>
      <c r="AR962" s="251"/>
      <c r="AS962" s="251"/>
      <c r="AT962" s="251"/>
      <c r="AU962" s="251"/>
      <c r="AV962" s="251"/>
      <c r="AW962" s="105"/>
      <c r="AX962" s="251"/>
      <c r="AY962" s="28"/>
      <c r="AZ962" s="28"/>
      <c r="BA962" s="251"/>
      <c r="BB962" s="251"/>
      <c r="BC962" s="251"/>
      <c r="BD962" s="251"/>
      <c r="BE962" s="251"/>
      <c r="BF962" s="251"/>
      <c r="BG962" s="251"/>
      <c r="BH962" s="251"/>
      <c r="BI962" s="251"/>
      <c r="BJ962" s="251"/>
      <c r="BK962" s="251"/>
      <c r="BL962" s="251"/>
      <c r="BM962" s="251"/>
      <c r="BN962" s="251"/>
      <c r="BO962" s="251"/>
      <c r="BP962" s="251"/>
      <c r="BQ962" s="251"/>
      <c r="BR962" s="251"/>
      <c r="BS962" s="251"/>
      <c r="BT962" s="251"/>
      <c r="BU962" s="251"/>
      <c r="BV962" s="251"/>
      <c r="BW962" s="251"/>
      <c r="BX962" s="251"/>
      <c r="BY962" s="251"/>
      <c r="BZ962" s="251"/>
      <c r="CA962" s="251"/>
      <c r="CB962" s="251"/>
      <c r="CC962" s="251"/>
      <c r="CD962" s="251"/>
      <c r="CE962" s="251"/>
      <c r="CF962" s="251"/>
      <c r="CG962" s="251"/>
      <c r="CH962" s="251"/>
      <c r="CI962" s="251"/>
      <c r="CJ962" s="251"/>
      <c r="CK962" s="251"/>
      <c r="CL962" s="251"/>
      <c r="CM962" s="251"/>
      <c r="CN962" s="251"/>
      <c r="CO962" s="251"/>
      <c r="CP962" s="251"/>
      <c r="CQ962" s="251"/>
      <c r="CR962" s="251"/>
      <c r="CS962" s="251"/>
      <c r="CT962" s="251"/>
      <c r="CU962" s="251"/>
      <c r="CV962" s="251"/>
      <c r="CW962" s="251"/>
      <c r="CX962" s="251"/>
      <c r="CY962" s="251"/>
      <c r="CZ962" s="251"/>
      <c r="DA962" s="251"/>
      <c r="DB962" s="251"/>
      <c r="DC962" s="251"/>
      <c r="DD962" s="251"/>
      <c r="DE962" s="251"/>
      <c r="DF962" s="251"/>
      <c r="DG962" s="251"/>
      <c r="DH962" s="251"/>
      <c r="DI962" s="251"/>
      <c r="DJ962" s="251"/>
      <c r="DK962" s="251"/>
      <c r="DL962" s="251"/>
      <c r="DM962" s="251"/>
      <c r="DN962" s="251"/>
      <c r="DO962" s="251"/>
      <c r="DP962" s="251"/>
      <c r="DQ962" s="251"/>
      <c r="DR962" s="251"/>
      <c r="DS962" s="251"/>
      <c r="DT962" s="251"/>
      <c r="DU962" s="251"/>
      <c r="DV962" s="251"/>
      <c r="DW962" s="251"/>
      <c r="DX962" s="251"/>
      <c r="DY962" s="251"/>
      <c r="DZ962" s="251"/>
      <c r="EA962" s="251"/>
      <c r="EB962" s="251"/>
      <c r="EC962" s="251"/>
      <c r="ED962" s="251"/>
      <c r="EE962" s="251"/>
      <c r="EF962" s="251"/>
      <c r="EG962" s="251"/>
      <c r="EH962" s="251"/>
      <c r="EI962" s="251"/>
      <c r="EJ962" s="251"/>
      <c r="EK962" s="251"/>
      <c r="EL962" s="251"/>
    </row>
    <row r="963" spans="1:142" ht="12.75">
      <c r="A963" s="251"/>
      <c r="B963" s="251"/>
      <c r="C963" s="25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c r="AA963" s="251"/>
      <c r="AB963" s="251"/>
      <c r="AC963" s="251"/>
      <c r="AD963" s="251"/>
      <c r="AE963" s="251"/>
      <c r="AF963" s="251"/>
      <c r="AG963" s="251"/>
      <c r="AH963" s="251"/>
      <c r="AI963" s="251"/>
      <c r="AJ963" s="251"/>
      <c r="AK963" s="251"/>
      <c r="AL963" s="251"/>
      <c r="AM963" s="251"/>
      <c r="AN963" s="251"/>
      <c r="AO963" s="251"/>
      <c r="AP963" s="251"/>
      <c r="AQ963" s="251"/>
      <c r="AR963" s="251"/>
      <c r="AS963" s="251"/>
      <c r="AT963" s="251"/>
      <c r="AU963" s="251"/>
      <c r="AV963" s="251"/>
      <c r="AW963" s="105"/>
      <c r="AX963" s="251"/>
      <c r="AY963" s="28"/>
      <c r="AZ963" s="28"/>
      <c r="BA963" s="251"/>
      <c r="BB963" s="251"/>
      <c r="BC963" s="251"/>
      <c r="BD963" s="251"/>
      <c r="BE963" s="251"/>
      <c r="BF963" s="251"/>
      <c r="BG963" s="251"/>
      <c r="BH963" s="251"/>
      <c r="BI963" s="251"/>
      <c r="BJ963" s="251"/>
      <c r="BK963" s="251"/>
      <c r="BL963" s="251"/>
      <c r="BM963" s="251"/>
      <c r="BN963" s="251"/>
      <c r="BO963" s="251"/>
      <c r="BP963" s="251"/>
      <c r="BQ963" s="251"/>
      <c r="BR963" s="251"/>
      <c r="BS963" s="251"/>
      <c r="BT963" s="251"/>
      <c r="BU963" s="251"/>
      <c r="BV963" s="251"/>
      <c r="BW963" s="251"/>
      <c r="BX963" s="251"/>
      <c r="BY963" s="251"/>
      <c r="BZ963" s="251"/>
      <c r="CA963" s="251"/>
      <c r="CB963" s="251"/>
      <c r="CC963" s="251"/>
      <c r="CD963" s="251"/>
      <c r="CE963" s="251"/>
      <c r="CF963" s="251"/>
      <c r="CG963" s="251"/>
      <c r="CH963" s="251"/>
      <c r="CI963" s="251"/>
      <c r="CJ963" s="251"/>
      <c r="CK963" s="251"/>
      <c r="CL963" s="251"/>
      <c r="CM963" s="251"/>
      <c r="CN963" s="251"/>
      <c r="CO963" s="251"/>
      <c r="CP963" s="251"/>
      <c r="CQ963" s="251"/>
      <c r="CR963" s="251"/>
      <c r="CS963" s="251"/>
      <c r="CT963" s="251"/>
      <c r="CU963" s="251"/>
      <c r="CV963" s="251"/>
      <c r="CW963" s="251"/>
      <c r="CX963" s="251"/>
      <c r="CY963" s="251"/>
      <c r="CZ963" s="251"/>
      <c r="DA963" s="251"/>
      <c r="DB963" s="251"/>
      <c r="DC963" s="251"/>
      <c r="DD963" s="251"/>
      <c r="DE963" s="251"/>
      <c r="DF963" s="251"/>
      <c r="DG963" s="251"/>
      <c r="DH963" s="251"/>
      <c r="DI963" s="251"/>
      <c r="DJ963" s="251"/>
      <c r="DK963" s="251"/>
      <c r="DL963" s="251"/>
      <c r="DM963" s="251"/>
      <c r="DN963" s="251"/>
      <c r="DO963" s="251"/>
      <c r="DP963" s="251"/>
      <c r="DQ963" s="251"/>
      <c r="DR963" s="251"/>
      <c r="DS963" s="251"/>
      <c r="DT963" s="251"/>
      <c r="DU963" s="251"/>
      <c r="DV963" s="251"/>
      <c r="DW963" s="251"/>
      <c r="DX963" s="251"/>
      <c r="DY963" s="251"/>
      <c r="DZ963" s="251"/>
      <c r="EA963" s="251"/>
      <c r="EB963" s="251"/>
      <c r="EC963" s="251"/>
      <c r="ED963" s="251"/>
      <c r="EE963" s="251"/>
      <c r="EF963" s="251"/>
      <c r="EG963" s="251"/>
      <c r="EH963" s="251"/>
      <c r="EI963" s="251"/>
      <c r="EJ963" s="251"/>
      <c r="EK963" s="251"/>
      <c r="EL963" s="251"/>
    </row>
    <row r="964" spans="1:142" ht="12.75">
      <c r="A964" s="251"/>
      <c r="B964" s="251"/>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c r="AC964" s="251"/>
      <c r="AD964" s="251"/>
      <c r="AE964" s="251"/>
      <c r="AF964" s="251"/>
      <c r="AG964" s="251"/>
      <c r="AH964" s="251"/>
      <c r="AI964" s="251"/>
      <c r="AJ964" s="251"/>
      <c r="AK964" s="251"/>
      <c r="AL964" s="251"/>
      <c r="AM964" s="251"/>
      <c r="AN964" s="251"/>
      <c r="AO964" s="251"/>
      <c r="AP964" s="251"/>
      <c r="AQ964" s="251"/>
      <c r="AR964" s="251"/>
      <c r="AS964" s="251"/>
      <c r="AT964" s="251"/>
      <c r="AU964" s="251"/>
      <c r="AV964" s="251"/>
      <c r="AW964" s="105"/>
      <c r="AX964" s="251"/>
      <c r="AY964" s="28"/>
      <c r="AZ964" s="28"/>
      <c r="BA964" s="251"/>
      <c r="BB964" s="251"/>
      <c r="BC964" s="251"/>
      <c r="BD964" s="251"/>
      <c r="BE964" s="251"/>
      <c r="BF964" s="251"/>
      <c r="BG964" s="251"/>
      <c r="BH964" s="251"/>
      <c r="BI964" s="251"/>
      <c r="BJ964" s="251"/>
      <c r="BK964" s="251"/>
      <c r="BL964" s="251"/>
      <c r="BM964" s="251"/>
      <c r="BN964" s="251"/>
      <c r="BO964" s="251"/>
      <c r="BP964" s="251"/>
      <c r="BQ964" s="251"/>
      <c r="BR964" s="251"/>
      <c r="BS964" s="251"/>
      <c r="BT964" s="251"/>
      <c r="BU964" s="251"/>
      <c r="BV964" s="251"/>
      <c r="BW964" s="251"/>
      <c r="BX964" s="251"/>
      <c r="BY964" s="251"/>
      <c r="BZ964" s="251"/>
      <c r="CA964" s="251"/>
      <c r="CB964" s="251"/>
      <c r="CC964" s="251"/>
      <c r="CD964" s="251"/>
      <c r="CE964" s="251"/>
      <c r="CF964" s="251"/>
      <c r="CG964" s="251"/>
      <c r="CH964" s="251"/>
      <c r="CI964" s="251"/>
      <c r="CJ964" s="251"/>
      <c r="CK964" s="251"/>
      <c r="CL964" s="251"/>
      <c r="CM964" s="251"/>
      <c r="CN964" s="251"/>
      <c r="CO964" s="251"/>
      <c r="CP964" s="251"/>
      <c r="CQ964" s="251"/>
      <c r="CR964" s="251"/>
      <c r="CS964" s="251"/>
      <c r="CT964" s="251"/>
      <c r="CU964" s="251"/>
      <c r="CV964" s="251"/>
      <c r="CW964" s="251"/>
      <c r="CX964" s="251"/>
      <c r="CY964" s="251"/>
      <c r="CZ964" s="251"/>
      <c r="DA964" s="251"/>
      <c r="DB964" s="251"/>
      <c r="DC964" s="251"/>
      <c r="DD964" s="251"/>
      <c r="DE964" s="251"/>
      <c r="DF964" s="251"/>
      <c r="DG964" s="251"/>
      <c r="DH964" s="251"/>
      <c r="DI964" s="251"/>
      <c r="DJ964" s="251"/>
      <c r="DK964" s="251"/>
      <c r="DL964" s="251"/>
      <c r="DM964" s="251"/>
      <c r="DN964" s="251"/>
      <c r="DO964" s="251"/>
      <c r="DP964" s="251"/>
      <c r="DQ964" s="251"/>
      <c r="DR964" s="251"/>
      <c r="DS964" s="251"/>
      <c r="DT964" s="251"/>
      <c r="DU964" s="251"/>
      <c r="DV964" s="251"/>
      <c r="DW964" s="251"/>
      <c r="DX964" s="251"/>
      <c r="DY964" s="251"/>
      <c r="DZ964" s="251"/>
      <c r="EA964" s="251"/>
      <c r="EB964" s="251"/>
      <c r="EC964" s="251"/>
      <c r="ED964" s="251"/>
      <c r="EE964" s="251"/>
      <c r="EF964" s="251"/>
      <c r="EG964" s="251"/>
      <c r="EH964" s="251"/>
      <c r="EI964" s="251"/>
      <c r="EJ964" s="251"/>
      <c r="EK964" s="251"/>
      <c r="EL964" s="251"/>
    </row>
    <row r="965" spans="1:142" ht="12.75">
      <c r="A965" s="251"/>
      <c r="B965" s="251"/>
      <c r="C965" s="25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c r="AA965" s="251"/>
      <c r="AB965" s="251"/>
      <c r="AC965" s="251"/>
      <c r="AD965" s="251"/>
      <c r="AE965" s="251"/>
      <c r="AF965" s="251"/>
      <c r="AG965" s="251"/>
      <c r="AH965" s="251"/>
      <c r="AI965" s="251"/>
      <c r="AJ965" s="251"/>
      <c r="AK965" s="251"/>
      <c r="AL965" s="251"/>
      <c r="AM965" s="251"/>
      <c r="AN965" s="251"/>
      <c r="AO965" s="251"/>
      <c r="AP965" s="251"/>
      <c r="AQ965" s="251"/>
      <c r="AR965" s="251"/>
      <c r="AS965" s="251"/>
      <c r="AT965" s="251"/>
      <c r="AU965" s="251"/>
      <c r="AV965" s="251"/>
      <c r="AW965" s="105"/>
      <c r="AX965" s="251"/>
      <c r="AY965" s="28"/>
      <c r="AZ965" s="28"/>
      <c r="BA965" s="251"/>
      <c r="BB965" s="251"/>
      <c r="BC965" s="251"/>
      <c r="BD965" s="251"/>
      <c r="BE965" s="251"/>
      <c r="BF965" s="251"/>
      <c r="BG965" s="251"/>
      <c r="BH965" s="251"/>
      <c r="BI965" s="251"/>
      <c r="BJ965" s="251"/>
      <c r="BK965" s="251"/>
      <c r="BL965" s="251"/>
      <c r="BM965" s="251"/>
      <c r="BN965" s="251"/>
      <c r="BO965" s="251"/>
      <c r="BP965" s="251"/>
      <c r="BQ965" s="251"/>
      <c r="BR965" s="251"/>
      <c r="BS965" s="251"/>
      <c r="BT965" s="251"/>
      <c r="BU965" s="251"/>
      <c r="BV965" s="251"/>
      <c r="BW965" s="251"/>
      <c r="BX965" s="251"/>
      <c r="BY965" s="251"/>
      <c r="BZ965" s="251"/>
      <c r="CA965" s="251"/>
      <c r="CB965" s="251"/>
      <c r="CC965" s="251"/>
      <c r="CD965" s="251"/>
      <c r="CE965" s="251"/>
      <c r="CF965" s="251"/>
      <c r="CG965" s="251"/>
      <c r="CH965" s="251"/>
      <c r="CI965" s="251"/>
      <c r="CJ965" s="251"/>
      <c r="CK965" s="251"/>
      <c r="CL965" s="251"/>
      <c r="CM965" s="251"/>
      <c r="CN965" s="251"/>
      <c r="CO965" s="251"/>
      <c r="CP965" s="251"/>
      <c r="CQ965" s="251"/>
      <c r="CR965" s="251"/>
      <c r="CS965" s="251"/>
      <c r="CT965" s="251"/>
      <c r="CU965" s="251"/>
      <c r="CV965" s="251"/>
      <c r="CW965" s="251"/>
      <c r="CX965" s="251"/>
      <c r="CY965" s="251"/>
      <c r="CZ965" s="251"/>
      <c r="DA965" s="251"/>
      <c r="DB965" s="251"/>
      <c r="DC965" s="251"/>
      <c r="DD965" s="251"/>
      <c r="DE965" s="251"/>
      <c r="DF965" s="251"/>
      <c r="DG965" s="251"/>
      <c r="DH965" s="251"/>
      <c r="DI965" s="251"/>
      <c r="DJ965" s="251"/>
      <c r="DK965" s="251"/>
      <c r="DL965" s="251"/>
      <c r="DM965" s="251"/>
      <c r="DN965" s="251"/>
      <c r="DO965" s="251"/>
      <c r="DP965" s="251"/>
      <c r="DQ965" s="251"/>
      <c r="DR965" s="251"/>
      <c r="DS965" s="251"/>
      <c r="DT965" s="251"/>
      <c r="DU965" s="251"/>
      <c r="DV965" s="251"/>
      <c r="DW965" s="251"/>
      <c r="DX965" s="251"/>
      <c r="DY965" s="251"/>
      <c r="DZ965" s="251"/>
      <c r="EA965" s="251"/>
      <c r="EB965" s="251"/>
      <c r="EC965" s="251"/>
      <c r="ED965" s="251"/>
      <c r="EE965" s="251"/>
      <c r="EF965" s="251"/>
      <c r="EG965" s="251"/>
      <c r="EH965" s="251"/>
      <c r="EI965" s="251"/>
      <c r="EJ965" s="251"/>
      <c r="EK965" s="251"/>
      <c r="EL965" s="251"/>
    </row>
    <row r="966" spans="1:142" ht="12.75">
      <c r="A966" s="251"/>
      <c r="B966" s="251"/>
      <c r="C966" s="25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c r="AA966" s="251"/>
      <c r="AB966" s="251"/>
      <c r="AC966" s="251"/>
      <c r="AD966" s="251"/>
      <c r="AE966" s="251"/>
      <c r="AF966" s="251"/>
      <c r="AG966" s="251"/>
      <c r="AH966" s="251"/>
      <c r="AI966" s="251"/>
      <c r="AJ966" s="251"/>
      <c r="AK966" s="251"/>
      <c r="AL966" s="251"/>
      <c r="AM966" s="251"/>
      <c r="AN966" s="251"/>
      <c r="AO966" s="251"/>
      <c r="AP966" s="251"/>
      <c r="AQ966" s="251"/>
      <c r="AR966" s="251"/>
      <c r="AS966" s="251"/>
      <c r="AT966" s="251"/>
      <c r="AU966" s="251"/>
      <c r="AV966" s="251"/>
      <c r="AW966" s="105"/>
      <c r="AX966" s="251"/>
      <c r="AY966" s="28"/>
      <c r="AZ966" s="28"/>
      <c r="BA966" s="251"/>
      <c r="BB966" s="251"/>
      <c r="BC966" s="251"/>
      <c r="BD966" s="251"/>
      <c r="BE966" s="251"/>
      <c r="BF966" s="251"/>
      <c r="BG966" s="251"/>
      <c r="BH966" s="251"/>
      <c r="BI966" s="251"/>
      <c r="BJ966" s="251"/>
      <c r="BK966" s="251"/>
      <c r="BL966" s="251"/>
      <c r="BM966" s="251"/>
      <c r="BN966" s="251"/>
      <c r="BO966" s="251"/>
      <c r="BP966" s="251"/>
      <c r="BQ966" s="251"/>
      <c r="BR966" s="251"/>
      <c r="BS966" s="251"/>
      <c r="BT966" s="251"/>
      <c r="BU966" s="251"/>
      <c r="BV966" s="251"/>
      <c r="BW966" s="251"/>
      <c r="BX966" s="251"/>
      <c r="BY966" s="251"/>
      <c r="BZ966" s="251"/>
      <c r="CA966" s="251"/>
      <c r="CB966" s="251"/>
      <c r="CC966" s="251"/>
      <c r="CD966" s="251"/>
      <c r="CE966" s="251"/>
      <c r="CF966" s="251"/>
      <c r="CG966" s="251"/>
      <c r="CH966" s="251"/>
      <c r="CI966" s="251"/>
      <c r="CJ966" s="251"/>
      <c r="CK966" s="251"/>
      <c r="CL966" s="251"/>
      <c r="CM966" s="251"/>
      <c r="CN966" s="251"/>
      <c r="CO966" s="251"/>
      <c r="CP966" s="251"/>
      <c r="CQ966" s="251"/>
      <c r="CR966" s="251"/>
      <c r="CS966" s="251"/>
      <c r="CT966" s="251"/>
      <c r="CU966" s="251"/>
      <c r="CV966" s="251"/>
      <c r="CW966" s="251"/>
      <c r="CX966" s="251"/>
      <c r="CY966" s="251"/>
      <c r="CZ966" s="251"/>
      <c r="DA966" s="251"/>
      <c r="DB966" s="251"/>
      <c r="DC966" s="251"/>
      <c r="DD966" s="251"/>
      <c r="DE966" s="251"/>
      <c r="DF966" s="251"/>
      <c r="DG966" s="251"/>
      <c r="DH966" s="251"/>
      <c r="DI966" s="251"/>
      <c r="DJ966" s="251"/>
      <c r="DK966" s="251"/>
      <c r="DL966" s="251"/>
      <c r="DM966" s="251"/>
      <c r="DN966" s="251"/>
      <c r="DO966" s="251"/>
      <c r="DP966" s="251"/>
      <c r="DQ966" s="251"/>
      <c r="DR966" s="251"/>
      <c r="DS966" s="251"/>
      <c r="DT966" s="251"/>
      <c r="DU966" s="251"/>
      <c r="DV966" s="251"/>
      <c r="DW966" s="251"/>
      <c r="DX966" s="251"/>
      <c r="DY966" s="251"/>
      <c r="DZ966" s="251"/>
      <c r="EA966" s="251"/>
      <c r="EB966" s="251"/>
      <c r="EC966" s="251"/>
      <c r="ED966" s="251"/>
      <c r="EE966" s="251"/>
      <c r="EF966" s="251"/>
      <c r="EG966" s="251"/>
      <c r="EH966" s="251"/>
      <c r="EI966" s="251"/>
      <c r="EJ966" s="251"/>
      <c r="EK966" s="251"/>
      <c r="EL966" s="251"/>
    </row>
    <row r="967" spans="1:142" ht="12.75">
      <c r="A967" s="251"/>
      <c r="B967" s="251"/>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251"/>
      <c r="AE967" s="251"/>
      <c r="AF967" s="251"/>
      <c r="AG967" s="251"/>
      <c r="AH967" s="251"/>
      <c r="AI967" s="251"/>
      <c r="AJ967" s="251"/>
      <c r="AK967" s="251"/>
      <c r="AL967" s="251"/>
      <c r="AM967" s="251"/>
      <c r="AN967" s="251"/>
      <c r="AO967" s="251"/>
      <c r="AP967" s="251"/>
      <c r="AQ967" s="251"/>
      <c r="AR967" s="251"/>
      <c r="AS967" s="251"/>
      <c r="AT967" s="251"/>
      <c r="AU967" s="251"/>
      <c r="AV967" s="251"/>
      <c r="AW967" s="105"/>
      <c r="AX967" s="251"/>
      <c r="AY967" s="28"/>
      <c r="AZ967" s="28"/>
      <c r="BA967" s="251"/>
      <c r="BB967" s="251"/>
      <c r="BC967" s="251"/>
      <c r="BD967" s="251"/>
      <c r="BE967" s="251"/>
      <c r="BF967" s="251"/>
      <c r="BG967" s="251"/>
      <c r="BH967" s="251"/>
      <c r="BI967" s="251"/>
      <c r="BJ967" s="251"/>
      <c r="BK967" s="251"/>
      <c r="BL967" s="251"/>
      <c r="BM967" s="251"/>
      <c r="BN967" s="251"/>
      <c r="BO967" s="251"/>
      <c r="BP967" s="251"/>
      <c r="BQ967" s="251"/>
      <c r="BR967" s="251"/>
      <c r="BS967" s="251"/>
      <c r="BT967" s="251"/>
      <c r="BU967" s="251"/>
      <c r="BV967" s="251"/>
      <c r="BW967" s="251"/>
      <c r="BX967" s="251"/>
      <c r="BY967" s="251"/>
      <c r="BZ967" s="251"/>
      <c r="CA967" s="251"/>
      <c r="CB967" s="251"/>
      <c r="CC967" s="251"/>
      <c r="CD967" s="251"/>
      <c r="CE967" s="251"/>
      <c r="CF967" s="251"/>
      <c r="CG967" s="251"/>
      <c r="CH967" s="251"/>
      <c r="CI967" s="251"/>
      <c r="CJ967" s="251"/>
      <c r="CK967" s="251"/>
      <c r="CL967" s="251"/>
      <c r="CM967" s="251"/>
      <c r="CN967" s="251"/>
      <c r="CO967" s="251"/>
      <c r="CP967" s="251"/>
      <c r="CQ967" s="251"/>
      <c r="CR967" s="251"/>
      <c r="CS967" s="251"/>
      <c r="CT967" s="251"/>
      <c r="CU967" s="251"/>
      <c r="CV967" s="251"/>
      <c r="CW967" s="251"/>
      <c r="CX967" s="251"/>
      <c r="CY967" s="251"/>
      <c r="CZ967" s="251"/>
      <c r="DA967" s="251"/>
      <c r="DB967" s="251"/>
      <c r="DC967" s="251"/>
      <c r="DD967" s="251"/>
      <c r="DE967" s="251"/>
      <c r="DF967" s="251"/>
      <c r="DG967" s="251"/>
      <c r="DH967" s="251"/>
      <c r="DI967" s="251"/>
      <c r="DJ967" s="251"/>
      <c r="DK967" s="251"/>
      <c r="DL967" s="251"/>
      <c r="DM967" s="251"/>
      <c r="DN967" s="251"/>
      <c r="DO967" s="251"/>
      <c r="DP967" s="251"/>
      <c r="DQ967" s="251"/>
      <c r="DR967" s="251"/>
      <c r="DS967" s="251"/>
      <c r="DT967" s="251"/>
      <c r="DU967" s="251"/>
      <c r="DV967" s="251"/>
      <c r="DW967" s="251"/>
      <c r="DX967" s="251"/>
      <c r="DY967" s="251"/>
      <c r="DZ967" s="251"/>
      <c r="EA967" s="251"/>
      <c r="EB967" s="251"/>
      <c r="EC967" s="251"/>
      <c r="ED967" s="251"/>
      <c r="EE967" s="251"/>
      <c r="EF967" s="251"/>
      <c r="EG967" s="251"/>
      <c r="EH967" s="251"/>
      <c r="EI967" s="251"/>
      <c r="EJ967" s="251"/>
      <c r="EK967" s="251"/>
      <c r="EL967" s="251"/>
    </row>
    <row r="968" spans="1:142" ht="12.75">
      <c r="A968" s="251"/>
      <c r="B968" s="251"/>
      <c r="C968" s="25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c r="AA968" s="251"/>
      <c r="AB968" s="251"/>
      <c r="AC968" s="251"/>
      <c r="AD968" s="251"/>
      <c r="AE968" s="251"/>
      <c r="AF968" s="251"/>
      <c r="AG968" s="251"/>
      <c r="AH968" s="251"/>
      <c r="AI968" s="251"/>
      <c r="AJ968" s="251"/>
      <c r="AK968" s="251"/>
      <c r="AL968" s="251"/>
      <c r="AM968" s="251"/>
      <c r="AN968" s="251"/>
      <c r="AO968" s="251"/>
      <c r="AP968" s="251"/>
      <c r="AQ968" s="251"/>
      <c r="AR968" s="251"/>
      <c r="AS968" s="251"/>
      <c r="AT968" s="251"/>
      <c r="AU968" s="251"/>
      <c r="AV968" s="251"/>
      <c r="AW968" s="105"/>
      <c r="AX968" s="251"/>
      <c r="AY968" s="28"/>
      <c r="AZ968" s="28"/>
      <c r="BA968" s="251"/>
      <c r="BB968" s="251"/>
      <c r="BC968" s="251"/>
      <c r="BD968" s="251"/>
      <c r="BE968" s="251"/>
      <c r="BF968" s="251"/>
      <c r="BG968" s="251"/>
      <c r="BH968" s="251"/>
      <c r="BI968" s="251"/>
      <c r="BJ968" s="251"/>
      <c r="BK968" s="251"/>
      <c r="BL968" s="251"/>
      <c r="BM968" s="251"/>
      <c r="BN968" s="251"/>
      <c r="BO968" s="251"/>
      <c r="BP968" s="251"/>
      <c r="BQ968" s="251"/>
      <c r="BR968" s="251"/>
      <c r="BS968" s="251"/>
      <c r="BT968" s="251"/>
      <c r="BU968" s="251"/>
      <c r="BV968" s="251"/>
      <c r="BW968" s="251"/>
      <c r="BX968" s="251"/>
      <c r="BY968" s="251"/>
      <c r="BZ968" s="251"/>
      <c r="CA968" s="251"/>
      <c r="CB968" s="251"/>
      <c r="CC968" s="251"/>
      <c r="CD968" s="251"/>
      <c r="CE968" s="251"/>
      <c r="CF968" s="251"/>
      <c r="CG968" s="251"/>
      <c r="CH968" s="251"/>
      <c r="CI968" s="251"/>
      <c r="CJ968" s="251"/>
      <c r="CK968" s="251"/>
      <c r="CL968" s="251"/>
      <c r="CM968" s="251"/>
      <c r="CN968" s="251"/>
      <c r="CO968" s="251"/>
      <c r="CP968" s="251"/>
      <c r="CQ968" s="251"/>
      <c r="CR968" s="251"/>
      <c r="CS968" s="251"/>
      <c r="CT968" s="251"/>
      <c r="CU968" s="251"/>
      <c r="CV968" s="251"/>
      <c r="CW968" s="251"/>
      <c r="CX968" s="251"/>
      <c r="CY968" s="251"/>
      <c r="CZ968" s="251"/>
      <c r="DA968" s="251"/>
      <c r="DB968" s="251"/>
      <c r="DC968" s="251"/>
      <c r="DD968" s="251"/>
      <c r="DE968" s="251"/>
      <c r="DF968" s="251"/>
      <c r="DG968" s="251"/>
      <c r="DH968" s="251"/>
      <c r="DI968" s="251"/>
      <c r="DJ968" s="251"/>
      <c r="DK968" s="251"/>
      <c r="DL968" s="251"/>
      <c r="DM968" s="251"/>
      <c r="DN968" s="251"/>
      <c r="DO968" s="251"/>
      <c r="DP968" s="251"/>
      <c r="DQ968" s="251"/>
      <c r="DR968" s="251"/>
      <c r="DS968" s="251"/>
      <c r="DT968" s="251"/>
      <c r="DU968" s="251"/>
      <c r="DV968" s="251"/>
      <c r="DW968" s="251"/>
      <c r="DX968" s="251"/>
      <c r="DY968" s="251"/>
      <c r="DZ968" s="251"/>
      <c r="EA968" s="251"/>
      <c r="EB968" s="251"/>
      <c r="EC968" s="251"/>
      <c r="ED968" s="251"/>
      <c r="EE968" s="251"/>
      <c r="EF968" s="251"/>
      <c r="EG968" s="251"/>
      <c r="EH968" s="251"/>
      <c r="EI968" s="251"/>
      <c r="EJ968" s="251"/>
      <c r="EK968" s="251"/>
      <c r="EL968" s="251"/>
    </row>
    <row r="969" spans="1:142" ht="12.75">
      <c r="A969" s="251"/>
      <c r="B969" s="251"/>
      <c r="C969" s="25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c r="AA969" s="251"/>
      <c r="AB969" s="251"/>
      <c r="AC969" s="251"/>
      <c r="AD969" s="251"/>
      <c r="AE969" s="251"/>
      <c r="AF969" s="251"/>
      <c r="AG969" s="251"/>
      <c r="AH969" s="251"/>
      <c r="AI969" s="251"/>
      <c r="AJ969" s="251"/>
      <c r="AK969" s="251"/>
      <c r="AL969" s="251"/>
      <c r="AM969" s="251"/>
      <c r="AN969" s="251"/>
      <c r="AO969" s="251"/>
      <c r="AP969" s="251"/>
      <c r="AQ969" s="251"/>
      <c r="AR969" s="251"/>
      <c r="AS969" s="251"/>
      <c r="AT969" s="251"/>
      <c r="AU969" s="251"/>
      <c r="AV969" s="251"/>
      <c r="AW969" s="105"/>
      <c r="AX969" s="251"/>
      <c r="AY969" s="28"/>
      <c r="AZ969" s="28"/>
      <c r="BA969" s="251"/>
      <c r="BB969" s="251"/>
      <c r="BC969" s="251"/>
      <c r="BD969" s="251"/>
      <c r="BE969" s="251"/>
      <c r="BF969" s="251"/>
      <c r="BG969" s="251"/>
      <c r="BH969" s="251"/>
      <c r="BI969" s="251"/>
      <c r="BJ969" s="251"/>
      <c r="BK969" s="251"/>
      <c r="BL969" s="251"/>
      <c r="BM969" s="251"/>
      <c r="BN969" s="251"/>
      <c r="BO969" s="251"/>
      <c r="BP969" s="251"/>
      <c r="BQ969" s="251"/>
      <c r="BR969" s="251"/>
      <c r="BS969" s="251"/>
      <c r="BT969" s="251"/>
      <c r="BU969" s="251"/>
      <c r="BV969" s="251"/>
      <c r="BW969" s="251"/>
      <c r="BX969" s="251"/>
      <c r="BY969" s="251"/>
      <c r="BZ969" s="251"/>
      <c r="CA969" s="251"/>
      <c r="CB969" s="251"/>
      <c r="CC969" s="251"/>
      <c r="CD969" s="251"/>
      <c r="CE969" s="251"/>
      <c r="CF969" s="251"/>
      <c r="CG969" s="251"/>
      <c r="CH969" s="251"/>
      <c r="CI969" s="251"/>
      <c r="CJ969" s="251"/>
      <c r="CK969" s="251"/>
      <c r="CL969" s="251"/>
      <c r="CM969" s="251"/>
      <c r="CN969" s="251"/>
      <c r="CO969" s="251"/>
      <c r="CP969" s="251"/>
      <c r="CQ969" s="251"/>
      <c r="CR969" s="251"/>
      <c r="CS969" s="251"/>
      <c r="CT969" s="251"/>
      <c r="CU969" s="251"/>
      <c r="CV969" s="251"/>
      <c r="CW969" s="251"/>
      <c r="CX969" s="251"/>
      <c r="CY969" s="251"/>
      <c r="CZ969" s="251"/>
      <c r="DA969" s="251"/>
      <c r="DB969" s="251"/>
      <c r="DC969" s="251"/>
      <c r="DD969" s="251"/>
      <c r="DE969" s="251"/>
      <c r="DF969" s="251"/>
      <c r="DG969" s="251"/>
      <c r="DH969" s="251"/>
      <c r="DI969" s="251"/>
      <c r="DJ969" s="251"/>
      <c r="DK969" s="251"/>
      <c r="DL969" s="251"/>
      <c r="DM969" s="251"/>
      <c r="DN969" s="251"/>
      <c r="DO969" s="251"/>
      <c r="DP969" s="251"/>
      <c r="DQ969" s="251"/>
      <c r="DR969" s="251"/>
      <c r="DS969" s="251"/>
      <c r="DT969" s="251"/>
      <c r="DU969" s="251"/>
      <c r="DV969" s="251"/>
      <c r="DW969" s="251"/>
      <c r="DX969" s="251"/>
      <c r="DY969" s="251"/>
      <c r="DZ969" s="251"/>
      <c r="EA969" s="251"/>
      <c r="EB969" s="251"/>
      <c r="EC969" s="251"/>
      <c r="ED969" s="251"/>
      <c r="EE969" s="251"/>
      <c r="EF969" s="251"/>
      <c r="EG969" s="251"/>
      <c r="EH969" s="251"/>
      <c r="EI969" s="251"/>
      <c r="EJ969" s="251"/>
      <c r="EK969" s="251"/>
      <c r="EL969" s="251"/>
    </row>
    <row r="970" spans="1:142" ht="12.75">
      <c r="A970" s="251"/>
      <c r="B970" s="251"/>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251"/>
      <c r="AE970" s="251"/>
      <c r="AF970" s="251"/>
      <c r="AG970" s="251"/>
      <c r="AH970" s="251"/>
      <c r="AI970" s="251"/>
      <c r="AJ970" s="251"/>
      <c r="AK970" s="251"/>
      <c r="AL970" s="251"/>
      <c r="AM970" s="251"/>
      <c r="AN970" s="251"/>
      <c r="AO970" s="251"/>
      <c r="AP970" s="251"/>
      <c r="AQ970" s="251"/>
      <c r="AR970" s="251"/>
      <c r="AS970" s="251"/>
      <c r="AT970" s="251"/>
      <c r="AU970" s="251"/>
      <c r="AV970" s="251"/>
      <c r="AW970" s="105"/>
      <c r="AX970" s="251"/>
      <c r="AY970" s="28"/>
      <c r="AZ970" s="28"/>
      <c r="BA970" s="251"/>
      <c r="BB970" s="251"/>
      <c r="BC970" s="251"/>
      <c r="BD970" s="251"/>
      <c r="BE970" s="251"/>
      <c r="BF970" s="251"/>
      <c r="BG970" s="251"/>
      <c r="BH970" s="251"/>
      <c r="BI970" s="251"/>
      <c r="BJ970" s="251"/>
      <c r="BK970" s="251"/>
      <c r="BL970" s="251"/>
      <c r="BM970" s="251"/>
      <c r="BN970" s="251"/>
      <c r="BO970" s="251"/>
      <c r="BP970" s="251"/>
      <c r="BQ970" s="251"/>
      <c r="BR970" s="251"/>
      <c r="BS970" s="251"/>
      <c r="BT970" s="251"/>
      <c r="BU970" s="251"/>
      <c r="BV970" s="251"/>
      <c r="BW970" s="251"/>
      <c r="BX970" s="251"/>
      <c r="BY970" s="251"/>
      <c r="BZ970" s="251"/>
      <c r="CA970" s="251"/>
      <c r="CB970" s="251"/>
      <c r="CC970" s="251"/>
      <c r="CD970" s="251"/>
      <c r="CE970" s="251"/>
      <c r="CF970" s="251"/>
      <c r="CG970" s="251"/>
      <c r="CH970" s="251"/>
      <c r="CI970" s="251"/>
      <c r="CJ970" s="251"/>
      <c r="CK970" s="251"/>
      <c r="CL970" s="251"/>
      <c r="CM970" s="251"/>
      <c r="CN970" s="251"/>
      <c r="CO970" s="251"/>
      <c r="CP970" s="251"/>
      <c r="CQ970" s="251"/>
      <c r="CR970" s="251"/>
      <c r="CS970" s="251"/>
      <c r="CT970" s="251"/>
      <c r="CU970" s="251"/>
      <c r="CV970" s="251"/>
      <c r="CW970" s="251"/>
      <c r="CX970" s="251"/>
      <c r="CY970" s="251"/>
      <c r="CZ970" s="251"/>
      <c r="DA970" s="251"/>
      <c r="DB970" s="251"/>
      <c r="DC970" s="251"/>
      <c r="DD970" s="251"/>
      <c r="DE970" s="251"/>
      <c r="DF970" s="251"/>
      <c r="DG970" s="251"/>
      <c r="DH970" s="251"/>
      <c r="DI970" s="251"/>
      <c r="DJ970" s="251"/>
      <c r="DK970" s="251"/>
      <c r="DL970" s="251"/>
      <c r="DM970" s="251"/>
      <c r="DN970" s="251"/>
      <c r="DO970" s="251"/>
      <c r="DP970" s="251"/>
      <c r="DQ970" s="251"/>
      <c r="DR970" s="251"/>
      <c r="DS970" s="251"/>
      <c r="DT970" s="251"/>
      <c r="DU970" s="251"/>
      <c r="DV970" s="251"/>
      <c r="DW970" s="251"/>
      <c r="DX970" s="251"/>
      <c r="DY970" s="251"/>
      <c r="DZ970" s="251"/>
      <c r="EA970" s="251"/>
      <c r="EB970" s="251"/>
      <c r="EC970" s="251"/>
      <c r="ED970" s="251"/>
      <c r="EE970" s="251"/>
      <c r="EF970" s="251"/>
      <c r="EG970" s="251"/>
      <c r="EH970" s="251"/>
      <c r="EI970" s="251"/>
      <c r="EJ970" s="251"/>
      <c r="EK970" s="251"/>
      <c r="EL970" s="251"/>
    </row>
    <row r="971" spans="1:142" ht="12.75">
      <c r="A971" s="251"/>
      <c r="B971" s="251"/>
      <c r="C971" s="25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c r="AA971" s="251"/>
      <c r="AB971" s="251"/>
      <c r="AC971" s="251"/>
      <c r="AD971" s="251"/>
      <c r="AE971" s="251"/>
      <c r="AF971" s="251"/>
      <c r="AG971" s="251"/>
      <c r="AH971" s="251"/>
      <c r="AI971" s="251"/>
      <c r="AJ971" s="251"/>
      <c r="AK971" s="251"/>
      <c r="AL971" s="251"/>
      <c r="AM971" s="251"/>
      <c r="AN971" s="251"/>
      <c r="AO971" s="251"/>
      <c r="AP971" s="251"/>
      <c r="AQ971" s="251"/>
      <c r="AR971" s="251"/>
      <c r="AS971" s="251"/>
      <c r="AT971" s="251"/>
      <c r="AU971" s="251"/>
      <c r="AV971" s="251"/>
      <c r="AW971" s="105"/>
      <c r="AX971" s="251"/>
      <c r="AY971" s="28"/>
      <c r="AZ971" s="28"/>
      <c r="BA971" s="251"/>
      <c r="BB971" s="251"/>
      <c r="BC971" s="251"/>
      <c r="BD971" s="251"/>
      <c r="BE971" s="251"/>
      <c r="BF971" s="251"/>
      <c r="BG971" s="251"/>
      <c r="BH971" s="251"/>
      <c r="BI971" s="251"/>
      <c r="BJ971" s="251"/>
      <c r="BK971" s="251"/>
      <c r="BL971" s="251"/>
      <c r="BM971" s="251"/>
      <c r="BN971" s="251"/>
      <c r="BO971" s="251"/>
      <c r="BP971" s="251"/>
      <c r="BQ971" s="251"/>
      <c r="BR971" s="251"/>
      <c r="BS971" s="251"/>
      <c r="BT971" s="251"/>
      <c r="BU971" s="251"/>
      <c r="BV971" s="251"/>
      <c r="BW971" s="251"/>
      <c r="BX971" s="251"/>
      <c r="BY971" s="251"/>
      <c r="BZ971" s="251"/>
      <c r="CA971" s="251"/>
      <c r="CB971" s="251"/>
      <c r="CC971" s="251"/>
      <c r="CD971" s="251"/>
      <c r="CE971" s="251"/>
      <c r="CF971" s="251"/>
      <c r="CG971" s="251"/>
      <c r="CH971" s="251"/>
      <c r="CI971" s="251"/>
      <c r="CJ971" s="251"/>
      <c r="CK971" s="251"/>
      <c r="CL971" s="251"/>
      <c r="CM971" s="251"/>
      <c r="CN971" s="251"/>
      <c r="CO971" s="251"/>
      <c r="CP971" s="251"/>
      <c r="CQ971" s="251"/>
      <c r="CR971" s="251"/>
      <c r="CS971" s="251"/>
      <c r="CT971" s="251"/>
      <c r="CU971" s="251"/>
      <c r="CV971" s="251"/>
      <c r="CW971" s="251"/>
      <c r="CX971" s="251"/>
      <c r="CY971" s="251"/>
      <c r="CZ971" s="251"/>
      <c r="DA971" s="251"/>
      <c r="DB971" s="251"/>
      <c r="DC971" s="251"/>
      <c r="DD971" s="251"/>
      <c r="DE971" s="251"/>
      <c r="DF971" s="251"/>
      <c r="DG971" s="251"/>
      <c r="DH971" s="251"/>
      <c r="DI971" s="251"/>
      <c r="DJ971" s="251"/>
      <c r="DK971" s="251"/>
      <c r="DL971" s="251"/>
      <c r="DM971" s="251"/>
      <c r="DN971" s="251"/>
      <c r="DO971" s="251"/>
      <c r="DP971" s="251"/>
      <c r="DQ971" s="251"/>
      <c r="DR971" s="251"/>
      <c r="DS971" s="251"/>
      <c r="DT971" s="251"/>
      <c r="DU971" s="251"/>
      <c r="DV971" s="251"/>
      <c r="DW971" s="251"/>
      <c r="DX971" s="251"/>
      <c r="DY971" s="251"/>
      <c r="DZ971" s="251"/>
      <c r="EA971" s="251"/>
      <c r="EB971" s="251"/>
      <c r="EC971" s="251"/>
      <c r="ED971" s="251"/>
      <c r="EE971" s="251"/>
      <c r="EF971" s="251"/>
      <c r="EG971" s="251"/>
      <c r="EH971" s="251"/>
      <c r="EI971" s="251"/>
      <c r="EJ971" s="251"/>
      <c r="EK971" s="251"/>
      <c r="EL971" s="251"/>
    </row>
    <row r="972" spans="1:142" ht="12.75">
      <c r="A972" s="251"/>
      <c r="B972" s="251"/>
      <c r="C972" s="25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c r="AA972" s="251"/>
      <c r="AB972" s="251"/>
      <c r="AC972" s="251"/>
      <c r="AD972" s="251"/>
      <c r="AE972" s="251"/>
      <c r="AF972" s="251"/>
      <c r="AG972" s="251"/>
      <c r="AH972" s="251"/>
      <c r="AI972" s="251"/>
      <c r="AJ972" s="251"/>
      <c r="AK972" s="251"/>
      <c r="AL972" s="251"/>
      <c r="AM972" s="251"/>
      <c r="AN972" s="251"/>
      <c r="AO972" s="251"/>
      <c r="AP972" s="251"/>
      <c r="AQ972" s="251"/>
      <c r="AR972" s="251"/>
      <c r="AS972" s="251"/>
      <c r="AT972" s="251"/>
      <c r="AU972" s="251"/>
      <c r="AV972" s="251"/>
      <c r="AW972" s="105"/>
      <c r="AX972" s="251"/>
      <c r="AY972" s="28"/>
      <c r="AZ972" s="28"/>
      <c r="BA972" s="251"/>
      <c r="BB972" s="251"/>
      <c r="BC972" s="251"/>
      <c r="BD972" s="251"/>
      <c r="BE972" s="251"/>
      <c r="BF972" s="251"/>
      <c r="BG972" s="251"/>
      <c r="BH972" s="251"/>
      <c r="BI972" s="251"/>
      <c r="BJ972" s="251"/>
      <c r="BK972" s="251"/>
      <c r="BL972" s="251"/>
      <c r="BM972" s="251"/>
      <c r="BN972" s="251"/>
      <c r="BO972" s="251"/>
      <c r="BP972" s="251"/>
      <c r="BQ972" s="251"/>
      <c r="BR972" s="251"/>
      <c r="BS972" s="251"/>
      <c r="BT972" s="251"/>
      <c r="BU972" s="251"/>
      <c r="BV972" s="251"/>
      <c r="BW972" s="251"/>
      <c r="BX972" s="251"/>
      <c r="BY972" s="251"/>
      <c r="BZ972" s="251"/>
      <c r="CA972" s="251"/>
      <c r="CB972" s="251"/>
      <c r="CC972" s="251"/>
      <c r="CD972" s="251"/>
      <c r="CE972" s="251"/>
      <c r="CF972" s="251"/>
      <c r="CG972" s="251"/>
      <c r="CH972" s="251"/>
      <c r="CI972" s="251"/>
      <c r="CJ972" s="251"/>
      <c r="CK972" s="251"/>
      <c r="CL972" s="251"/>
      <c r="CM972" s="251"/>
      <c r="CN972" s="251"/>
      <c r="CO972" s="251"/>
      <c r="CP972" s="251"/>
      <c r="CQ972" s="251"/>
      <c r="CR972" s="251"/>
      <c r="CS972" s="251"/>
      <c r="CT972" s="251"/>
      <c r="CU972" s="251"/>
      <c r="CV972" s="251"/>
      <c r="CW972" s="251"/>
      <c r="CX972" s="251"/>
      <c r="CY972" s="251"/>
      <c r="CZ972" s="251"/>
      <c r="DA972" s="251"/>
      <c r="DB972" s="251"/>
      <c r="DC972" s="251"/>
      <c r="DD972" s="251"/>
      <c r="DE972" s="251"/>
      <c r="DF972" s="251"/>
      <c r="DG972" s="251"/>
      <c r="DH972" s="251"/>
      <c r="DI972" s="251"/>
      <c r="DJ972" s="251"/>
      <c r="DK972" s="251"/>
      <c r="DL972" s="251"/>
      <c r="DM972" s="251"/>
      <c r="DN972" s="251"/>
      <c r="DO972" s="251"/>
      <c r="DP972" s="251"/>
      <c r="DQ972" s="251"/>
      <c r="DR972" s="251"/>
      <c r="DS972" s="251"/>
      <c r="DT972" s="251"/>
      <c r="DU972" s="251"/>
      <c r="DV972" s="251"/>
      <c r="DW972" s="251"/>
      <c r="DX972" s="251"/>
      <c r="DY972" s="251"/>
      <c r="DZ972" s="251"/>
      <c r="EA972" s="251"/>
      <c r="EB972" s="251"/>
      <c r="EC972" s="251"/>
      <c r="ED972" s="251"/>
      <c r="EE972" s="251"/>
      <c r="EF972" s="251"/>
      <c r="EG972" s="251"/>
      <c r="EH972" s="251"/>
      <c r="EI972" s="251"/>
      <c r="EJ972" s="251"/>
      <c r="EK972" s="251"/>
      <c r="EL972" s="251"/>
    </row>
    <row r="973" spans="1:142" ht="12.75">
      <c r="A973" s="251"/>
      <c r="B973" s="251"/>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251"/>
      <c r="AE973" s="251"/>
      <c r="AF973" s="251"/>
      <c r="AG973" s="251"/>
      <c r="AH973" s="251"/>
      <c r="AI973" s="251"/>
      <c r="AJ973" s="251"/>
      <c r="AK973" s="251"/>
      <c r="AL973" s="251"/>
      <c r="AM973" s="251"/>
      <c r="AN973" s="251"/>
      <c r="AO973" s="251"/>
      <c r="AP973" s="251"/>
      <c r="AQ973" s="251"/>
      <c r="AR973" s="251"/>
      <c r="AS973" s="251"/>
      <c r="AT973" s="251"/>
      <c r="AU973" s="251"/>
      <c r="AV973" s="251"/>
      <c r="AW973" s="105"/>
      <c r="AX973" s="251"/>
      <c r="AY973" s="28"/>
      <c r="AZ973" s="28"/>
      <c r="BA973" s="251"/>
      <c r="BB973" s="251"/>
      <c r="BC973" s="251"/>
      <c r="BD973" s="251"/>
      <c r="BE973" s="251"/>
      <c r="BF973" s="251"/>
      <c r="BG973" s="251"/>
      <c r="BH973" s="251"/>
      <c r="BI973" s="251"/>
      <c r="BJ973" s="251"/>
      <c r="BK973" s="251"/>
      <c r="BL973" s="251"/>
      <c r="BM973" s="251"/>
      <c r="BN973" s="251"/>
      <c r="BO973" s="251"/>
      <c r="BP973" s="251"/>
      <c r="BQ973" s="251"/>
      <c r="BR973" s="251"/>
      <c r="BS973" s="251"/>
      <c r="BT973" s="251"/>
      <c r="BU973" s="251"/>
      <c r="BV973" s="251"/>
      <c r="BW973" s="251"/>
      <c r="BX973" s="251"/>
      <c r="BY973" s="251"/>
      <c r="BZ973" s="251"/>
      <c r="CA973" s="251"/>
      <c r="CB973" s="251"/>
      <c r="CC973" s="251"/>
      <c r="CD973" s="251"/>
      <c r="CE973" s="251"/>
      <c r="CF973" s="251"/>
      <c r="CG973" s="251"/>
      <c r="CH973" s="251"/>
      <c r="CI973" s="251"/>
      <c r="CJ973" s="251"/>
      <c r="CK973" s="251"/>
      <c r="CL973" s="251"/>
      <c r="CM973" s="251"/>
      <c r="CN973" s="251"/>
      <c r="CO973" s="251"/>
      <c r="CP973" s="251"/>
      <c r="CQ973" s="251"/>
      <c r="CR973" s="251"/>
      <c r="CS973" s="251"/>
      <c r="CT973" s="251"/>
      <c r="CU973" s="251"/>
      <c r="CV973" s="251"/>
      <c r="CW973" s="251"/>
      <c r="CX973" s="251"/>
      <c r="CY973" s="251"/>
      <c r="CZ973" s="251"/>
      <c r="DA973" s="251"/>
      <c r="DB973" s="251"/>
      <c r="DC973" s="251"/>
      <c r="DD973" s="251"/>
      <c r="DE973" s="251"/>
      <c r="DF973" s="251"/>
      <c r="DG973" s="251"/>
      <c r="DH973" s="251"/>
      <c r="DI973" s="251"/>
      <c r="DJ973" s="251"/>
      <c r="DK973" s="251"/>
      <c r="DL973" s="251"/>
      <c r="DM973" s="251"/>
      <c r="DN973" s="251"/>
      <c r="DO973" s="251"/>
      <c r="DP973" s="251"/>
      <c r="DQ973" s="251"/>
      <c r="DR973" s="251"/>
      <c r="DS973" s="251"/>
      <c r="DT973" s="251"/>
      <c r="DU973" s="251"/>
      <c r="DV973" s="251"/>
      <c r="DW973" s="251"/>
      <c r="DX973" s="251"/>
      <c r="DY973" s="251"/>
      <c r="DZ973" s="251"/>
      <c r="EA973" s="251"/>
      <c r="EB973" s="251"/>
      <c r="EC973" s="251"/>
      <c r="ED973" s="251"/>
      <c r="EE973" s="251"/>
      <c r="EF973" s="251"/>
      <c r="EG973" s="251"/>
      <c r="EH973" s="251"/>
      <c r="EI973" s="251"/>
      <c r="EJ973" s="251"/>
      <c r="EK973" s="251"/>
      <c r="EL973" s="251"/>
    </row>
    <row r="974" spans="1:142" ht="12.75">
      <c r="A974" s="251"/>
      <c r="B974" s="251"/>
      <c r="C974" s="25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c r="AA974" s="251"/>
      <c r="AB974" s="251"/>
      <c r="AC974" s="251"/>
      <c r="AD974" s="251"/>
      <c r="AE974" s="251"/>
      <c r="AF974" s="251"/>
      <c r="AG974" s="251"/>
      <c r="AH974" s="251"/>
      <c r="AI974" s="251"/>
      <c r="AJ974" s="251"/>
      <c r="AK974" s="251"/>
      <c r="AL974" s="251"/>
      <c r="AM974" s="251"/>
      <c r="AN974" s="251"/>
      <c r="AO974" s="251"/>
      <c r="AP974" s="251"/>
      <c r="AQ974" s="251"/>
      <c r="AR974" s="251"/>
      <c r="AS974" s="251"/>
      <c r="AT974" s="251"/>
      <c r="AU974" s="251"/>
      <c r="AV974" s="251"/>
      <c r="AW974" s="105"/>
      <c r="AX974" s="251"/>
      <c r="AY974" s="28"/>
      <c r="AZ974" s="28"/>
      <c r="BA974" s="251"/>
      <c r="BB974" s="251"/>
      <c r="BC974" s="251"/>
      <c r="BD974" s="251"/>
      <c r="BE974" s="251"/>
      <c r="BF974" s="251"/>
      <c r="BG974" s="251"/>
      <c r="BH974" s="251"/>
      <c r="BI974" s="251"/>
      <c r="BJ974" s="251"/>
      <c r="BK974" s="251"/>
      <c r="BL974" s="251"/>
      <c r="BM974" s="251"/>
      <c r="BN974" s="251"/>
      <c r="BO974" s="251"/>
      <c r="BP974" s="251"/>
      <c r="BQ974" s="251"/>
      <c r="BR974" s="251"/>
      <c r="BS974" s="251"/>
      <c r="BT974" s="251"/>
      <c r="BU974" s="251"/>
      <c r="BV974" s="251"/>
      <c r="BW974" s="251"/>
      <c r="BX974" s="251"/>
      <c r="BY974" s="251"/>
      <c r="BZ974" s="251"/>
      <c r="CA974" s="251"/>
      <c r="CB974" s="251"/>
      <c r="CC974" s="251"/>
      <c r="CD974" s="251"/>
      <c r="CE974" s="251"/>
      <c r="CF974" s="251"/>
      <c r="CG974" s="251"/>
      <c r="CH974" s="251"/>
      <c r="CI974" s="251"/>
      <c r="CJ974" s="251"/>
      <c r="CK974" s="251"/>
      <c r="CL974" s="251"/>
      <c r="CM974" s="251"/>
      <c r="CN974" s="251"/>
      <c r="CO974" s="251"/>
      <c r="CP974" s="251"/>
      <c r="CQ974" s="251"/>
      <c r="CR974" s="251"/>
      <c r="CS974" s="251"/>
      <c r="CT974" s="251"/>
      <c r="CU974" s="251"/>
      <c r="CV974" s="251"/>
      <c r="CW974" s="251"/>
      <c r="CX974" s="251"/>
      <c r="CY974" s="251"/>
      <c r="CZ974" s="251"/>
      <c r="DA974" s="251"/>
      <c r="DB974" s="251"/>
      <c r="DC974" s="251"/>
      <c r="DD974" s="251"/>
      <c r="DE974" s="251"/>
      <c r="DF974" s="251"/>
      <c r="DG974" s="251"/>
      <c r="DH974" s="251"/>
      <c r="DI974" s="251"/>
      <c r="DJ974" s="251"/>
      <c r="DK974" s="251"/>
      <c r="DL974" s="251"/>
      <c r="DM974" s="251"/>
      <c r="DN974" s="251"/>
      <c r="DO974" s="251"/>
      <c r="DP974" s="251"/>
      <c r="DQ974" s="251"/>
      <c r="DR974" s="251"/>
      <c r="DS974" s="251"/>
      <c r="DT974" s="251"/>
      <c r="DU974" s="251"/>
      <c r="DV974" s="251"/>
      <c r="DW974" s="251"/>
      <c r="DX974" s="251"/>
      <c r="DY974" s="251"/>
      <c r="DZ974" s="251"/>
      <c r="EA974" s="251"/>
      <c r="EB974" s="251"/>
      <c r="EC974" s="251"/>
      <c r="ED974" s="251"/>
      <c r="EE974" s="251"/>
      <c r="EF974" s="251"/>
      <c r="EG974" s="251"/>
      <c r="EH974" s="251"/>
      <c r="EI974" s="251"/>
      <c r="EJ974" s="251"/>
      <c r="EK974" s="251"/>
      <c r="EL974" s="251"/>
    </row>
    <row r="975" spans="1:142" ht="12.75">
      <c r="A975" s="251"/>
      <c r="B975" s="251"/>
      <c r="C975" s="25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c r="AA975" s="251"/>
      <c r="AB975" s="251"/>
      <c r="AC975" s="251"/>
      <c r="AD975" s="251"/>
      <c r="AE975" s="251"/>
      <c r="AF975" s="251"/>
      <c r="AG975" s="251"/>
      <c r="AH975" s="251"/>
      <c r="AI975" s="251"/>
      <c r="AJ975" s="251"/>
      <c r="AK975" s="251"/>
      <c r="AL975" s="251"/>
      <c r="AM975" s="251"/>
      <c r="AN975" s="251"/>
      <c r="AO975" s="251"/>
      <c r="AP975" s="251"/>
      <c r="AQ975" s="251"/>
      <c r="AR975" s="251"/>
      <c r="AS975" s="251"/>
      <c r="AT975" s="251"/>
      <c r="AU975" s="251"/>
      <c r="AV975" s="251"/>
      <c r="AW975" s="105"/>
      <c r="AX975" s="251"/>
      <c r="AY975" s="28"/>
      <c r="AZ975" s="28"/>
      <c r="BA975" s="251"/>
      <c r="BB975" s="251"/>
      <c r="BC975" s="251"/>
      <c r="BD975" s="251"/>
      <c r="BE975" s="251"/>
      <c r="BF975" s="251"/>
      <c r="BG975" s="251"/>
      <c r="BH975" s="251"/>
      <c r="BI975" s="251"/>
      <c r="BJ975" s="251"/>
      <c r="BK975" s="251"/>
      <c r="BL975" s="251"/>
      <c r="BM975" s="251"/>
      <c r="BN975" s="251"/>
      <c r="BO975" s="251"/>
      <c r="BP975" s="251"/>
      <c r="BQ975" s="251"/>
      <c r="BR975" s="251"/>
      <c r="BS975" s="251"/>
      <c r="BT975" s="251"/>
      <c r="BU975" s="251"/>
      <c r="BV975" s="251"/>
      <c r="BW975" s="251"/>
      <c r="BX975" s="251"/>
      <c r="BY975" s="251"/>
      <c r="BZ975" s="251"/>
      <c r="CA975" s="251"/>
      <c r="CB975" s="251"/>
      <c r="CC975" s="251"/>
      <c r="CD975" s="251"/>
      <c r="CE975" s="251"/>
      <c r="CF975" s="251"/>
      <c r="CG975" s="251"/>
      <c r="CH975" s="251"/>
      <c r="CI975" s="251"/>
      <c r="CJ975" s="251"/>
      <c r="CK975" s="251"/>
      <c r="CL975" s="251"/>
      <c r="CM975" s="251"/>
      <c r="CN975" s="251"/>
      <c r="CO975" s="251"/>
      <c r="CP975" s="251"/>
      <c r="CQ975" s="251"/>
      <c r="CR975" s="251"/>
      <c r="CS975" s="251"/>
      <c r="CT975" s="251"/>
      <c r="CU975" s="251"/>
      <c r="CV975" s="251"/>
      <c r="CW975" s="251"/>
      <c r="CX975" s="251"/>
      <c r="CY975" s="251"/>
      <c r="CZ975" s="251"/>
      <c r="DA975" s="251"/>
      <c r="DB975" s="251"/>
      <c r="DC975" s="251"/>
      <c r="DD975" s="251"/>
      <c r="DE975" s="251"/>
      <c r="DF975" s="251"/>
      <c r="DG975" s="251"/>
      <c r="DH975" s="251"/>
      <c r="DI975" s="251"/>
      <c r="DJ975" s="251"/>
      <c r="DK975" s="251"/>
      <c r="DL975" s="251"/>
      <c r="DM975" s="251"/>
      <c r="DN975" s="251"/>
      <c r="DO975" s="251"/>
      <c r="DP975" s="251"/>
      <c r="DQ975" s="251"/>
      <c r="DR975" s="251"/>
      <c r="DS975" s="251"/>
      <c r="DT975" s="251"/>
      <c r="DU975" s="251"/>
      <c r="DV975" s="251"/>
      <c r="DW975" s="251"/>
      <c r="DX975" s="251"/>
      <c r="DY975" s="251"/>
      <c r="DZ975" s="251"/>
      <c r="EA975" s="251"/>
      <c r="EB975" s="251"/>
      <c r="EC975" s="251"/>
      <c r="ED975" s="251"/>
      <c r="EE975" s="251"/>
      <c r="EF975" s="251"/>
      <c r="EG975" s="251"/>
      <c r="EH975" s="251"/>
      <c r="EI975" s="251"/>
      <c r="EJ975" s="251"/>
      <c r="EK975" s="251"/>
      <c r="EL975" s="251"/>
    </row>
    <row r="976" spans="1:142" ht="12.75">
      <c r="A976" s="251"/>
      <c r="B976" s="251"/>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251"/>
      <c r="AE976" s="251"/>
      <c r="AF976" s="251"/>
      <c r="AG976" s="251"/>
      <c r="AH976" s="251"/>
      <c r="AI976" s="251"/>
      <c r="AJ976" s="251"/>
      <c r="AK976" s="251"/>
      <c r="AL976" s="251"/>
      <c r="AM976" s="251"/>
      <c r="AN976" s="251"/>
      <c r="AO976" s="251"/>
      <c r="AP976" s="251"/>
      <c r="AQ976" s="251"/>
      <c r="AR976" s="251"/>
      <c r="AS976" s="251"/>
      <c r="AT976" s="251"/>
      <c r="AU976" s="251"/>
      <c r="AV976" s="251"/>
      <c r="AW976" s="105"/>
      <c r="AX976" s="251"/>
      <c r="AY976" s="28"/>
      <c r="AZ976" s="28"/>
      <c r="BA976" s="251"/>
      <c r="BB976" s="251"/>
      <c r="BC976" s="251"/>
      <c r="BD976" s="251"/>
      <c r="BE976" s="251"/>
      <c r="BF976" s="251"/>
      <c r="BG976" s="251"/>
      <c r="BH976" s="251"/>
      <c r="BI976" s="251"/>
      <c r="BJ976" s="251"/>
      <c r="BK976" s="251"/>
      <c r="BL976" s="251"/>
      <c r="BM976" s="251"/>
      <c r="BN976" s="251"/>
      <c r="BO976" s="251"/>
      <c r="BP976" s="251"/>
      <c r="BQ976" s="251"/>
      <c r="BR976" s="251"/>
      <c r="BS976" s="251"/>
      <c r="BT976" s="251"/>
      <c r="BU976" s="251"/>
      <c r="BV976" s="251"/>
      <c r="BW976" s="251"/>
      <c r="BX976" s="251"/>
      <c r="BY976" s="251"/>
      <c r="BZ976" s="251"/>
      <c r="CA976" s="251"/>
      <c r="CB976" s="251"/>
      <c r="CC976" s="251"/>
      <c r="CD976" s="251"/>
      <c r="CE976" s="251"/>
      <c r="CF976" s="251"/>
      <c r="CG976" s="251"/>
      <c r="CH976" s="251"/>
      <c r="CI976" s="251"/>
      <c r="CJ976" s="251"/>
      <c r="CK976" s="251"/>
      <c r="CL976" s="251"/>
      <c r="CM976" s="251"/>
      <c r="CN976" s="251"/>
      <c r="CO976" s="251"/>
      <c r="CP976" s="251"/>
      <c r="CQ976" s="251"/>
      <c r="CR976" s="251"/>
      <c r="CS976" s="251"/>
      <c r="CT976" s="251"/>
      <c r="CU976" s="251"/>
      <c r="CV976" s="251"/>
      <c r="CW976" s="251"/>
      <c r="CX976" s="251"/>
      <c r="CY976" s="251"/>
      <c r="CZ976" s="251"/>
      <c r="DA976" s="251"/>
      <c r="DB976" s="251"/>
      <c r="DC976" s="251"/>
      <c r="DD976" s="251"/>
      <c r="DE976" s="251"/>
      <c r="DF976" s="251"/>
      <c r="DG976" s="251"/>
      <c r="DH976" s="251"/>
      <c r="DI976" s="251"/>
      <c r="DJ976" s="251"/>
      <c r="DK976" s="251"/>
      <c r="DL976" s="251"/>
      <c r="DM976" s="251"/>
      <c r="DN976" s="251"/>
      <c r="DO976" s="251"/>
      <c r="DP976" s="251"/>
      <c r="DQ976" s="251"/>
      <c r="DR976" s="251"/>
      <c r="DS976" s="251"/>
      <c r="DT976" s="251"/>
      <c r="DU976" s="251"/>
      <c r="DV976" s="251"/>
      <c r="DW976" s="251"/>
      <c r="DX976" s="251"/>
      <c r="DY976" s="251"/>
      <c r="DZ976" s="251"/>
      <c r="EA976" s="251"/>
      <c r="EB976" s="251"/>
      <c r="EC976" s="251"/>
      <c r="ED976" s="251"/>
      <c r="EE976" s="251"/>
      <c r="EF976" s="251"/>
      <c r="EG976" s="251"/>
      <c r="EH976" s="251"/>
      <c r="EI976" s="251"/>
      <c r="EJ976" s="251"/>
      <c r="EK976" s="251"/>
      <c r="EL976" s="251"/>
    </row>
    <row r="977" spans="1:142" ht="12.75">
      <c r="A977" s="251"/>
      <c r="B977" s="251"/>
      <c r="C977" s="251"/>
      <c r="D977" s="251"/>
      <c r="E977" s="251"/>
      <c r="F977" s="251"/>
      <c r="G977" s="251"/>
      <c r="H977" s="251"/>
      <c r="I977" s="251"/>
      <c r="J977" s="251"/>
      <c r="K977" s="251"/>
      <c r="L977" s="251"/>
      <c r="M977" s="251"/>
      <c r="N977" s="251"/>
      <c r="O977" s="251"/>
      <c r="P977" s="251"/>
      <c r="Q977" s="251"/>
      <c r="R977" s="251"/>
      <c r="S977" s="251"/>
      <c r="T977" s="251"/>
      <c r="U977" s="251"/>
      <c r="V977" s="251"/>
      <c r="W977" s="251"/>
      <c r="X977" s="251"/>
      <c r="Y977" s="251"/>
      <c r="Z977" s="251"/>
      <c r="AA977" s="251"/>
      <c r="AB977" s="251"/>
      <c r="AC977" s="251"/>
      <c r="AD977" s="251"/>
      <c r="AE977" s="251"/>
      <c r="AF977" s="251"/>
      <c r="AG977" s="251"/>
      <c r="AH977" s="251"/>
      <c r="AI977" s="251"/>
      <c r="AJ977" s="251"/>
      <c r="AK977" s="251"/>
      <c r="AL977" s="251"/>
      <c r="AM977" s="251"/>
      <c r="AN977" s="251"/>
      <c r="AO977" s="251"/>
      <c r="AP977" s="251"/>
      <c r="AQ977" s="251"/>
      <c r="AR977" s="251"/>
      <c r="AS977" s="251"/>
      <c r="AT977" s="251"/>
      <c r="AU977" s="251"/>
      <c r="AV977" s="251"/>
      <c r="AW977" s="105"/>
      <c r="AX977" s="251"/>
      <c r="AY977" s="28"/>
      <c r="AZ977" s="28"/>
      <c r="BA977" s="251"/>
      <c r="BB977" s="251"/>
      <c r="BC977" s="251"/>
      <c r="BD977" s="251"/>
      <c r="BE977" s="251"/>
      <c r="BF977" s="251"/>
      <c r="BG977" s="251"/>
      <c r="BH977" s="251"/>
      <c r="BI977" s="251"/>
      <c r="BJ977" s="251"/>
      <c r="BK977" s="251"/>
      <c r="BL977" s="251"/>
      <c r="BM977" s="251"/>
      <c r="BN977" s="251"/>
      <c r="BO977" s="251"/>
      <c r="BP977" s="251"/>
      <c r="BQ977" s="251"/>
      <c r="BR977" s="251"/>
      <c r="BS977" s="251"/>
      <c r="BT977" s="251"/>
      <c r="BU977" s="251"/>
      <c r="BV977" s="251"/>
      <c r="BW977" s="251"/>
      <c r="BX977" s="251"/>
      <c r="BY977" s="251"/>
      <c r="BZ977" s="251"/>
      <c r="CA977" s="251"/>
      <c r="CB977" s="251"/>
      <c r="CC977" s="251"/>
      <c r="CD977" s="251"/>
      <c r="CE977" s="251"/>
      <c r="CF977" s="251"/>
      <c r="CG977" s="251"/>
      <c r="CH977" s="251"/>
      <c r="CI977" s="251"/>
      <c r="CJ977" s="251"/>
      <c r="CK977" s="251"/>
      <c r="CL977" s="251"/>
      <c r="CM977" s="251"/>
      <c r="CN977" s="251"/>
      <c r="CO977" s="251"/>
      <c r="CP977" s="251"/>
      <c r="CQ977" s="251"/>
      <c r="CR977" s="251"/>
      <c r="CS977" s="251"/>
      <c r="CT977" s="251"/>
      <c r="CU977" s="251"/>
      <c r="CV977" s="251"/>
      <c r="CW977" s="251"/>
      <c r="CX977" s="251"/>
      <c r="CY977" s="251"/>
      <c r="CZ977" s="251"/>
      <c r="DA977" s="251"/>
      <c r="DB977" s="251"/>
      <c r="DC977" s="251"/>
      <c r="DD977" s="251"/>
      <c r="DE977" s="251"/>
      <c r="DF977" s="251"/>
      <c r="DG977" s="251"/>
      <c r="DH977" s="251"/>
      <c r="DI977" s="251"/>
      <c r="DJ977" s="251"/>
      <c r="DK977" s="251"/>
      <c r="DL977" s="251"/>
      <c r="DM977" s="251"/>
      <c r="DN977" s="251"/>
      <c r="DO977" s="251"/>
      <c r="DP977" s="251"/>
      <c r="DQ977" s="251"/>
      <c r="DR977" s="251"/>
      <c r="DS977" s="251"/>
      <c r="DT977" s="251"/>
      <c r="DU977" s="251"/>
      <c r="DV977" s="251"/>
      <c r="DW977" s="251"/>
      <c r="DX977" s="251"/>
      <c r="DY977" s="251"/>
      <c r="DZ977" s="251"/>
      <c r="EA977" s="251"/>
      <c r="EB977" s="251"/>
      <c r="EC977" s="251"/>
      <c r="ED977" s="251"/>
      <c r="EE977" s="251"/>
      <c r="EF977" s="251"/>
      <c r="EG977" s="251"/>
      <c r="EH977" s="251"/>
      <c r="EI977" s="251"/>
      <c r="EJ977" s="251"/>
      <c r="EK977" s="251"/>
      <c r="EL977" s="251"/>
    </row>
    <row r="978" spans="1:142" ht="12.75">
      <c r="A978" s="251"/>
      <c r="B978" s="251"/>
      <c r="C978" s="251"/>
      <c r="D978" s="251"/>
      <c r="E978" s="251"/>
      <c r="F978" s="251"/>
      <c r="G978" s="251"/>
      <c r="H978" s="251"/>
      <c r="I978" s="251"/>
      <c r="J978" s="251"/>
      <c r="K978" s="251"/>
      <c r="L978" s="251"/>
      <c r="M978" s="251"/>
      <c r="N978" s="251"/>
      <c r="O978" s="251"/>
      <c r="P978" s="251"/>
      <c r="Q978" s="251"/>
      <c r="R978" s="251"/>
      <c r="S978" s="251"/>
      <c r="T978" s="251"/>
      <c r="U978" s="251"/>
      <c r="V978" s="251"/>
      <c r="W978" s="251"/>
      <c r="X978" s="251"/>
      <c r="Y978" s="251"/>
      <c r="Z978" s="251"/>
      <c r="AA978" s="251"/>
      <c r="AB978" s="251"/>
      <c r="AC978" s="251"/>
      <c r="AD978" s="251"/>
      <c r="AE978" s="251"/>
      <c r="AF978" s="251"/>
      <c r="AG978" s="251"/>
      <c r="AH978" s="251"/>
      <c r="AI978" s="251"/>
      <c r="AJ978" s="251"/>
      <c r="AK978" s="251"/>
      <c r="AL978" s="251"/>
      <c r="AM978" s="251"/>
      <c r="AN978" s="251"/>
      <c r="AO978" s="251"/>
      <c r="AP978" s="251"/>
      <c r="AQ978" s="251"/>
      <c r="AR978" s="251"/>
      <c r="AS978" s="251"/>
      <c r="AT978" s="251"/>
      <c r="AU978" s="251"/>
      <c r="AV978" s="251"/>
      <c r="AW978" s="105"/>
      <c r="AX978" s="251"/>
      <c r="AY978" s="28"/>
      <c r="AZ978" s="28"/>
      <c r="BA978" s="251"/>
      <c r="BB978" s="251"/>
      <c r="BC978" s="251"/>
      <c r="BD978" s="251"/>
      <c r="BE978" s="251"/>
      <c r="BF978" s="251"/>
      <c r="BG978" s="251"/>
      <c r="BH978" s="251"/>
      <c r="BI978" s="251"/>
      <c r="BJ978" s="251"/>
      <c r="BK978" s="251"/>
      <c r="BL978" s="251"/>
      <c r="BM978" s="251"/>
      <c r="BN978" s="251"/>
      <c r="BO978" s="251"/>
      <c r="BP978" s="251"/>
      <c r="BQ978" s="251"/>
      <c r="BR978" s="251"/>
      <c r="BS978" s="251"/>
      <c r="BT978" s="251"/>
      <c r="BU978" s="251"/>
      <c r="BV978" s="251"/>
      <c r="BW978" s="251"/>
      <c r="BX978" s="251"/>
      <c r="BY978" s="251"/>
      <c r="BZ978" s="251"/>
      <c r="CA978" s="251"/>
      <c r="CB978" s="251"/>
      <c r="CC978" s="251"/>
      <c r="CD978" s="251"/>
      <c r="CE978" s="251"/>
      <c r="CF978" s="251"/>
      <c r="CG978" s="251"/>
      <c r="CH978" s="251"/>
      <c r="CI978" s="251"/>
      <c r="CJ978" s="251"/>
      <c r="CK978" s="251"/>
      <c r="CL978" s="251"/>
      <c r="CM978" s="251"/>
      <c r="CN978" s="251"/>
      <c r="CO978" s="251"/>
      <c r="CP978" s="251"/>
      <c r="CQ978" s="251"/>
      <c r="CR978" s="251"/>
      <c r="CS978" s="251"/>
      <c r="CT978" s="251"/>
      <c r="CU978" s="251"/>
      <c r="CV978" s="251"/>
      <c r="CW978" s="251"/>
      <c r="CX978" s="251"/>
      <c r="CY978" s="251"/>
      <c r="CZ978" s="251"/>
      <c r="DA978" s="251"/>
      <c r="DB978" s="251"/>
      <c r="DC978" s="251"/>
      <c r="DD978" s="251"/>
      <c r="DE978" s="251"/>
      <c r="DF978" s="251"/>
      <c r="DG978" s="251"/>
      <c r="DH978" s="251"/>
      <c r="DI978" s="251"/>
      <c r="DJ978" s="251"/>
      <c r="DK978" s="251"/>
      <c r="DL978" s="251"/>
      <c r="DM978" s="251"/>
      <c r="DN978" s="251"/>
      <c r="DO978" s="251"/>
      <c r="DP978" s="251"/>
      <c r="DQ978" s="251"/>
      <c r="DR978" s="251"/>
      <c r="DS978" s="251"/>
      <c r="DT978" s="251"/>
      <c r="DU978" s="251"/>
      <c r="DV978" s="251"/>
      <c r="DW978" s="251"/>
      <c r="DX978" s="251"/>
      <c r="DY978" s="251"/>
      <c r="DZ978" s="251"/>
      <c r="EA978" s="251"/>
      <c r="EB978" s="251"/>
      <c r="EC978" s="251"/>
      <c r="ED978" s="251"/>
      <c r="EE978" s="251"/>
      <c r="EF978" s="251"/>
      <c r="EG978" s="251"/>
      <c r="EH978" s="251"/>
      <c r="EI978" s="251"/>
      <c r="EJ978" s="251"/>
      <c r="EK978" s="251"/>
      <c r="EL978" s="251"/>
    </row>
    <row r="979" spans="1:142" ht="12.75">
      <c r="A979" s="251"/>
      <c r="B979" s="251"/>
      <c r="C979" s="25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c r="AA979" s="251"/>
      <c r="AB979" s="251"/>
      <c r="AC979" s="251"/>
      <c r="AD979" s="251"/>
      <c r="AE979" s="251"/>
      <c r="AF979" s="251"/>
      <c r="AG979" s="251"/>
      <c r="AH979" s="251"/>
      <c r="AI979" s="251"/>
      <c r="AJ979" s="251"/>
      <c r="AK979" s="251"/>
      <c r="AL979" s="251"/>
      <c r="AM979" s="251"/>
      <c r="AN979" s="251"/>
      <c r="AO979" s="251"/>
      <c r="AP979" s="251"/>
      <c r="AQ979" s="251"/>
      <c r="AR979" s="251"/>
      <c r="AS979" s="251"/>
      <c r="AT979" s="251"/>
      <c r="AU979" s="251"/>
      <c r="AV979" s="251"/>
      <c r="AW979" s="105"/>
      <c r="AX979" s="251"/>
      <c r="AY979" s="28"/>
      <c r="AZ979" s="28"/>
      <c r="BA979" s="251"/>
      <c r="BB979" s="251"/>
      <c r="BC979" s="251"/>
      <c r="BD979" s="251"/>
      <c r="BE979" s="251"/>
      <c r="BF979" s="251"/>
      <c r="BG979" s="251"/>
      <c r="BH979" s="251"/>
      <c r="BI979" s="251"/>
      <c r="BJ979" s="251"/>
      <c r="BK979" s="251"/>
      <c r="BL979" s="251"/>
      <c r="BM979" s="251"/>
      <c r="BN979" s="251"/>
      <c r="BO979" s="251"/>
      <c r="BP979" s="251"/>
      <c r="BQ979" s="251"/>
      <c r="BR979" s="251"/>
      <c r="BS979" s="251"/>
      <c r="BT979" s="251"/>
      <c r="BU979" s="251"/>
      <c r="BV979" s="251"/>
      <c r="BW979" s="251"/>
      <c r="BX979" s="251"/>
      <c r="BY979" s="251"/>
      <c r="BZ979" s="251"/>
      <c r="CA979" s="251"/>
      <c r="CB979" s="251"/>
      <c r="CC979" s="251"/>
      <c r="CD979" s="251"/>
      <c r="CE979" s="251"/>
      <c r="CF979" s="251"/>
      <c r="CG979" s="251"/>
      <c r="CH979" s="251"/>
      <c r="CI979" s="251"/>
      <c r="CJ979" s="251"/>
      <c r="CK979" s="251"/>
      <c r="CL979" s="251"/>
      <c r="CM979" s="251"/>
      <c r="CN979" s="251"/>
      <c r="CO979" s="251"/>
      <c r="CP979" s="251"/>
      <c r="CQ979" s="251"/>
      <c r="CR979" s="251"/>
      <c r="CS979" s="251"/>
      <c r="CT979" s="251"/>
      <c r="CU979" s="251"/>
      <c r="CV979" s="251"/>
      <c r="CW979" s="251"/>
      <c r="CX979" s="251"/>
      <c r="CY979" s="251"/>
      <c r="CZ979" s="251"/>
      <c r="DA979" s="251"/>
      <c r="DB979" s="251"/>
      <c r="DC979" s="251"/>
      <c r="DD979" s="251"/>
      <c r="DE979" s="251"/>
      <c r="DF979" s="251"/>
      <c r="DG979" s="251"/>
      <c r="DH979" s="251"/>
      <c r="DI979" s="251"/>
      <c r="DJ979" s="251"/>
      <c r="DK979" s="251"/>
      <c r="DL979" s="251"/>
      <c r="DM979" s="251"/>
      <c r="DN979" s="251"/>
      <c r="DO979" s="251"/>
      <c r="DP979" s="251"/>
      <c r="DQ979" s="251"/>
      <c r="DR979" s="251"/>
      <c r="DS979" s="251"/>
      <c r="DT979" s="251"/>
      <c r="DU979" s="251"/>
      <c r="DV979" s="251"/>
      <c r="DW979" s="251"/>
      <c r="DX979" s="251"/>
      <c r="DY979" s="251"/>
      <c r="DZ979" s="251"/>
      <c r="EA979" s="251"/>
      <c r="EB979" s="251"/>
      <c r="EC979" s="251"/>
      <c r="ED979" s="251"/>
      <c r="EE979" s="251"/>
      <c r="EF979" s="251"/>
      <c r="EG979" s="251"/>
      <c r="EH979" s="251"/>
      <c r="EI979" s="251"/>
      <c r="EJ979" s="251"/>
      <c r="EK979" s="251"/>
      <c r="EL979" s="251"/>
    </row>
    <row r="980" spans="1:142" ht="12.75">
      <c r="A980" s="251"/>
      <c r="B980" s="251"/>
      <c r="C980" s="251"/>
      <c r="D980" s="251"/>
      <c r="E980" s="251"/>
      <c r="F980" s="251"/>
      <c r="G980" s="251"/>
      <c r="H980" s="251"/>
      <c r="I980" s="251"/>
      <c r="J980" s="251"/>
      <c r="K980" s="251"/>
      <c r="L980" s="251"/>
      <c r="M980" s="251"/>
      <c r="N980" s="251"/>
      <c r="O980" s="251"/>
      <c r="P980" s="251"/>
      <c r="Q980" s="251"/>
      <c r="R980" s="251"/>
      <c r="S980" s="251"/>
      <c r="T980" s="251"/>
      <c r="U980" s="251"/>
      <c r="V980" s="251"/>
      <c r="W980" s="251"/>
      <c r="X980" s="251"/>
      <c r="Y980" s="251"/>
      <c r="Z980" s="251"/>
      <c r="AA980" s="251"/>
      <c r="AB980" s="251"/>
      <c r="AC980" s="251"/>
      <c r="AD980" s="251"/>
      <c r="AE980" s="251"/>
      <c r="AF980" s="251"/>
      <c r="AG980" s="251"/>
      <c r="AH980" s="251"/>
      <c r="AI980" s="251"/>
      <c r="AJ980" s="251"/>
      <c r="AK980" s="251"/>
      <c r="AL980" s="251"/>
      <c r="AM980" s="251"/>
      <c r="AN980" s="251"/>
      <c r="AO980" s="251"/>
      <c r="AP980" s="251"/>
      <c r="AQ980" s="251"/>
      <c r="AR980" s="251"/>
      <c r="AS980" s="251"/>
      <c r="AT980" s="251"/>
      <c r="AU980" s="251"/>
      <c r="AV980" s="251"/>
      <c r="AW980" s="105"/>
      <c r="AX980" s="251"/>
      <c r="AY980" s="28"/>
      <c r="AZ980" s="28"/>
      <c r="BA980" s="251"/>
      <c r="BB980" s="251"/>
      <c r="BC980" s="251"/>
      <c r="BD980" s="251"/>
      <c r="BE980" s="251"/>
      <c r="BF980" s="251"/>
      <c r="BG980" s="251"/>
      <c r="BH980" s="251"/>
      <c r="BI980" s="251"/>
      <c r="BJ980" s="251"/>
      <c r="BK980" s="251"/>
      <c r="BL980" s="251"/>
      <c r="BM980" s="251"/>
      <c r="BN980" s="251"/>
      <c r="BO980" s="251"/>
      <c r="BP980" s="251"/>
      <c r="BQ980" s="251"/>
      <c r="BR980" s="251"/>
      <c r="BS980" s="251"/>
      <c r="BT980" s="251"/>
      <c r="BU980" s="251"/>
      <c r="BV980" s="251"/>
      <c r="BW980" s="251"/>
      <c r="BX980" s="251"/>
      <c r="BY980" s="251"/>
      <c r="BZ980" s="251"/>
      <c r="CA980" s="251"/>
      <c r="CB980" s="251"/>
      <c r="CC980" s="251"/>
      <c r="CD980" s="251"/>
      <c r="CE980" s="251"/>
      <c r="CF980" s="251"/>
      <c r="CG980" s="251"/>
      <c r="CH980" s="251"/>
      <c r="CI980" s="251"/>
      <c r="CJ980" s="251"/>
      <c r="CK980" s="251"/>
      <c r="CL980" s="251"/>
      <c r="CM980" s="251"/>
      <c r="CN980" s="251"/>
      <c r="CO980" s="251"/>
      <c r="CP980" s="251"/>
      <c r="CQ980" s="251"/>
      <c r="CR980" s="251"/>
      <c r="CS980" s="251"/>
      <c r="CT980" s="251"/>
      <c r="CU980" s="251"/>
      <c r="CV980" s="251"/>
      <c r="CW980" s="251"/>
      <c r="CX980" s="251"/>
      <c r="CY980" s="251"/>
      <c r="CZ980" s="251"/>
      <c r="DA980" s="251"/>
      <c r="DB980" s="251"/>
      <c r="DC980" s="251"/>
      <c r="DD980" s="251"/>
      <c r="DE980" s="251"/>
      <c r="DF980" s="251"/>
      <c r="DG980" s="251"/>
      <c r="DH980" s="251"/>
      <c r="DI980" s="251"/>
      <c r="DJ980" s="251"/>
      <c r="DK980" s="251"/>
      <c r="DL980" s="251"/>
      <c r="DM980" s="251"/>
      <c r="DN980" s="251"/>
      <c r="DO980" s="251"/>
      <c r="DP980" s="251"/>
      <c r="DQ980" s="251"/>
      <c r="DR980" s="251"/>
      <c r="DS980" s="251"/>
      <c r="DT980" s="251"/>
      <c r="DU980" s="251"/>
      <c r="DV980" s="251"/>
      <c r="DW980" s="251"/>
      <c r="DX980" s="251"/>
      <c r="DY980" s="251"/>
      <c r="DZ980" s="251"/>
      <c r="EA980" s="251"/>
      <c r="EB980" s="251"/>
      <c r="EC980" s="251"/>
      <c r="ED980" s="251"/>
      <c r="EE980" s="251"/>
      <c r="EF980" s="251"/>
      <c r="EG980" s="251"/>
      <c r="EH980" s="251"/>
      <c r="EI980" s="251"/>
      <c r="EJ980" s="251"/>
      <c r="EK980" s="251"/>
      <c r="EL980" s="251"/>
    </row>
    <row r="981" spans="1:142" ht="12.75">
      <c r="A981" s="251"/>
      <c r="B981" s="251"/>
      <c r="C981" s="251"/>
      <c r="D981" s="251"/>
      <c r="E981" s="251"/>
      <c r="F981" s="251"/>
      <c r="G981" s="251"/>
      <c r="H981" s="251"/>
      <c r="I981" s="251"/>
      <c r="J981" s="251"/>
      <c r="K981" s="251"/>
      <c r="L981" s="251"/>
      <c r="M981" s="251"/>
      <c r="N981" s="251"/>
      <c r="O981" s="251"/>
      <c r="P981" s="251"/>
      <c r="Q981" s="251"/>
      <c r="R981" s="251"/>
      <c r="S981" s="251"/>
      <c r="T981" s="251"/>
      <c r="U981" s="251"/>
      <c r="V981" s="251"/>
      <c r="W981" s="251"/>
      <c r="X981" s="251"/>
      <c r="Y981" s="251"/>
      <c r="Z981" s="251"/>
      <c r="AA981" s="251"/>
      <c r="AB981" s="251"/>
      <c r="AC981" s="251"/>
      <c r="AD981" s="251"/>
      <c r="AE981" s="251"/>
      <c r="AF981" s="251"/>
      <c r="AG981" s="251"/>
      <c r="AH981" s="251"/>
      <c r="AI981" s="251"/>
      <c r="AJ981" s="251"/>
      <c r="AK981" s="251"/>
      <c r="AL981" s="251"/>
      <c r="AM981" s="251"/>
      <c r="AN981" s="251"/>
      <c r="AO981" s="251"/>
      <c r="AP981" s="251"/>
      <c r="AQ981" s="251"/>
      <c r="AR981" s="251"/>
      <c r="AS981" s="251"/>
      <c r="AT981" s="251"/>
      <c r="AU981" s="251"/>
      <c r="AV981" s="251"/>
      <c r="AW981" s="105"/>
      <c r="AX981" s="251"/>
      <c r="AY981" s="28"/>
      <c r="AZ981" s="28"/>
      <c r="BA981" s="251"/>
      <c r="BB981" s="251"/>
      <c r="BC981" s="251"/>
      <c r="BD981" s="251"/>
      <c r="BE981" s="251"/>
      <c r="BF981" s="251"/>
      <c r="BG981" s="251"/>
      <c r="BH981" s="251"/>
      <c r="BI981" s="251"/>
      <c r="BJ981" s="251"/>
      <c r="BK981" s="251"/>
      <c r="BL981" s="251"/>
      <c r="BM981" s="251"/>
      <c r="BN981" s="251"/>
      <c r="BO981" s="251"/>
      <c r="BP981" s="251"/>
      <c r="BQ981" s="251"/>
      <c r="BR981" s="251"/>
      <c r="BS981" s="251"/>
      <c r="BT981" s="251"/>
      <c r="BU981" s="251"/>
      <c r="BV981" s="251"/>
      <c r="BW981" s="251"/>
      <c r="BX981" s="251"/>
      <c r="BY981" s="251"/>
      <c r="BZ981" s="251"/>
      <c r="CA981" s="251"/>
      <c r="CB981" s="251"/>
      <c r="CC981" s="251"/>
      <c r="CD981" s="251"/>
      <c r="CE981" s="251"/>
      <c r="CF981" s="251"/>
      <c r="CG981" s="251"/>
      <c r="CH981" s="251"/>
      <c r="CI981" s="251"/>
      <c r="CJ981" s="251"/>
      <c r="CK981" s="251"/>
      <c r="CL981" s="251"/>
      <c r="CM981" s="251"/>
      <c r="CN981" s="251"/>
      <c r="CO981" s="251"/>
      <c r="CP981" s="251"/>
      <c r="CQ981" s="251"/>
      <c r="CR981" s="251"/>
      <c r="CS981" s="251"/>
      <c r="CT981" s="251"/>
      <c r="CU981" s="251"/>
      <c r="CV981" s="251"/>
      <c r="CW981" s="251"/>
      <c r="CX981" s="251"/>
      <c r="CY981" s="251"/>
      <c r="CZ981" s="251"/>
      <c r="DA981" s="251"/>
      <c r="DB981" s="251"/>
      <c r="DC981" s="251"/>
      <c r="DD981" s="251"/>
      <c r="DE981" s="251"/>
      <c r="DF981" s="251"/>
      <c r="DG981" s="251"/>
      <c r="DH981" s="251"/>
      <c r="DI981" s="251"/>
      <c r="DJ981" s="251"/>
      <c r="DK981" s="251"/>
      <c r="DL981" s="251"/>
      <c r="DM981" s="251"/>
      <c r="DN981" s="251"/>
      <c r="DO981" s="251"/>
      <c r="DP981" s="251"/>
      <c r="DQ981" s="251"/>
      <c r="DR981" s="251"/>
      <c r="DS981" s="251"/>
      <c r="DT981" s="251"/>
      <c r="DU981" s="251"/>
      <c r="DV981" s="251"/>
      <c r="DW981" s="251"/>
      <c r="DX981" s="251"/>
      <c r="DY981" s="251"/>
      <c r="DZ981" s="251"/>
      <c r="EA981" s="251"/>
      <c r="EB981" s="251"/>
      <c r="EC981" s="251"/>
      <c r="ED981" s="251"/>
      <c r="EE981" s="251"/>
      <c r="EF981" s="251"/>
      <c r="EG981" s="251"/>
      <c r="EH981" s="251"/>
      <c r="EI981" s="251"/>
      <c r="EJ981" s="251"/>
      <c r="EK981" s="251"/>
      <c r="EL981" s="251"/>
    </row>
    <row r="982" spans="1:142" ht="12.75">
      <c r="A982" s="251"/>
      <c r="B982" s="251"/>
      <c r="C982" s="25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c r="AA982" s="251"/>
      <c r="AB982" s="251"/>
      <c r="AC982" s="251"/>
      <c r="AD982" s="251"/>
      <c r="AE982" s="251"/>
      <c r="AF982" s="251"/>
      <c r="AG982" s="251"/>
      <c r="AH982" s="251"/>
      <c r="AI982" s="251"/>
      <c r="AJ982" s="251"/>
      <c r="AK982" s="251"/>
      <c r="AL982" s="251"/>
      <c r="AM982" s="251"/>
      <c r="AN982" s="251"/>
      <c r="AO982" s="251"/>
      <c r="AP982" s="251"/>
      <c r="AQ982" s="251"/>
      <c r="AR982" s="251"/>
      <c r="AS982" s="251"/>
      <c r="AT982" s="251"/>
      <c r="AU982" s="251"/>
      <c r="AV982" s="251"/>
      <c r="AW982" s="105"/>
      <c r="AX982" s="251"/>
      <c r="AY982" s="28"/>
      <c r="AZ982" s="28"/>
      <c r="BA982" s="251"/>
      <c r="BB982" s="251"/>
      <c r="BC982" s="251"/>
      <c r="BD982" s="251"/>
      <c r="BE982" s="251"/>
      <c r="BF982" s="251"/>
      <c r="BG982" s="251"/>
      <c r="BH982" s="251"/>
      <c r="BI982" s="251"/>
      <c r="BJ982" s="251"/>
      <c r="BK982" s="251"/>
      <c r="BL982" s="251"/>
      <c r="BM982" s="251"/>
      <c r="BN982" s="251"/>
      <c r="BO982" s="251"/>
      <c r="BP982" s="251"/>
      <c r="BQ982" s="251"/>
      <c r="BR982" s="251"/>
      <c r="BS982" s="251"/>
      <c r="BT982" s="251"/>
      <c r="BU982" s="251"/>
      <c r="BV982" s="251"/>
      <c r="BW982" s="251"/>
      <c r="BX982" s="251"/>
      <c r="BY982" s="251"/>
      <c r="BZ982" s="251"/>
      <c r="CA982" s="251"/>
      <c r="CB982" s="251"/>
      <c r="CC982" s="251"/>
      <c r="CD982" s="251"/>
      <c r="CE982" s="251"/>
      <c r="CF982" s="251"/>
      <c r="CG982" s="251"/>
      <c r="CH982" s="251"/>
      <c r="CI982" s="251"/>
      <c r="CJ982" s="251"/>
      <c r="CK982" s="251"/>
      <c r="CL982" s="251"/>
      <c r="CM982" s="251"/>
      <c r="CN982" s="251"/>
      <c r="CO982" s="251"/>
      <c r="CP982" s="251"/>
      <c r="CQ982" s="251"/>
      <c r="CR982" s="251"/>
      <c r="CS982" s="251"/>
      <c r="CT982" s="251"/>
      <c r="CU982" s="251"/>
      <c r="CV982" s="251"/>
      <c r="CW982" s="251"/>
      <c r="CX982" s="251"/>
      <c r="CY982" s="251"/>
      <c r="CZ982" s="251"/>
      <c r="DA982" s="251"/>
      <c r="DB982" s="251"/>
      <c r="DC982" s="251"/>
      <c r="DD982" s="251"/>
      <c r="DE982" s="251"/>
      <c r="DF982" s="251"/>
      <c r="DG982" s="251"/>
      <c r="DH982" s="251"/>
      <c r="DI982" s="251"/>
      <c r="DJ982" s="251"/>
      <c r="DK982" s="251"/>
      <c r="DL982" s="251"/>
      <c r="DM982" s="251"/>
      <c r="DN982" s="251"/>
      <c r="DO982" s="251"/>
      <c r="DP982" s="251"/>
      <c r="DQ982" s="251"/>
      <c r="DR982" s="251"/>
      <c r="DS982" s="251"/>
      <c r="DT982" s="251"/>
      <c r="DU982" s="251"/>
      <c r="DV982" s="251"/>
      <c r="DW982" s="251"/>
      <c r="DX982" s="251"/>
      <c r="DY982" s="251"/>
      <c r="DZ982" s="251"/>
      <c r="EA982" s="251"/>
      <c r="EB982" s="251"/>
      <c r="EC982" s="251"/>
      <c r="ED982" s="251"/>
      <c r="EE982" s="251"/>
      <c r="EF982" s="251"/>
      <c r="EG982" s="251"/>
      <c r="EH982" s="251"/>
      <c r="EI982" s="251"/>
      <c r="EJ982" s="251"/>
      <c r="EK982" s="251"/>
      <c r="EL982" s="251"/>
    </row>
    <row r="983" spans="1:142" ht="12.75">
      <c r="A983" s="251"/>
      <c r="B983" s="251"/>
      <c r="C983" s="251"/>
      <c r="D983" s="251"/>
      <c r="E983" s="251"/>
      <c r="F983" s="251"/>
      <c r="G983" s="251"/>
      <c r="H983" s="251"/>
      <c r="I983" s="251"/>
      <c r="J983" s="251"/>
      <c r="K983" s="251"/>
      <c r="L983" s="251"/>
      <c r="M983" s="251"/>
      <c r="N983" s="251"/>
      <c r="O983" s="251"/>
      <c r="P983" s="251"/>
      <c r="Q983" s="251"/>
      <c r="R983" s="251"/>
      <c r="S983" s="251"/>
      <c r="T983" s="251"/>
      <c r="U983" s="251"/>
      <c r="V983" s="251"/>
      <c r="W983" s="251"/>
      <c r="X983" s="251"/>
      <c r="Y983" s="251"/>
      <c r="Z983" s="251"/>
      <c r="AA983" s="251"/>
      <c r="AB983" s="251"/>
      <c r="AC983" s="251"/>
      <c r="AD983" s="251"/>
      <c r="AE983" s="251"/>
      <c r="AF983" s="251"/>
      <c r="AG983" s="251"/>
      <c r="AH983" s="251"/>
      <c r="AI983" s="251"/>
      <c r="AJ983" s="251"/>
      <c r="AK983" s="251"/>
      <c r="AL983" s="251"/>
      <c r="AM983" s="251"/>
      <c r="AN983" s="251"/>
      <c r="AO983" s="251"/>
      <c r="AP983" s="251"/>
      <c r="AQ983" s="251"/>
      <c r="AR983" s="251"/>
      <c r="AS983" s="251"/>
      <c r="AT983" s="251"/>
      <c r="AU983" s="251"/>
      <c r="AV983" s="251"/>
      <c r="AW983" s="105"/>
      <c r="AX983" s="251"/>
      <c r="AY983" s="28"/>
      <c r="AZ983" s="28"/>
      <c r="BA983" s="251"/>
      <c r="BB983" s="251"/>
      <c r="BC983" s="251"/>
      <c r="BD983" s="251"/>
      <c r="BE983" s="251"/>
      <c r="BF983" s="251"/>
      <c r="BG983" s="251"/>
      <c r="BH983" s="251"/>
      <c r="BI983" s="251"/>
      <c r="BJ983" s="251"/>
      <c r="BK983" s="251"/>
      <c r="BL983" s="251"/>
      <c r="BM983" s="251"/>
      <c r="BN983" s="251"/>
      <c r="BO983" s="251"/>
      <c r="BP983" s="251"/>
      <c r="BQ983" s="251"/>
      <c r="BR983" s="251"/>
      <c r="BS983" s="251"/>
      <c r="BT983" s="251"/>
      <c r="BU983" s="251"/>
      <c r="BV983" s="251"/>
      <c r="BW983" s="251"/>
      <c r="BX983" s="251"/>
      <c r="BY983" s="251"/>
      <c r="BZ983" s="251"/>
      <c r="CA983" s="251"/>
      <c r="CB983" s="251"/>
      <c r="CC983" s="251"/>
      <c r="CD983" s="251"/>
      <c r="CE983" s="251"/>
      <c r="CF983" s="251"/>
      <c r="CG983" s="251"/>
      <c r="CH983" s="251"/>
      <c r="CI983" s="251"/>
      <c r="CJ983" s="251"/>
      <c r="CK983" s="251"/>
      <c r="CL983" s="251"/>
      <c r="CM983" s="251"/>
      <c r="CN983" s="251"/>
      <c r="CO983" s="251"/>
      <c r="CP983" s="251"/>
      <c r="CQ983" s="251"/>
      <c r="CR983" s="251"/>
      <c r="CS983" s="251"/>
      <c r="CT983" s="251"/>
      <c r="CU983" s="251"/>
      <c r="CV983" s="251"/>
      <c r="CW983" s="251"/>
      <c r="CX983" s="251"/>
      <c r="CY983" s="251"/>
      <c r="CZ983" s="251"/>
      <c r="DA983" s="251"/>
      <c r="DB983" s="251"/>
      <c r="DC983" s="251"/>
      <c r="DD983" s="251"/>
      <c r="DE983" s="251"/>
      <c r="DF983" s="251"/>
      <c r="DG983" s="251"/>
      <c r="DH983" s="251"/>
      <c r="DI983" s="251"/>
      <c r="DJ983" s="251"/>
      <c r="DK983" s="251"/>
      <c r="DL983" s="251"/>
      <c r="DM983" s="251"/>
      <c r="DN983" s="251"/>
      <c r="DO983" s="251"/>
      <c r="DP983" s="251"/>
      <c r="DQ983" s="251"/>
      <c r="DR983" s="251"/>
      <c r="DS983" s="251"/>
      <c r="DT983" s="251"/>
      <c r="DU983" s="251"/>
      <c r="DV983" s="251"/>
      <c r="DW983" s="251"/>
      <c r="DX983" s="251"/>
      <c r="DY983" s="251"/>
      <c r="DZ983" s="251"/>
      <c r="EA983" s="251"/>
      <c r="EB983" s="251"/>
      <c r="EC983" s="251"/>
      <c r="ED983" s="251"/>
      <c r="EE983" s="251"/>
      <c r="EF983" s="251"/>
      <c r="EG983" s="251"/>
      <c r="EH983" s="251"/>
      <c r="EI983" s="251"/>
      <c r="EJ983" s="251"/>
      <c r="EK983" s="251"/>
      <c r="EL983" s="251"/>
    </row>
    <row r="984" spans="1:142" ht="12.75">
      <c r="A984" s="251"/>
      <c r="B984" s="251"/>
      <c r="C984" s="251"/>
      <c r="D984" s="251"/>
      <c r="E984" s="251"/>
      <c r="F984" s="251"/>
      <c r="G984" s="251"/>
      <c r="H984" s="251"/>
      <c r="I984" s="251"/>
      <c r="J984" s="251"/>
      <c r="K984" s="251"/>
      <c r="L984" s="251"/>
      <c r="M984" s="251"/>
      <c r="N984" s="251"/>
      <c r="O984" s="251"/>
      <c r="P984" s="251"/>
      <c r="Q984" s="251"/>
      <c r="R984" s="251"/>
      <c r="S984" s="251"/>
      <c r="T984" s="251"/>
      <c r="U984" s="251"/>
      <c r="V984" s="251"/>
      <c r="W984" s="251"/>
      <c r="X984" s="251"/>
      <c r="Y984" s="251"/>
      <c r="Z984" s="251"/>
      <c r="AA984" s="251"/>
      <c r="AB984" s="251"/>
      <c r="AC984" s="251"/>
      <c r="AD984" s="251"/>
      <c r="AE984" s="251"/>
      <c r="AF984" s="251"/>
      <c r="AG984" s="251"/>
      <c r="AH984" s="251"/>
      <c r="AI984" s="251"/>
      <c r="AJ984" s="251"/>
      <c r="AK984" s="251"/>
      <c r="AL984" s="251"/>
      <c r="AM984" s="251"/>
      <c r="AN984" s="251"/>
      <c r="AO984" s="251"/>
      <c r="AP984" s="251"/>
      <c r="AQ984" s="251"/>
      <c r="AR984" s="251"/>
      <c r="AS984" s="251"/>
      <c r="AT984" s="251"/>
      <c r="AU984" s="251"/>
      <c r="AV984" s="251"/>
      <c r="AW984" s="105"/>
      <c r="AX984" s="251"/>
      <c r="AY984" s="28"/>
      <c r="AZ984" s="28"/>
      <c r="BA984" s="251"/>
      <c r="BB984" s="251"/>
      <c r="BC984" s="251"/>
      <c r="BD984" s="251"/>
      <c r="BE984" s="251"/>
      <c r="BF984" s="251"/>
      <c r="BG984" s="251"/>
      <c r="BH984" s="251"/>
      <c r="BI984" s="251"/>
      <c r="BJ984" s="251"/>
      <c r="BK984" s="251"/>
      <c r="BL984" s="251"/>
      <c r="BM984" s="251"/>
      <c r="BN984" s="251"/>
      <c r="BO984" s="251"/>
      <c r="BP984" s="251"/>
      <c r="BQ984" s="251"/>
      <c r="BR984" s="251"/>
      <c r="BS984" s="251"/>
      <c r="BT984" s="251"/>
      <c r="BU984" s="251"/>
      <c r="BV984" s="251"/>
      <c r="BW984" s="251"/>
      <c r="BX984" s="251"/>
      <c r="BY984" s="251"/>
      <c r="BZ984" s="251"/>
      <c r="CA984" s="251"/>
      <c r="CB984" s="251"/>
      <c r="CC984" s="251"/>
      <c r="CD984" s="251"/>
      <c r="CE984" s="251"/>
      <c r="CF984" s="251"/>
      <c r="CG984" s="251"/>
      <c r="CH984" s="251"/>
      <c r="CI984" s="251"/>
      <c r="CJ984" s="251"/>
      <c r="CK984" s="251"/>
      <c r="CL984" s="251"/>
      <c r="CM984" s="251"/>
      <c r="CN984" s="251"/>
      <c r="CO984" s="251"/>
      <c r="CP984" s="251"/>
      <c r="CQ984" s="251"/>
      <c r="CR984" s="251"/>
      <c r="CS984" s="251"/>
      <c r="CT984" s="251"/>
      <c r="CU984" s="251"/>
      <c r="CV984" s="251"/>
      <c r="CW984" s="251"/>
      <c r="CX984" s="251"/>
      <c r="CY984" s="251"/>
      <c r="CZ984" s="251"/>
      <c r="DA984" s="251"/>
      <c r="DB984" s="251"/>
      <c r="DC984" s="251"/>
      <c r="DD984" s="251"/>
      <c r="DE984" s="251"/>
      <c r="DF984" s="251"/>
      <c r="DG984" s="251"/>
      <c r="DH984" s="251"/>
      <c r="DI984" s="251"/>
      <c r="DJ984" s="251"/>
      <c r="DK984" s="251"/>
      <c r="DL984" s="251"/>
      <c r="DM984" s="251"/>
      <c r="DN984" s="251"/>
      <c r="DO984" s="251"/>
      <c r="DP984" s="251"/>
      <c r="DQ984" s="251"/>
      <c r="DR984" s="251"/>
      <c r="DS984" s="251"/>
      <c r="DT984" s="251"/>
      <c r="DU984" s="251"/>
      <c r="DV984" s="251"/>
      <c r="DW984" s="251"/>
      <c r="DX984" s="251"/>
      <c r="DY984" s="251"/>
      <c r="DZ984" s="251"/>
      <c r="EA984" s="251"/>
      <c r="EB984" s="251"/>
      <c r="EC984" s="251"/>
      <c r="ED984" s="251"/>
      <c r="EE984" s="251"/>
      <c r="EF984" s="251"/>
      <c r="EG984" s="251"/>
      <c r="EH984" s="251"/>
      <c r="EI984" s="251"/>
      <c r="EJ984" s="251"/>
      <c r="EK984" s="251"/>
      <c r="EL984" s="251"/>
    </row>
    <row r="985" spans="1:142" ht="12.75">
      <c r="A985" s="251"/>
      <c r="B985" s="251"/>
      <c r="C985" s="25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c r="AA985" s="251"/>
      <c r="AB985" s="251"/>
      <c r="AC985" s="251"/>
      <c r="AD985" s="251"/>
      <c r="AE985" s="251"/>
      <c r="AF985" s="251"/>
      <c r="AG985" s="251"/>
      <c r="AH985" s="251"/>
      <c r="AI985" s="251"/>
      <c r="AJ985" s="251"/>
      <c r="AK985" s="251"/>
      <c r="AL985" s="251"/>
      <c r="AM985" s="251"/>
      <c r="AN985" s="251"/>
      <c r="AO985" s="251"/>
      <c r="AP985" s="251"/>
      <c r="AQ985" s="251"/>
      <c r="AR985" s="251"/>
      <c r="AS985" s="251"/>
      <c r="AT985" s="251"/>
      <c r="AU985" s="251"/>
      <c r="AV985" s="251"/>
      <c r="AW985" s="105"/>
      <c r="AX985" s="251"/>
      <c r="AY985" s="28"/>
      <c r="AZ985" s="28"/>
      <c r="BA985" s="251"/>
      <c r="BB985" s="251"/>
      <c r="BC985" s="251"/>
      <c r="BD985" s="251"/>
      <c r="BE985" s="251"/>
      <c r="BF985" s="251"/>
      <c r="BG985" s="251"/>
      <c r="BH985" s="251"/>
      <c r="BI985" s="251"/>
      <c r="BJ985" s="251"/>
      <c r="BK985" s="251"/>
      <c r="BL985" s="251"/>
      <c r="BM985" s="251"/>
      <c r="BN985" s="251"/>
      <c r="BO985" s="251"/>
      <c r="BP985" s="251"/>
      <c r="BQ985" s="251"/>
      <c r="BR985" s="251"/>
      <c r="BS985" s="251"/>
      <c r="BT985" s="251"/>
      <c r="BU985" s="251"/>
      <c r="BV985" s="251"/>
      <c r="BW985" s="251"/>
      <c r="BX985" s="251"/>
      <c r="BY985" s="251"/>
      <c r="BZ985" s="251"/>
      <c r="CA985" s="251"/>
      <c r="CB985" s="251"/>
      <c r="CC985" s="251"/>
      <c r="CD985" s="251"/>
      <c r="CE985" s="251"/>
      <c r="CF985" s="251"/>
      <c r="CG985" s="251"/>
      <c r="CH985" s="251"/>
      <c r="CI985" s="251"/>
      <c r="CJ985" s="251"/>
      <c r="CK985" s="251"/>
      <c r="CL985" s="251"/>
      <c r="CM985" s="251"/>
      <c r="CN985" s="251"/>
      <c r="CO985" s="251"/>
      <c r="CP985" s="251"/>
      <c r="CQ985" s="251"/>
      <c r="CR985" s="251"/>
      <c r="CS985" s="251"/>
      <c r="CT985" s="251"/>
      <c r="CU985" s="251"/>
      <c r="CV985" s="251"/>
      <c r="CW985" s="251"/>
      <c r="CX985" s="251"/>
      <c r="CY985" s="251"/>
      <c r="CZ985" s="251"/>
      <c r="DA985" s="251"/>
      <c r="DB985" s="251"/>
      <c r="DC985" s="251"/>
      <c r="DD985" s="251"/>
      <c r="DE985" s="251"/>
      <c r="DF985" s="251"/>
      <c r="DG985" s="251"/>
      <c r="DH985" s="251"/>
      <c r="DI985" s="251"/>
      <c r="DJ985" s="251"/>
      <c r="DK985" s="251"/>
      <c r="DL985" s="251"/>
      <c r="DM985" s="251"/>
      <c r="DN985" s="251"/>
      <c r="DO985" s="251"/>
      <c r="DP985" s="251"/>
      <c r="DQ985" s="251"/>
      <c r="DR985" s="251"/>
      <c r="DS985" s="251"/>
      <c r="DT985" s="251"/>
      <c r="DU985" s="251"/>
      <c r="DV985" s="251"/>
      <c r="DW985" s="251"/>
      <c r="DX985" s="251"/>
      <c r="DY985" s="251"/>
      <c r="DZ985" s="251"/>
      <c r="EA985" s="251"/>
      <c r="EB985" s="251"/>
      <c r="EC985" s="251"/>
      <c r="ED985" s="251"/>
      <c r="EE985" s="251"/>
      <c r="EF985" s="251"/>
      <c r="EG985" s="251"/>
      <c r="EH985" s="251"/>
      <c r="EI985" s="251"/>
      <c r="EJ985" s="251"/>
      <c r="EK985" s="251"/>
      <c r="EL985" s="251"/>
    </row>
    <row r="986" spans="1:142" ht="12.75">
      <c r="A986" s="251"/>
      <c r="B986" s="251"/>
      <c r="C986" s="251"/>
      <c r="D986" s="251"/>
      <c r="E986" s="251"/>
      <c r="F986" s="251"/>
      <c r="G986" s="251"/>
      <c r="H986" s="251"/>
      <c r="I986" s="251"/>
      <c r="J986" s="251"/>
      <c r="K986" s="251"/>
      <c r="L986" s="251"/>
      <c r="M986" s="251"/>
      <c r="N986" s="251"/>
      <c r="O986" s="251"/>
      <c r="P986" s="251"/>
      <c r="Q986" s="251"/>
      <c r="R986" s="251"/>
      <c r="S986" s="251"/>
      <c r="T986" s="251"/>
      <c r="U986" s="251"/>
      <c r="V986" s="251"/>
      <c r="W986" s="251"/>
      <c r="X986" s="251"/>
      <c r="Y986" s="251"/>
      <c r="Z986" s="251"/>
      <c r="AA986" s="251"/>
      <c r="AB986" s="251"/>
      <c r="AC986" s="251"/>
      <c r="AD986" s="251"/>
      <c r="AE986" s="251"/>
      <c r="AF986" s="251"/>
      <c r="AG986" s="251"/>
      <c r="AH986" s="251"/>
      <c r="AI986" s="251"/>
      <c r="AJ986" s="251"/>
      <c r="AK986" s="251"/>
      <c r="AL986" s="251"/>
      <c r="AM986" s="251"/>
      <c r="AN986" s="251"/>
      <c r="AO986" s="251"/>
      <c r="AP986" s="251"/>
      <c r="AQ986" s="251"/>
      <c r="AR986" s="251"/>
      <c r="AS986" s="251"/>
      <c r="AT986" s="251"/>
      <c r="AU986" s="251"/>
      <c r="AV986" s="251"/>
      <c r="AW986" s="105"/>
      <c r="AX986" s="251"/>
      <c r="AY986" s="28"/>
      <c r="AZ986" s="28"/>
      <c r="BA986" s="251"/>
      <c r="BB986" s="251"/>
      <c r="BC986" s="251"/>
      <c r="BD986" s="251"/>
      <c r="BE986" s="251"/>
      <c r="BF986" s="251"/>
      <c r="BG986" s="251"/>
      <c r="BH986" s="251"/>
      <c r="BI986" s="251"/>
      <c r="BJ986" s="251"/>
      <c r="BK986" s="251"/>
      <c r="BL986" s="251"/>
      <c r="BM986" s="251"/>
      <c r="BN986" s="251"/>
      <c r="BO986" s="251"/>
      <c r="BP986" s="251"/>
      <c r="BQ986" s="251"/>
      <c r="BR986" s="251"/>
      <c r="BS986" s="251"/>
      <c r="BT986" s="251"/>
      <c r="BU986" s="251"/>
      <c r="BV986" s="251"/>
      <c r="BW986" s="251"/>
      <c r="BX986" s="251"/>
      <c r="BY986" s="251"/>
      <c r="BZ986" s="251"/>
      <c r="CA986" s="251"/>
      <c r="CB986" s="251"/>
      <c r="CC986" s="251"/>
      <c r="CD986" s="251"/>
      <c r="CE986" s="251"/>
      <c r="CF986" s="251"/>
      <c r="CG986" s="251"/>
      <c r="CH986" s="251"/>
      <c r="CI986" s="251"/>
      <c r="CJ986" s="251"/>
      <c r="CK986" s="251"/>
      <c r="CL986" s="251"/>
      <c r="CM986" s="251"/>
      <c r="CN986" s="251"/>
      <c r="CO986" s="251"/>
      <c r="CP986" s="251"/>
      <c r="CQ986" s="251"/>
      <c r="CR986" s="251"/>
      <c r="CS986" s="251"/>
      <c r="CT986" s="251"/>
      <c r="CU986" s="251"/>
      <c r="CV986" s="251"/>
      <c r="CW986" s="251"/>
      <c r="CX986" s="251"/>
      <c r="CY986" s="251"/>
      <c r="CZ986" s="251"/>
      <c r="DA986" s="251"/>
      <c r="DB986" s="251"/>
      <c r="DC986" s="251"/>
      <c r="DD986" s="251"/>
      <c r="DE986" s="251"/>
      <c r="DF986" s="251"/>
      <c r="DG986" s="251"/>
      <c r="DH986" s="251"/>
      <c r="DI986" s="251"/>
      <c r="DJ986" s="251"/>
      <c r="DK986" s="251"/>
      <c r="DL986" s="251"/>
      <c r="DM986" s="251"/>
      <c r="DN986" s="251"/>
      <c r="DO986" s="251"/>
      <c r="DP986" s="251"/>
      <c r="DQ986" s="251"/>
      <c r="DR986" s="251"/>
      <c r="DS986" s="251"/>
      <c r="DT986" s="251"/>
      <c r="DU986" s="251"/>
      <c r="DV986" s="251"/>
      <c r="DW986" s="251"/>
      <c r="DX986" s="251"/>
      <c r="DY986" s="251"/>
      <c r="DZ986" s="251"/>
      <c r="EA986" s="251"/>
      <c r="EB986" s="251"/>
      <c r="EC986" s="251"/>
      <c r="ED986" s="251"/>
      <c r="EE986" s="251"/>
      <c r="EF986" s="251"/>
      <c r="EG986" s="251"/>
      <c r="EH986" s="251"/>
      <c r="EI986" s="251"/>
      <c r="EJ986" s="251"/>
      <c r="EK986" s="251"/>
      <c r="EL986" s="251"/>
    </row>
    <row r="987" spans="1:142" ht="12.75">
      <c r="A987" s="251"/>
      <c r="B987" s="251"/>
      <c r="C987" s="25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c r="AA987" s="251"/>
      <c r="AB987" s="251"/>
      <c r="AC987" s="251"/>
      <c r="AD987" s="251"/>
      <c r="AE987" s="251"/>
      <c r="AF987" s="251"/>
      <c r="AG987" s="251"/>
      <c r="AH987" s="251"/>
      <c r="AI987" s="251"/>
      <c r="AJ987" s="251"/>
      <c r="AK987" s="251"/>
      <c r="AL987" s="251"/>
      <c r="AM987" s="251"/>
      <c r="AN987" s="251"/>
      <c r="AO987" s="251"/>
      <c r="AP987" s="251"/>
      <c r="AQ987" s="251"/>
      <c r="AR987" s="251"/>
      <c r="AS987" s="251"/>
      <c r="AT987" s="251"/>
      <c r="AU987" s="251"/>
      <c r="AV987" s="251"/>
      <c r="AW987" s="105"/>
      <c r="AX987" s="251"/>
      <c r="AY987" s="28"/>
      <c r="AZ987" s="28"/>
      <c r="BA987" s="251"/>
      <c r="BB987" s="251"/>
      <c r="BC987" s="251"/>
      <c r="BD987" s="251"/>
      <c r="BE987" s="251"/>
      <c r="BF987" s="251"/>
      <c r="BG987" s="251"/>
      <c r="BH987" s="251"/>
      <c r="BI987" s="251"/>
      <c r="BJ987" s="251"/>
      <c r="BK987" s="251"/>
      <c r="BL987" s="251"/>
      <c r="BM987" s="251"/>
      <c r="BN987" s="251"/>
      <c r="BO987" s="251"/>
      <c r="BP987" s="251"/>
      <c r="BQ987" s="251"/>
      <c r="BR987" s="251"/>
      <c r="BS987" s="251"/>
      <c r="BT987" s="251"/>
      <c r="BU987" s="251"/>
      <c r="BV987" s="251"/>
      <c r="BW987" s="251"/>
      <c r="BX987" s="251"/>
      <c r="BY987" s="251"/>
      <c r="BZ987" s="251"/>
      <c r="CA987" s="251"/>
      <c r="CB987" s="251"/>
      <c r="CC987" s="251"/>
      <c r="CD987" s="251"/>
      <c r="CE987" s="251"/>
      <c r="CF987" s="251"/>
      <c r="CG987" s="251"/>
      <c r="CH987" s="251"/>
      <c r="CI987" s="251"/>
      <c r="CJ987" s="251"/>
      <c r="CK987" s="251"/>
      <c r="CL987" s="251"/>
      <c r="CM987" s="251"/>
      <c r="CN987" s="251"/>
      <c r="CO987" s="251"/>
      <c r="CP987" s="251"/>
      <c r="CQ987" s="251"/>
      <c r="CR987" s="251"/>
      <c r="CS987" s="251"/>
      <c r="CT987" s="251"/>
      <c r="CU987" s="251"/>
      <c r="CV987" s="251"/>
      <c r="CW987" s="251"/>
      <c r="CX987" s="251"/>
      <c r="CY987" s="251"/>
      <c r="CZ987" s="251"/>
      <c r="DA987" s="251"/>
      <c r="DB987" s="251"/>
      <c r="DC987" s="251"/>
      <c r="DD987" s="251"/>
      <c r="DE987" s="251"/>
      <c r="DF987" s="251"/>
      <c r="DG987" s="251"/>
      <c r="DH987" s="251"/>
      <c r="DI987" s="251"/>
      <c r="DJ987" s="251"/>
      <c r="DK987" s="251"/>
      <c r="DL987" s="251"/>
      <c r="DM987" s="251"/>
      <c r="DN987" s="251"/>
      <c r="DO987" s="251"/>
      <c r="DP987" s="251"/>
      <c r="DQ987" s="251"/>
      <c r="DR987" s="251"/>
      <c r="DS987" s="251"/>
      <c r="DT987" s="251"/>
      <c r="DU987" s="251"/>
      <c r="DV987" s="251"/>
      <c r="DW987" s="251"/>
      <c r="DX987" s="251"/>
      <c r="DY987" s="251"/>
      <c r="DZ987" s="251"/>
      <c r="EA987" s="251"/>
      <c r="EB987" s="251"/>
      <c r="EC987" s="251"/>
      <c r="ED987" s="251"/>
      <c r="EE987" s="251"/>
      <c r="EF987" s="251"/>
      <c r="EG987" s="251"/>
      <c r="EH987" s="251"/>
      <c r="EI987" s="251"/>
      <c r="EJ987" s="251"/>
      <c r="EK987" s="251"/>
      <c r="EL987" s="251"/>
    </row>
    <row r="988" spans="1:142" ht="12.75">
      <c r="A988" s="251"/>
      <c r="B988" s="251"/>
      <c r="C988" s="251"/>
      <c r="D988" s="251"/>
      <c r="E988" s="251"/>
      <c r="F988" s="251"/>
      <c r="G988" s="251"/>
      <c r="H988" s="251"/>
      <c r="I988" s="251"/>
      <c r="J988" s="251"/>
      <c r="K988" s="251"/>
      <c r="L988" s="251"/>
      <c r="M988" s="251"/>
      <c r="N988" s="251"/>
      <c r="O988" s="251"/>
      <c r="P988" s="251"/>
      <c r="Q988" s="251"/>
      <c r="R988" s="251"/>
      <c r="S988" s="251"/>
      <c r="T988" s="251"/>
      <c r="U988" s="251"/>
      <c r="V988" s="251"/>
      <c r="W988" s="251"/>
      <c r="X988" s="251"/>
      <c r="Y988" s="251"/>
      <c r="Z988" s="251"/>
      <c r="AA988" s="251"/>
      <c r="AB988" s="251"/>
      <c r="AC988" s="251"/>
      <c r="AD988" s="251"/>
      <c r="AE988" s="251"/>
      <c r="AF988" s="251"/>
      <c r="AG988" s="251"/>
      <c r="AH988" s="251"/>
      <c r="AI988" s="251"/>
      <c r="AJ988" s="251"/>
      <c r="AK988" s="251"/>
      <c r="AL988" s="251"/>
      <c r="AM988" s="251"/>
      <c r="AN988" s="251"/>
      <c r="AO988" s="251"/>
      <c r="AP988" s="251"/>
      <c r="AQ988" s="251"/>
      <c r="AR988" s="251"/>
      <c r="AS988" s="251"/>
      <c r="AT988" s="251"/>
      <c r="AU988" s="251"/>
      <c r="AV988" s="251"/>
      <c r="AW988" s="105"/>
      <c r="AX988" s="251"/>
      <c r="AY988" s="28"/>
      <c r="AZ988" s="28"/>
      <c r="BA988" s="251"/>
      <c r="BB988" s="251"/>
      <c r="BC988" s="251"/>
      <c r="BD988" s="251"/>
      <c r="BE988" s="251"/>
      <c r="BF988" s="251"/>
      <c r="BG988" s="251"/>
      <c r="BH988" s="251"/>
      <c r="BI988" s="251"/>
      <c r="BJ988" s="251"/>
      <c r="BK988" s="251"/>
      <c r="BL988" s="251"/>
      <c r="BM988" s="251"/>
      <c r="BN988" s="251"/>
      <c r="BO988" s="251"/>
      <c r="BP988" s="251"/>
      <c r="BQ988" s="251"/>
      <c r="BR988" s="251"/>
      <c r="BS988" s="251"/>
      <c r="BT988" s="251"/>
      <c r="BU988" s="251"/>
      <c r="BV988" s="251"/>
      <c r="BW988" s="251"/>
      <c r="BX988" s="251"/>
      <c r="BY988" s="251"/>
      <c r="BZ988" s="251"/>
      <c r="CA988" s="251"/>
      <c r="CB988" s="251"/>
      <c r="CC988" s="251"/>
      <c r="CD988" s="251"/>
      <c r="CE988" s="251"/>
      <c r="CF988" s="251"/>
      <c r="CG988" s="251"/>
      <c r="CH988" s="251"/>
      <c r="CI988" s="251"/>
      <c r="CJ988" s="251"/>
      <c r="CK988" s="251"/>
      <c r="CL988" s="251"/>
      <c r="CM988" s="251"/>
      <c r="CN988" s="251"/>
      <c r="CO988" s="251"/>
      <c r="CP988" s="251"/>
      <c r="CQ988" s="251"/>
      <c r="CR988" s="251"/>
      <c r="CS988" s="251"/>
      <c r="CT988" s="251"/>
      <c r="CU988" s="251"/>
      <c r="CV988" s="251"/>
      <c r="CW988" s="251"/>
      <c r="CX988" s="251"/>
      <c r="CY988" s="251"/>
      <c r="CZ988" s="251"/>
      <c r="DA988" s="251"/>
      <c r="DB988" s="251"/>
      <c r="DC988" s="251"/>
      <c r="DD988" s="251"/>
      <c r="DE988" s="251"/>
      <c r="DF988" s="251"/>
      <c r="DG988" s="251"/>
      <c r="DH988" s="251"/>
      <c r="DI988" s="251"/>
      <c r="DJ988" s="251"/>
      <c r="DK988" s="251"/>
      <c r="DL988" s="251"/>
      <c r="DM988" s="251"/>
      <c r="DN988" s="251"/>
      <c r="DO988" s="251"/>
      <c r="DP988" s="251"/>
      <c r="DQ988" s="251"/>
      <c r="DR988" s="251"/>
      <c r="DS988" s="251"/>
      <c r="DT988" s="251"/>
      <c r="DU988" s="251"/>
      <c r="DV988" s="251"/>
      <c r="DW988" s="251"/>
      <c r="DX988" s="251"/>
      <c r="DY988" s="251"/>
      <c r="DZ988" s="251"/>
      <c r="EA988" s="251"/>
      <c r="EB988" s="251"/>
      <c r="EC988" s="251"/>
      <c r="ED988" s="251"/>
      <c r="EE988" s="251"/>
      <c r="EF988" s="251"/>
      <c r="EG988" s="251"/>
      <c r="EH988" s="251"/>
      <c r="EI988" s="251"/>
      <c r="EJ988" s="251"/>
      <c r="EK988" s="251"/>
      <c r="EL988" s="251"/>
    </row>
    <row r="989" spans="1:142" ht="12.75">
      <c r="A989" s="251"/>
      <c r="B989" s="251"/>
      <c r="C989" s="251"/>
      <c r="D989" s="251"/>
      <c r="E989" s="251"/>
      <c r="F989" s="251"/>
      <c r="G989" s="251"/>
      <c r="H989" s="251"/>
      <c r="I989" s="251"/>
      <c r="J989" s="251"/>
      <c r="K989" s="251"/>
      <c r="L989" s="251"/>
      <c r="M989" s="251"/>
      <c r="N989" s="251"/>
      <c r="O989" s="251"/>
      <c r="P989" s="251"/>
      <c r="Q989" s="251"/>
      <c r="R989" s="251"/>
      <c r="S989" s="251"/>
      <c r="T989" s="251"/>
      <c r="U989" s="251"/>
      <c r="V989" s="251"/>
      <c r="W989" s="251"/>
      <c r="X989" s="251"/>
      <c r="Y989" s="251"/>
      <c r="Z989" s="251"/>
      <c r="AA989" s="251"/>
      <c r="AB989" s="251"/>
      <c r="AC989" s="251"/>
      <c r="AD989" s="251"/>
      <c r="AE989" s="251"/>
      <c r="AF989" s="251"/>
      <c r="AG989" s="251"/>
      <c r="AH989" s="251"/>
      <c r="AI989" s="251"/>
      <c r="AJ989" s="251"/>
      <c r="AK989" s="251"/>
      <c r="AL989" s="251"/>
      <c r="AM989" s="251"/>
      <c r="AN989" s="251"/>
      <c r="AO989" s="251"/>
      <c r="AP989" s="251"/>
      <c r="AQ989" s="251"/>
      <c r="AR989" s="251"/>
      <c r="AS989" s="251"/>
      <c r="AT989" s="251"/>
      <c r="AU989" s="251"/>
      <c r="AV989" s="251"/>
      <c r="AW989" s="105"/>
      <c r="AX989" s="251"/>
      <c r="AY989" s="28"/>
      <c r="AZ989" s="28"/>
      <c r="BA989" s="251"/>
      <c r="BB989" s="251"/>
      <c r="BC989" s="251"/>
      <c r="BD989" s="251"/>
      <c r="BE989" s="251"/>
      <c r="BF989" s="251"/>
      <c r="BG989" s="251"/>
      <c r="BH989" s="251"/>
      <c r="BI989" s="251"/>
      <c r="BJ989" s="251"/>
      <c r="BK989" s="251"/>
      <c r="BL989" s="251"/>
      <c r="BM989" s="251"/>
      <c r="BN989" s="251"/>
      <c r="BO989" s="251"/>
      <c r="BP989" s="251"/>
      <c r="BQ989" s="251"/>
      <c r="BR989" s="251"/>
      <c r="BS989" s="251"/>
      <c r="BT989" s="251"/>
      <c r="BU989" s="251"/>
      <c r="BV989" s="251"/>
      <c r="BW989" s="251"/>
      <c r="BX989" s="251"/>
      <c r="BY989" s="251"/>
      <c r="BZ989" s="251"/>
      <c r="CA989" s="251"/>
      <c r="CB989" s="251"/>
      <c r="CC989" s="251"/>
      <c r="CD989" s="251"/>
      <c r="CE989" s="251"/>
      <c r="CF989" s="251"/>
      <c r="CG989" s="251"/>
      <c r="CH989" s="251"/>
      <c r="CI989" s="251"/>
      <c r="CJ989" s="251"/>
      <c r="CK989" s="251"/>
      <c r="CL989" s="251"/>
      <c r="CM989" s="251"/>
      <c r="CN989" s="251"/>
      <c r="CO989" s="251"/>
      <c r="CP989" s="251"/>
      <c r="CQ989" s="251"/>
      <c r="CR989" s="251"/>
      <c r="CS989" s="251"/>
      <c r="CT989" s="251"/>
      <c r="CU989" s="251"/>
      <c r="CV989" s="251"/>
      <c r="CW989" s="251"/>
      <c r="CX989" s="251"/>
      <c r="CY989" s="251"/>
      <c r="CZ989" s="251"/>
      <c r="DA989" s="251"/>
      <c r="DB989" s="251"/>
      <c r="DC989" s="251"/>
      <c r="DD989" s="251"/>
      <c r="DE989" s="251"/>
      <c r="DF989" s="251"/>
      <c r="DG989" s="251"/>
      <c r="DH989" s="251"/>
      <c r="DI989" s="251"/>
      <c r="DJ989" s="251"/>
      <c r="DK989" s="251"/>
      <c r="DL989" s="251"/>
      <c r="DM989" s="251"/>
      <c r="DN989" s="251"/>
      <c r="DO989" s="251"/>
      <c r="DP989" s="251"/>
      <c r="DQ989" s="251"/>
      <c r="DR989" s="251"/>
      <c r="DS989" s="251"/>
      <c r="DT989" s="251"/>
      <c r="DU989" s="251"/>
      <c r="DV989" s="251"/>
      <c r="DW989" s="251"/>
      <c r="DX989" s="251"/>
      <c r="DY989" s="251"/>
      <c r="DZ989" s="251"/>
      <c r="EA989" s="251"/>
      <c r="EB989" s="251"/>
      <c r="EC989" s="251"/>
      <c r="ED989" s="251"/>
      <c r="EE989" s="251"/>
      <c r="EF989" s="251"/>
      <c r="EG989" s="251"/>
      <c r="EH989" s="251"/>
      <c r="EI989" s="251"/>
      <c r="EJ989" s="251"/>
      <c r="EK989" s="251"/>
      <c r="EL989" s="251"/>
    </row>
    <row r="990" spans="1:142" ht="12.75">
      <c r="A990" s="251"/>
      <c r="B990" s="251"/>
      <c r="C990" s="251"/>
      <c r="D990" s="251"/>
      <c r="E990" s="251"/>
      <c r="F990" s="251"/>
      <c r="G990" s="251"/>
      <c r="H990" s="251"/>
      <c r="I990" s="251"/>
      <c r="J990" s="251"/>
      <c r="K990" s="251"/>
      <c r="L990" s="251"/>
      <c r="M990" s="251"/>
      <c r="N990" s="251"/>
      <c r="O990" s="251"/>
      <c r="P990" s="251"/>
      <c r="Q990" s="251"/>
      <c r="R990" s="251"/>
      <c r="S990" s="251"/>
      <c r="T990" s="251"/>
      <c r="U990" s="251"/>
      <c r="V990" s="251"/>
      <c r="W990" s="251"/>
      <c r="X990" s="251"/>
      <c r="Y990" s="251"/>
      <c r="Z990" s="251"/>
      <c r="AA990" s="251"/>
      <c r="AB990" s="251"/>
      <c r="AC990" s="251"/>
      <c r="AD990" s="251"/>
      <c r="AE990" s="251"/>
      <c r="AF990" s="251"/>
      <c r="AG990" s="251"/>
      <c r="AH990" s="251"/>
      <c r="AI990" s="251"/>
      <c r="AJ990" s="251"/>
      <c r="AK990" s="251"/>
      <c r="AL990" s="251"/>
      <c r="AM990" s="251"/>
      <c r="AN990" s="251"/>
      <c r="AO990" s="251"/>
      <c r="AP990" s="251"/>
      <c r="AQ990" s="251"/>
      <c r="AR990" s="251"/>
      <c r="AS990" s="251"/>
      <c r="AT990" s="251"/>
      <c r="AU990" s="251"/>
      <c r="AV990" s="251"/>
      <c r="AW990" s="105"/>
      <c r="AX990" s="251"/>
      <c r="AY990" s="28"/>
      <c r="AZ990" s="28"/>
      <c r="BA990" s="251"/>
      <c r="BB990" s="251"/>
      <c r="BC990" s="251"/>
      <c r="BD990" s="251"/>
      <c r="BE990" s="251"/>
      <c r="BF990" s="251"/>
      <c r="BG990" s="251"/>
      <c r="BH990" s="251"/>
      <c r="BI990" s="251"/>
      <c r="BJ990" s="251"/>
      <c r="BK990" s="251"/>
      <c r="BL990" s="251"/>
      <c r="BM990" s="251"/>
      <c r="BN990" s="251"/>
      <c r="BO990" s="251"/>
      <c r="BP990" s="251"/>
      <c r="BQ990" s="251"/>
      <c r="BR990" s="251"/>
      <c r="BS990" s="251"/>
      <c r="BT990" s="251"/>
      <c r="BU990" s="251"/>
      <c r="BV990" s="251"/>
      <c r="BW990" s="251"/>
      <c r="BX990" s="251"/>
      <c r="BY990" s="251"/>
      <c r="BZ990" s="251"/>
      <c r="CA990" s="251"/>
      <c r="CB990" s="251"/>
      <c r="CC990" s="251"/>
      <c r="CD990" s="251"/>
      <c r="CE990" s="251"/>
      <c r="CF990" s="251"/>
      <c r="CG990" s="251"/>
      <c r="CH990" s="251"/>
      <c r="CI990" s="251"/>
      <c r="CJ990" s="251"/>
      <c r="CK990" s="251"/>
      <c r="CL990" s="251"/>
      <c r="CM990" s="251"/>
      <c r="CN990" s="251"/>
      <c r="CO990" s="251"/>
      <c r="CP990" s="251"/>
      <c r="CQ990" s="251"/>
      <c r="CR990" s="251"/>
      <c r="CS990" s="251"/>
      <c r="CT990" s="251"/>
      <c r="CU990" s="251"/>
      <c r="CV990" s="251"/>
      <c r="CW990" s="251"/>
      <c r="CX990" s="251"/>
      <c r="CY990" s="251"/>
      <c r="CZ990" s="251"/>
      <c r="DA990" s="251"/>
      <c r="DB990" s="251"/>
      <c r="DC990" s="251"/>
      <c r="DD990" s="251"/>
      <c r="DE990" s="251"/>
      <c r="DF990" s="251"/>
      <c r="DG990" s="251"/>
      <c r="DH990" s="251"/>
      <c r="DI990" s="251"/>
      <c r="DJ990" s="251"/>
      <c r="DK990" s="251"/>
      <c r="DL990" s="251"/>
      <c r="DM990" s="251"/>
      <c r="DN990" s="251"/>
      <c r="DO990" s="251"/>
      <c r="DP990" s="251"/>
      <c r="DQ990" s="251"/>
      <c r="DR990" s="251"/>
      <c r="DS990" s="251"/>
      <c r="DT990" s="251"/>
      <c r="DU990" s="251"/>
      <c r="DV990" s="251"/>
      <c r="DW990" s="251"/>
      <c r="DX990" s="251"/>
      <c r="DY990" s="251"/>
      <c r="DZ990" s="251"/>
      <c r="EA990" s="251"/>
      <c r="EB990" s="251"/>
      <c r="EC990" s="251"/>
      <c r="ED990" s="251"/>
      <c r="EE990" s="251"/>
      <c r="EF990" s="251"/>
      <c r="EG990" s="251"/>
      <c r="EH990" s="251"/>
      <c r="EI990" s="251"/>
      <c r="EJ990" s="251"/>
      <c r="EK990" s="251"/>
      <c r="EL990" s="251"/>
    </row>
    <row r="991" spans="1:142" ht="12.75">
      <c r="A991" s="251"/>
      <c r="B991" s="251"/>
      <c r="C991" s="251"/>
      <c r="D991" s="251"/>
      <c r="E991" s="251"/>
      <c r="F991" s="251"/>
      <c r="G991" s="251"/>
      <c r="H991" s="251"/>
      <c r="I991" s="251"/>
      <c r="J991" s="251"/>
      <c r="K991" s="251"/>
      <c r="L991" s="251"/>
      <c r="M991" s="251"/>
      <c r="N991" s="251"/>
      <c r="O991" s="251"/>
      <c r="P991" s="251"/>
      <c r="Q991" s="251"/>
      <c r="R991" s="251"/>
      <c r="S991" s="251"/>
      <c r="T991" s="251"/>
      <c r="U991" s="251"/>
      <c r="V991" s="251"/>
      <c r="W991" s="251"/>
      <c r="X991" s="251"/>
      <c r="Y991" s="251"/>
      <c r="Z991" s="251"/>
      <c r="AA991" s="251"/>
      <c r="AB991" s="251"/>
      <c r="AC991" s="251"/>
      <c r="AD991" s="251"/>
      <c r="AE991" s="251"/>
      <c r="AF991" s="251"/>
      <c r="AG991" s="251"/>
      <c r="AH991" s="251"/>
      <c r="AI991" s="251"/>
      <c r="AJ991" s="251"/>
      <c r="AK991" s="251"/>
      <c r="AL991" s="251"/>
      <c r="AM991" s="251"/>
      <c r="AN991" s="251"/>
      <c r="AO991" s="251"/>
      <c r="AP991" s="251"/>
      <c r="AQ991" s="251"/>
      <c r="AR991" s="251"/>
      <c r="AS991" s="251"/>
      <c r="AT991" s="251"/>
      <c r="AU991" s="251"/>
      <c r="AV991" s="251"/>
      <c r="AW991" s="105"/>
      <c r="AX991" s="251"/>
      <c r="AY991" s="28"/>
      <c r="AZ991" s="28"/>
      <c r="BA991" s="251"/>
      <c r="BB991" s="251"/>
      <c r="BC991" s="251"/>
      <c r="BD991" s="251"/>
      <c r="BE991" s="251"/>
      <c r="BF991" s="251"/>
      <c r="BG991" s="251"/>
      <c r="BH991" s="251"/>
      <c r="BI991" s="251"/>
      <c r="BJ991" s="251"/>
      <c r="BK991" s="251"/>
      <c r="BL991" s="251"/>
      <c r="BM991" s="251"/>
      <c r="BN991" s="251"/>
      <c r="BO991" s="251"/>
      <c r="BP991" s="251"/>
      <c r="BQ991" s="251"/>
      <c r="BR991" s="251"/>
      <c r="BS991" s="251"/>
      <c r="BT991" s="251"/>
      <c r="BU991" s="251"/>
      <c r="BV991" s="251"/>
      <c r="BW991" s="251"/>
      <c r="BX991" s="251"/>
      <c r="BY991" s="251"/>
      <c r="BZ991" s="251"/>
      <c r="CA991" s="251"/>
      <c r="CB991" s="251"/>
      <c r="CC991" s="251"/>
      <c r="CD991" s="251"/>
      <c r="CE991" s="251"/>
      <c r="CF991" s="251"/>
      <c r="CG991" s="251"/>
      <c r="CH991" s="251"/>
      <c r="CI991" s="251"/>
      <c r="CJ991" s="251"/>
      <c r="CK991" s="251"/>
      <c r="CL991" s="251"/>
      <c r="CM991" s="251"/>
      <c r="CN991" s="251"/>
      <c r="CO991" s="251"/>
      <c r="CP991" s="251"/>
      <c r="CQ991" s="251"/>
      <c r="CR991" s="251"/>
      <c r="CS991" s="251"/>
      <c r="CT991" s="251"/>
      <c r="CU991" s="251"/>
      <c r="CV991" s="251"/>
      <c r="CW991" s="251"/>
      <c r="CX991" s="251"/>
      <c r="CY991" s="251"/>
      <c r="CZ991" s="251"/>
      <c r="DA991" s="251"/>
      <c r="DB991" s="251"/>
      <c r="DC991" s="251"/>
      <c r="DD991" s="251"/>
      <c r="DE991" s="251"/>
      <c r="DF991" s="251"/>
      <c r="DG991" s="251"/>
      <c r="DH991" s="251"/>
      <c r="DI991" s="251"/>
      <c r="DJ991" s="251"/>
      <c r="DK991" s="251"/>
      <c r="DL991" s="251"/>
      <c r="DM991" s="251"/>
      <c r="DN991" s="251"/>
      <c r="DO991" s="251"/>
      <c r="DP991" s="251"/>
      <c r="DQ991" s="251"/>
      <c r="DR991" s="251"/>
      <c r="DS991" s="251"/>
      <c r="DT991" s="251"/>
      <c r="DU991" s="251"/>
      <c r="DV991" s="251"/>
      <c r="DW991" s="251"/>
      <c r="DX991" s="251"/>
      <c r="DY991" s="251"/>
      <c r="DZ991" s="251"/>
      <c r="EA991" s="251"/>
      <c r="EB991" s="251"/>
      <c r="EC991" s="251"/>
      <c r="ED991" s="251"/>
      <c r="EE991" s="251"/>
      <c r="EF991" s="251"/>
      <c r="EG991" s="251"/>
      <c r="EH991" s="251"/>
      <c r="EI991" s="251"/>
      <c r="EJ991" s="251"/>
      <c r="EK991" s="251"/>
      <c r="EL991" s="251"/>
    </row>
    <row r="992" spans="1:142" ht="12.75">
      <c r="A992" s="251"/>
      <c r="B992" s="251"/>
      <c r="C992" s="251"/>
      <c r="D992" s="251"/>
      <c r="E992" s="251"/>
      <c r="F992" s="251"/>
      <c r="G992" s="251"/>
      <c r="H992" s="251"/>
      <c r="I992" s="251"/>
      <c r="J992" s="251"/>
      <c r="K992" s="251"/>
      <c r="L992" s="251"/>
      <c r="M992" s="251"/>
      <c r="N992" s="251"/>
      <c r="O992" s="251"/>
      <c r="P992" s="251"/>
      <c r="Q992" s="251"/>
      <c r="R992" s="251"/>
      <c r="S992" s="251"/>
      <c r="T992" s="251"/>
      <c r="U992" s="251"/>
      <c r="V992" s="251"/>
      <c r="W992" s="251"/>
      <c r="X992" s="251"/>
      <c r="Y992" s="251"/>
      <c r="Z992" s="251"/>
      <c r="AA992" s="251"/>
      <c r="AB992" s="251"/>
      <c r="AC992" s="251"/>
      <c r="AD992" s="251"/>
      <c r="AE992" s="251"/>
      <c r="AF992" s="251"/>
      <c r="AG992" s="251"/>
      <c r="AH992" s="251"/>
      <c r="AI992" s="251"/>
      <c r="AJ992" s="251"/>
      <c r="AK992" s="251"/>
      <c r="AL992" s="251"/>
      <c r="AM992" s="251"/>
      <c r="AN992" s="251"/>
      <c r="AO992" s="251"/>
      <c r="AP992" s="251"/>
      <c r="AQ992" s="251"/>
      <c r="AR992" s="251"/>
      <c r="AS992" s="251"/>
      <c r="AT992" s="251"/>
      <c r="AU992" s="251"/>
      <c r="AV992" s="251"/>
      <c r="AW992" s="105"/>
      <c r="AX992" s="251"/>
      <c r="AY992" s="28"/>
      <c r="AZ992" s="28"/>
      <c r="BA992" s="251"/>
      <c r="BB992" s="251"/>
      <c r="BC992" s="251"/>
      <c r="BD992" s="251"/>
      <c r="BE992" s="251"/>
      <c r="BF992" s="251"/>
      <c r="BG992" s="251"/>
      <c r="BH992" s="251"/>
      <c r="BI992" s="251"/>
      <c r="BJ992" s="251"/>
      <c r="BK992" s="251"/>
      <c r="BL992" s="251"/>
      <c r="BM992" s="251"/>
      <c r="BN992" s="251"/>
      <c r="BO992" s="251"/>
      <c r="BP992" s="251"/>
      <c r="BQ992" s="251"/>
      <c r="BR992" s="251"/>
      <c r="BS992" s="251"/>
      <c r="BT992" s="251"/>
      <c r="BU992" s="251"/>
      <c r="BV992" s="251"/>
      <c r="BW992" s="251"/>
      <c r="BX992" s="251"/>
      <c r="BY992" s="251"/>
      <c r="BZ992" s="251"/>
      <c r="CA992" s="251"/>
      <c r="CB992" s="251"/>
      <c r="CC992" s="251"/>
      <c r="CD992" s="251"/>
      <c r="CE992" s="251"/>
      <c r="CF992" s="251"/>
      <c r="CG992" s="251"/>
      <c r="CH992" s="251"/>
      <c r="CI992" s="251"/>
      <c r="CJ992" s="251"/>
      <c r="CK992" s="251"/>
      <c r="CL992" s="251"/>
      <c r="CM992" s="251"/>
      <c r="CN992" s="251"/>
      <c r="CO992" s="251"/>
      <c r="CP992" s="251"/>
      <c r="CQ992" s="251"/>
      <c r="CR992" s="251"/>
      <c r="CS992" s="251"/>
      <c r="CT992" s="251"/>
      <c r="CU992" s="251"/>
      <c r="CV992" s="251"/>
      <c r="CW992" s="251"/>
      <c r="CX992" s="251"/>
      <c r="CY992" s="251"/>
      <c r="CZ992" s="251"/>
      <c r="DA992" s="251"/>
      <c r="DB992" s="251"/>
      <c r="DC992" s="251"/>
      <c r="DD992" s="251"/>
      <c r="DE992" s="251"/>
      <c r="DF992" s="251"/>
      <c r="DG992" s="251"/>
      <c r="DH992" s="251"/>
      <c r="DI992" s="251"/>
      <c r="DJ992" s="251"/>
      <c r="DK992" s="251"/>
      <c r="DL992" s="251"/>
      <c r="DM992" s="251"/>
      <c r="DN992" s="251"/>
      <c r="DO992" s="251"/>
      <c r="DP992" s="251"/>
      <c r="DQ992" s="251"/>
      <c r="DR992" s="251"/>
      <c r="DS992" s="251"/>
      <c r="DT992" s="251"/>
      <c r="DU992" s="251"/>
      <c r="DV992" s="251"/>
      <c r="DW992" s="251"/>
      <c r="DX992" s="251"/>
      <c r="DY992" s="251"/>
      <c r="DZ992" s="251"/>
      <c r="EA992" s="251"/>
      <c r="EB992" s="251"/>
      <c r="EC992" s="251"/>
      <c r="ED992" s="251"/>
      <c r="EE992" s="251"/>
      <c r="EF992" s="251"/>
      <c r="EG992" s="251"/>
      <c r="EH992" s="251"/>
      <c r="EI992" s="251"/>
      <c r="EJ992" s="251"/>
      <c r="EK992" s="251"/>
      <c r="EL992" s="251"/>
    </row>
    <row r="993" spans="1:142" ht="12.75">
      <c r="A993" s="251"/>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c r="AA993" s="251"/>
      <c r="AB993" s="251"/>
      <c r="AC993" s="251"/>
      <c r="AD993" s="251"/>
      <c r="AE993" s="251"/>
      <c r="AF993" s="251"/>
      <c r="AG993" s="251"/>
      <c r="AH993" s="251"/>
      <c r="AI993" s="251"/>
      <c r="AJ993" s="251"/>
      <c r="AK993" s="251"/>
      <c r="AL993" s="251"/>
      <c r="AM993" s="251"/>
      <c r="AN993" s="251"/>
      <c r="AO993" s="251"/>
      <c r="AP993" s="251"/>
      <c r="AQ993" s="251"/>
      <c r="AR993" s="251"/>
      <c r="AS993" s="251"/>
      <c r="AT993" s="251"/>
      <c r="AU993" s="251"/>
      <c r="AV993" s="251"/>
      <c r="AW993" s="105"/>
      <c r="AX993" s="251"/>
      <c r="AY993" s="28"/>
      <c r="AZ993" s="28"/>
      <c r="BA993" s="251"/>
      <c r="BB993" s="251"/>
      <c r="BC993" s="251"/>
      <c r="BD993" s="251"/>
      <c r="BE993" s="251"/>
      <c r="BF993" s="251"/>
      <c r="BG993" s="251"/>
      <c r="BH993" s="251"/>
      <c r="BI993" s="251"/>
      <c r="BJ993" s="251"/>
      <c r="BK993" s="251"/>
      <c r="BL993" s="251"/>
      <c r="BM993" s="251"/>
      <c r="BN993" s="251"/>
      <c r="BO993" s="251"/>
      <c r="BP993" s="251"/>
      <c r="BQ993" s="251"/>
      <c r="BR993" s="251"/>
      <c r="BS993" s="251"/>
      <c r="BT993" s="251"/>
      <c r="BU993" s="251"/>
      <c r="BV993" s="251"/>
      <c r="BW993" s="251"/>
      <c r="BX993" s="251"/>
      <c r="BY993" s="251"/>
      <c r="BZ993" s="251"/>
      <c r="CA993" s="251"/>
      <c r="CB993" s="251"/>
      <c r="CC993" s="251"/>
      <c r="CD993" s="251"/>
      <c r="CE993" s="251"/>
      <c r="CF993" s="251"/>
      <c r="CG993" s="251"/>
      <c r="CH993" s="251"/>
      <c r="CI993" s="251"/>
      <c r="CJ993" s="251"/>
      <c r="CK993" s="251"/>
      <c r="CL993" s="251"/>
      <c r="CM993" s="251"/>
      <c r="CN993" s="251"/>
      <c r="CO993" s="251"/>
      <c r="CP993" s="251"/>
      <c r="CQ993" s="251"/>
      <c r="CR993" s="251"/>
      <c r="CS993" s="251"/>
      <c r="CT993" s="251"/>
      <c r="CU993" s="251"/>
      <c r="CV993" s="251"/>
      <c r="CW993" s="251"/>
      <c r="CX993" s="251"/>
      <c r="CY993" s="251"/>
      <c r="CZ993" s="251"/>
      <c r="DA993" s="251"/>
      <c r="DB993" s="251"/>
      <c r="DC993" s="251"/>
      <c r="DD993" s="251"/>
      <c r="DE993" s="251"/>
      <c r="DF993" s="251"/>
      <c r="DG993" s="251"/>
      <c r="DH993" s="251"/>
      <c r="DI993" s="251"/>
      <c r="DJ993" s="251"/>
      <c r="DK993" s="251"/>
      <c r="DL993" s="251"/>
      <c r="DM993" s="251"/>
      <c r="DN993" s="251"/>
      <c r="DO993" s="251"/>
      <c r="DP993" s="251"/>
      <c r="DQ993" s="251"/>
      <c r="DR993" s="251"/>
      <c r="DS993" s="251"/>
      <c r="DT993" s="251"/>
      <c r="DU993" s="251"/>
      <c r="DV993" s="251"/>
      <c r="DW993" s="251"/>
      <c r="DX993" s="251"/>
      <c r="DY993" s="251"/>
      <c r="DZ993" s="251"/>
      <c r="EA993" s="251"/>
      <c r="EB993" s="251"/>
      <c r="EC993" s="251"/>
      <c r="ED993" s="251"/>
      <c r="EE993" s="251"/>
      <c r="EF993" s="251"/>
      <c r="EG993" s="251"/>
      <c r="EH993" s="251"/>
      <c r="EI993" s="251"/>
      <c r="EJ993" s="251"/>
      <c r="EK993" s="251"/>
      <c r="EL993" s="251"/>
    </row>
    <row r="994" spans="1:142" ht="12.75">
      <c r="A994" s="251"/>
      <c r="B994" s="251"/>
      <c r="C994" s="251"/>
      <c r="D994" s="251"/>
      <c r="E994" s="251"/>
      <c r="F994" s="251"/>
      <c r="G994" s="251"/>
      <c r="H994" s="251"/>
      <c r="I994" s="251"/>
      <c r="J994" s="251"/>
      <c r="K994" s="251"/>
      <c r="L994" s="251"/>
      <c r="M994" s="251"/>
      <c r="N994" s="251"/>
      <c r="O994" s="251"/>
      <c r="P994" s="251"/>
      <c r="Q994" s="251"/>
      <c r="R994" s="251"/>
      <c r="S994" s="251"/>
      <c r="T994" s="251"/>
      <c r="U994" s="251"/>
      <c r="V994" s="251"/>
      <c r="W994" s="251"/>
      <c r="X994" s="251"/>
      <c r="Y994" s="251"/>
      <c r="Z994" s="251"/>
      <c r="AA994" s="251"/>
      <c r="AB994" s="251"/>
      <c r="AC994" s="251"/>
      <c r="AD994" s="251"/>
      <c r="AE994" s="251"/>
      <c r="AF994" s="251"/>
      <c r="AG994" s="251"/>
      <c r="AH994" s="251"/>
      <c r="AI994" s="251"/>
      <c r="AJ994" s="251"/>
      <c r="AK994" s="251"/>
      <c r="AL994" s="251"/>
      <c r="AM994" s="251"/>
      <c r="AN994" s="251"/>
      <c r="AO994" s="251"/>
      <c r="AP994" s="251"/>
      <c r="AQ994" s="251"/>
      <c r="AR994" s="251"/>
      <c r="AS994" s="251"/>
      <c r="AT994" s="251"/>
      <c r="AU994" s="251"/>
      <c r="AV994" s="251"/>
      <c r="AW994" s="105"/>
      <c r="AX994" s="251"/>
      <c r="AY994" s="28"/>
      <c r="AZ994" s="28"/>
      <c r="BA994" s="251"/>
      <c r="BB994" s="251"/>
      <c r="BC994" s="251"/>
      <c r="BD994" s="251"/>
      <c r="BE994" s="251"/>
      <c r="BF994" s="251"/>
      <c r="BG994" s="251"/>
      <c r="BH994" s="251"/>
      <c r="BI994" s="251"/>
      <c r="BJ994" s="251"/>
      <c r="BK994" s="251"/>
      <c r="BL994" s="251"/>
      <c r="BM994" s="251"/>
      <c r="BN994" s="251"/>
      <c r="BO994" s="251"/>
      <c r="BP994" s="251"/>
      <c r="BQ994" s="251"/>
      <c r="BR994" s="251"/>
      <c r="BS994" s="251"/>
      <c r="BT994" s="251"/>
      <c r="BU994" s="251"/>
      <c r="BV994" s="251"/>
      <c r="BW994" s="251"/>
      <c r="BX994" s="251"/>
      <c r="BY994" s="251"/>
      <c r="BZ994" s="251"/>
      <c r="CA994" s="251"/>
      <c r="CB994" s="251"/>
      <c r="CC994" s="251"/>
      <c r="CD994" s="251"/>
      <c r="CE994" s="251"/>
      <c r="CF994" s="251"/>
      <c r="CG994" s="251"/>
      <c r="CH994" s="251"/>
      <c r="CI994" s="251"/>
      <c r="CJ994" s="251"/>
      <c r="CK994" s="251"/>
      <c r="CL994" s="251"/>
      <c r="CM994" s="251"/>
      <c r="CN994" s="251"/>
      <c r="CO994" s="251"/>
      <c r="CP994" s="251"/>
      <c r="CQ994" s="251"/>
      <c r="CR994" s="251"/>
      <c r="CS994" s="251"/>
      <c r="CT994" s="251"/>
      <c r="CU994" s="251"/>
      <c r="CV994" s="251"/>
      <c r="CW994" s="251"/>
      <c r="CX994" s="251"/>
      <c r="CY994" s="251"/>
      <c r="CZ994" s="251"/>
      <c r="DA994" s="251"/>
      <c r="DB994" s="251"/>
      <c r="DC994" s="251"/>
      <c r="DD994" s="251"/>
      <c r="DE994" s="251"/>
      <c r="DF994" s="251"/>
      <c r="DG994" s="251"/>
      <c r="DH994" s="251"/>
      <c r="DI994" s="251"/>
      <c r="DJ994" s="251"/>
      <c r="DK994" s="251"/>
      <c r="DL994" s="251"/>
      <c r="DM994" s="251"/>
      <c r="DN994" s="251"/>
      <c r="DO994" s="251"/>
      <c r="DP994" s="251"/>
      <c r="DQ994" s="251"/>
      <c r="DR994" s="251"/>
      <c r="DS994" s="251"/>
      <c r="DT994" s="251"/>
      <c r="DU994" s="251"/>
      <c r="DV994" s="251"/>
      <c r="DW994" s="251"/>
      <c r="DX994" s="251"/>
      <c r="DY994" s="251"/>
      <c r="DZ994" s="251"/>
      <c r="EA994" s="251"/>
      <c r="EB994" s="251"/>
      <c r="EC994" s="251"/>
      <c r="ED994" s="251"/>
      <c r="EE994" s="251"/>
      <c r="EF994" s="251"/>
      <c r="EG994" s="251"/>
      <c r="EH994" s="251"/>
      <c r="EI994" s="251"/>
      <c r="EJ994" s="251"/>
      <c r="EK994" s="251"/>
      <c r="EL994" s="251"/>
    </row>
    <row r="995" spans="1:142" ht="12.75">
      <c r="A995" s="251"/>
      <c r="B995" s="251"/>
      <c r="C995" s="251"/>
      <c r="D995" s="251"/>
      <c r="E995" s="251"/>
      <c r="F995" s="251"/>
      <c r="G995" s="251"/>
      <c r="H995" s="251"/>
      <c r="I995" s="251"/>
      <c r="J995" s="251"/>
      <c r="K995" s="251"/>
      <c r="L995" s="251"/>
      <c r="M995" s="251"/>
      <c r="N995" s="251"/>
      <c r="O995" s="251"/>
      <c r="P995" s="251"/>
      <c r="Q995" s="251"/>
      <c r="R995" s="251"/>
      <c r="S995" s="251"/>
      <c r="T995" s="251"/>
      <c r="U995" s="251"/>
      <c r="V995" s="251"/>
      <c r="W995" s="251"/>
      <c r="X995" s="251"/>
      <c r="Y995" s="251"/>
      <c r="Z995" s="251"/>
      <c r="AA995" s="251"/>
      <c r="AB995" s="251"/>
      <c r="AC995" s="251"/>
      <c r="AD995" s="251"/>
      <c r="AE995" s="251"/>
      <c r="AF995" s="251"/>
      <c r="AG995" s="251"/>
      <c r="AH995" s="251"/>
      <c r="AI995" s="251"/>
      <c r="AJ995" s="251"/>
      <c r="AK995" s="251"/>
      <c r="AL995" s="251"/>
      <c r="AM995" s="251"/>
      <c r="AN995" s="251"/>
      <c r="AO995" s="251"/>
      <c r="AP995" s="251"/>
      <c r="AQ995" s="251"/>
      <c r="AR995" s="251"/>
      <c r="AS995" s="251"/>
      <c r="AT995" s="251"/>
      <c r="AU995" s="251"/>
      <c r="AV995" s="251"/>
      <c r="AW995" s="105"/>
      <c r="AX995" s="251"/>
      <c r="AY995" s="28"/>
      <c r="AZ995" s="28"/>
      <c r="BA995" s="251"/>
      <c r="BB995" s="251"/>
      <c r="BC995" s="251"/>
      <c r="BD995" s="251"/>
      <c r="BE995" s="251"/>
      <c r="BF995" s="251"/>
      <c r="BG995" s="251"/>
      <c r="BH995" s="251"/>
      <c r="BI995" s="251"/>
      <c r="BJ995" s="251"/>
      <c r="BK995" s="251"/>
      <c r="BL995" s="251"/>
      <c r="BM995" s="251"/>
      <c r="BN995" s="251"/>
      <c r="BO995" s="251"/>
      <c r="BP995" s="251"/>
      <c r="BQ995" s="251"/>
      <c r="BR995" s="251"/>
      <c r="BS995" s="251"/>
      <c r="BT995" s="251"/>
      <c r="BU995" s="251"/>
      <c r="BV995" s="251"/>
      <c r="BW995" s="251"/>
      <c r="BX995" s="251"/>
      <c r="BY995" s="251"/>
      <c r="BZ995" s="251"/>
      <c r="CA995" s="251"/>
      <c r="CB995" s="251"/>
      <c r="CC995" s="251"/>
      <c r="CD995" s="251"/>
      <c r="CE995" s="251"/>
      <c r="CF995" s="251"/>
      <c r="CG995" s="251"/>
      <c r="CH995" s="251"/>
      <c r="CI995" s="251"/>
      <c r="CJ995" s="251"/>
      <c r="CK995" s="251"/>
      <c r="CL995" s="251"/>
      <c r="CM995" s="251"/>
      <c r="CN995" s="251"/>
      <c r="CO995" s="251"/>
      <c r="CP995" s="251"/>
      <c r="CQ995" s="251"/>
      <c r="CR995" s="251"/>
      <c r="CS995" s="251"/>
      <c r="CT995" s="251"/>
      <c r="CU995" s="251"/>
      <c r="CV995" s="251"/>
      <c r="CW995" s="251"/>
      <c r="CX995" s="251"/>
      <c r="CY995" s="251"/>
      <c r="CZ995" s="251"/>
      <c r="DA995" s="251"/>
      <c r="DB995" s="251"/>
      <c r="DC995" s="251"/>
      <c r="DD995" s="251"/>
      <c r="DE995" s="251"/>
      <c r="DF995" s="251"/>
      <c r="DG995" s="251"/>
      <c r="DH995" s="251"/>
      <c r="DI995" s="251"/>
      <c r="DJ995" s="251"/>
      <c r="DK995" s="251"/>
      <c r="DL995" s="251"/>
      <c r="DM995" s="251"/>
      <c r="DN995" s="251"/>
      <c r="DO995" s="251"/>
      <c r="DP995" s="251"/>
      <c r="DQ995" s="251"/>
      <c r="DR995" s="251"/>
      <c r="DS995" s="251"/>
      <c r="DT995" s="251"/>
      <c r="DU995" s="251"/>
      <c r="DV995" s="251"/>
      <c r="DW995" s="251"/>
      <c r="DX995" s="251"/>
      <c r="DY995" s="251"/>
      <c r="DZ995" s="251"/>
      <c r="EA995" s="251"/>
      <c r="EB995" s="251"/>
      <c r="EC995" s="251"/>
      <c r="ED995" s="251"/>
      <c r="EE995" s="251"/>
      <c r="EF995" s="251"/>
      <c r="EG995" s="251"/>
      <c r="EH995" s="251"/>
      <c r="EI995" s="251"/>
      <c r="EJ995" s="251"/>
      <c r="EK995" s="251"/>
      <c r="EL995" s="251"/>
    </row>
    <row r="996" spans="1:142" ht="12.75">
      <c r="A996" s="251"/>
      <c r="B996" s="251"/>
      <c r="C996" s="251"/>
      <c r="D996" s="251"/>
      <c r="E996" s="251"/>
      <c r="F996" s="251"/>
      <c r="G996" s="251"/>
      <c r="H996" s="251"/>
      <c r="I996" s="251"/>
      <c r="J996" s="251"/>
      <c r="K996" s="251"/>
      <c r="L996" s="251"/>
      <c r="M996" s="251"/>
      <c r="N996" s="251"/>
      <c r="O996" s="251"/>
      <c r="P996" s="251"/>
      <c r="Q996" s="251"/>
      <c r="R996" s="251"/>
      <c r="S996" s="251"/>
      <c r="T996" s="251"/>
      <c r="U996" s="251"/>
      <c r="V996" s="251"/>
      <c r="W996" s="251"/>
      <c r="X996" s="251"/>
      <c r="Y996" s="251"/>
      <c r="Z996" s="251"/>
      <c r="AA996" s="251"/>
      <c r="AB996" s="251"/>
      <c r="AC996" s="251"/>
      <c r="AD996" s="251"/>
      <c r="AE996" s="251"/>
      <c r="AF996" s="251"/>
      <c r="AG996" s="251"/>
      <c r="AH996" s="251"/>
      <c r="AI996" s="251"/>
      <c r="AJ996" s="251"/>
      <c r="AK996" s="251"/>
      <c r="AL996" s="251"/>
      <c r="AM996" s="251"/>
      <c r="AN996" s="251"/>
      <c r="AO996" s="251"/>
      <c r="AP996" s="251"/>
      <c r="AQ996" s="251"/>
      <c r="AR996" s="251"/>
      <c r="AS996" s="251"/>
      <c r="AT996" s="251"/>
      <c r="AU996" s="251"/>
      <c r="AV996" s="251"/>
      <c r="AW996" s="105"/>
      <c r="AX996" s="251"/>
      <c r="AY996" s="28"/>
      <c r="AZ996" s="28"/>
      <c r="BA996" s="251"/>
      <c r="BB996" s="251"/>
      <c r="BC996" s="251"/>
      <c r="BD996" s="251"/>
      <c r="BE996" s="251"/>
      <c r="BF996" s="251"/>
      <c r="BG996" s="251"/>
      <c r="BH996" s="251"/>
      <c r="BI996" s="251"/>
      <c r="BJ996" s="251"/>
      <c r="BK996" s="251"/>
      <c r="BL996" s="251"/>
      <c r="BM996" s="251"/>
      <c r="BN996" s="251"/>
      <c r="BO996" s="251"/>
      <c r="BP996" s="251"/>
      <c r="BQ996" s="251"/>
      <c r="BR996" s="251"/>
      <c r="BS996" s="251"/>
      <c r="BT996" s="251"/>
      <c r="BU996" s="251"/>
      <c r="BV996" s="251"/>
      <c r="BW996" s="251"/>
      <c r="BX996" s="251"/>
      <c r="BY996" s="251"/>
      <c r="BZ996" s="251"/>
      <c r="CA996" s="251"/>
      <c r="CB996" s="251"/>
      <c r="CC996" s="251"/>
      <c r="CD996" s="251"/>
      <c r="CE996" s="251"/>
      <c r="CF996" s="251"/>
      <c r="CG996" s="251"/>
      <c r="CH996" s="251"/>
      <c r="CI996" s="251"/>
      <c r="CJ996" s="251"/>
      <c r="CK996" s="251"/>
      <c r="CL996" s="251"/>
      <c r="CM996" s="251"/>
      <c r="CN996" s="251"/>
      <c r="CO996" s="251"/>
      <c r="CP996" s="251"/>
      <c r="CQ996" s="251"/>
      <c r="CR996" s="251"/>
      <c r="CS996" s="251"/>
      <c r="CT996" s="251"/>
      <c r="CU996" s="251"/>
      <c r="CV996" s="251"/>
      <c r="CW996" s="251"/>
      <c r="CX996" s="251"/>
      <c r="CY996" s="251"/>
      <c r="CZ996" s="251"/>
      <c r="DA996" s="251"/>
      <c r="DB996" s="251"/>
      <c r="DC996" s="251"/>
      <c r="DD996" s="251"/>
      <c r="DE996" s="251"/>
      <c r="DF996" s="251"/>
      <c r="DG996" s="251"/>
      <c r="DH996" s="251"/>
      <c r="DI996" s="251"/>
      <c r="DJ996" s="251"/>
      <c r="DK996" s="251"/>
      <c r="DL996" s="251"/>
      <c r="DM996" s="251"/>
      <c r="DN996" s="251"/>
      <c r="DO996" s="251"/>
      <c r="DP996" s="251"/>
      <c r="DQ996" s="251"/>
      <c r="DR996" s="251"/>
      <c r="DS996" s="251"/>
      <c r="DT996" s="251"/>
      <c r="DU996" s="251"/>
      <c r="DV996" s="251"/>
      <c r="DW996" s="251"/>
      <c r="DX996" s="251"/>
      <c r="DY996" s="251"/>
      <c r="DZ996" s="251"/>
      <c r="EA996" s="251"/>
      <c r="EB996" s="251"/>
      <c r="EC996" s="251"/>
      <c r="ED996" s="251"/>
      <c r="EE996" s="251"/>
      <c r="EF996" s="251"/>
      <c r="EG996" s="251"/>
      <c r="EH996" s="251"/>
      <c r="EI996" s="251"/>
      <c r="EJ996" s="251"/>
      <c r="EK996" s="251"/>
      <c r="EL996" s="251"/>
    </row>
    <row r="997" spans="1:142" ht="12.75">
      <c r="A997" s="251"/>
      <c r="B997" s="251"/>
      <c r="C997" s="251"/>
      <c r="D997" s="251"/>
      <c r="E997" s="251"/>
      <c r="F997" s="251"/>
      <c r="G997" s="251"/>
      <c r="H997" s="251"/>
      <c r="I997" s="251"/>
      <c r="J997" s="251"/>
      <c r="K997" s="251"/>
      <c r="L997" s="251"/>
      <c r="M997" s="251"/>
      <c r="N997" s="251"/>
      <c r="O997" s="251"/>
      <c r="P997" s="251"/>
      <c r="Q997" s="251"/>
      <c r="R997" s="251"/>
      <c r="S997" s="251"/>
      <c r="T997" s="251"/>
      <c r="U997" s="251"/>
      <c r="V997" s="251"/>
      <c r="W997" s="251"/>
      <c r="X997" s="251"/>
      <c r="Y997" s="251"/>
      <c r="Z997" s="251"/>
      <c r="AA997" s="251"/>
      <c r="AB997" s="251"/>
      <c r="AC997" s="251"/>
      <c r="AD997" s="251"/>
      <c r="AE997" s="251"/>
      <c r="AF997" s="251"/>
      <c r="AG997" s="251"/>
      <c r="AH997" s="251"/>
      <c r="AI997" s="251"/>
      <c r="AJ997" s="251"/>
      <c r="AK997" s="251"/>
      <c r="AL997" s="251"/>
      <c r="AM997" s="251"/>
      <c r="AN997" s="251"/>
      <c r="AO997" s="251"/>
      <c r="AP997" s="251"/>
      <c r="AQ997" s="251"/>
      <c r="AR997" s="251"/>
      <c r="AS997" s="251"/>
      <c r="AT997" s="251"/>
      <c r="AU997" s="251"/>
      <c r="AV997" s="251"/>
      <c r="AW997" s="105"/>
      <c r="AX997" s="251"/>
      <c r="AY997" s="28"/>
      <c r="AZ997" s="28"/>
      <c r="BA997" s="251"/>
      <c r="BB997" s="251"/>
      <c r="BC997" s="251"/>
      <c r="BD997" s="251"/>
      <c r="BE997" s="251"/>
      <c r="BF997" s="251"/>
      <c r="BG997" s="251"/>
      <c r="BH997" s="251"/>
      <c r="BI997" s="251"/>
      <c r="BJ997" s="251"/>
      <c r="BK997" s="251"/>
      <c r="BL997" s="251"/>
      <c r="BM997" s="251"/>
      <c r="BN997" s="251"/>
      <c r="BO997" s="251"/>
      <c r="BP997" s="251"/>
      <c r="BQ997" s="251"/>
      <c r="BR997" s="251"/>
      <c r="BS997" s="251"/>
      <c r="BT997" s="251"/>
      <c r="BU997" s="251"/>
      <c r="BV997" s="251"/>
      <c r="BW997" s="251"/>
      <c r="BX997" s="251"/>
      <c r="BY997" s="251"/>
      <c r="BZ997" s="251"/>
      <c r="CA997" s="251"/>
      <c r="CB997" s="251"/>
      <c r="CC997" s="251"/>
      <c r="CD997" s="251"/>
      <c r="CE997" s="251"/>
      <c r="CF997" s="251"/>
      <c r="CG997" s="251"/>
      <c r="CH997" s="251"/>
      <c r="CI997" s="251"/>
      <c r="CJ997" s="251"/>
      <c r="CK997" s="251"/>
      <c r="CL997" s="251"/>
      <c r="CM997" s="251"/>
      <c r="CN997" s="251"/>
      <c r="CO997" s="251"/>
      <c r="CP997" s="251"/>
      <c r="CQ997" s="251"/>
      <c r="CR997" s="251"/>
      <c r="CS997" s="251"/>
      <c r="CT997" s="251"/>
      <c r="CU997" s="251"/>
      <c r="CV997" s="251"/>
      <c r="CW997" s="251"/>
      <c r="CX997" s="251"/>
      <c r="CY997" s="251"/>
      <c r="CZ997" s="251"/>
      <c r="DA997" s="251"/>
      <c r="DB997" s="251"/>
      <c r="DC997" s="251"/>
      <c r="DD997" s="251"/>
      <c r="DE997" s="251"/>
      <c r="DF997" s="251"/>
      <c r="DG997" s="251"/>
      <c r="DH997" s="251"/>
      <c r="DI997" s="251"/>
      <c r="DJ997" s="251"/>
      <c r="DK997" s="251"/>
      <c r="DL997" s="251"/>
      <c r="DM997" s="251"/>
      <c r="DN997" s="251"/>
      <c r="DO997" s="251"/>
      <c r="DP997" s="251"/>
      <c r="DQ997" s="251"/>
      <c r="DR997" s="251"/>
      <c r="DS997" s="251"/>
      <c r="DT997" s="251"/>
      <c r="DU997" s="251"/>
      <c r="DV997" s="251"/>
      <c r="DW997" s="251"/>
      <c r="DX997" s="251"/>
      <c r="DY997" s="251"/>
      <c r="DZ997" s="251"/>
      <c r="EA997" s="251"/>
      <c r="EB997" s="251"/>
      <c r="EC997" s="251"/>
      <c r="ED997" s="251"/>
      <c r="EE997" s="251"/>
      <c r="EF997" s="251"/>
      <c r="EG997" s="251"/>
      <c r="EH997" s="251"/>
      <c r="EI997" s="251"/>
      <c r="EJ997" s="251"/>
      <c r="EK997" s="251"/>
      <c r="EL997" s="251"/>
    </row>
    <row r="998" spans="1:142" ht="12.75">
      <c r="A998" s="251"/>
      <c r="B998" s="251"/>
      <c r="C998" s="251"/>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c r="AA998" s="251"/>
      <c r="AB998" s="251"/>
      <c r="AC998" s="251"/>
      <c r="AD998" s="251"/>
      <c r="AE998" s="251"/>
      <c r="AF998" s="251"/>
      <c r="AG998" s="251"/>
      <c r="AH998" s="251"/>
      <c r="AI998" s="251"/>
      <c r="AJ998" s="251"/>
      <c r="AK998" s="251"/>
      <c r="AL998" s="251"/>
      <c r="AM998" s="251"/>
      <c r="AN998" s="251"/>
      <c r="AO998" s="251"/>
      <c r="AP998" s="251"/>
      <c r="AQ998" s="251"/>
      <c r="AR998" s="251"/>
      <c r="AS998" s="251"/>
      <c r="AT998" s="251"/>
      <c r="AU998" s="251"/>
      <c r="AV998" s="251"/>
      <c r="AW998" s="105"/>
      <c r="AX998" s="251"/>
      <c r="AY998" s="28"/>
      <c r="AZ998" s="28"/>
      <c r="BA998" s="251"/>
      <c r="BB998" s="251"/>
      <c r="BC998" s="251"/>
      <c r="BD998" s="251"/>
      <c r="BE998" s="251"/>
      <c r="BF998" s="251"/>
      <c r="BG998" s="251"/>
      <c r="BH998" s="251"/>
      <c r="BI998" s="251"/>
      <c r="BJ998" s="251"/>
      <c r="BK998" s="251"/>
      <c r="BL998" s="251"/>
      <c r="BM998" s="251"/>
      <c r="BN998" s="251"/>
      <c r="BO998" s="251"/>
      <c r="BP998" s="251"/>
      <c r="BQ998" s="251"/>
      <c r="BR998" s="251"/>
      <c r="BS998" s="251"/>
      <c r="BT998" s="251"/>
      <c r="BU998" s="251"/>
      <c r="BV998" s="251"/>
      <c r="BW998" s="251"/>
      <c r="BX998" s="251"/>
      <c r="BY998" s="251"/>
      <c r="BZ998" s="251"/>
      <c r="CA998" s="251"/>
      <c r="CB998" s="251"/>
      <c r="CC998" s="251"/>
      <c r="CD998" s="251"/>
      <c r="CE998" s="251"/>
      <c r="CF998" s="251"/>
      <c r="CG998" s="251"/>
      <c r="CH998" s="251"/>
      <c r="CI998" s="251"/>
      <c r="CJ998" s="251"/>
      <c r="CK998" s="251"/>
      <c r="CL998" s="251"/>
      <c r="CM998" s="251"/>
      <c r="CN998" s="251"/>
      <c r="CO998" s="251"/>
      <c r="CP998" s="251"/>
      <c r="CQ998" s="251"/>
      <c r="CR998" s="251"/>
      <c r="CS998" s="251"/>
      <c r="CT998" s="251"/>
      <c r="CU998" s="251"/>
      <c r="CV998" s="251"/>
      <c r="CW998" s="251"/>
      <c r="CX998" s="251"/>
      <c r="CY998" s="251"/>
      <c r="CZ998" s="251"/>
      <c r="DA998" s="251"/>
      <c r="DB998" s="251"/>
      <c r="DC998" s="251"/>
      <c r="DD998" s="251"/>
      <c r="DE998" s="251"/>
      <c r="DF998" s="251"/>
      <c r="DG998" s="251"/>
      <c r="DH998" s="251"/>
      <c r="DI998" s="251"/>
      <c r="DJ998" s="251"/>
      <c r="DK998" s="251"/>
      <c r="DL998" s="251"/>
      <c r="DM998" s="251"/>
      <c r="DN998" s="251"/>
      <c r="DO998" s="251"/>
      <c r="DP998" s="251"/>
      <c r="DQ998" s="251"/>
      <c r="DR998" s="251"/>
      <c r="DS998" s="251"/>
      <c r="DT998" s="251"/>
      <c r="DU998" s="251"/>
      <c r="DV998" s="251"/>
      <c r="DW998" s="251"/>
      <c r="DX998" s="251"/>
      <c r="DY998" s="251"/>
      <c r="DZ998" s="251"/>
      <c r="EA998" s="251"/>
      <c r="EB998" s="251"/>
      <c r="EC998" s="251"/>
      <c r="ED998" s="251"/>
      <c r="EE998" s="251"/>
      <c r="EF998" s="251"/>
      <c r="EG998" s="251"/>
      <c r="EH998" s="251"/>
      <c r="EI998" s="251"/>
      <c r="EJ998" s="251"/>
      <c r="EK998" s="251"/>
      <c r="EL998" s="251"/>
    </row>
    <row r="999" spans="1:142" ht="12.75">
      <c r="A999" s="251"/>
      <c r="B999" s="251"/>
      <c r="C999" s="251"/>
      <c r="D999" s="251"/>
      <c r="E999" s="251"/>
      <c r="F999" s="251"/>
      <c r="G999" s="251"/>
      <c r="H999" s="251"/>
      <c r="I999" s="251"/>
      <c r="J999" s="251"/>
      <c r="K999" s="251"/>
      <c r="L999" s="251"/>
      <c r="M999" s="251"/>
      <c r="N999" s="251"/>
      <c r="O999" s="251"/>
      <c r="P999" s="251"/>
      <c r="Q999" s="251"/>
      <c r="R999" s="251"/>
      <c r="S999" s="251"/>
      <c r="T999" s="251"/>
      <c r="U999" s="251"/>
      <c r="V999" s="251"/>
      <c r="W999" s="251"/>
      <c r="X999" s="251"/>
      <c r="Y999" s="251"/>
      <c r="Z999" s="251"/>
      <c r="AA999" s="251"/>
      <c r="AB999" s="251"/>
      <c r="AC999" s="251"/>
      <c r="AD999" s="251"/>
      <c r="AE999" s="251"/>
      <c r="AF999" s="251"/>
      <c r="AG999" s="251"/>
      <c r="AH999" s="251"/>
      <c r="AI999" s="251"/>
      <c r="AJ999" s="251"/>
      <c r="AK999" s="251"/>
      <c r="AL999" s="251"/>
      <c r="AM999" s="251"/>
      <c r="AN999" s="251"/>
      <c r="AO999" s="251"/>
      <c r="AP999" s="251"/>
      <c r="AQ999" s="251"/>
      <c r="AR999" s="251"/>
      <c r="AS999" s="251"/>
      <c r="AT999" s="251"/>
      <c r="AU999" s="251"/>
      <c r="AV999" s="251"/>
      <c r="AW999" s="105"/>
      <c r="AX999" s="251"/>
      <c r="AY999" s="28"/>
      <c r="AZ999" s="28"/>
      <c r="BA999" s="251"/>
      <c r="BB999" s="251"/>
      <c r="BC999" s="251"/>
      <c r="BD999" s="251"/>
      <c r="BE999" s="251"/>
      <c r="BF999" s="251"/>
      <c r="BG999" s="251"/>
      <c r="BH999" s="251"/>
      <c r="BI999" s="251"/>
      <c r="BJ999" s="251"/>
      <c r="BK999" s="251"/>
      <c r="BL999" s="251"/>
      <c r="BM999" s="251"/>
      <c r="BN999" s="251"/>
      <c r="BO999" s="251"/>
      <c r="BP999" s="251"/>
      <c r="BQ999" s="251"/>
      <c r="BR999" s="251"/>
      <c r="BS999" s="251"/>
      <c r="BT999" s="251"/>
      <c r="BU999" s="251"/>
      <c r="BV999" s="251"/>
      <c r="BW999" s="251"/>
      <c r="BX999" s="251"/>
      <c r="BY999" s="251"/>
      <c r="BZ999" s="251"/>
      <c r="CA999" s="251"/>
      <c r="CB999" s="251"/>
      <c r="CC999" s="251"/>
      <c r="CD999" s="251"/>
      <c r="CE999" s="251"/>
      <c r="CF999" s="251"/>
      <c r="CG999" s="251"/>
      <c r="CH999" s="251"/>
      <c r="CI999" s="251"/>
      <c r="CJ999" s="251"/>
      <c r="CK999" s="251"/>
      <c r="CL999" s="251"/>
      <c r="CM999" s="251"/>
      <c r="CN999" s="251"/>
      <c r="CO999" s="251"/>
      <c r="CP999" s="251"/>
      <c r="CQ999" s="251"/>
      <c r="CR999" s="251"/>
      <c r="CS999" s="251"/>
      <c r="CT999" s="251"/>
      <c r="CU999" s="251"/>
      <c r="CV999" s="251"/>
      <c r="CW999" s="251"/>
      <c r="CX999" s="251"/>
      <c r="CY999" s="251"/>
      <c r="CZ999" s="251"/>
      <c r="DA999" s="251"/>
      <c r="DB999" s="251"/>
      <c r="DC999" s="251"/>
      <c r="DD999" s="251"/>
      <c r="DE999" s="251"/>
      <c r="DF999" s="251"/>
      <c r="DG999" s="251"/>
      <c r="DH999" s="251"/>
      <c r="DI999" s="251"/>
      <c r="DJ999" s="251"/>
      <c r="DK999" s="251"/>
      <c r="DL999" s="251"/>
      <c r="DM999" s="251"/>
      <c r="DN999" s="251"/>
      <c r="DO999" s="251"/>
      <c r="DP999" s="251"/>
      <c r="DQ999" s="251"/>
      <c r="DR999" s="251"/>
      <c r="DS999" s="251"/>
      <c r="DT999" s="251"/>
      <c r="DU999" s="251"/>
      <c r="DV999" s="251"/>
      <c r="DW999" s="251"/>
      <c r="DX999" s="251"/>
      <c r="DY999" s="251"/>
      <c r="DZ999" s="251"/>
      <c r="EA999" s="251"/>
      <c r="EB999" s="251"/>
      <c r="EC999" s="251"/>
      <c r="ED999" s="251"/>
      <c r="EE999" s="251"/>
      <c r="EF999" s="251"/>
      <c r="EG999" s="251"/>
      <c r="EH999" s="251"/>
      <c r="EI999" s="251"/>
      <c r="EJ999" s="251"/>
      <c r="EK999" s="251"/>
      <c r="EL999" s="251"/>
    </row>
    <row r="1000" spans="1:142" ht="12.75">
      <c r="A1000" s="251"/>
      <c r="B1000" s="251"/>
      <c r="C1000" s="251"/>
      <c r="D1000" s="251"/>
      <c r="E1000" s="251"/>
      <c r="F1000" s="251"/>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c r="AA1000" s="251"/>
      <c r="AB1000" s="251"/>
      <c r="AC1000" s="251"/>
      <c r="AD1000" s="251"/>
      <c r="AE1000" s="251"/>
      <c r="AF1000" s="251"/>
      <c r="AG1000" s="251"/>
      <c r="AH1000" s="251"/>
      <c r="AI1000" s="251"/>
      <c r="AJ1000" s="251"/>
      <c r="AK1000" s="251"/>
      <c r="AL1000" s="251"/>
      <c r="AM1000" s="251"/>
      <c r="AN1000" s="251"/>
      <c r="AO1000" s="251"/>
      <c r="AP1000" s="251"/>
      <c r="AQ1000" s="251"/>
      <c r="AR1000" s="251"/>
      <c r="AS1000" s="251"/>
      <c r="AT1000" s="251"/>
      <c r="AU1000" s="251"/>
      <c r="AV1000" s="251"/>
      <c r="AW1000" s="105"/>
      <c r="AX1000" s="251"/>
      <c r="AY1000" s="28"/>
      <c r="AZ1000" s="28"/>
      <c r="BA1000" s="251"/>
      <c r="BB1000" s="251"/>
      <c r="BC1000" s="251"/>
      <c r="BD1000" s="251"/>
      <c r="BE1000" s="251"/>
      <c r="BF1000" s="251"/>
      <c r="BG1000" s="251"/>
      <c r="BH1000" s="251"/>
      <c r="BI1000" s="251"/>
      <c r="BJ1000" s="251"/>
      <c r="BK1000" s="251"/>
      <c r="BL1000" s="251"/>
      <c r="BM1000" s="251"/>
      <c r="BN1000" s="251"/>
      <c r="BO1000" s="251"/>
      <c r="BP1000" s="251"/>
      <c r="BQ1000" s="251"/>
      <c r="BR1000" s="251"/>
      <c r="BS1000" s="251"/>
      <c r="BT1000" s="251"/>
      <c r="BU1000" s="251"/>
      <c r="BV1000" s="251"/>
      <c r="BW1000" s="251"/>
      <c r="BX1000" s="251"/>
      <c r="BY1000" s="251"/>
      <c r="BZ1000" s="251"/>
      <c r="CA1000" s="251"/>
      <c r="CB1000" s="251"/>
      <c r="CC1000" s="251"/>
      <c r="CD1000" s="251"/>
      <c r="CE1000" s="251"/>
      <c r="CF1000" s="251"/>
      <c r="CG1000" s="251"/>
      <c r="CH1000" s="251"/>
      <c r="CI1000" s="251"/>
      <c r="CJ1000" s="251"/>
      <c r="CK1000" s="251"/>
      <c r="CL1000" s="251"/>
      <c r="CM1000" s="251"/>
      <c r="CN1000" s="251"/>
      <c r="CO1000" s="251"/>
      <c r="CP1000" s="251"/>
      <c r="CQ1000" s="251"/>
      <c r="CR1000" s="251"/>
      <c r="CS1000" s="251"/>
      <c r="CT1000" s="251"/>
      <c r="CU1000" s="251"/>
      <c r="CV1000" s="251"/>
      <c r="CW1000" s="251"/>
      <c r="CX1000" s="251"/>
      <c r="CY1000" s="251"/>
      <c r="CZ1000" s="251"/>
      <c r="DA1000" s="251"/>
      <c r="DB1000" s="251"/>
      <c r="DC1000" s="251"/>
      <c r="DD1000" s="251"/>
      <c r="DE1000" s="251"/>
      <c r="DF1000" s="251"/>
      <c r="DG1000" s="251"/>
      <c r="DH1000" s="251"/>
      <c r="DI1000" s="251"/>
      <c r="DJ1000" s="251"/>
      <c r="DK1000" s="251"/>
      <c r="DL1000" s="251"/>
      <c r="DM1000" s="251"/>
      <c r="DN1000" s="251"/>
      <c r="DO1000" s="251"/>
      <c r="DP1000" s="251"/>
      <c r="DQ1000" s="251"/>
      <c r="DR1000" s="251"/>
      <c r="DS1000" s="251"/>
      <c r="DT1000" s="251"/>
      <c r="DU1000" s="251"/>
      <c r="DV1000" s="251"/>
      <c r="DW1000" s="251"/>
      <c r="DX1000" s="251"/>
      <c r="DY1000" s="251"/>
      <c r="DZ1000" s="251"/>
      <c r="EA1000" s="251"/>
      <c r="EB1000" s="251"/>
      <c r="EC1000" s="251"/>
      <c r="ED1000" s="251"/>
      <c r="EE1000" s="251"/>
      <c r="EF1000" s="251"/>
      <c r="EG1000" s="251"/>
      <c r="EH1000" s="251"/>
      <c r="EI1000" s="251"/>
      <c r="EJ1000" s="251"/>
      <c r="EK1000" s="251"/>
      <c r="EL1000" s="251"/>
    </row>
  </sheetData>
  <customSheetViews>
    <customSheetView guid="{C13BE649-B98C-4E16-9B05-76A2F4DA4A47}" filter="1" showAutoFilter="1">
      <pageMargins left="0" right="0" top="0" bottom="0" header="0" footer="0"/>
      <autoFilter ref="A1:EB1000"/>
    </customSheetView>
    <customSheetView guid="{4E2A8689-8750-4BEA-9721-F9DFC50580FD}" filter="1" showAutoFilter="1">
      <pageMargins left="0" right="0" top="0" bottom="0" header="0" footer="0"/>
      <autoFilter ref="A1:DT100">
        <filterColumn colId="3">
          <filters>
            <filter val="SANOFI-AVENTIS DE CHILE S.A."/>
          </filters>
        </filterColumn>
      </autoFilter>
    </customSheetView>
    <customSheetView guid="{A6D19B89-7736-42D4-9815-5D4D7359FCE4}" filter="1" showAutoFilter="1">
      <pageMargins left="0" right="0" top="0" bottom="0" header="0" footer="0"/>
      <autoFilter ref="B1:B1000">
        <filterColumn colId="0">
          <filters>
            <filter val="EC1294732"/>
            <filter val="EC1301721"/>
            <filter val="EC1301999"/>
            <filter val="EC1304351"/>
            <filter val="EC1305499"/>
            <filter val="EC1309736"/>
            <filter val="EC1310018"/>
            <filter val="EC1310972"/>
            <filter val="EC1313218"/>
            <filter val="EC1314559"/>
            <filter val="EC1314847"/>
            <filter val="EC1315503"/>
            <filter val="EC1316753"/>
            <filter val="EC1317252"/>
            <filter val="EC1317509"/>
            <filter val="EC1318371"/>
            <filter val="EC1319321"/>
            <filter val="EC1326980"/>
            <filter val="EC1335985"/>
            <filter val="EC1340449"/>
            <filter val="EC1345486"/>
            <filter val="EC1348733"/>
            <filter val="EC1366137"/>
            <filter val="EC1367082"/>
            <filter val="EC1368329"/>
            <filter val="EC1374714"/>
            <filter val="EC1377410"/>
            <filter val="EC1378603"/>
            <filter val="EC1382552"/>
            <filter val="EC1386517"/>
            <filter val="EC1391995"/>
            <filter val="EC1395894"/>
            <filter val="EC1397478"/>
            <filter val="EC1401980"/>
            <filter val="EC1402798"/>
            <filter val="EC1402969"/>
            <filter val="EC1406631"/>
            <filter val="EC1407421"/>
            <filter val="EC1409184"/>
            <filter val="EC1412132"/>
            <filter val="EC1414958"/>
            <filter val="EC1420350"/>
            <filter val="EC1420447"/>
            <filter val="EC1420792"/>
            <filter val="EC1425460"/>
            <filter val="EC1428889"/>
            <filter val="EC1428921"/>
            <filter val="EC1430089"/>
            <filter val="EC1430909"/>
            <filter val="EC1431174"/>
            <filter val="EC1433417"/>
            <filter val="EC1433577"/>
            <filter val="EC1440533"/>
            <filter val="EC1442130"/>
            <filter val="EC1444618"/>
            <filter val="EC1444951"/>
            <filter val="EC1445857"/>
            <filter val="EC1447576"/>
            <filter val="EC1447945"/>
            <filter val="EC1448368"/>
            <filter val="EC1448761"/>
            <filter val="EC1449016"/>
            <filter val="EC1449114"/>
            <filter val="EC1452130"/>
            <filter val="EC1453109"/>
            <filter val="EC1454282"/>
            <filter val="EC1459693"/>
            <filter val="EC1459842"/>
            <filter val="EC1459846"/>
            <filter val="EC1459857"/>
            <filter val="EC1461617"/>
            <filter val="EC1461889"/>
            <filter val="EC1465649"/>
            <filter val="EC1465840"/>
            <filter val="EC1466367"/>
            <filter val="EC1471316"/>
            <filter val="EC1476158"/>
            <filter val="EC1477007"/>
            <filter val="EC1481402"/>
            <filter val="EC1482348"/>
            <filter val="EC1485140"/>
            <filter val="EC1485975"/>
            <filter val="EC1489044"/>
            <filter val="EC1489109"/>
            <filter val="EC1489733"/>
            <filter val="EC1491129"/>
            <filter val="EC1495338"/>
            <filter val="EC1497765"/>
            <filter val="EC1498976"/>
            <filter val="EC1499589"/>
            <filter val="EC1502877"/>
            <filter val="EC1503885"/>
            <filter val="EC1507332"/>
            <filter val="EC1508687"/>
            <filter val="EC1509345"/>
            <filter val="EC1509443"/>
            <filter val="EC1512143"/>
            <filter val="EC1515115"/>
            <filter val="EC1515257"/>
          </filters>
        </filterColumn>
      </autoFilter>
    </customSheetView>
    <customSheetView guid="{A993F7EB-CC0B-4804-9D1C-C03040C8130A}" filter="1" showAutoFilter="1">
      <pageMargins left="0" right="0" top="0" bottom="0" header="0" footer="0"/>
      <autoFilter ref="A1:DT100"/>
    </customSheetView>
    <customSheetView guid="{B68F6B87-FB6C-44C3-86D6-860007DF98DB}" filter="1" showAutoFilter="1">
      <pageMargins left="0" right="0" top="0" bottom="0" header="0" footer="0"/>
      <autoFilter ref="DT1:DT1000"/>
    </customSheetView>
    <customSheetView guid="{4B1C4BC3-B85D-412E-9B5A-321EB5758513}" filter="1" showAutoFilter="1">
      <pageMargins left="0" right="0" top="0" bottom="0" header="0" footer="0"/>
      <autoFilter ref="A1:EB100"/>
    </customSheetView>
    <customSheetView guid="{398C756B-C3B2-4C49-AC7C-8EC8128D2C0E}" filter="1" showAutoFilter="1">
      <pageMargins left="0" right="0" top="0" bottom="0" header="0" footer="0"/>
      <autoFilter ref="A1:EB100"/>
    </customSheetView>
    <customSheetView guid="{F0B562A3-13AE-4979-88A0-2DE088D5A98A}" filter="1" showAutoFilter="1">
      <pageMargins left="0" right="0" top="0" bottom="0" header="0" footer="0"/>
      <autoFilter ref="A1:EB1000"/>
    </customSheetView>
    <customSheetView guid="{5671B141-3048-4E6F-AFE7-88C25B8534C9}" filter="1" showAutoFilter="1">
      <pageMargins left="0" right="0" top="0" bottom="0" header="0" footer="0"/>
      <autoFilter ref="A1:DT100"/>
    </customSheetView>
    <customSheetView guid="{38F44031-BF73-402C-A119-9E621EEFE92D}" filter="1" showAutoFilter="1">
      <pageMargins left="0" right="0" top="0" bottom="0" header="0" footer="0"/>
      <autoFilter ref="A1:DT100">
        <filterColumn colId="2">
          <filters>
            <filter val="ATHENEX CIDAL CHILE SpA"/>
            <filter val="PFIZER CHILE S.A"/>
            <filter val="PFIZER CHILE S.A."/>
          </filters>
        </filterColumn>
      </autoFilter>
    </customSheetView>
    <customSheetView guid="{BA9ED997-4308-4BFD-A96F-39567396DDDA}" filter="1" showAutoFilter="1">
      <pageMargins left="0" right="0" top="0" bottom="0" header="0" footer="0"/>
      <autoFilter ref="A1:EB1000">
        <filterColumn colId="7">
          <filters blank="1">
            <filter val="Broncopulmonar"/>
            <filter val="Cardiología"/>
            <filter val="Cardiovascular"/>
            <filter val="Dermatología"/>
            <filter val="Endocrinología"/>
            <filter val="Gastroenterología"/>
            <filter val="Genética"/>
            <filter val="Infectología"/>
            <filter val="Nefrología"/>
            <filter val="Neurología"/>
            <filter val="Neurología/Cardiovascular"/>
            <filter val="Oncología"/>
            <filter val="Psiquiatria"/>
            <filter val="Reumatología"/>
          </filters>
        </filterColumn>
      </autoFilter>
    </customSheetView>
    <customSheetView guid="{7012E84D-2D3B-43AC-9554-27FC6A36EEDF}" filter="1" showAutoFilter="1">
      <pageMargins left="0" right="0" top="0" bottom="0" header="0" footer="0"/>
      <autoFilter ref="A1:DT100">
        <filterColumn colId="3">
          <filters>
            <filter val="ABBVIE PRODUCTOS FARMACEUTICOS LTDA."/>
            <filter val="ACERTA PHARMA B.V."/>
            <filter val="ALNYLAM PHARMACEUTICALS, INC."/>
            <filter val="AMGEN INC."/>
            <filter val="ARENA PHARMACEUTICALS, INC."/>
            <filter val="ARQULE, INC"/>
            <filter val="ASTRAZENECA S.A."/>
            <filter val="ATHENEX INC"/>
            <filter val="BOEHRINGER INGELHEIM LTDA."/>
            <filter val="BRISTOL - MYERS SQUIBB DE CHILE"/>
            <filter val="BRISTOL MYERS SQUIBB DE CHILE"/>
            <filter val="CANSINO BIOLOGICS INC.; INSTITUTO DE BIOTECNOLOGÍA DE BEIJING"/>
            <filter val="CELLTRION, INC."/>
            <filter val="CHELSEA AND WESTMINSTER HOSPITAL NHS FOUNDATION TRUST"/>
            <filter val="EXELIXIS INC."/>
            <filter val="F. HOFFMANN - LA ROCHE LTD"/>
            <filter val="FIBROGEN, INC."/>
            <filter val="GALMED RESEARCH AND DEVELOPMENT, LTD."/>
            <filter val="GLAXOSMITHKLINE CHILE FARMACÉUTICA LTDA."/>
            <filter val="GRIFOLS THERAPEUTICS LLC."/>
            <filter val="IDORSIA PHARMACEUTICALS LTD"/>
            <filter val="INSMED INCORPORATED"/>
            <filter val="JANSSEN RESEARCH &amp; DEVELOPMENT, LLC"/>
            <filter val="JANSSEN VACCINES &amp; PREVENTION B.V."/>
            <filter val="KINIKSA PHARMACEUTICALS, LTD."/>
            <filter val="LUMOS PHARMA"/>
            <filter val="MERCK HEALTHCARE KGAA, UNA FILIAL DE MERCK KGAA"/>
            <filter val="MERCK SHARP &amp; DOHME (I.A) LLC"/>
            <filter val="MERCK SHARP &amp; DOHME (I.A.) LLC"/>
            <filter val="MERCK SHARP &amp; DOHME (I.A.) LLC AGENCIA EN CHILE"/>
            <filter val="MILESTONE PHARMACEUTICALS, INC"/>
            <filter val="NOVARTIS CHILE SA"/>
            <filter val="NS PHARMA, INC"/>
            <filter val="PFIZER CHILE S.A"/>
            <filter val="PFIZER CHILE S.A."/>
            <filter val="PONTIFICIA UNIVERSIDAD CATÓLICA DE CHILE"/>
            <filter val="REGENERON PHARMACEUTICALS, INC."/>
            <filter val="ROCHE CHILE LTDA."/>
            <filter val="SANOFI-AVENTIS DE CHILE S.A."/>
            <filter val="SAREPTA THERAPEUTICS INC."/>
            <filter val="THERAVANCE BIOPHARMA IRELAND LIMITED"/>
            <filter val="TOBIRA THERAPEUTICS INC, UNA FILIAL DE ALLERGAN PLC"/>
            <filter val="UCB BIOPHARMA SRL"/>
            <filter val="VIR BIOTECHNOLOGY INC."/>
            <filter val="ZYMEWORKS INC."/>
          </filters>
        </filterColumn>
      </autoFilter>
    </customSheetView>
    <customSheetView guid="{0B7A269D-CFE3-414B-8C01-905DFE657B39}" filter="1" showAutoFilter="1">
      <pageMargins left="0" right="0" top="0" bottom="0" header="0" footer="0"/>
      <autoFilter ref="A1:DT100"/>
    </customSheetView>
    <customSheetView guid="{FE7A5E12-8A05-4983-B787-F9BF9CA7EE63}" filter="1" showAutoFilter="1">
      <pageMargins left="0" right="0" top="0" bottom="0" header="0" footer="0"/>
      <autoFilter ref="A1:DT100"/>
    </customSheetView>
    <customSheetView guid="{B8412853-97EA-49EB-B4F7-A002065E95EA}" filter="1" showAutoFilter="1">
      <pageMargins left="0" right="0" top="0" bottom="0" header="0" footer="0"/>
      <autoFilter ref="A1:DT1000"/>
    </customSheetView>
    <customSheetView guid="{E593BC9D-1F67-45FB-BC09-507F7BEE10BE}" filter="1" showAutoFilter="1">
      <pageMargins left="0" right="0" top="0" bottom="0" header="0" footer="0"/>
      <autoFilter ref="A1:DT100">
        <filterColumn colId="7">
          <filters>
            <filter val="Neurología"/>
          </filters>
        </filterColumn>
      </autoFilter>
    </customSheetView>
    <customSheetView guid="{2F5C5400-851E-4D1B-82DB-8F430F7774E9}" filter="1" showAutoFilter="1">
      <pageMargins left="0" right="0" top="0" bottom="0" header="0" footer="0"/>
      <autoFilter ref="A1:EB100"/>
    </customSheetView>
    <customSheetView guid="{A42D1773-2577-43C5-93E2-4219663C0FAC}" filter="1" showAutoFilter="1">
      <pageMargins left="0" right="0" top="0" bottom="0" header="0" footer="0"/>
      <autoFilter ref="H1:H1000"/>
    </customSheetView>
    <customSheetView guid="{E55996D5-E082-4ECB-A19E-58B385FF8BD9}" filter="1" showAutoFilter="1">
      <pageMargins left="0" right="0" top="0" bottom="0" header="0" footer="0"/>
      <autoFilter ref="A1:EB100"/>
    </customSheetView>
    <customSheetView guid="{FD2D7C68-31E0-4F57-B831-4DCC86D0C1B3}" filter="1" showAutoFilter="1">
      <pageMargins left="0" right="0" top="0" bottom="0" header="0" footer="0"/>
      <autoFilter ref="A1:EB100"/>
    </customSheetView>
    <customSheetView guid="{204FF6FE-DBFE-459B-ACEC-FDC8510B33B3}" filter="1" showAutoFilter="1">
      <pageMargins left="0" right="0" top="0" bottom="0" header="0" footer="0"/>
      <autoFilter ref="H1:H1000"/>
    </customSheetView>
    <customSheetView guid="{10545D5D-8858-4BD3-93D2-41B62215D8AF}" filter="1" showAutoFilter="1">
      <pageMargins left="0" right="0" top="0" bottom="0" header="0" footer="0"/>
      <autoFilter ref="H1:H1000">
        <filterColumn colId="0">
          <filters>
            <filter val="Oncología"/>
          </filters>
        </filterColumn>
      </autoFilter>
    </customSheetView>
  </customSheetViews>
  <dataValidations count="1">
    <dataValidation allowBlank="1" showInputMessage="1" showErrorMessage="1" sqref="K2:L2"/>
  </dataValidations>
  <pageMargins left="0" right="0" top="0" bottom="0" header="0" footer="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FDE0B2197D76D43B3B3E56664284A7F" ma:contentTypeVersion="8" ma:contentTypeDescription="Crear nuevo documento." ma:contentTypeScope="" ma:versionID="491d095c0ebf1f6998eb99588b357af4">
  <xsd:schema xmlns:xsd="http://www.w3.org/2001/XMLSchema" xmlns:xs="http://www.w3.org/2001/XMLSchema" xmlns:p="http://schemas.microsoft.com/office/2006/metadata/properties" xmlns:ns2="16b65b3e-0e0e-4b10-97dd-8b81c41fc84b" xmlns:ns3="19c17dbf-c066-474d-b5b0-8a77b3dfd1d2" targetNamespace="http://schemas.microsoft.com/office/2006/metadata/properties" ma:root="true" ma:fieldsID="4fdba1c5f7924bbe9e8c72df511a6f8d" ns2:_="" ns3:_="">
    <xsd:import namespace="16b65b3e-0e0e-4b10-97dd-8b81c41fc84b"/>
    <xsd:import namespace="19c17dbf-c066-474d-b5b0-8a77b3dfd1d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b65b3e-0e0e-4b10-97dd-8b81c41fc8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f8f7c2f-b677-4a60-beb7-df62581a562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c17dbf-c066-474d-b5b0-8a77b3dfd1d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47d9afc-a1a8-43da-9fec-e2d1968451e0}" ma:internalName="TaxCatchAll" ma:showField="CatchAllData" ma:web="19c17dbf-c066-474d-b5b0-8a77b3dfd1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9c17dbf-c066-474d-b5b0-8a77b3dfd1d2" xsi:nil="true"/>
    <lcf76f155ced4ddcb4097134ff3c332f xmlns="16b65b3e-0e0e-4b10-97dd-8b81c41fc84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3CC879D-CB28-4E65-A960-E24EA1D4BCD7}">
  <ds:schemaRefs>
    <ds:schemaRef ds:uri="http://schemas.microsoft.com/sharepoint/v3/contenttype/forms"/>
  </ds:schemaRefs>
</ds:datastoreItem>
</file>

<file path=customXml/itemProps2.xml><?xml version="1.0" encoding="utf-8"?>
<ds:datastoreItem xmlns:ds="http://schemas.openxmlformats.org/officeDocument/2006/customXml" ds:itemID="{7273DB3A-9BBF-46B5-95A6-B21DDD7D67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b65b3e-0e0e-4b10-97dd-8b81c41fc84b"/>
    <ds:schemaRef ds:uri="19c17dbf-c066-474d-b5b0-8a77b3dfd1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71876C-8262-4032-8859-19B195289BDA}">
  <ds:schemaRefs>
    <ds:schemaRef ds:uri="16b65b3e-0e0e-4b10-97dd-8b81c41fc84b"/>
    <ds:schemaRef ds:uri="http://purl.org/dc/terms/"/>
    <ds:schemaRef ds:uri="http://schemas.microsoft.com/office/2006/metadata/properties"/>
    <ds:schemaRef ds:uri="19c17dbf-c066-474d-b5b0-8a77b3dfd1d2"/>
    <ds:schemaRef ds:uri="http://schemas.microsoft.com/office/2006/documentManagement/types"/>
    <ds:schemaRef ds:uri="http://purl.org/dc/dcmitype/"/>
    <ds:schemaRef ds:uri="http://www.w3.org/XML/1998/namespace"/>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2025</vt:lpstr>
      <vt:lpstr>2024</vt:lpstr>
      <vt:lpstr>2023</vt:lpstr>
      <vt:lpstr>2022</vt:lpstr>
      <vt:lpstr>2021</vt:lpstr>
      <vt:lpstr>2020</vt:lpstr>
      <vt:lpstr>_Hlk210828409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Adiela Saldana</dc:creator>
  <cp:keywords/>
  <dc:description/>
  <cp:lastModifiedBy>Raul Gatica</cp:lastModifiedBy>
  <cp:revision/>
  <dcterms:created xsi:type="dcterms:W3CDTF">2024-01-22T14:37:36Z</dcterms:created>
  <dcterms:modified xsi:type="dcterms:W3CDTF">2026-04-21T20:13:39Z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0x010100CFDE0B2197D76D43B3B3E56664284A7F</vt:lpwstr>
  </property>
  <property fmtid="{D5CDD505-2E9C-101B-9397-08002B2CF9AE}" pid="3" name="MediaServiceImageTags">
    <vt:lpwstr/>
  </property>
</Properties>
</file>